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2"/>
  </bookViews>
  <sheets>
    <sheet name="订单交易" sheetId="1" r:id="rId1"/>
    <sheet name="交易更改" sheetId="2" r:id="rId2"/>
    <sheet name="对账" sheetId="3" r:id="rId3"/>
    <sheet name="HOP" sheetId="4" r:id="rId4"/>
  </sheets>
  <definedNames>
    <definedName name="_xlnm._FilterDatabase" localSheetId="2" hidden="1">对账!$A$1:$K$991</definedName>
  </definedNames>
  <calcPr calcId="144525"/>
</workbook>
</file>

<file path=xl/sharedStrings.xml><?xml version="1.0" encoding="utf-8"?>
<sst xmlns="http://schemas.openxmlformats.org/spreadsheetml/2006/main" count="26427" uniqueCount="5432">
  <si>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</si>
  <si>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</si>
  <si>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</si>
  <si>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</si>
  <si>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</si>
  <si>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</si>
  <si>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</si>
  <si>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</si>
  <si>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</si>
  <si>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</si>
  <si>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</si>
  <si>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</si>
  <si>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</si>
  <si>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</si>
  <si>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</si>
  <si>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</si>
  <si>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</si>
  <si>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</si>
  <si>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</si>
  <si>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355571994</t>
  </si>
  <si>
    <t>1912235</t>
  </si>
  <si>
    <t>11/19/2020</t>
  </si>
  <si>
    <t>Ocean Sky Hotel &amp; Resort</t>
  </si>
  <si>
    <t>12/3/2020</t>
  </si>
  <si>
    <t>12/5/2020</t>
  </si>
  <si>
    <t>1</t>
  </si>
  <si>
    <t>2</t>
  </si>
  <si>
    <t>Not Available</t>
  </si>
  <si>
    <t/>
  </si>
  <si>
    <t>Merchant Booking</t>
  </si>
  <si>
    <t>CNY</t>
  </si>
  <si>
    <t>-1568.00</t>
  </si>
  <si>
    <t>取消 - 已退房</t>
  </si>
  <si>
    <t>否</t>
  </si>
  <si>
    <t>是</t>
  </si>
  <si>
    <t>279785859</t>
  </si>
  <si>
    <t>1925203</t>
  </si>
  <si>
    <t>12/14/2020</t>
  </si>
  <si>
    <t>JC Kevin Sathorn Bangkok Hotel</t>
  </si>
  <si>
    <t>3/14/2021</t>
  </si>
  <si>
    <t>3/17/2021</t>
  </si>
  <si>
    <t>3</t>
  </si>
  <si>
    <t>0.00</t>
  </si>
  <si>
    <t>281128667</t>
  </si>
  <si>
    <t>1/17/2021</t>
  </si>
  <si>
    <t>Paradise Island Resort and Spa</t>
  </si>
  <si>
    <t>3/18/2021</t>
  </si>
  <si>
    <t>282202267</t>
  </si>
  <si>
    <t>2/20/2021</t>
  </si>
  <si>
    <t>Kingsgate Hotel Abu Dhabi</t>
  </si>
  <si>
    <t>3/20/2021</t>
  </si>
  <si>
    <t>3/21/2021</t>
  </si>
  <si>
    <t>282685963</t>
  </si>
  <si>
    <t>3/5/2021</t>
  </si>
  <si>
    <t>Residhome Toulouse Tolosa</t>
  </si>
  <si>
    <t>282902703</t>
  </si>
  <si>
    <t>3/10/2021</t>
  </si>
  <si>
    <t>Eden Roc Miami Beach</t>
  </si>
  <si>
    <t>3/15/2021</t>
  </si>
  <si>
    <t>3/19/2021</t>
  </si>
  <si>
    <t>4</t>
  </si>
  <si>
    <t>282912415</t>
  </si>
  <si>
    <t>Storm Hotel by Keahotels</t>
  </si>
  <si>
    <t>3/16/2021</t>
  </si>
  <si>
    <t>282947451</t>
  </si>
  <si>
    <t>3/11/2021</t>
  </si>
  <si>
    <t>Excalibur Hotel (Pet-friendly)</t>
  </si>
  <si>
    <t>7</t>
  </si>
  <si>
    <t>283113639</t>
  </si>
  <si>
    <t>2018620</t>
  </si>
  <si>
    <t>Dubai Marine Beach Resort &amp; Spa</t>
  </si>
  <si>
    <t>283130071</t>
  </si>
  <si>
    <t>Corinthia Hotel St. Petersburg (Pet-friendly)</t>
  </si>
  <si>
    <t>283170599</t>
  </si>
  <si>
    <t>Fraser Suites Dubai</t>
  </si>
  <si>
    <t>283239991</t>
  </si>
  <si>
    <t>Charterhouse Causeway Bay</t>
  </si>
  <si>
    <t>283249039</t>
  </si>
  <si>
    <t>283264227</t>
  </si>
  <si>
    <t>2024155</t>
  </si>
  <si>
    <t>Bahi Ajman Palace Hotel</t>
  </si>
  <si>
    <t>283268151</t>
  </si>
  <si>
    <t>Best Western Plus Doha</t>
  </si>
  <si>
    <t>283273651</t>
  </si>
  <si>
    <t>283279123</t>
  </si>
  <si>
    <t>283292171</t>
  </si>
  <si>
    <t>283316723</t>
  </si>
  <si>
    <t>283344371</t>
  </si>
  <si>
    <t>Dorsett Hartamas Kuala Lumpur</t>
  </si>
  <si>
    <t>364084322</t>
  </si>
  <si>
    <t>1941933</t>
  </si>
  <si>
    <t>1/7/2021</t>
  </si>
  <si>
    <t>Rosen Plaza Hotel (Pet-friendly)</t>
  </si>
  <si>
    <t>365997482</t>
  </si>
  <si>
    <t>BEST WESTERN PLUS HIBISCUS MTL</t>
  </si>
  <si>
    <t>372764934</t>
  </si>
  <si>
    <t>1986019</t>
  </si>
  <si>
    <t>2/19/2021</t>
  </si>
  <si>
    <t>Hotel Breakwater South Beach</t>
  </si>
  <si>
    <t>373611302</t>
  </si>
  <si>
    <t>1989216</t>
  </si>
  <si>
    <t>2/23/2021</t>
  </si>
  <si>
    <t>MGM Grand Hotel and Casino</t>
  </si>
  <si>
    <t>373877754</t>
  </si>
  <si>
    <t>2/24/2021</t>
  </si>
  <si>
    <t>Encore At Wynn Las Vegas</t>
  </si>
  <si>
    <t>3/22/2021</t>
  </si>
  <si>
    <t>374073242</t>
  </si>
  <si>
    <t>2/25/2021</t>
  </si>
  <si>
    <t>SAHARA Las Vegas</t>
  </si>
  <si>
    <t>377020630</t>
  </si>
  <si>
    <t>3/9/2021</t>
  </si>
  <si>
    <t>EAST Miami (Pet-friendly)</t>
  </si>
  <si>
    <t>377205094</t>
  </si>
  <si>
    <t>Red Planet Manila Bay</t>
  </si>
  <si>
    <t>378036034</t>
  </si>
  <si>
    <t>3/13/2021</t>
  </si>
  <si>
    <t>The K Hotel</t>
  </si>
  <si>
    <t>378036914</t>
  </si>
  <si>
    <t>379077090</t>
  </si>
  <si>
    <t>Hollywood Gateway Inn</t>
  </si>
  <si>
    <t>379460382</t>
  </si>
  <si>
    <t>Shelborne South Beach</t>
  </si>
  <si>
    <t>379498674</t>
  </si>
  <si>
    <t>Rosen Shingle Creek (Pet-friendly)</t>
  </si>
  <si>
    <t>545608529</t>
  </si>
  <si>
    <t>1985638</t>
  </si>
  <si>
    <t>2/18/2021</t>
  </si>
  <si>
    <t>Dayang Resort Singkawang</t>
  </si>
  <si>
    <t>551270889</t>
  </si>
  <si>
    <t>Xiang Yun Sha Garden Hotel</t>
  </si>
  <si>
    <t>551271189</t>
  </si>
  <si>
    <t>551436053</t>
  </si>
  <si>
    <t>Meotel Jember by Dafam</t>
  </si>
  <si>
    <t>551440049</t>
  </si>
  <si>
    <t>Travelodge Ipoh</t>
  </si>
  <si>
    <t>552311005</t>
  </si>
  <si>
    <t>Hotel Palm Inn Butterworth</t>
  </si>
  <si>
    <t>552476433</t>
  </si>
  <si>
    <t>552479009</t>
  </si>
  <si>
    <t>Radisson Blu Hotel Doha (Pet-friendly)</t>
  </si>
  <si>
    <t>552651041</t>
  </si>
  <si>
    <t>RedDoorz Plus @ Thamrin</t>
  </si>
  <si>
    <t>552669529</t>
  </si>
  <si>
    <t>Metro Hotel Perth</t>
  </si>
  <si>
    <t>552723021</t>
  </si>
  <si>
    <t>Komune Living</t>
  </si>
  <si>
    <t>552766761</t>
  </si>
  <si>
    <t>Hotel Dafam Pekalongan</t>
  </si>
  <si>
    <t>552812565</t>
  </si>
  <si>
    <t>Sunworld Dynasty Hotel Beijing Wangfujing</t>
  </si>
  <si>
    <t>552847873</t>
  </si>
  <si>
    <t>The Park Bangalore Hotel</t>
  </si>
  <si>
    <t>553100493</t>
  </si>
  <si>
    <t>Aiyaree Place Hotel</t>
  </si>
  <si>
    <t>572945880</t>
  </si>
  <si>
    <t>1987560</t>
  </si>
  <si>
    <t>2/21/2021</t>
  </si>
  <si>
    <t>Hotel Riviera Geoje</t>
  </si>
  <si>
    <t>575988172</t>
  </si>
  <si>
    <t>3/4/2021</t>
  </si>
  <si>
    <t>Clifford Hotel</t>
  </si>
  <si>
    <t>576512784</t>
  </si>
  <si>
    <t>2005051</t>
  </si>
  <si>
    <t>3/6/2021</t>
  </si>
  <si>
    <t>Nina Hotel Causeway Bay (Formerly L'hotel Causeway Bay Harbour View)</t>
  </si>
  <si>
    <t>576554124</t>
  </si>
  <si>
    <t>Hotel COZi·Wetland</t>
  </si>
  <si>
    <t>6</t>
  </si>
  <si>
    <t>576920640</t>
  </si>
  <si>
    <t>3/8/2021</t>
  </si>
  <si>
    <t>Noah’s Ark Hotel &amp; Resort</t>
  </si>
  <si>
    <t>577573728</t>
  </si>
  <si>
    <t>2010701</t>
  </si>
  <si>
    <t>OASIS AVENUE-A GDH HOTEL</t>
  </si>
  <si>
    <t>577826888</t>
  </si>
  <si>
    <t>2012012</t>
  </si>
  <si>
    <t>Citytel Inn</t>
  </si>
  <si>
    <t>577915420</t>
  </si>
  <si>
    <t>The Macau Roosevelt</t>
  </si>
  <si>
    <t>577996832</t>
  </si>
  <si>
    <t>3/12/2021</t>
  </si>
  <si>
    <t>Madera Hong Kong Hotel</t>
  </si>
  <si>
    <t>577996996</t>
  </si>
  <si>
    <t>578509940</t>
  </si>
  <si>
    <t>578670708</t>
  </si>
  <si>
    <t>2017403</t>
  </si>
  <si>
    <t>iclub Fortress Hill Hotel</t>
  </si>
  <si>
    <t>578834116</t>
  </si>
  <si>
    <t>2018238</t>
  </si>
  <si>
    <t>Novotel Nanjing East Suning</t>
  </si>
  <si>
    <t>578858360</t>
  </si>
  <si>
    <t>Kowloon Harbourfront Hotel</t>
  </si>
  <si>
    <t>578998788</t>
  </si>
  <si>
    <t>Leeden Hotel</t>
  </si>
  <si>
    <t>579048880</t>
  </si>
  <si>
    <t>579075240</t>
  </si>
  <si>
    <t>ALVA HOTEL BY ROYAL</t>
  </si>
  <si>
    <t>579154096</t>
  </si>
  <si>
    <t>Jumeirah Himalayas Hotel Shanghai</t>
  </si>
  <si>
    <t>579207440</t>
  </si>
  <si>
    <t>Novotel Shenzhen Watergate</t>
  </si>
  <si>
    <t>579290016</t>
  </si>
  <si>
    <t>Stanford Hillview Hotel</t>
  </si>
  <si>
    <t>579417668</t>
  </si>
  <si>
    <t>Hotel COZi Resort</t>
  </si>
  <si>
    <t>579422044</t>
  </si>
  <si>
    <t>Hotel COZi•Oasis</t>
  </si>
  <si>
    <t>579567260</t>
  </si>
  <si>
    <t>Rosedale Hotel Hong Kong</t>
  </si>
  <si>
    <t>579633112</t>
  </si>
  <si>
    <t>579711212</t>
  </si>
  <si>
    <t>579777640</t>
  </si>
  <si>
    <t>iclub Mong Kok Hotel</t>
  </si>
  <si>
    <t>579798524</t>
  </si>
  <si>
    <t>579846560</t>
  </si>
  <si>
    <t>Lander Hotel Prince Edward</t>
  </si>
  <si>
    <t>579846596</t>
  </si>
  <si>
    <t>Nikko New Century Hotel</t>
  </si>
  <si>
    <t>579885016</t>
  </si>
  <si>
    <t>Hotel Ease Tsuen Wan</t>
  </si>
  <si>
    <t>580012292</t>
  </si>
  <si>
    <t>Island Pacific Hotel</t>
  </si>
  <si>
    <t>580047812</t>
  </si>
  <si>
    <t>Gateway Hotel (Marco Polo)</t>
  </si>
  <si>
    <t>580093548</t>
  </si>
  <si>
    <t>Prudential Hotel</t>
  </si>
  <si>
    <t>580112532</t>
  </si>
  <si>
    <t>Zhuhai Charming Holiday Hotel</t>
  </si>
  <si>
    <t>580155472</t>
  </si>
  <si>
    <t>Bay Bridge Lifestyle Retreat</t>
  </si>
  <si>
    <t>580165368</t>
  </si>
  <si>
    <t>Homy Hotel Central</t>
  </si>
  <si>
    <t>580169576</t>
  </si>
  <si>
    <t>2025834</t>
  </si>
  <si>
    <t>580191108</t>
  </si>
  <si>
    <t>580257916</t>
  </si>
  <si>
    <t>Artemis Place Makati Hotel</t>
  </si>
  <si>
    <t>580284504</t>
  </si>
  <si>
    <t>Emperor Hotel</t>
  </si>
  <si>
    <t>580332128</t>
  </si>
  <si>
    <t>Riviera Hotel</t>
  </si>
  <si>
    <t>580343560</t>
  </si>
  <si>
    <t>Nina Hotel Tsuen Wan West (Formerly L'hotel Nina et Convention Centre)</t>
  </si>
  <si>
    <t>580370560</t>
  </si>
  <si>
    <t>99 Bonham</t>
  </si>
  <si>
    <t>580371384</t>
  </si>
  <si>
    <t>580399464</t>
  </si>
  <si>
    <t>Dormy Inn Premium Namba Natural Hot Spring</t>
  </si>
  <si>
    <t>580414588</t>
  </si>
  <si>
    <t>2027342</t>
  </si>
  <si>
    <t>Grand Skylight Hotel Shenzhen</t>
  </si>
  <si>
    <t>580438660</t>
  </si>
  <si>
    <t>Regal Riverside Hotel</t>
  </si>
  <si>
    <t>580450328</t>
  </si>
  <si>
    <t>580648352</t>
  </si>
  <si>
    <t>580657428</t>
  </si>
  <si>
    <t>580705448</t>
  </si>
  <si>
    <t>Camlux Hotel</t>
  </si>
  <si>
    <t>280491555</t>
  </si>
  <si>
    <t>1938384</t>
  </si>
  <si>
    <t>1/1/2021</t>
  </si>
  <si>
    <t>Seralago Hotel and Suites Main Gate East (Pet-friendly)</t>
  </si>
  <si>
    <t>364.00</t>
  </si>
  <si>
    <t>已退房</t>
  </si>
  <si>
    <t>280527051</t>
  </si>
  <si>
    <t>1938979</t>
  </si>
  <si>
    <t>1/2/2021</t>
  </si>
  <si>
    <t>Four Queens Hotel &amp; Casino</t>
  </si>
  <si>
    <t>5</t>
  </si>
  <si>
    <t>1607.00</t>
  </si>
  <si>
    <t>280720435</t>
  </si>
  <si>
    <t>1942068</t>
  </si>
  <si>
    <t>986.00</t>
  </si>
  <si>
    <t>280776347</t>
  </si>
  <si>
    <t>1942894</t>
  </si>
  <si>
    <t>1/8/2021</t>
  </si>
  <si>
    <t>337.00</t>
  </si>
  <si>
    <t>281045823</t>
  </si>
  <si>
    <t>1948291</t>
  </si>
  <si>
    <t>1/15/2021</t>
  </si>
  <si>
    <t>International Palms Oceanfront Cocoa Beach Resort (Pet-friendly)</t>
  </si>
  <si>
    <t>5093.00</t>
  </si>
  <si>
    <t>281753495</t>
  </si>
  <si>
    <t>1975429</t>
  </si>
  <si>
    <t>2/6/2021</t>
  </si>
  <si>
    <t>Safir Hotel Cairo</t>
  </si>
  <si>
    <t>2360.00</t>
  </si>
  <si>
    <t>281868271</t>
  </si>
  <si>
    <t>1977680</t>
  </si>
  <si>
    <t>2/10/2021</t>
  </si>
  <si>
    <t>Marina Del Mar Resort and Marina</t>
  </si>
  <si>
    <t>2632.00</t>
  </si>
  <si>
    <t>282226463</t>
  </si>
  <si>
    <t>1987642</t>
  </si>
  <si>
    <t>New York New York Hotel</t>
  </si>
  <si>
    <t>549.00</t>
  </si>
  <si>
    <t>282317227</t>
  </si>
  <si>
    <t>1990116</t>
  </si>
  <si>
    <t>Aria Resort and Casino (Pet-friendly)</t>
  </si>
  <si>
    <t>1488.00</t>
  </si>
  <si>
    <t>282376835</t>
  </si>
  <si>
    <t>1991371</t>
  </si>
  <si>
    <t>2340.00</t>
  </si>
  <si>
    <t>282442767</t>
  </si>
  <si>
    <t>1993669</t>
  </si>
  <si>
    <t>2/27/2021</t>
  </si>
  <si>
    <t>1158.00</t>
  </si>
  <si>
    <t>282454707</t>
  </si>
  <si>
    <t>1993795</t>
  </si>
  <si>
    <t>910.00</t>
  </si>
  <si>
    <t>282455011</t>
  </si>
  <si>
    <t>1993815</t>
  </si>
  <si>
    <t>282455195</t>
  </si>
  <si>
    <t>1993829</t>
  </si>
  <si>
    <t>282594167</t>
  </si>
  <si>
    <t>1999965</t>
  </si>
  <si>
    <t>3/2/2021</t>
  </si>
  <si>
    <t>The Mayfair at Coconut Grove</t>
  </si>
  <si>
    <t>4572.00</t>
  </si>
  <si>
    <t>282616955</t>
  </si>
  <si>
    <t>2000565</t>
  </si>
  <si>
    <t>3/3/2021</t>
  </si>
  <si>
    <t>3048.00</t>
  </si>
  <si>
    <t>282617207</t>
  </si>
  <si>
    <t>2000578</t>
  </si>
  <si>
    <t>Best Western Premier Muscat</t>
  </si>
  <si>
    <t>1831.00</t>
  </si>
  <si>
    <t>282685599</t>
  </si>
  <si>
    <t>2003070</t>
  </si>
  <si>
    <t>1827.00</t>
  </si>
  <si>
    <t>282716243</t>
  </si>
  <si>
    <t>2003901</t>
  </si>
  <si>
    <t>U Jomtien Pattaya</t>
  </si>
  <si>
    <t>376.00</t>
  </si>
  <si>
    <t>282744163</t>
  </si>
  <si>
    <t>2004675</t>
  </si>
  <si>
    <t>Sea Club Ocean Resort</t>
  </si>
  <si>
    <t>6964.00</t>
  </si>
  <si>
    <t>282744195</t>
  </si>
  <si>
    <t>2004679</t>
  </si>
  <si>
    <t>Bahia Resort Hotel</t>
  </si>
  <si>
    <t>2578.00</t>
  </si>
  <si>
    <t>282759351</t>
  </si>
  <si>
    <t>2005382</t>
  </si>
  <si>
    <t>Pierre &amp; Vacances Village Fuerteventura OrigoMare</t>
  </si>
  <si>
    <t>508.00</t>
  </si>
  <si>
    <t>282855827</t>
  </si>
  <si>
    <t>2008305</t>
  </si>
  <si>
    <t>3088.00</t>
  </si>
  <si>
    <t>282856615</t>
  </si>
  <si>
    <t>2008327</t>
  </si>
  <si>
    <t>Arizona Charlie's Boulder</t>
  </si>
  <si>
    <t>929.00</t>
  </si>
  <si>
    <t>282857643</t>
  </si>
  <si>
    <t>2008482</t>
  </si>
  <si>
    <t>Polo Towers Resort by Diamond Resorts</t>
  </si>
  <si>
    <t>1072.00</t>
  </si>
  <si>
    <t>282868507</t>
  </si>
  <si>
    <t>2009171</t>
  </si>
  <si>
    <t>1152.00</t>
  </si>
  <si>
    <t>282901531</t>
  </si>
  <si>
    <t>2010204</t>
  </si>
  <si>
    <t>Beacon Hotel (Pet-friendly)</t>
  </si>
  <si>
    <t>7051.00</t>
  </si>
  <si>
    <t>282907303</t>
  </si>
  <si>
    <t>2010532</t>
  </si>
  <si>
    <t>The Residence on Thonglor by UHG</t>
  </si>
  <si>
    <t>250.00</t>
  </si>
  <si>
    <t>282929183</t>
  </si>
  <si>
    <t>2011416</t>
  </si>
  <si>
    <t>Marco Polo HongKong Hotel</t>
  </si>
  <si>
    <t>568.00</t>
  </si>
  <si>
    <t>282943451</t>
  </si>
  <si>
    <t>2011599</t>
  </si>
  <si>
    <t>1998.00</t>
  </si>
  <si>
    <t>282945851</t>
  </si>
  <si>
    <t>2011766</t>
  </si>
  <si>
    <t>Miyako Hotel Gifu Nagaragawa</t>
  </si>
  <si>
    <t>813.00</t>
  </si>
  <si>
    <t>282946975</t>
  </si>
  <si>
    <t>2011855</t>
  </si>
  <si>
    <t>TIME Grand Plaza Hotel - Dubai Airport</t>
  </si>
  <si>
    <t>490.00</t>
  </si>
  <si>
    <t>282963251</t>
  </si>
  <si>
    <t>2012535</t>
  </si>
  <si>
    <t>2238.00</t>
  </si>
  <si>
    <t>282969219</t>
  </si>
  <si>
    <t>2012858</t>
  </si>
  <si>
    <t>754.00</t>
  </si>
  <si>
    <t>282975659</t>
  </si>
  <si>
    <t>2013012</t>
  </si>
  <si>
    <t>717.00</t>
  </si>
  <si>
    <t>282977099</t>
  </si>
  <si>
    <t>2013031</t>
  </si>
  <si>
    <t>305.00</t>
  </si>
  <si>
    <t>282977651</t>
  </si>
  <si>
    <t>2013038</t>
  </si>
  <si>
    <t>327.00</t>
  </si>
  <si>
    <t>282983975</t>
  </si>
  <si>
    <t>2013068</t>
  </si>
  <si>
    <t>Bellagio Hotel (Pet-friendly)</t>
  </si>
  <si>
    <t>1974.00</t>
  </si>
  <si>
    <t>282985407</t>
  </si>
  <si>
    <t>2013092</t>
  </si>
  <si>
    <t>575.00</t>
  </si>
  <si>
    <t>282986083</t>
  </si>
  <si>
    <t>2013105</t>
  </si>
  <si>
    <t>3260.00</t>
  </si>
  <si>
    <t>282990507</t>
  </si>
  <si>
    <t>2013380</t>
  </si>
  <si>
    <t>524.00</t>
  </si>
  <si>
    <t>282991435</t>
  </si>
  <si>
    <t>2013430</t>
  </si>
  <si>
    <t>1430.00</t>
  </si>
  <si>
    <t>283018083</t>
  </si>
  <si>
    <t>2014898</t>
  </si>
  <si>
    <t>Evergreen Place Siam by UHG</t>
  </si>
  <si>
    <t>112.00</t>
  </si>
  <si>
    <t>283026151</t>
  </si>
  <si>
    <t>2014953</t>
  </si>
  <si>
    <t>The Grand Orlando Resort at Celebration</t>
  </si>
  <si>
    <t>431.00</t>
  </si>
  <si>
    <t>283034819</t>
  </si>
  <si>
    <t>2015409</t>
  </si>
  <si>
    <t>2631.00</t>
  </si>
  <si>
    <t>283053215</t>
  </si>
  <si>
    <t>2016491</t>
  </si>
  <si>
    <t>Hotel Guia</t>
  </si>
  <si>
    <t>106.00</t>
  </si>
  <si>
    <t>283066915</t>
  </si>
  <si>
    <t>2016663</t>
  </si>
  <si>
    <t>3078.00</t>
  </si>
  <si>
    <t>283068367</t>
  </si>
  <si>
    <t>2016701</t>
  </si>
  <si>
    <t>522.00</t>
  </si>
  <si>
    <t>283069795</t>
  </si>
  <si>
    <t>2016788</t>
  </si>
  <si>
    <t>Mandalay Bay Resort &amp; Casino</t>
  </si>
  <si>
    <t>1848.00</t>
  </si>
  <si>
    <t>283071119</t>
  </si>
  <si>
    <t>2016888</t>
  </si>
  <si>
    <t>723.00</t>
  </si>
  <si>
    <t>283071371</t>
  </si>
  <si>
    <t>2016906</t>
  </si>
  <si>
    <t>1600.00</t>
  </si>
  <si>
    <t>283072231</t>
  </si>
  <si>
    <t>2016996</t>
  </si>
  <si>
    <t>The Key Premier Sukhumvit Bangkok by Compass Hospitality</t>
  </si>
  <si>
    <t>388.00</t>
  </si>
  <si>
    <t>283072439</t>
  </si>
  <si>
    <t>2017017</t>
  </si>
  <si>
    <t>3556.00</t>
  </si>
  <si>
    <t>283074023</t>
  </si>
  <si>
    <t>2017123</t>
  </si>
  <si>
    <t>Trump International Hotel Las Vegas (Pet-friendly)</t>
  </si>
  <si>
    <t>1232.00</t>
  </si>
  <si>
    <t>283075007</t>
  </si>
  <si>
    <t>2017175</t>
  </si>
  <si>
    <t>The Murray, Hong Kong, a Niccolo Hotel (Pet-friendly)</t>
  </si>
  <si>
    <t>3118.00</t>
  </si>
  <si>
    <t>283075731</t>
  </si>
  <si>
    <t>2017211</t>
  </si>
  <si>
    <t>Vdara Hotel &amp; Spa at ARIA Las Vegas (Pet-friendly)</t>
  </si>
  <si>
    <t>1084.00</t>
  </si>
  <si>
    <t>283076287</t>
  </si>
  <si>
    <t>2017239</t>
  </si>
  <si>
    <t>Citymax Sharjah Hotel</t>
  </si>
  <si>
    <t>1312.00</t>
  </si>
  <si>
    <t>283079283</t>
  </si>
  <si>
    <t>2017371</t>
  </si>
  <si>
    <t>254.00</t>
  </si>
  <si>
    <t>283079319</t>
  </si>
  <si>
    <t>2017376</t>
  </si>
  <si>
    <t>283082087</t>
  </si>
  <si>
    <t>2017513</t>
  </si>
  <si>
    <t>Travelodge Kowloon</t>
  </si>
  <si>
    <t>1626.00</t>
  </si>
  <si>
    <t>283088623</t>
  </si>
  <si>
    <t>2017868</t>
  </si>
  <si>
    <t>MGM Cotai</t>
  </si>
  <si>
    <t>534.00</t>
  </si>
  <si>
    <t>283089511</t>
  </si>
  <si>
    <t>2017908</t>
  </si>
  <si>
    <t>283094115</t>
  </si>
  <si>
    <t>2018014</t>
  </si>
  <si>
    <t>Two Seasons Hotel And Apartments</t>
  </si>
  <si>
    <t>426.00</t>
  </si>
  <si>
    <t>283094159</t>
  </si>
  <si>
    <t>2018016</t>
  </si>
  <si>
    <t>Hotel de la Couronne Liege</t>
  </si>
  <si>
    <t>437.00</t>
  </si>
  <si>
    <t>283100415</t>
  </si>
  <si>
    <t>2018056</t>
  </si>
  <si>
    <t>Oryx Airport Hotel - Transit Only</t>
  </si>
  <si>
    <t>2416.00</t>
  </si>
  <si>
    <t>283104563</t>
  </si>
  <si>
    <t>2018078</t>
  </si>
  <si>
    <t>Tulip Inn Leiden Centre</t>
  </si>
  <si>
    <t>654.00</t>
  </si>
  <si>
    <t>283106507</t>
  </si>
  <si>
    <t>2018127</t>
  </si>
  <si>
    <t>641.00</t>
  </si>
  <si>
    <t>283107003</t>
  </si>
  <si>
    <t>2018152</t>
  </si>
  <si>
    <t>165.00</t>
  </si>
  <si>
    <t>283110215</t>
  </si>
  <si>
    <t>2018406</t>
  </si>
  <si>
    <t>283111199</t>
  </si>
  <si>
    <t>2018498</t>
  </si>
  <si>
    <t>283111515</t>
  </si>
  <si>
    <t>2018519</t>
  </si>
  <si>
    <t>1790.00</t>
  </si>
  <si>
    <t>283111755</t>
  </si>
  <si>
    <t>2018534</t>
  </si>
  <si>
    <t>283112311</t>
  </si>
  <si>
    <t>2018565</t>
  </si>
  <si>
    <t>Best Western Sugar Sands Inn &amp; Suites</t>
  </si>
  <si>
    <t>3237.00</t>
  </si>
  <si>
    <t>283114123</t>
  </si>
  <si>
    <t>2018658</t>
  </si>
  <si>
    <t>147.00</t>
  </si>
  <si>
    <t>283114211</t>
  </si>
  <si>
    <t>2018664</t>
  </si>
  <si>
    <t>Aston Anyer Beach Hotel</t>
  </si>
  <si>
    <t>255.00</t>
  </si>
  <si>
    <t>283114283</t>
  </si>
  <si>
    <t>2018665</t>
  </si>
  <si>
    <t>339.00</t>
  </si>
  <si>
    <t>283114803</t>
  </si>
  <si>
    <t>2018689</t>
  </si>
  <si>
    <t>238.00</t>
  </si>
  <si>
    <t>283115359</t>
  </si>
  <si>
    <t>2018722</t>
  </si>
  <si>
    <t>283115387</t>
  </si>
  <si>
    <t>2018723</t>
  </si>
  <si>
    <t>Vienna House Easy Osnabrueck (Pet-friendly)</t>
  </si>
  <si>
    <t>940.00</t>
  </si>
  <si>
    <t>283115631</t>
  </si>
  <si>
    <t>2018732</t>
  </si>
  <si>
    <t>Panda Hotel</t>
  </si>
  <si>
    <t>229.00</t>
  </si>
  <si>
    <t>283115815</t>
  </si>
  <si>
    <t>2018748</t>
  </si>
  <si>
    <t>251.00</t>
  </si>
  <si>
    <t>283122835</t>
  </si>
  <si>
    <t>2019097</t>
  </si>
  <si>
    <t>146.00</t>
  </si>
  <si>
    <t>283125375</t>
  </si>
  <si>
    <t>2019279</t>
  </si>
  <si>
    <t>Winland 800 Hotel</t>
  </si>
  <si>
    <t>142.00</t>
  </si>
  <si>
    <t>283126927</t>
  </si>
  <si>
    <t>2019345</t>
  </si>
  <si>
    <t>The Link Hotel on Sunrise</t>
  </si>
  <si>
    <t>441.00</t>
  </si>
  <si>
    <t>283127379</t>
  </si>
  <si>
    <t>2019366</t>
  </si>
  <si>
    <t>438.00</t>
  </si>
  <si>
    <t>283127979</t>
  </si>
  <si>
    <t>2019387</t>
  </si>
  <si>
    <t>Dormy inn Mishima Natural Hot Spring</t>
  </si>
  <si>
    <t>664.00</t>
  </si>
  <si>
    <t>283128083</t>
  </si>
  <si>
    <t>2019393</t>
  </si>
  <si>
    <t>Gevora Hotel - The Tallest Hotel in the World</t>
  </si>
  <si>
    <t>444.00</t>
  </si>
  <si>
    <t>283128491</t>
  </si>
  <si>
    <t>2019416</t>
  </si>
  <si>
    <t>Golden Tulip Downtown Abu Dhabi</t>
  </si>
  <si>
    <t>300.00</t>
  </si>
  <si>
    <t>283128707</t>
  </si>
  <si>
    <t>2019425</t>
  </si>
  <si>
    <t>371.00</t>
  </si>
  <si>
    <t>283129371</t>
  </si>
  <si>
    <t>2019456</t>
  </si>
  <si>
    <t>792.00</t>
  </si>
  <si>
    <t>283130235</t>
  </si>
  <si>
    <t>2019506</t>
  </si>
  <si>
    <t>Dormy Inn Kumamoto Natural Hot Spring</t>
  </si>
  <si>
    <t>443.00</t>
  </si>
  <si>
    <t>283135483</t>
  </si>
  <si>
    <t>2019640</t>
  </si>
  <si>
    <t>2379.00</t>
  </si>
  <si>
    <t>283135947</t>
  </si>
  <si>
    <t>2019646</t>
  </si>
  <si>
    <t>1372.00</t>
  </si>
  <si>
    <t>283138263</t>
  </si>
  <si>
    <t>2019661</t>
  </si>
  <si>
    <t>283138883</t>
  </si>
  <si>
    <t>2019664</t>
  </si>
  <si>
    <t>1586.00</t>
  </si>
  <si>
    <t>283141975</t>
  </si>
  <si>
    <t>2019677</t>
  </si>
  <si>
    <t>456.00</t>
  </si>
  <si>
    <t>283144319</t>
  </si>
  <si>
    <t>2019686</t>
  </si>
  <si>
    <t>808.00</t>
  </si>
  <si>
    <t>283144455</t>
  </si>
  <si>
    <t>2019687</t>
  </si>
  <si>
    <t>Taj Dubai</t>
  </si>
  <si>
    <t>1976.00</t>
  </si>
  <si>
    <t>283146191</t>
  </si>
  <si>
    <t>2019697</t>
  </si>
  <si>
    <t>2054.00</t>
  </si>
  <si>
    <t>283146739</t>
  </si>
  <si>
    <t>2019707</t>
  </si>
  <si>
    <t>283146759</t>
  </si>
  <si>
    <t>2019709</t>
  </si>
  <si>
    <t>962.00</t>
  </si>
  <si>
    <t>283147411</t>
  </si>
  <si>
    <t>2019726</t>
  </si>
  <si>
    <t>Plaza Resort &amp; Spa</t>
  </si>
  <si>
    <t>3804.00</t>
  </si>
  <si>
    <t>283147447</t>
  </si>
  <si>
    <t>2019728</t>
  </si>
  <si>
    <t>1700.00</t>
  </si>
  <si>
    <t>283148403</t>
  </si>
  <si>
    <t>2019767</t>
  </si>
  <si>
    <t>Coco Key Hotel and Water Park Resort</t>
  </si>
  <si>
    <t>1875.00</t>
  </si>
  <si>
    <t>283148547</t>
  </si>
  <si>
    <t>2019778</t>
  </si>
  <si>
    <t>1594.00</t>
  </si>
  <si>
    <t>283149371</t>
  </si>
  <si>
    <t>2019802</t>
  </si>
  <si>
    <t>1972.00</t>
  </si>
  <si>
    <t>283149443</t>
  </si>
  <si>
    <t>2019804</t>
  </si>
  <si>
    <t>2048.00</t>
  </si>
  <si>
    <t>283149595</t>
  </si>
  <si>
    <t>2019812</t>
  </si>
  <si>
    <t>283150115</t>
  </si>
  <si>
    <t>2019841</t>
  </si>
  <si>
    <t>151.00</t>
  </si>
  <si>
    <t>283150391</t>
  </si>
  <si>
    <t>2019864</t>
  </si>
  <si>
    <t>737.00</t>
  </si>
  <si>
    <t>283150603</t>
  </si>
  <si>
    <t>2019880</t>
  </si>
  <si>
    <t>Cavalier Oceanfront Resort (Pet-friendly)</t>
  </si>
  <si>
    <t>2851.00</t>
  </si>
  <si>
    <t>283153675</t>
  </si>
  <si>
    <t>2020052</t>
  </si>
  <si>
    <t>283154299</t>
  </si>
  <si>
    <t>2020080</t>
  </si>
  <si>
    <t>606.00</t>
  </si>
  <si>
    <t>283154811</t>
  </si>
  <si>
    <t>2020103</t>
  </si>
  <si>
    <t>Harbourview Hotel</t>
  </si>
  <si>
    <t>198.00</t>
  </si>
  <si>
    <t>283155475</t>
  </si>
  <si>
    <t>2020123</t>
  </si>
  <si>
    <t>600.00</t>
  </si>
  <si>
    <t>283162503</t>
  </si>
  <si>
    <t>2020375</t>
  </si>
  <si>
    <t>Lodgewood by Nina Hospitality Mong Kok (Formerly Lodgewood by L'hotel Mongkok Hong Kong)</t>
  </si>
  <si>
    <t>239.00</t>
  </si>
  <si>
    <t>283166031</t>
  </si>
  <si>
    <t>2020534</t>
  </si>
  <si>
    <t>Grand Dragon Hotel (Pet-friendly)</t>
  </si>
  <si>
    <t>206.00</t>
  </si>
  <si>
    <t>283168115</t>
  </si>
  <si>
    <t>2020632</t>
  </si>
  <si>
    <t>Al Bandar Rotana - Dubai Creek</t>
  </si>
  <si>
    <t>442.00</t>
  </si>
  <si>
    <t>283168483</t>
  </si>
  <si>
    <t>2020648</t>
  </si>
  <si>
    <t>246.00</t>
  </si>
  <si>
    <t>283171627</t>
  </si>
  <si>
    <t>2020826</t>
  </si>
  <si>
    <t>1041.00</t>
  </si>
  <si>
    <t>283172563</t>
  </si>
  <si>
    <t>2020868</t>
  </si>
  <si>
    <t>The Fairmont Dallas</t>
  </si>
  <si>
    <t>1370.00</t>
  </si>
  <si>
    <t>283172791</t>
  </si>
  <si>
    <t>2020881</t>
  </si>
  <si>
    <t>204.00</t>
  </si>
  <si>
    <t>283174231</t>
  </si>
  <si>
    <t>2020928</t>
  </si>
  <si>
    <t>ARTOTEL Yogyakarta</t>
  </si>
  <si>
    <t>148.00</t>
  </si>
  <si>
    <t>283175843</t>
  </si>
  <si>
    <t>2020952</t>
  </si>
  <si>
    <t>108.00</t>
  </si>
  <si>
    <t>283190379</t>
  </si>
  <si>
    <t>2021062</t>
  </si>
  <si>
    <t>2068.00</t>
  </si>
  <si>
    <t>283190471</t>
  </si>
  <si>
    <t>2021064</t>
  </si>
  <si>
    <t>643.00</t>
  </si>
  <si>
    <t>283190779</t>
  </si>
  <si>
    <t>2021071</t>
  </si>
  <si>
    <t>283190927</t>
  </si>
  <si>
    <t>2021077</t>
  </si>
  <si>
    <t>2472.00</t>
  </si>
  <si>
    <t>283191303</t>
  </si>
  <si>
    <t>2021093</t>
  </si>
  <si>
    <t>The Victoria Hotel Melbourne</t>
  </si>
  <si>
    <t>2684.00</t>
  </si>
  <si>
    <t>283191651</t>
  </si>
  <si>
    <t>2021111</t>
  </si>
  <si>
    <t>283193091</t>
  </si>
  <si>
    <t>2021185</t>
  </si>
  <si>
    <t>1428.00</t>
  </si>
  <si>
    <t>283194107</t>
  </si>
  <si>
    <t>2021365</t>
  </si>
  <si>
    <t>283195407</t>
  </si>
  <si>
    <t>2021430</t>
  </si>
  <si>
    <t>283195439</t>
  </si>
  <si>
    <t>2021434</t>
  </si>
  <si>
    <t>283195559</t>
  </si>
  <si>
    <t>2021444</t>
  </si>
  <si>
    <t>283195923</t>
  </si>
  <si>
    <t>2021463</t>
  </si>
  <si>
    <t>645.00</t>
  </si>
  <si>
    <t>283195927</t>
  </si>
  <si>
    <t>2021462</t>
  </si>
  <si>
    <t>2498.00</t>
  </si>
  <si>
    <t>283200803</t>
  </si>
  <si>
    <t>2021608</t>
  </si>
  <si>
    <t>344.00</t>
  </si>
  <si>
    <t>283202247</t>
  </si>
  <si>
    <t>2021668</t>
  </si>
  <si>
    <t>292.00</t>
  </si>
  <si>
    <t>283205079</t>
  </si>
  <si>
    <t>2021810</t>
  </si>
  <si>
    <t>283211035</t>
  </si>
  <si>
    <t>2022124</t>
  </si>
  <si>
    <t>Floridian Express Extended Stay Hotel</t>
  </si>
  <si>
    <t>574.00</t>
  </si>
  <si>
    <t>283211259</t>
  </si>
  <si>
    <t>2022141</t>
  </si>
  <si>
    <t>Rayfont Downtown Hotel</t>
  </si>
  <si>
    <t>205.00</t>
  </si>
  <si>
    <t>283212163</t>
  </si>
  <si>
    <t>2022203</t>
  </si>
  <si>
    <t>Y Loft Youth Square</t>
  </si>
  <si>
    <t>245.00</t>
  </si>
  <si>
    <t>283215047</t>
  </si>
  <si>
    <t>2022352</t>
  </si>
  <si>
    <t>2638.00</t>
  </si>
  <si>
    <t>283230351</t>
  </si>
  <si>
    <t>2022567</t>
  </si>
  <si>
    <t>Ramada by Wyndham Williams (Pet-friendly)</t>
  </si>
  <si>
    <t>501.00</t>
  </si>
  <si>
    <t>283233339</t>
  </si>
  <si>
    <t>2022614</t>
  </si>
  <si>
    <t>764.00</t>
  </si>
  <si>
    <t>283234123</t>
  </si>
  <si>
    <t>2022661</t>
  </si>
  <si>
    <t>1659.00</t>
  </si>
  <si>
    <t>283235143</t>
  </si>
  <si>
    <t>2022725</t>
  </si>
  <si>
    <t>706.00</t>
  </si>
  <si>
    <t>283235427</t>
  </si>
  <si>
    <t>2022746</t>
  </si>
  <si>
    <t>3154.00</t>
  </si>
  <si>
    <t>283236995</t>
  </si>
  <si>
    <t>2022856</t>
  </si>
  <si>
    <t>283237899</t>
  </si>
  <si>
    <t>2022933</t>
  </si>
  <si>
    <t>188.00</t>
  </si>
  <si>
    <t>283238611</t>
  </si>
  <si>
    <t>2022995</t>
  </si>
  <si>
    <t>499.00</t>
  </si>
  <si>
    <t>283239151</t>
  </si>
  <si>
    <t>2023031</t>
  </si>
  <si>
    <t>1470.00</t>
  </si>
  <si>
    <t>283239551</t>
  </si>
  <si>
    <t>2023048</t>
  </si>
  <si>
    <t>1347.00</t>
  </si>
  <si>
    <t>283240823</t>
  </si>
  <si>
    <t>2023100</t>
  </si>
  <si>
    <t>274.00</t>
  </si>
  <si>
    <t>283241951</t>
  </si>
  <si>
    <t>2023145</t>
  </si>
  <si>
    <t>713.00</t>
  </si>
  <si>
    <t>283243347</t>
  </si>
  <si>
    <t>2023209</t>
  </si>
  <si>
    <t>Harbour Plaza Metropolis</t>
  </si>
  <si>
    <t>375.00</t>
  </si>
  <si>
    <t>283243671</t>
  </si>
  <si>
    <t>2023232</t>
  </si>
  <si>
    <t>1361.00</t>
  </si>
  <si>
    <t>283243907</t>
  </si>
  <si>
    <t>2023244</t>
  </si>
  <si>
    <t>The Harbourview</t>
  </si>
  <si>
    <t>283249239</t>
  </si>
  <si>
    <t>2023480</t>
  </si>
  <si>
    <t>Swiss-Belhotel Ambon</t>
  </si>
  <si>
    <t>462.00</t>
  </si>
  <si>
    <t>283254683</t>
  </si>
  <si>
    <t>2023775</t>
  </si>
  <si>
    <t>216.00</t>
  </si>
  <si>
    <t>283254831</t>
  </si>
  <si>
    <t>2023790</t>
  </si>
  <si>
    <t>267.00</t>
  </si>
  <si>
    <t>283257519</t>
  </si>
  <si>
    <t>2023902</t>
  </si>
  <si>
    <t>Bluejay Residences</t>
  </si>
  <si>
    <t>195.00</t>
  </si>
  <si>
    <t>283259187</t>
  </si>
  <si>
    <t>2023999</t>
  </si>
  <si>
    <t>mini hotel Central</t>
  </si>
  <si>
    <t>156.00</t>
  </si>
  <si>
    <t>283259319</t>
  </si>
  <si>
    <t>2024005</t>
  </si>
  <si>
    <t>283259451</t>
  </si>
  <si>
    <t>2024010</t>
  </si>
  <si>
    <t>Gran Hotel Attica 21 Las Rozas</t>
  </si>
  <si>
    <t>1460.00</t>
  </si>
  <si>
    <t>283264599</t>
  </si>
  <si>
    <t>2024165</t>
  </si>
  <si>
    <t>432.00</t>
  </si>
  <si>
    <t>283267151</t>
  </si>
  <si>
    <t>2024206</t>
  </si>
  <si>
    <t>283268099</t>
  </si>
  <si>
    <t>2024215</t>
  </si>
  <si>
    <t>1484.00</t>
  </si>
  <si>
    <t>283269719</t>
  </si>
  <si>
    <t>2024226</t>
  </si>
  <si>
    <t>RIU Plaza Fisherman's Wharf</t>
  </si>
  <si>
    <t>683.00</t>
  </si>
  <si>
    <t>283269723</t>
  </si>
  <si>
    <t>2024227</t>
  </si>
  <si>
    <t>283269831</t>
  </si>
  <si>
    <t>2024228</t>
  </si>
  <si>
    <t>1982.00</t>
  </si>
  <si>
    <t>283271799</t>
  </si>
  <si>
    <t>2024237</t>
  </si>
  <si>
    <t>Hotel American Palace Eur</t>
  </si>
  <si>
    <t>602.00</t>
  </si>
  <si>
    <t>283274039</t>
  </si>
  <si>
    <t>2024246</t>
  </si>
  <si>
    <t>283274383</t>
  </si>
  <si>
    <t>2024248</t>
  </si>
  <si>
    <t>2386.00</t>
  </si>
  <si>
    <t>283275479</t>
  </si>
  <si>
    <t>2024260</t>
  </si>
  <si>
    <t>283276839</t>
  </si>
  <si>
    <t>2024273</t>
  </si>
  <si>
    <t>283276899</t>
  </si>
  <si>
    <t>2024275</t>
  </si>
  <si>
    <t>283278363</t>
  </si>
  <si>
    <t>2024330</t>
  </si>
  <si>
    <t>The Upper House</t>
  </si>
  <si>
    <t>2556.00</t>
  </si>
  <si>
    <t>283278467</t>
  </si>
  <si>
    <t>2024338</t>
  </si>
  <si>
    <t>1434.00</t>
  </si>
  <si>
    <t>283279327</t>
  </si>
  <si>
    <t>2024408</t>
  </si>
  <si>
    <t>663.00</t>
  </si>
  <si>
    <t>283280179</t>
  </si>
  <si>
    <t>2024476</t>
  </si>
  <si>
    <t>2654.00</t>
  </si>
  <si>
    <t>283280755</t>
  </si>
  <si>
    <t>2024520</t>
  </si>
  <si>
    <t>283281603</t>
  </si>
  <si>
    <t>2024596</t>
  </si>
  <si>
    <t>Hotel Sintra</t>
  </si>
  <si>
    <t>183.00</t>
  </si>
  <si>
    <t>283281735</t>
  </si>
  <si>
    <t>2024609</t>
  </si>
  <si>
    <t>2190.00</t>
  </si>
  <si>
    <t>283282279</t>
  </si>
  <si>
    <t>2024671</t>
  </si>
  <si>
    <t>2928.00</t>
  </si>
  <si>
    <t>283283031</t>
  </si>
  <si>
    <t>2024722</t>
  </si>
  <si>
    <t>283283107</t>
  </si>
  <si>
    <t>2024729</t>
  </si>
  <si>
    <t>Grande Centre Point Pattaya</t>
  </si>
  <si>
    <t>572.00</t>
  </si>
  <si>
    <t>283284691</t>
  </si>
  <si>
    <t>2024818</t>
  </si>
  <si>
    <t>Gloucester Hotel</t>
  </si>
  <si>
    <t>271.00</t>
  </si>
  <si>
    <t>283288195</t>
  </si>
  <si>
    <t>2024956</t>
  </si>
  <si>
    <t>Regal Kowloon Hotel</t>
  </si>
  <si>
    <t>295.00</t>
  </si>
  <si>
    <t>283290367</t>
  </si>
  <si>
    <t>2025047</t>
  </si>
  <si>
    <t>283291339</t>
  </si>
  <si>
    <t>2025090</t>
  </si>
  <si>
    <t>225.00</t>
  </si>
  <si>
    <t>283291439</t>
  </si>
  <si>
    <t>2025100</t>
  </si>
  <si>
    <t>283294763</t>
  </si>
  <si>
    <t>2025263</t>
  </si>
  <si>
    <t>232.00</t>
  </si>
  <si>
    <t>283296231</t>
  </si>
  <si>
    <t>2025366</t>
  </si>
  <si>
    <t>283297359</t>
  </si>
  <si>
    <t>2025428</t>
  </si>
  <si>
    <t>Ezdan Palace Hotel</t>
  </si>
  <si>
    <t>730.00</t>
  </si>
  <si>
    <t>283298371</t>
  </si>
  <si>
    <t>2025488</t>
  </si>
  <si>
    <t>Kampung Sampireun Resort &amp; Spa</t>
  </si>
  <si>
    <t>293.00</t>
  </si>
  <si>
    <t>283300671</t>
  </si>
  <si>
    <t>2025645</t>
  </si>
  <si>
    <t>283302003</t>
  </si>
  <si>
    <t>2025746</t>
  </si>
  <si>
    <t>283302815</t>
  </si>
  <si>
    <t>2025793</t>
  </si>
  <si>
    <t>O' Hotel</t>
  </si>
  <si>
    <t>283303663</t>
  </si>
  <si>
    <t>2025832</t>
  </si>
  <si>
    <t>166.00</t>
  </si>
  <si>
    <t>283303703</t>
  </si>
  <si>
    <t>2025836</t>
  </si>
  <si>
    <t>170.00</t>
  </si>
  <si>
    <t>283303815</t>
  </si>
  <si>
    <t>2025844</t>
  </si>
  <si>
    <t>369.00</t>
  </si>
  <si>
    <t>283303931</t>
  </si>
  <si>
    <t>2025847</t>
  </si>
  <si>
    <t>Ehotel</t>
  </si>
  <si>
    <t>368.00</t>
  </si>
  <si>
    <t>283304543</t>
  </si>
  <si>
    <t>2025876</t>
  </si>
  <si>
    <t>Clarion Hotel Copenhagen Airport (Pet-friendly)</t>
  </si>
  <si>
    <t>1150.00</t>
  </si>
  <si>
    <t>283304767</t>
  </si>
  <si>
    <t>2025886</t>
  </si>
  <si>
    <t>965.00</t>
  </si>
  <si>
    <t>283304823</t>
  </si>
  <si>
    <t>2025888</t>
  </si>
  <si>
    <t>Nathan Hotel</t>
  </si>
  <si>
    <t>283305827</t>
  </si>
  <si>
    <t>2025914</t>
  </si>
  <si>
    <t>May Ramblas Hotel</t>
  </si>
  <si>
    <t>283308763</t>
  </si>
  <si>
    <t>2025964</t>
  </si>
  <si>
    <t>283308919</t>
  </si>
  <si>
    <t>2025969</t>
  </si>
  <si>
    <t>Metropole Hotel</t>
  </si>
  <si>
    <t>393.00</t>
  </si>
  <si>
    <t>283321039</t>
  </si>
  <si>
    <t>2026065</t>
  </si>
  <si>
    <t>1502.00</t>
  </si>
  <si>
    <t>283321627</t>
  </si>
  <si>
    <t>2026083</t>
  </si>
  <si>
    <t>283322315</t>
  </si>
  <si>
    <t>2026105</t>
  </si>
  <si>
    <t>283323343</t>
  </si>
  <si>
    <t>2026157</t>
  </si>
  <si>
    <t>Capri by Fraser Brisbane (Pet-friendly)</t>
  </si>
  <si>
    <t>1046.00</t>
  </si>
  <si>
    <t>283323535</t>
  </si>
  <si>
    <t>2026168</t>
  </si>
  <si>
    <t>Hotel Ease Access Tsuen Wan</t>
  </si>
  <si>
    <t>277.00</t>
  </si>
  <si>
    <t>283325787</t>
  </si>
  <si>
    <t>2026302</t>
  </si>
  <si>
    <t>283325811</t>
  </si>
  <si>
    <t>2026306</t>
  </si>
  <si>
    <t>921.00</t>
  </si>
  <si>
    <t>283326383</t>
  </si>
  <si>
    <t>2026366</t>
  </si>
  <si>
    <t>283326467</t>
  </si>
  <si>
    <t>2026375</t>
  </si>
  <si>
    <t>283326839</t>
  </si>
  <si>
    <t>2026404</t>
  </si>
  <si>
    <t>283327319</t>
  </si>
  <si>
    <t>2026434</t>
  </si>
  <si>
    <t>1078.00</t>
  </si>
  <si>
    <t>283328679</t>
  </si>
  <si>
    <t>2026497</t>
  </si>
  <si>
    <t>203.00</t>
  </si>
  <si>
    <t>283329355</t>
  </si>
  <si>
    <t>2026543</t>
  </si>
  <si>
    <t>B P International</t>
  </si>
  <si>
    <t>244.00</t>
  </si>
  <si>
    <t>283331379</t>
  </si>
  <si>
    <t>2026652</t>
  </si>
  <si>
    <t>283335031</t>
  </si>
  <si>
    <t>2026845</t>
  </si>
  <si>
    <t>384.00</t>
  </si>
  <si>
    <t>283336279</t>
  </si>
  <si>
    <t>2026919</t>
  </si>
  <si>
    <t>Artyzen Grand Lapa Macau (formerly Grand Lapa Macau)</t>
  </si>
  <si>
    <t>338.00</t>
  </si>
  <si>
    <t>283337071</t>
  </si>
  <si>
    <t>2026979</t>
  </si>
  <si>
    <t>312.00</t>
  </si>
  <si>
    <t>283338423</t>
  </si>
  <si>
    <t>2027059</t>
  </si>
  <si>
    <t>283341103</t>
  </si>
  <si>
    <t>2027238</t>
  </si>
  <si>
    <t>Grandview Hotel</t>
  </si>
  <si>
    <t>223.00</t>
  </si>
  <si>
    <t>283341751</t>
  </si>
  <si>
    <t>2027304</t>
  </si>
  <si>
    <t>Sunwest Hotel Sasebo</t>
  </si>
  <si>
    <t>619.00</t>
  </si>
  <si>
    <t>283341907</t>
  </si>
  <si>
    <t>2027319</t>
  </si>
  <si>
    <t>181.00</t>
  </si>
  <si>
    <t>283342583</t>
  </si>
  <si>
    <t>2027386</t>
  </si>
  <si>
    <t>283344511</t>
  </si>
  <si>
    <t>2027509</t>
  </si>
  <si>
    <t>Park Royal Orlando</t>
  </si>
  <si>
    <t>583.00</t>
  </si>
  <si>
    <t>283345215</t>
  </si>
  <si>
    <t>2027553</t>
  </si>
  <si>
    <t>283363987</t>
  </si>
  <si>
    <t>2027853</t>
  </si>
  <si>
    <t>744.00</t>
  </si>
  <si>
    <t>283364191</t>
  </si>
  <si>
    <t>2027863</t>
  </si>
  <si>
    <t>Swiss-Belhotel Tarakan</t>
  </si>
  <si>
    <t>320.00</t>
  </si>
  <si>
    <t>283365623</t>
  </si>
  <si>
    <t>2027934</t>
  </si>
  <si>
    <t>235.00</t>
  </si>
  <si>
    <t>283375211</t>
  </si>
  <si>
    <t>2028365</t>
  </si>
  <si>
    <t>157.00</t>
  </si>
  <si>
    <t>283380559</t>
  </si>
  <si>
    <t>2028585</t>
  </si>
  <si>
    <t>Pentahotel Hong Kong Tuen Mun</t>
  </si>
  <si>
    <t>366.00</t>
  </si>
  <si>
    <t>283382711</t>
  </si>
  <si>
    <t>2028702</t>
  </si>
  <si>
    <t>366939898</t>
  </si>
  <si>
    <t>1959544</t>
  </si>
  <si>
    <t>1/22/2021</t>
  </si>
  <si>
    <t>Yavapai Lodge - Inside the Park</t>
  </si>
  <si>
    <t>1100.00</t>
  </si>
  <si>
    <t>368643314</t>
  </si>
  <si>
    <t>1969179</t>
  </si>
  <si>
    <t>1/30/2021</t>
  </si>
  <si>
    <t>948.00</t>
  </si>
  <si>
    <t>371674254</t>
  </si>
  <si>
    <t>1981691</t>
  </si>
  <si>
    <t>2/14/2021</t>
  </si>
  <si>
    <t>Palazzo Lakeside Hotel, a Magic Moment Hotel Collection</t>
  </si>
  <si>
    <t>404.00</t>
  </si>
  <si>
    <t>371675126</t>
  </si>
  <si>
    <t>1981692</t>
  </si>
  <si>
    <t>387.00</t>
  </si>
  <si>
    <t>373358338</t>
  </si>
  <si>
    <t>1988206</t>
  </si>
  <si>
    <t>2/22/2021</t>
  </si>
  <si>
    <t>The Local House</t>
  </si>
  <si>
    <t>896.00</t>
  </si>
  <si>
    <t>373822218</t>
  </si>
  <si>
    <t>1990203</t>
  </si>
  <si>
    <t>923.00</t>
  </si>
  <si>
    <t>374070258</t>
  </si>
  <si>
    <t>1991296</t>
  </si>
  <si>
    <t>The Palms Resort of Mazatlan</t>
  </si>
  <si>
    <t>2020.00</t>
  </si>
  <si>
    <t>374152374</t>
  </si>
  <si>
    <t>1992148</t>
  </si>
  <si>
    <t>2/26/2021</t>
  </si>
  <si>
    <t>Wyndham Gettysburg (Pet-friendly)</t>
  </si>
  <si>
    <t>1117.00</t>
  </si>
  <si>
    <t>374181126</t>
  </si>
  <si>
    <t>1992166</t>
  </si>
  <si>
    <t>Hoover Dam Lodge</t>
  </si>
  <si>
    <t>2660.00</t>
  </si>
  <si>
    <t>374294422</t>
  </si>
  <si>
    <t>1992552</t>
  </si>
  <si>
    <t>374921106</t>
  </si>
  <si>
    <t>1996611</t>
  </si>
  <si>
    <t>3/1/2021</t>
  </si>
  <si>
    <t>Days Inn by Wyndham El Paso Airport East (Pet-friendly)</t>
  </si>
  <si>
    <t>856.00</t>
  </si>
  <si>
    <t>375257718</t>
  </si>
  <si>
    <t>1999137</t>
  </si>
  <si>
    <t>2014.00</t>
  </si>
  <si>
    <t>375448870</t>
  </si>
  <si>
    <t>2000431</t>
  </si>
  <si>
    <t>Margaritaville Resort Palm Springs</t>
  </si>
  <si>
    <t>2952.00</t>
  </si>
  <si>
    <t>375617778</t>
  </si>
  <si>
    <t>2001623</t>
  </si>
  <si>
    <t>Lakehouse Hotel and Resort</t>
  </si>
  <si>
    <t>3690.00</t>
  </si>
  <si>
    <t>376090142</t>
  </si>
  <si>
    <t>2004432</t>
  </si>
  <si>
    <t>Monterey Tides (Pet-friendly)</t>
  </si>
  <si>
    <t>2664.00</t>
  </si>
  <si>
    <t>376138498</t>
  </si>
  <si>
    <t>2004451</t>
  </si>
  <si>
    <t>Fiesta Inn Tuxtla Fashion Mall</t>
  </si>
  <si>
    <t>241.00</t>
  </si>
  <si>
    <t>376635334</t>
  </si>
  <si>
    <t>2006904</t>
  </si>
  <si>
    <t>The Don CeSar (Pet-friendly)</t>
  </si>
  <si>
    <t>3916.00</t>
  </si>
  <si>
    <t>376716122</t>
  </si>
  <si>
    <t>2007075</t>
  </si>
  <si>
    <t>Gamma Tijuana</t>
  </si>
  <si>
    <t>376837974</t>
  </si>
  <si>
    <t>2010289</t>
  </si>
  <si>
    <t>Stiles Hotel</t>
  </si>
  <si>
    <t>5898.00</t>
  </si>
  <si>
    <t>376863170</t>
  </si>
  <si>
    <t>2008287</t>
  </si>
  <si>
    <t>5412.00</t>
  </si>
  <si>
    <t>377058430</t>
  </si>
  <si>
    <t>2010039</t>
  </si>
  <si>
    <t>Floridian Hotel and Suites Extended Stay Orlando</t>
  </si>
  <si>
    <t>2181.00</t>
  </si>
  <si>
    <t>377214286</t>
  </si>
  <si>
    <t>2010418</t>
  </si>
  <si>
    <t>2022.00</t>
  </si>
  <si>
    <t>377219366</t>
  </si>
  <si>
    <t>2010459</t>
  </si>
  <si>
    <t>377294698</t>
  </si>
  <si>
    <t>2011451</t>
  </si>
  <si>
    <t>Viceroy Washington DC (Pet-friendly)</t>
  </si>
  <si>
    <t>824.00</t>
  </si>
  <si>
    <t>377411714</t>
  </si>
  <si>
    <t>2011600</t>
  </si>
  <si>
    <t>377459186</t>
  </si>
  <si>
    <t>2011917</t>
  </si>
  <si>
    <t>The Pyramid at Grand Cancun by Oasis - All Inclusive</t>
  </si>
  <si>
    <t>4892.00</t>
  </si>
  <si>
    <t>377605074</t>
  </si>
  <si>
    <t>2013082</t>
  </si>
  <si>
    <t>1583.00</t>
  </si>
  <si>
    <t>377679874</t>
  </si>
  <si>
    <t>2013269</t>
  </si>
  <si>
    <t>Trident Bandra Kurla Hotel</t>
  </si>
  <si>
    <t>425.00</t>
  </si>
  <si>
    <t>377680522</t>
  </si>
  <si>
    <t>2013274</t>
  </si>
  <si>
    <t>378034170</t>
  </si>
  <si>
    <t>2016037</t>
  </si>
  <si>
    <t>346.00</t>
  </si>
  <si>
    <t>378506202</t>
  </si>
  <si>
    <t>2018268</t>
  </si>
  <si>
    <t>Seminaris CampusHotel Lifestyle + Design Berlin (Pet-friendly)</t>
  </si>
  <si>
    <t>378535898</t>
  </si>
  <si>
    <t>2018293</t>
  </si>
  <si>
    <t>378575702</t>
  </si>
  <si>
    <t>2019107</t>
  </si>
  <si>
    <t>Wanda Realm Jiangmen</t>
  </si>
  <si>
    <t>569.00</t>
  </si>
  <si>
    <t>378802534</t>
  </si>
  <si>
    <t>2019830</t>
  </si>
  <si>
    <t>River Spirit Casino Resort</t>
  </si>
  <si>
    <t>2172.00</t>
  </si>
  <si>
    <t>378906118</t>
  </si>
  <si>
    <t>2020970</t>
  </si>
  <si>
    <t>Grand Hotel Orlando at Universal Blvd</t>
  </si>
  <si>
    <t>652.00</t>
  </si>
  <si>
    <t>378937098</t>
  </si>
  <si>
    <t>2021002</t>
  </si>
  <si>
    <t>455.00</t>
  </si>
  <si>
    <t>379052666</t>
  </si>
  <si>
    <t>2021103</t>
  </si>
  <si>
    <t>770.00</t>
  </si>
  <si>
    <t>379077358</t>
  </si>
  <si>
    <t>2021164</t>
  </si>
  <si>
    <t>Soho Grand Hotel</t>
  </si>
  <si>
    <t>3664.00</t>
  </si>
  <si>
    <t>379093042</t>
  </si>
  <si>
    <t>2021242</t>
  </si>
  <si>
    <t>379093770</t>
  </si>
  <si>
    <t>2021246</t>
  </si>
  <si>
    <t>379097550</t>
  </si>
  <si>
    <t>2021272</t>
  </si>
  <si>
    <t>379228758</t>
  </si>
  <si>
    <t>2022540</t>
  </si>
  <si>
    <t>Riu Plaza Miami Beach</t>
  </si>
  <si>
    <t>1781.00</t>
  </si>
  <si>
    <t>379338714</t>
  </si>
  <si>
    <t>2022644</t>
  </si>
  <si>
    <t>The Marina Inn on San Francisco Bay</t>
  </si>
  <si>
    <t>1351.00</t>
  </si>
  <si>
    <t>379437238</t>
  </si>
  <si>
    <t>2023193</t>
  </si>
  <si>
    <t>Hotel Elizabeth Baguio</t>
  </si>
  <si>
    <t>475.00</t>
  </si>
  <si>
    <t>379525066</t>
  </si>
  <si>
    <t>2024202</t>
  </si>
  <si>
    <t>2377.00</t>
  </si>
  <si>
    <t>379527778</t>
  </si>
  <si>
    <t>2024207</t>
  </si>
  <si>
    <t>Rosen Inn Lake Buena Vista Orlando</t>
  </si>
  <si>
    <t>804.00</t>
  </si>
  <si>
    <t>379540958</t>
  </si>
  <si>
    <t>2024220</t>
  </si>
  <si>
    <t>397.00</t>
  </si>
  <si>
    <t>379603086</t>
  </si>
  <si>
    <t>2024259</t>
  </si>
  <si>
    <t>379666194</t>
  </si>
  <si>
    <t>2024376</t>
  </si>
  <si>
    <t>FOUND:RE Phoenix</t>
  </si>
  <si>
    <t>1368.00</t>
  </si>
  <si>
    <t>379704182</t>
  </si>
  <si>
    <t>2024525</t>
  </si>
  <si>
    <t>794.00</t>
  </si>
  <si>
    <t>379707874</t>
  </si>
  <si>
    <t>2024545</t>
  </si>
  <si>
    <t>379729554</t>
  </si>
  <si>
    <t>2024694</t>
  </si>
  <si>
    <t>Best Western Monroe Inn</t>
  </si>
  <si>
    <t>623.00</t>
  </si>
  <si>
    <t>379733466</t>
  </si>
  <si>
    <t>2024732</t>
  </si>
  <si>
    <t>379779358</t>
  </si>
  <si>
    <t>2025838</t>
  </si>
  <si>
    <t>CDesign Hotel</t>
  </si>
  <si>
    <t>1194.00</t>
  </si>
  <si>
    <t>379887022</t>
  </si>
  <si>
    <t>2026033</t>
  </si>
  <si>
    <t>Welk Resorts San Diego</t>
  </si>
  <si>
    <t>2994.00</t>
  </si>
  <si>
    <t>380035078</t>
  </si>
  <si>
    <t>2026346</t>
  </si>
  <si>
    <t>Okinawa Ocean Front Hotel</t>
  </si>
  <si>
    <t>315.00</t>
  </si>
  <si>
    <t>380058922</t>
  </si>
  <si>
    <t>2026662</t>
  </si>
  <si>
    <t>Hotel Republic San Diego (Ex Renaissance San Diego Downtown (ex W San Diego))</t>
  </si>
  <si>
    <t>964.00</t>
  </si>
  <si>
    <t>380060726</t>
  </si>
  <si>
    <t>2026716</t>
  </si>
  <si>
    <t>Million Dragon Hotel</t>
  </si>
  <si>
    <t>169.00</t>
  </si>
  <si>
    <t>530695733</t>
  </si>
  <si>
    <t>1927218</t>
  </si>
  <si>
    <t>12/17/2020</t>
  </si>
  <si>
    <t>1010.00</t>
  </si>
  <si>
    <t>536650741</t>
  </si>
  <si>
    <t>1940045</t>
  </si>
  <si>
    <t>1/3/2021</t>
  </si>
  <si>
    <t>Hotel Kuretakeso Kemang</t>
  </si>
  <si>
    <t>289.00</t>
  </si>
  <si>
    <t>537147297</t>
  </si>
  <si>
    <t>1941281</t>
  </si>
  <si>
    <t>1/6/2021</t>
  </si>
  <si>
    <t>Crystal Lotus Hotel Yogyakarta</t>
  </si>
  <si>
    <t>539420705</t>
  </si>
  <si>
    <t>1953256</t>
  </si>
  <si>
    <t>1/18/2021</t>
  </si>
  <si>
    <t>Bunbury Hotel Koombana Bay</t>
  </si>
  <si>
    <t>800.00</t>
  </si>
  <si>
    <t>544106185</t>
  </si>
  <si>
    <t>1978609</t>
  </si>
  <si>
    <t>2/11/2021</t>
  </si>
  <si>
    <t>B2 Mahidol</t>
  </si>
  <si>
    <t>360.00</t>
  </si>
  <si>
    <t>545182733</t>
  </si>
  <si>
    <t>1984060</t>
  </si>
  <si>
    <t>2/16/2021</t>
  </si>
  <si>
    <t>545269037</t>
  </si>
  <si>
    <t>1984557</t>
  </si>
  <si>
    <t>2/17/2021</t>
  </si>
  <si>
    <t>RedDoorz near ITC Cempaka Mas</t>
  </si>
  <si>
    <t>81.00</t>
  </si>
  <si>
    <t>546317249</t>
  </si>
  <si>
    <t>1988256</t>
  </si>
  <si>
    <t>Ayaartta Hotel Malioboro</t>
  </si>
  <si>
    <t>122.00</t>
  </si>
  <si>
    <t>546776117</t>
  </si>
  <si>
    <t>1990350</t>
  </si>
  <si>
    <t>224.00</t>
  </si>
  <si>
    <t>547063117</t>
  </si>
  <si>
    <t>1991516</t>
  </si>
  <si>
    <t>Tebu Hotel Bandung</t>
  </si>
  <si>
    <t>115.00</t>
  </si>
  <si>
    <t>547669929</t>
  </si>
  <si>
    <t>1994894</t>
  </si>
  <si>
    <t>The Iconic Don Mueang By Andacura</t>
  </si>
  <si>
    <t>110.00</t>
  </si>
  <si>
    <t>547793101</t>
  </si>
  <si>
    <t>1995844</t>
  </si>
  <si>
    <t>2/28/2021</t>
  </si>
  <si>
    <t>222.00</t>
  </si>
  <si>
    <t>547851213</t>
  </si>
  <si>
    <t>1996482</t>
  </si>
  <si>
    <t>547940157</t>
  </si>
  <si>
    <t>1997248</t>
  </si>
  <si>
    <t>548028829</t>
  </si>
  <si>
    <t>1998173</t>
  </si>
  <si>
    <t>268.00</t>
  </si>
  <si>
    <t>548181101</t>
  </si>
  <si>
    <t>1999124</t>
  </si>
  <si>
    <t>Aditya Beach Resort and Spa</t>
  </si>
  <si>
    <t>476.00</t>
  </si>
  <si>
    <t>549007701</t>
  </si>
  <si>
    <t>2004088</t>
  </si>
  <si>
    <t>113.00</t>
  </si>
  <si>
    <t>549534377</t>
  </si>
  <si>
    <t>2006667</t>
  </si>
  <si>
    <t>3/7/2021</t>
  </si>
  <si>
    <t>139.00</t>
  </si>
  <si>
    <t>549653441</t>
  </si>
  <si>
    <t>2007200</t>
  </si>
  <si>
    <t>550622145</t>
  </si>
  <si>
    <t>2012842</t>
  </si>
  <si>
    <t>101.00</t>
  </si>
  <si>
    <t>550847449</t>
  </si>
  <si>
    <t>2013987</t>
  </si>
  <si>
    <t>84.00</t>
  </si>
  <si>
    <t>550874309</t>
  </si>
  <si>
    <t>2014295</t>
  </si>
  <si>
    <t>138.00</t>
  </si>
  <si>
    <t>550904329</t>
  </si>
  <si>
    <t>2014657</t>
  </si>
  <si>
    <t>123.00</t>
  </si>
  <si>
    <t>550959113</t>
  </si>
  <si>
    <t>2014908</t>
  </si>
  <si>
    <t>Hotel On The Rock by Prasanthi</t>
  </si>
  <si>
    <t>1000.00</t>
  </si>
  <si>
    <t>551160641</t>
  </si>
  <si>
    <t>2016021</t>
  </si>
  <si>
    <t>551267633</t>
  </si>
  <si>
    <t>2016756</t>
  </si>
  <si>
    <t>551278905</t>
  </si>
  <si>
    <t>2016832</t>
  </si>
  <si>
    <t>551339217</t>
  </si>
  <si>
    <t>2017212</t>
  </si>
  <si>
    <t>Travello Hotel Manado</t>
  </si>
  <si>
    <t>528.00</t>
  </si>
  <si>
    <t>551358529</t>
  </si>
  <si>
    <t>2017332</t>
  </si>
  <si>
    <t>Baan Mai Guest House</t>
  </si>
  <si>
    <t>716.00</t>
  </si>
  <si>
    <t>551397785</t>
  </si>
  <si>
    <t>2017636</t>
  </si>
  <si>
    <t>OYO 147 Hotel Winer</t>
  </si>
  <si>
    <t>56.00</t>
  </si>
  <si>
    <t>551397829</t>
  </si>
  <si>
    <t>2017633</t>
  </si>
  <si>
    <t>The Lerina Hotel Bali</t>
  </si>
  <si>
    <t>738.00</t>
  </si>
  <si>
    <t>551403977</t>
  </si>
  <si>
    <t>2017691</t>
  </si>
  <si>
    <t>551460801</t>
  </si>
  <si>
    <t>2018028</t>
  </si>
  <si>
    <t>Eastin Tan Hotel Chiang Mai</t>
  </si>
  <si>
    <t>294.00</t>
  </si>
  <si>
    <t>551490749</t>
  </si>
  <si>
    <t>2018177</t>
  </si>
  <si>
    <t>OYO 329 Hotel Darma Nusantara 2</t>
  </si>
  <si>
    <t>93.00</t>
  </si>
  <si>
    <t>551494817</t>
  </si>
  <si>
    <t>2018208</t>
  </si>
  <si>
    <t>551514765</t>
  </si>
  <si>
    <t>2018345</t>
  </si>
  <si>
    <t>551522021</t>
  </si>
  <si>
    <t>2018401</t>
  </si>
  <si>
    <t>191.00</t>
  </si>
  <si>
    <t>551523849</t>
  </si>
  <si>
    <t>2018417</t>
  </si>
  <si>
    <t>Sahid Montana Dua Hotel</t>
  </si>
  <si>
    <t>91.00</t>
  </si>
  <si>
    <t>551550157</t>
  </si>
  <si>
    <t>2018564</t>
  </si>
  <si>
    <t>RedDoorz Plus near Living Plaza Jababeka</t>
  </si>
  <si>
    <t>67.00</t>
  </si>
  <si>
    <t>551562001</t>
  </si>
  <si>
    <t>2018612</t>
  </si>
  <si>
    <t>Wyndham Grand</t>
  </si>
  <si>
    <t>936.00</t>
  </si>
  <si>
    <t>551575361</t>
  </si>
  <si>
    <t>2018705</t>
  </si>
  <si>
    <t>Teraskita Hotel Jakarta Managed by Dafam</t>
  </si>
  <si>
    <t>484.00</t>
  </si>
  <si>
    <t>551582305</t>
  </si>
  <si>
    <t>2018749</t>
  </si>
  <si>
    <t>207.00</t>
  </si>
  <si>
    <t>551584457</t>
  </si>
  <si>
    <t>2018786</t>
  </si>
  <si>
    <t>Top Malioboro Hotel</t>
  </si>
  <si>
    <t>95.00</t>
  </si>
  <si>
    <t>551594993</t>
  </si>
  <si>
    <t>2018836</t>
  </si>
  <si>
    <t>Her Hotel and Trade Center Balikpapan</t>
  </si>
  <si>
    <t>140.00</t>
  </si>
  <si>
    <t>551616577</t>
  </si>
  <si>
    <t>2018983</t>
  </si>
  <si>
    <t>66.00</t>
  </si>
  <si>
    <t>551633049</t>
  </si>
  <si>
    <t>2019041</t>
  </si>
  <si>
    <t>Metroplace Olympic Hotel</t>
  </si>
  <si>
    <t>551633137</t>
  </si>
  <si>
    <t>2019042</t>
  </si>
  <si>
    <t>383.00</t>
  </si>
  <si>
    <t>551635545</t>
  </si>
  <si>
    <t>2019052</t>
  </si>
  <si>
    <t>551642021</t>
  </si>
  <si>
    <t>2019077</t>
  </si>
  <si>
    <t>551645069</t>
  </si>
  <si>
    <t>2019095</t>
  </si>
  <si>
    <t>551660073</t>
  </si>
  <si>
    <t>2019269</t>
  </si>
  <si>
    <t>551682605</t>
  </si>
  <si>
    <t>2019439</t>
  </si>
  <si>
    <t>190.00</t>
  </si>
  <si>
    <t>551682825</t>
  </si>
  <si>
    <t>2019442</t>
  </si>
  <si>
    <t>551689085</t>
  </si>
  <si>
    <t>2019489</t>
  </si>
  <si>
    <t>551690761</t>
  </si>
  <si>
    <t>2019612</t>
  </si>
  <si>
    <t>RedDoorz near Eka Hospital BSD City</t>
  </si>
  <si>
    <t>64.00</t>
  </si>
  <si>
    <t>551713753</t>
  </si>
  <si>
    <t>2019600</t>
  </si>
  <si>
    <t>551731749</t>
  </si>
  <si>
    <t>2019652</t>
  </si>
  <si>
    <t>551772825</t>
  </si>
  <si>
    <t>2019833</t>
  </si>
  <si>
    <t>Springs Valley Hotel</t>
  </si>
  <si>
    <t>551778441</t>
  </si>
  <si>
    <t>2019863</t>
  </si>
  <si>
    <t>RedDoorz near Braga Street</t>
  </si>
  <si>
    <t>551859085</t>
  </si>
  <si>
    <t>2020215</t>
  </si>
  <si>
    <t>Topland Hotel</t>
  </si>
  <si>
    <t>302.00</t>
  </si>
  <si>
    <t>551861805</t>
  </si>
  <si>
    <t>2020238</t>
  </si>
  <si>
    <t>K2 Hotel @Airport</t>
  </si>
  <si>
    <t>551866369</t>
  </si>
  <si>
    <t>2020255</t>
  </si>
  <si>
    <t>Avani Pattaya Resort</t>
  </si>
  <si>
    <t>470.00</t>
  </si>
  <si>
    <t>551866761</t>
  </si>
  <si>
    <t>2020258</t>
  </si>
  <si>
    <t>2037.00</t>
  </si>
  <si>
    <t>551896981</t>
  </si>
  <si>
    <t>2020432</t>
  </si>
  <si>
    <t>551903465</t>
  </si>
  <si>
    <t>2020471</t>
  </si>
  <si>
    <t>519.00</t>
  </si>
  <si>
    <t>551907977</t>
  </si>
  <si>
    <t>2020499</t>
  </si>
  <si>
    <t>RedDoorz Premium @ Raya Nginden</t>
  </si>
  <si>
    <t>104.00</t>
  </si>
  <si>
    <t>551912713</t>
  </si>
  <si>
    <t>2020535</t>
  </si>
  <si>
    <t>551915601</t>
  </si>
  <si>
    <t>2020578</t>
  </si>
  <si>
    <t>Transera Hotel Pontianak</t>
  </si>
  <si>
    <t>86.00</t>
  </si>
  <si>
    <t>551918961</t>
  </si>
  <si>
    <t>2020597</t>
  </si>
  <si>
    <t>394.00</t>
  </si>
  <si>
    <t>551926837</t>
  </si>
  <si>
    <t>2020634</t>
  </si>
  <si>
    <t>551932249</t>
  </si>
  <si>
    <t>2020684</t>
  </si>
  <si>
    <t>Collection O 10 Sweet Karina Bandung</t>
  </si>
  <si>
    <t>58.00</t>
  </si>
  <si>
    <t>551939441</t>
  </si>
  <si>
    <t>2020757</t>
  </si>
  <si>
    <t>180.00</t>
  </si>
  <si>
    <t>551950801</t>
  </si>
  <si>
    <t>2020817</t>
  </si>
  <si>
    <t>107.00</t>
  </si>
  <si>
    <t>551959029</t>
  </si>
  <si>
    <t>2020866</t>
  </si>
  <si>
    <t>551966353</t>
  </si>
  <si>
    <t>2020898</t>
  </si>
  <si>
    <t>Plataran Heritage Borobudur Hotel</t>
  </si>
  <si>
    <t>1031.00</t>
  </si>
  <si>
    <t>551970645</t>
  </si>
  <si>
    <t>2020916</t>
  </si>
  <si>
    <t>551999657</t>
  </si>
  <si>
    <t>2020989</t>
  </si>
  <si>
    <t>Bali World Hotel</t>
  </si>
  <si>
    <t>125.00</t>
  </si>
  <si>
    <t>552008581</t>
  </si>
  <si>
    <t>2021006</t>
  </si>
  <si>
    <t>LAF Hotel Aree</t>
  </si>
  <si>
    <t>256.00</t>
  </si>
  <si>
    <t>552020693</t>
  </si>
  <si>
    <t>2021053</t>
  </si>
  <si>
    <t>Swiss-Belhotel Pangkalpinang</t>
  </si>
  <si>
    <t>552028033</t>
  </si>
  <si>
    <t>2021078</t>
  </si>
  <si>
    <t>75.00</t>
  </si>
  <si>
    <t>552029369</t>
  </si>
  <si>
    <t>2021086</t>
  </si>
  <si>
    <t>BATIQA Hotel Cirebon</t>
  </si>
  <si>
    <t>217.00</t>
  </si>
  <si>
    <t>552039021</t>
  </si>
  <si>
    <t>2021134</t>
  </si>
  <si>
    <t>Tok Aman Bali Beach Resort @ Beachfront</t>
  </si>
  <si>
    <t>269.00</t>
  </si>
  <si>
    <t>552066273</t>
  </si>
  <si>
    <t>2021278</t>
  </si>
  <si>
    <t>552072133</t>
  </si>
  <si>
    <t>2021301</t>
  </si>
  <si>
    <t>92.00</t>
  </si>
  <si>
    <t>552084385</t>
  </si>
  <si>
    <t>2021367</t>
  </si>
  <si>
    <t>59.00</t>
  </si>
  <si>
    <t>552101717</t>
  </si>
  <si>
    <t>2021436</t>
  </si>
  <si>
    <t>552102261</t>
  </si>
  <si>
    <t>2021461</t>
  </si>
  <si>
    <t>OYO 338 Guest House Omah Manahan</t>
  </si>
  <si>
    <t>552110789</t>
  </si>
  <si>
    <t>2021479</t>
  </si>
  <si>
    <t>118.00</t>
  </si>
  <si>
    <t>552123061</t>
  </si>
  <si>
    <t>2021519</t>
  </si>
  <si>
    <t>S.22 Hotel</t>
  </si>
  <si>
    <t>552138381</t>
  </si>
  <si>
    <t>2021584</t>
  </si>
  <si>
    <t>Ayani Hotel Banda Aceh</t>
  </si>
  <si>
    <t>309.00</t>
  </si>
  <si>
    <t>552140861</t>
  </si>
  <si>
    <t>2021590</t>
  </si>
  <si>
    <t>276.00</t>
  </si>
  <si>
    <t>552143845</t>
  </si>
  <si>
    <t>2021600</t>
  </si>
  <si>
    <t>552147429</t>
  </si>
  <si>
    <t>2021619</t>
  </si>
  <si>
    <t>Tunjungan Hotel Surabaya</t>
  </si>
  <si>
    <t>552147933</t>
  </si>
  <si>
    <t>2021623</t>
  </si>
  <si>
    <t>956.00</t>
  </si>
  <si>
    <t>552153237</t>
  </si>
  <si>
    <t>2021652</t>
  </si>
  <si>
    <t>221.00</t>
  </si>
  <si>
    <t>552168233</t>
  </si>
  <si>
    <t>2021760</t>
  </si>
  <si>
    <t>193.00</t>
  </si>
  <si>
    <t>552171577</t>
  </si>
  <si>
    <t>2021792</t>
  </si>
  <si>
    <t>187.00</t>
  </si>
  <si>
    <t>552225957</t>
  </si>
  <si>
    <t>2022244</t>
  </si>
  <si>
    <t>687.00</t>
  </si>
  <si>
    <t>552305389</t>
  </si>
  <si>
    <t>2022589</t>
  </si>
  <si>
    <t>74.00</t>
  </si>
  <si>
    <t>552310373</t>
  </si>
  <si>
    <t>2022645</t>
  </si>
  <si>
    <t>552315113</t>
  </si>
  <si>
    <t>2022658</t>
  </si>
  <si>
    <t>Hotel Garden Kota Kinabalu</t>
  </si>
  <si>
    <t>149.00</t>
  </si>
  <si>
    <t>552325041</t>
  </si>
  <si>
    <t>2022717</t>
  </si>
  <si>
    <t>552329369</t>
  </si>
  <si>
    <t>2022741</t>
  </si>
  <si>
    <t>552348105</t>
  </si>
  <si>
    <t>2022871</t>
  </si>
  <si>
    <t>552357189</t>
  </si>
  <si>
    <t>2022905</t>
  </si>
  <si>
    <t>182.00</t>
  </si>
  <si>
    <t>552362589</t>
  </si>
  <si>
    <t>2022937</t>
  </si>
  <si>
    <t>552379045</t>
  </si>
  <si>
    <t>2023022</t>
  </si>
  <si>
    <t>552380845</t>
  </si>
  <si>
    <t>2023062</t>
  </si>
  <si>
    <t>RedDoorz Plus near Makassar Town Square</t>
  </si>
  <si>
    <t>552385257</t>
  </si>
  <si>
    <t>2023078</t>
  </si>
  <si>
    <t>69.00</t>
  </si>
  <si>
    <t>552388325</t>
  </si>
  <si>
    <t>2023063</t>
  </si>
  <si>
    <t>552397933</t>
  </si>
  <si>
    <t>2023109</t>
  </si>
  <si>
    <t>Pesonna Hotel Tegal</t>
  </si>
  <si>
    <t>159.00</t>
  </si>
  <si>
    <t>552398381</t>
  </si>
  <si>
    <t>2023104</t>
  </si>
  <si>
    <t>J Hotel - Bandara Soekarno Hatta</t>
  </si>
  <si>
    <t>552402365</t>
  </si>
  <si>
    <t>2023121</t>
  </si>
  <si>
    <t>552405849</t>
  </si>
  <si>
    <t>2023130</t>
  </si>
  <si>
    <t>552408449</t>
  </si>
  <si>
    <t>2023140</t>
  </si>
  <si>
    <t>88.00</t>
  </si>
  <si>
    <t>552412965</t>
  </si>
  <si>
    <t>2023170</t>
  </si>
  <si>
    <t>552426749</t>
  </si>
  <si>
    <t>2023251</t>
  </si>
  <si>
    <t>552451861</t>
  </si>
  <si>
    <t>2023406</t>
  </si>
  <si>
    <t>552453929</t>
  </si>
  <si>
    <t>2023420</t>
  </si>
  <si>
    <t>Mega Anggrek Hotel Jakarta Slipi</t>
  </si>
  <si>
    <t>131.00</t>
  </si>
  <si>
    <t>552458041</t>
  </si>
  <si>
    <t>2023443</t>
  </si>
  <si>
    <t>Capital O 166 Hotel Princess</t>
  </si>
  <si>
    <t>97.00</t>
  </si>
  <si>
    <t>552488537</t>
  </si>
  <si>
    <t>2023673</t>
  </si>
  <si>
    <t>552494557</t>
  </si>
  <si>
    <t>2023726</t>
  </si>
  <si>
    <t>552499761</t>
  </si>
  <si>
    <t>2023747</t>
  </si>
  <si>
    <t>552510101</t>
  </si>
  <si>
    <t>2023861</t>
  </si>
  <si>
    <t>Varna Culture Hotel Soerabaia</t>
  </si>
  <si>
    <t>121.00</t>
  </si>
  <si>
    <t>552511369</t>
  </si>
  <si>
    <t>2023850</t>
  </si>
  <si>
    <t>552526857</t>
  </si>
  <si>
    <t>2023939</t>
  </si>
  <si>
    <t>552547785</t>
  </si>
  <si>
    <t>2024043</t>
  </si>
  <si>
    <t>552549953</t>
  </si>
  <si>
    <t>2024052</t>
  </si>
  <si>
    <t>552550161</t>
  </si>
  <si>
    <t>2024055</t>
  </si>
  <si>
    <t>552554569</t>
  </si>
  <si>
    <t>2024070</t>
  </si>
  <si>
    <t>Galeri Ciumbuleuit Family &amp; Business Hotel</t>
  </si>
  <si>
    <t>252.00</t>
  </si>
  <si>
    <t>552575549</t>
  </si>
  <si>
    <t>2024143</t>
  </si>
  <si>
    <t>552588413</t>
  </si>
  <si>
    <t>2024191</t>
  </si>
  <si>
    <t>552589333</t>
  </si>
  <si>
    <t>2024194</t>
  </si>
  <si>
    <t>552590101</t>
  </si>
  <si>
    <t>2024199</t>
  </si>
  <si>
    <t>552592913</t>
  </si>
  <si>
    <t>2024211</t>
  </si>
  <si>
    <t>85.00</t>
  </si>
  <si>
    <t>552599589</t>
  </si>
  <si>
    <t>2024233</t>
  </si>
  <si>
    <t>160.00</t>
  </si>
  <si>
    <t>552599777</t>
  </si>
  <si>
    <t>2024234</t>
  </si>
  <si>
    <t>Media Rotana Dubai</t>
  </si>
  <si>
    <t>646.00</t>
  </si>
  <si>
    <t>552606085</t>
  </si>
  <si>
    <t>2024258</t>
  </si>
  <si>
    <t>552613669</t>
  </si>
  <si>
    <t>2024382</t>
  </si>
  <si>
    <t>552629885</t>
  </si>
  <si>
    <t>2024420</t>
  </si>
  <si>
    <t>Front One Akshaya Hotel Karawang (Pet-friendly)</t>
  </si>
  <si>
    <t>552632177</t>
  </si>
  <si>
    <t>2024506</t>
  </si>
  <si>
    <t>552656941</t>
  </si>
  <si>
    <t>2024653</t>
  </si>
  <si>
    <t>552670845</t>
  </si>
  <si>
    <t>2024669</t>
  </si>
  <si>
    <t>K Park Grand Hotel</t>
  </si>
  <si>
    <t>132.00</t>
  </si>
  <si>
    <t>552677121</t>
  </si>
  <si>
    <t>2024700</t>
  </si>
  <si>
    <t>552689913</t>
  </si>
  <si>
    <t>2024780</t>
  </si>
  <si>
    <t>RedDoorz near Plaza Simpang Lima</t>
  </si>
  <si>
    <t>552690709</t>
  </si>
  <si>
    <t>2024763</t>
  </si>
  <si>
    <t>230.00</t>
  </si>
  <si>
    <t>552712941</t>
  </si>
  <si>
    <t>2024856</t>
  </si>
  <si>
    <t>552716929</t>
  </si>
  <si>
    <t>2024870</t>
  </si>
  <si>
    <t>231.00</t>
  </si>
  <si>
    <t>552726173</t>
  </si>
  <si>
    <t>2024900</t>
  </si>
  <si>
    <t>390.00</t>
  </si>
  <si>
    <t>552726289</t>
  </si>
  <si>
    <t>2024906</t>
  </si>
  <si>
    <t>552746381</t>
  </si>
  <si>
    <t>2025003</t>
  </si>
  <si>
    <t>220.00</t>
  </si>
  <si>
    <t>552764109</t>
  </si>
  <si>
    <t>2025103</t>
  </si>
  <si>
    <t>552766925</t>
  </si>
  <si>
    <t>2025133</t>
  </si>
  <si>
    <t>Central Front One Inn Jakarta Airport</t>
  </si>
  <si>
    <t>99.00</t>
  </si>
  <si>
    <t>552769529</t>
  </si>
  <si>
    <t>2025174</t>
  </si>
  <si>
    <t>552770529</t>
  </si>
  <si>
    <t>2025165</t>
  </si>
  <si>
    <t>Grand Savero Hotel</t>
  </si>
  <si>
    <t>576.00</t>
  </si>
  <si>
    <t>552781465</t>
  </si>
  <si>
    <t>2025220</t>
  </si>
  <si>
    <t>197.00</t>
  </si>
  <si>
    <t>552813025</t>
  </si>
  <si>
    <t>2025513</t>
  </si>
  <si>
    <t>564.00</t>
  </si>
  <si>
    <t>552817833</t>
  </si>
  <si>
    <t>2025592</t>
  </si>
  <si>
    <t>552828277</t>
  </si>
  <si>
    <t>2025653</t>
  </si>
  <si>
    <t>552836589</t>
  </si>
  <si>
    <t>2025741</t>
  </si>
  <si>
    <t>Lynt Hotel Jakarta</t>
  </si>
  <si>
    <t>117.00</t>
  </si>
  <si>
    <t>552855177</t>
  </si>
  <si>
    <t>2025873</t>
  </si>
  <si>
    <t>552865005</t>
  </si>
  <si>
    <t>2025917</t>
  </si>
  <si>
    <t>552870261</t>
  </si>
  <si>
    <t>2025933</t>
  </si>
  <si>
    <t>OYO 101 Apple Platinum Near RS BUDI KEMULIAAN</t>
  </si>
  <si>
    <t>552921365</t>
  </si>
  <si>
    <t>2026075</t>
  </si>
  <si>
    <t>Malioboro Prime Hotel</t>
  </si>
  <si>
    <t>111.00</t>
  </si>
  <si>
    <t>552925505</t>
  </si>
  <si>
    <t>2026094</t>
  </si>
  <si>
    <t>552927993</t>
  </si>
  <si>
    <t>2026110</t>
  </si>
  <si>
    <t>Amaris Hotel Sriwedari Solo</t>
  </si>
  <si>
    <t>552928997</t>
  </si>
  <si>
    <t>2026119</t>
  </si>
  <si>
    <t>552931265</t>
  </si>
  <si>
    <t>2026129</t>
  </si>
  <si>
    <t>552932421</t>
  </si>
  <si>
    <t>2026131</t>
  </si>
  <si>
    <t>552933073</t>
  </si>
  <si>
    <t>2026135</t>
  </si>
  <si>
    <t>552935301</t>
  </si>
  <si>
    <t>2026147</t>
  </si>
  <si>
    <t>Hotel Cianjur Cipanas</t>
  </si>
  <si>
    <t>161.00</t>
  </si>
  <si>
    <t>552945381</t>
  </si>
  <si>
    <t>2026196</t>
  </si>
  <si>
    <t>552949449</t>
  </si>
  <si>
    <t>2026206</t>
  </si>
  <si>
    <t>Cipta Hotel Wahid Hasyim</t>
  </si>
  <si>
    <t>552970745</t>
  </si>
  <si>
    <t>2026288</t>
  </si>
  <si>
    <t>Rendezvous Hotel Melbourne</t>
  </si>
  <si>
    <t>848.00</t>
  </si>
  <si>
    <t>552979665</t>
  </si>
  <si>
    <t>2026351</t>
  </si>
  <si>
    <t>155.00</t>
  </si>
  <si>
    <t>552983281</t>
  </si>
  <si>
    <t>2026360</t>
  </si>
  <si>
    <t>Melia Makassar</t>
  </si>
  <si>
    <t>322.00</t>
  </si>
  <si>
    <t>552996773</t>
  </si>
  <si>
    <t>2026493</t>
  </si>
  <si>
    <t>553001601</t>
  </si>
  <si>
    <t>2026604</t>
  </si>
  <si>
    <t>57.00</t>
  </si>
  <si>
    <t>553006741</t>
  </si>
  <si>
    <t>2026470</t>
  </si>
  <si>
    <t>286.00</t>
  </si>
  <si>
    <t>553064785</t>
  </si>
  <si>
    <t>2026737</t>
  </si>
  <si>
    <t>Atria Hotel Magelang</t>
  </si>
  <si>
    <t>553065173</t>
  </si>
  <si>
    <t>2026861</t>
  </si>
  <si>
    <t>553066453</t>
  </si>
  <si>
    <t>2026746</t>
  </si>
  <si>
    <t>Grand Situ Buleud by MyHome Hospitality</t>
  </si>
  <si>
    <t>158.00</t>
  </si>
  <si>
    <t>553068589</t>
  </si>
  <si>
    <t>2026775</t>
  </si>
  <si>
    <t>OYO 143 Dukuh Kupang Residence</t>
  </si>
  <si>
    <t>553076993</t>
  </si>
  <si>
    <t>2026818</t>
  </si>
  <si>
    <t>553078961</t>
  </si>
  <si>
    <t>2026839</t>
  </si>
  <si>
    <t>62.00</t>
  </si>
  <si>
    <t>553080233</t>
  </si>
  <si>
    <t>2026847</t>
  </si>
  <si>
    <t>553090205</t>
  </si>
  <si>
    <t>2026934</t>
  </si>
  <si>
    <t>553099365</t>
  </si>
  <si>
    <t>2027023</t>
  </si>
  <si>
    <t>553102505</t>
  </si>
  <si>
    <t>2027040</t>
  </si>
  <si>
    <t>553118481</t>
  </si>
  <si>
    <t>2027179</t>
  </si>
  <si>
    <t>RedDoorz Plus near Jalan Baru Bogor</t>
  </si>
  <si>
    <t>119.00</t>
  </si>
  <si>
    <t>553119561</t>
  </si>
  <si>
    <t>2027196</t>
  </si>
  <si>
    <t>553121697</t>
  </si>
  <si>
    <t>2027205</t>
  </si>
  <si>
    <t>52.00</t>
  </si>
  <si>
    <t>553125369</t>
  </si>
  <si>
    <t>2027242</t>
  </si>
  <si>
    <t>553130337</t>
  </si>
  <si>
    <t>2027310</t>
  </si>
  <si>
    <t>553132833</t>
  </si>
  <si>
    <t>2027371</t>
  </si>
  <si>
    <t>Hotel Kampi Surabaya</t>
  </si>
  <si>
    <t>152.00</t>
  </si>
  <si>
    <t>553144925</t>
  </si>
  <si>
    <t>2027471</t>
  </si>
  <si>
    <t>553145029</t>
  </si>
  <si>
    <t>2027454</t>
  </si>
  <si>
    <t>OYO 149 Jkostel</t>
  </si>
  <si>
    <t>73.00</t>
  </si>
  <si>
    <t>553162085</t>
  </si>
  <si>
    <t>2027602</t>
  </si>
  <si>
    <t>553165713</t>
  </si>
  <si>
    <t>2027636</t>
  </si>
  <si>
    <t>70.00</t>
  </si>
  <si>
    <t>553236937</t>
  </si>
  <si>
    <t>2027880</t>
  </si>
  <si>
    <t>Peg Leg Darling Harbour</t>
  </si>
  <si>
    <t>72.00</t>
  </si>
  <si>
    <t>553238557</t>
  </si>
  <si>
    <t>2027971</t>
  </si>
  <si>
    <t>98.00</t>
  </si>
  <si>
    <t>553260597</t>
  </si>
  <si>
    <t>2027994</t>
  </si>
  <si>
    <t>89.00</t>
  </si>
  <si>
    <t>553279745</t>
  </si>
  <si>
    <t>2028079</t>
  </si>
  <si>
    <t>OYO 317 New Legend Hotel</t>
  </si>
  <si>
    <t>553287865</t>
  </si>
  <si>
    <t>2028122</t>
  </si>
  <si>
    <t>65.00</t>
  </si>
  <si>
    <t>553313985</t>
  </si>
  <si>
    <t>2028206</t>
  </si>
  <si>
    <t>Imperial Hotel (Pet-friendly)</t>
  </si>
  <si>
    <t>553332085</t>
  </si>
  <si>
    <t>2028270</t>
  </si>
  <si>
    <t>Hotel Santika Tasikmalaya</t>
  </si>
  <si>
    <t>553348433</t>
  </si>
  <si>
    <t>2028373</t>
  </si>
  <si>
    <t>553354425</t>
  </si>
  <si>
    <t>2028392</t>
  </si>
  <si>
    <t>553357085</t>
  </si>
  <si>
    <t>2028413</t>
  </si>
  <si>
    <t>Gumilang Regency Hotel by Gumilang Hospitality</t>
  </si>
  <si>
    <t>553362089</t>
  </si>
  <si>
    <t>2028430</t>
  </si>
  <si>
    <t>553365685</t>
  </si>
  <si>
    <t>2028463</t>
  </si>
  <si>
    <t>RedDoorz @ Pelajar Pejuang 3</t>
  </si>
  <si>
    <t>553393325</t>
  </si>
  <si>
    <t>2028674</t>
  </si>
  <si>
    <t>572904136</t>
  </si>
  <si>
    <t>1987431</t>
  </si>
  <si>
    <t>1880.00</t>
  </si>
  <si>
    <t>573507116</t>
  </si>
  <si>
    <t>1989454</t>
  </si>
  <si>
    <t>176.00</t>
  </si>
  <si>
    <t>573577784</t>
  </si>
  <si>
    <t>1989766</t>
  </si>
  <si>
    <t>214.00</t>
  </si>
  <si>
    <t>573775500</t>
  </si>
  <si>
    <t>1990391</t>
  </si>
  <si>
    <t>573904232</t>
  </si>
  <si>
    <t>1990866</t>
  </si>
  <si>
    <t>Rio Hotel Macau</t>
  </si>
  <si>
    <t>171.00</t>
  </si>
  <si>
    <t>573905440</t>
  </si>
  <si>
    <t>1990868</t>
  </si>
  <si>
    <t>574439640</t>
  </si>
  <si>
    <t>1993572</t>
  </si>
  <si>
    <t>Rosedale Hotel Kowloon - Mongkok</t>
  </si>
  <si>
    <t>261.00</t>
  </si>
  <si>
    <t>574651344</t>
  </si>
  <si>
    <t>1994522</t>
  </si>
  <si>
    <t>Gero Onsen Suimeikan</t>
  </si>
  <si>
    <t>631.00</t>
  </si>
  <si>
    <t>574891460</t>
  </si>
  <si>
    <t>1996240</t>
  </si>
  <si>
    <t>660.00</t>
  </si>
  <si>
    <t>575048444</t>
  </si>
  <si>
    <t>1997392</t>
  </si>
  <si>
    <t>Inn Hotel Macau</t>
  </si>
  <si>
    <t>1438.00</t>
  </si>
  <si>
    <t>575192372</t>
  </si>
  <si>
    <t>1998401</t>
  </si>
  <si>
    <t>Auberge Discovery Bay Hong Kong</t>
  </si>
  <si>
    <t>898.00</t>
  </si>
  <si>
    <t>575285644</t>
  </si>
  <si>
    <t>1998962</t>
  </si>
  <si>
    <t>1308.00</t>
  </si>
  <si>
    <t>575381612</t>
  </si>
  <si>
    <t>1999640</t>
  </si>
  <si>
    <t>Silvermine Beach Resort</t>
  </si>
  <si>
    <t>1108.00</t>
  </si>
  <si>
    <t>575464408</t>
  </si>
  <si>
    <t>2000131</t>
  </si>
  <si>
    <t>3852.00</t>
  </si>
  <si>
    <t>575593568</t>
  </si>
  <si>
    <t>2000688</t>
  </si>
  <si>
    <t>575598688</t>
  </si>
  <si>
    <t>2000702</t>
  </si>
  <si>
    <t>575609300</t>
  </si>
  <si>
    <t>2000744</t>
  </si>
  <si>
    <t>284.00</t>
  </si>
  <si>
    <t>575613168</t>
  </si>
  <si>
    <t>2000767</t>
  </si>
  <si>
    <t>Warwick Hotel Cheung Chau</t>
  </si>
  <si>
    <t>686.00</t>
  </si>
  <si>
    <t>575615896</t>
  </si>
  <si>
    <t>2000781</t>
  </si>
  <si>
    <t>1932.00</t>
  </si>
  <si>
    <t>575687188</t>
  </si>
  <si>
    <t>2001264</t>
  </si>
  <si>
    <t>575776800</t>
  </si>
  <si>
    <t>2001646</t>
  </si>
  <si>
    <t>The Olympian Hong Kong</t>
  </si>
  <si>
    <t>1045.00</t>
  </si>
  <si>
    <t>575792376</t>
  </si>
  <si>
    <t>2001721</t>
  </si>
  <si>
    <t>AVON Hotel</t>
  </si>
  <si>
    <t>551.00</t>
  </si>
  <si>
    <t>575848016</t>
  </si>
  <si>
    <t>2001991</t>
  </si>
  <si>
    <t>The Parisian Macao</t>
  </si>
  <si>
    <t>2600.00</t>
  </si>
  <si>
    <t>575849040</t>
  </si>
  <si>
    <t>2001999</t>
  </si>
  <si>
    <t>576140452</t>
  </si>
  <si>
    <t>2003440</t>
  </si>
  <si>
    <t>576182104</t>
  </si>
  <si>
    <t>2003618</t>
  </si>
  <si>
    <t>944.00</t>
  </si>
  <si>
    <t>576186552</t>
  </si>
  <si>
    <t>2003638</t>
  </si>
  <si>
    <t>Eco Tree Hotel</t>
  </si>
  <si>
    <t>1743.00</t>
  </si>
  <si>
    <t>576242556</t>
  </si>
  <si>
    <t>2003779</t>
  </si>
  <si>
    <t>576301836</t>
  </si>
  <si>
    <t>2004105</t>
  </si>
  <si>
    <t>1216.00</t>
  </si>
  <si>
    <t>576379172</t>
  </si>
  <si>
    <t>2004454</t>
  </si>
  <si>
    <t>Macau Hotel S</t>
  </si>
  <si>
    <t>576406156</t>
  </si>
  <si>
    <t>2004555</t>
  </si>
  <si>
    <t>1408.00</t>
  </si>
  <si>
    <t>576413844</t>
  </si>
  <si>
    <t>2004593</t>
  </si>
  <si>
    <t>Sober Hotel (Formerly M1 Hotel Mong Kok)</t>
  </si>
  <si>
    <t>576438124</t>
  </si>
  <si>
    <t>2004720</t>
  </si>
  <si>
    <t>576552340</t>
  </si>
  <si>
    <t>2005342</t>
  </si>
  <si>
    <t>576633232</t>
  </si>
  <si>
    <t>2005809</t>
  </si>
  <si>
    <t>Harbour Bay Hotel</t>
  </si>
  <si>
    <t>1188.00</t>
  </si>
  <si>
    <t>576820724</t>
  </si>
  <si>
    <t>2006674</t>
  </si>
  <si>
    <t>233.00</t>
  </si>
  <si>
    <t>576821640</t>
  </si>
  <si>
    <t>2006682</t>
  </si>
  <si>
    <t>970.00</t>
  </si>
  <si>
    <t>576837012</t>
  </si>
  <si>
    <t>2006774</t>
  </si>
  <si>
    <t>915.00</t>
  </si>
  <si>
    <t>576837764</t>
  </si>
  <si>
    <t>2006781</t>
  </si>
  <si>
    <t>626.00</t>
  </si>
  <si>
    <t>576848852</t>
  </si>
  <si>
    <t>2006817</t>
  </si>
  <si>
    <t>The Royal Pacific Hotel and Towers</t>
  </si>
  <si>
    <t>354.00</t>
  </si>
  <si>
    <t>576849796</t>
  </si>
  <si>
    <t>2006820</t>
  </si>
  <si>
    <t>144.50</t>
  </si>
  <si>
    <t>576866632</t>
  </si>
  <si>
    <t>2006864</t>
  </si>
  <si>
    <t>818.00</t>
  </si>
  <si>
    <t>576874396</t>
  </si>
  <si>
    <t>2006884</t>
  </si>
  <si>
    <t>657.00</t>
  </si>
  <si>
    <t>576889776</t>
  </si>
  <si>
    <t>2006933</t>
  </si>
  <si>
    <t>1640.00</t>
  </si>
  <si>
    <t>577006268</t>
  </si>
  <si>
    <t>2007419</t>
  </si>
  <si>
    <t>282.00</t>
  </si>
  <si>
    <t>577030856</t>
  </si>
  <si>
    <t>2007580</t>
  </si>
  <si>
    <t>1375.00</t>
  </si>
  <si>
    <t>577051120</t>
  </si>
  <si>
    <t>2007763</t>
  </si>
  <si>
    <t>468.00</t>
  </si>
  <si>
    <t>577068272</t>
  </si>
  <si>
    <t>2007926</t>
  </si>
  <si>
    <t>Bali Holiday Resort</t>
  </si>
  <si>
    <t>1060.00</t>
  </si>
  <si>
    <t>577072768</t>
  </si>
  <si>
    <t>2007963</t>
  </si>
  <si>
    <t>577102736</t>
  </si>
  <si>
    <t>2008166</t>
  </si>
  <si>
    <t>577109368</t>
  </si>
  <si>
    <t>2008186</t>
  </si>
  <si>
    <t>Wanchai 88 Hotel</t>
  </si>
  <si>
    <t>1412.00</t>
  </si>
  <si>
    <t>577113412</t>
  </si>
  <si>
    <t>2008198</t>
  </si>
  <si>
    <t>577119048</t>
  </si>
  <si>
    <t>2008208</t>
  </si>
  <si>
    <t>495.00</t>
  </si>
  <si>
    <t>577187684</t>
  </si>
  <si>
    <t>2008696</t>
  </si>
  <si>
    <t>577317620</t>
  </si>
  <si>
    <t>2009442</t>
  </si>
  <si>
    <t>Golden River Hotel</t>
  </si>
  <si>
    <t>379.00</t>
  </si>
  <si>
    <t>577342008</t>
  </si>
  <si>
    <t>2009638</t>
  </si>
  <si>
    <t>Popway Hotel</t>
  </si>
  <si>
    <t>226.00</t>
  </si>
  <si>
    <t>577389908</t>
  </si>
  <si>
    <t>2009930</t>
  </si>
  <si>
    <t>Relaxed Season Hotel Shenzhen Dongmen Branch</t>
  </si>
  <si>
    <t>400.00</t>
  </si>
  <si>
    <t>577410884</t>
  </si>
  <si>
    <t>2010010</t>
  </si>
  <si>
    <t>577445784</t>
  </si>
  <si>
    <t>2010106</t>
  </si>
  <si>
    <t>Aizu-Wakamatsu Washington Hotel</t>
  </si>
  <si>
    <t>436.00</t>
  </si>
  <si>
    <t>577463632</t>
  </si>
  <si>
    <t>2010175</t>
  </si>
  <si>
    <t>577489296</t>
  </si>
  <si>
    <t>2010304</t>
  </si>
  <si>
    <t>Imperial Nha Trang Hotel</t>
  </si>
  <si>
    <t>577501524</t>
  </si>
  <si>
    <t>2010374</t>
  </si>
  <si>
    <t>1483.00</t>
  </si>
  <si>
    <t>577552748</t>
  </si>
  <si>
    <t>2010579</t>
  </si>
  <si>
    <t>1306.00</t>
  </si>
  <si>
    <t>577569368</t>
  </si>
  <si>
    <t>2010673</t>
  </si>
  <si>
    <t>Mingle With The Star</t>
  </si>
  <si>
    <t>304.00</t>
  </si>
  <si>
    <t>577597528</t>
  </si>
  <si>
    <t>2010846</t>
  </si>
  <si>
    <t>1236.00</t>
  </si>
  <si>
    <t>577599580</t>
  </si>
  <si>
    <t>2010860</t>
  </si>
  <si>
    <t>416.00</t>
  </si>
  <si>
    <t>577703908</t>
  </si>
  <si>
    <t>2011411</t>
  </si>
  <si>
    <t>540.00</t>
  </si>
  <si>
    <t>577715232</t>
  </si>
  <si>
    <t>2011452</t>
  </si>
  <si>
    <t>577727476</t>
  </si>
  <si>
    <t>2011493</t>
  </si>
  <si>
    <t>577735788</t>
  </si>
  <si>
    <t>2011526</t>
  </si>
  <si>
    <t>577749476</t>
  </si>
  <si>
    <t>2011591</t>
  </si>
  <si>
    <t>577791692</t>
  </si>
  <si>
    <t>2011826</t>
  </si>
  <si>
    <t>457.00</t>
  </si>
  <si>
    <t>577797196</t>
  </si>
  <si>
    <t>2011866</t>
  </si>
  <si>
    <t>1204.00</t>
  </si>
  <si>
    <t>577823008</t>
  </si>
  <si>
    <t>2011991</t>
  </si>
  <si>
    <t>588.00</t>
  </si>
  <si>
    <t>577855432</t>
  </si>
  <si>
    <t>2012153</t>
  </si>
  <si>
    <t>186.00</t>
  </si>
  <si>
    <t>577867584</t>
  </si>
  <si>
    <t>2012253</t>
  </si>
  <si>
    <t>Hotel Okura Macau</t>
  </si>
  <si>
    <t>1526.00</t>
  </si>
  <si>
    <t>577961132</t>
  </si>
  <si>
    <t>2012895</t>
  </si>
  <si>
    <t>328.00</t>
  </si>
  <si>
    <t>577979000</t>
  </si>
  <si>
    <t>2012955</t>
  </si>
  <si>
    <t>2825.00</t>
  </si>
  <si>
    <t>577990920</t>
  </si>
  <si>
    <t>2013013</t>
  </si>
  <si>
    <t>862.00</t>
  </si>
  <si>
    <t>577997040</t>
  </si>
  <si>
    <t>2013051</t>
  </si>
  <si>
    <t>578000996</t>
  </si>
  <si>
    <t>2013066</t>
  </si>
  <si>
    <t>B &amp; B Cheung Chau</t>
  </si>
  <si>
    <t>391.00</t>
  </si>
  <si>
    <t>578088604</t>
  </si>
  <si>
    <t>2013516</t>
  </si>
  <si>
    <t>mini hotel Causeway Bay</t>
  </si>
  <si>
    <t>314.00</t>
  </si>
  <si>
    <t>578090076</t>
  </si>
  <si>
    <t>2013520</t>
  </si>
  <si>
    <t>861.00</t>
  </si>
  <si>
    <t>578092412</t>
  </si>
  <si>
    <t>2013536</t>
  </si>
  <si>
    <t>1299.00</t>
  </si>
  <si>
    <t>578094692</t>
  </si>
  <si>
    <t>2013550</t>
  </si>
  <si>
    <t>Gold Coast Hotel</t>
  </si>
  <si>
    <t>994.00</t>
  </si>
  <si>
    <t>578133532</t>
  </si>
  <si>
    <t>2013811</t>
  </si>
  <si>
    <t>Hotel Ease Mong Kok</t>
  </si>
  <si>
    <t>578187960</t>
  </si>
  <si>
    <t>2014374</t>
  </si>
  <si>
    <t>The Class 300 Condo</t>
  </si>
  <si>
    <t>345.00</t>
  </si>
  <si>
    <t>578231008</t>
  </si>
  <si>
    <t>2014739</t>
  </si>
  <si>
    <t>184.00</t>
  </si>
  <si>
    <t>578242064</t>
  </si>
  <si>
    <t>2014807</t>
  </si>
  <si>
    <t>578243844</t>
  </si>
  <si>
    <t>2014814</t>
  </si>
  <si>
    <t>578244096</t>
  </si>
  <si>
    <t>2014815</t>
  </si>
  <si>
    <t>578246712</t>
  </si>
  <si>
    <t>2014821</t>
  </si>
  <si>
    <t>578249716</t>
  </si>
  <si>
    <t>2014827</t>
  </si>
  <si>
    <t>552.00</t>
  </si>
  <si>
    <t>578272284</t>
  </si>
  <si>
    <t>2014903</t>
  </si>
  <si>
    <t>Caritas Oswald Cheung International House</t>
  </si>
  <si>
    <t>578275036</t>
  </si>
  <si>
    <t>2014922</t>
  </si>
  <si>
    <t>630.00</t>
  </si>
  <si>
    <t>578280592</t>
  </si>
  <si>
    <t>2014941</t>
  </si>
  <si>
    <t>423.00</t>
  </si>
  <si>
    <t>578449752</t>
  </si>
  <si>
    <t>2016051</t>
  </si>
  <si>
    <t>842.00</t>
  </si>
  <si>
    <t>578513684</t>
  </si>
  <si>
    <t>2016533</t>
  </si>
  <si>
    <t>578555376</t>
  </si>
  <si>
    <t>2016687</t>
  </si>
  <si>
    <t>578577268</t>
  </si>
  <si>
    <t>2016816</t>
  </si>
  <si>
    <t>908.00</t>
  </si>
  <si>
    <t>578609492</t>
  </si>
  <si>
    <t>2017043</t>
  </si>
  <si>
    <t>392.00</t>
  </si>
  <si>
    <t>578610548</t>
  </si>
  <si>
    <t>2017054</t>
  </si>
  <si>
    <t>Royal View Hotel</t>
  </si>
  <si>
    <t>189.00</t>
  </si>
  <si>
    <t>578621552</t>
  </si>
  <si>
    <t>2017116</t>
  </si>
  <si>
    <t>Grand Emperor Hotel</t>
  </si>
  <si>
    <t>2130.00</t>
  </si>
  <si>
    <t>578651800</t>
  </si>
  <si>
    <t>2017287</t>
  </si>
  <si>
    <t>578721912</t>
  </si>
  <si>
    <t>2017766</t>
  </si>
  <si>
    <t>578725732</t>
  </si>
  <si>
    <t>2017794</t>
  </si>
  <si>
    <t>Legend Palace Hotel</t>
  </si>
  <si>
    <t>446.00</t>
  </si>
  <si>
    <t>578730248</t>
  </si>
  <si>
    <t>2017813</t>
  </si>
  <si>
    <t>578778808</t>
  </si>
  <si>
    <t>2018000</t>
  </si>
  <si>
    <t>M Hotel</t>
  </si>
  <si>
    <t>578780048</t>
  </si>
  <si>
    <t>2018003</t>
  </si>
  <si>
    <t>578784944</t>
  </si>
  <si>
    <t>2018019</t>
  </si>
  <si>
    <t>324.00</t>
  </si>
  <si>
    <t>578787656</t>
  </si>
  <si>
    <t>2018024</t>
  </si>
  <si>
    <t>578790696</t>
  </si>
  <si>
    <t>2018032</t>
  </si>
  <si>
    <t>578792968</t>
  </si>
  <si>
    <t>2018039</t>
  </si>
  <si>
    <t>Hotel Pravo</t>
  </si>
  <si>
    <t>578795440</t>
  </si>
  <si>
    <t>2018044</t>
  </si>
  <si>
    <t>Shama Island North Hong Kong</t>
  </si>
  <si>
    <t>578800912</t>
  </si>
  <si>
    <t>2018065</t>
  </si>
  <si>
    <t>578802720</t>
  </si>
  <si>
    <t>2018070</t>
  </si>
  <si>
    <t>578804312</t>
  </si>
  <si>
    <t>2018081</t>
  </si>
  <si>
    <t>578807408</t>
  </si>
  <si>
    <t>2018094</t>
  </si>
  <si>
    <t>South Pacific Hotel</t>
  </si>
  <si>
    <t>291.00</t>
  </si>
  <si>
    <t>578821584</t>
  </si>
  <si>
    <t>2018175</t>
  </si>
  <si>
    <t>867.00</t>
  </si>
  <si>
    <t>578831180</t>
  </si>
  <si>
    <t>2018220</t>
  </si>
  <si>
    <t>259.00</t>
  </si>
  <si>
    <t>578834056</t>
  </si>
  <si>
    <t>2018236</t>
  </si>
  <si>
    <t>578845352</t>
  </si>
  <si>
    <t>2018308</t>
  </si>
  <si>
    <t>578851268</t>
  </si>
  <si>
    <t>2018335</t>
  </si>
  <si>
    <t>578859164</t>
  </si>
  <si>
    <t>2018387</t>
  </si>
  <si>
    <t>860.00</t>
  </si>
  <si>
    <t>578868580</t>
  </si>
  <si>
    <t>2018447</t>
  </si>
  <si>
    <t>578874544</t>
  </si>
  <si>
    <t>2018485</t>
  </si>
  <si>
    <t>Royal Plaza Hotel</t>
  </si>
  <si>
    <t>578888160</t>
  </si>
  <si>
    <t>2018566</t>
  </si>
  <si>
    <t>578889912</t>
  </si>
  <si>
    <t>2018577</t>
  </si>
  <si>
    <t>578892300</t>
  </si>
  <si>
    <t>2018591</t>
  </si>
  <si>
    <t>582.00</t>
  </si>
  <si>
    <t>578897536</t>
  </si>
  <si>
    <t>2018609</t>
  </si>
  <si>
    <t>578898452</t>
  </si>
  <si>
    <t>2018615</t>
  </si>
  <si>
    <t>Kew Green Hotel Wanchai Hong Kong</t>
  </si>
  <si>
    <t>892.00</t>
  </si>
  <si>
    <t>578899952</t>
  </si>
  <si>
    <t>2018625</t>
  </si>
  <si>
    <t>578902240</t>
  </si>
  <si>
    <t>2018648</t>
  </si>
  <si>
    <t>Lishiuan Hotel</t>
  </si>
  <si>
    <t>523.00</t>
  </si>
  <si>
    <t>578904388</t>
  </si>
  <si>
    <t>2018663</t>
  </si>
  <si>
    <t>M1 Yau Ma Tei Hotel</t>
  </si>
  <si>
    <t>196.00</t>
  </si>
  <si>
    <t>578909072</t>
  </si>
  <si>
    <t>2018687</t>
  </si>
  <si>
    <t>308.00</t>
  </si>
  <si>
    <t>578911696</t>
  </si>
  <si>
    <t>2018709</t>
  </si>
  <si>
    <t>421.00</t>
  </si>
  <si>
    <t>578916228</t>
  </si>
  <si>
    <t>2018736</t>
  </si>
  <si>
    <t>578916340</t>
  </si>
  <si>
    <t>2018741</t>
  </si>
  <si>
    <t>607.00</t>
  </si>
  <si>
    <t>578920400</t>
  </si>
  <si>
    <t>2018768</t>
  </si>
  <si>
    <t>578939788</t>
  </si>
  <si>
    <t>2018899</t>
  </si>
  <si>
    <t>Xingtai Yuehai Hotel</t>
  </si>
  <si>
    <t>578940216</t>
  </si>
  <si>
    <t>2018907</t>
  </si>
  <si>
    <t>185.00</t>
  </si>
  <si>
    <t>578946608</t>
  </si>
  <si>
    <t>2018961</t>
  </si>
  <si>
    <t>578947104</t>
  </si>
  <si>
    <t>2018965</t>
  </si>
  <si>
    <t>548.00</t>
  </si>
  <si>
    <t>578963624</t>
  </si>
  <si>
    <t>2019223</t>
  </si>
  <si>
    <t>578969524</t>
  </si>
  <si>
    <t>2019286</t>
  </si>
  <si>
    <t>264.00</t>
  </si>
  <si>
    <t>578973252</t>
  </si>
  <si>
    <t>2019299</t>
  </si>
  <si>
    <t>Beverly Plaza Hotel</t>
  </si>
  <si>
    <t>258.00</t>
  </si>
  <si>
    <t>579002112</t>
  </si>
  <si>
    <t>2019455</t>
  </si>
  <si>
    <t>622.00</t>
  </si>
  <si>
    <t>579004876</t>
  </si>
  <si>
    <t>2019470</t>
  </si>
  <si>
    <t>Park Hotel Hong Kong</t>
  </si>
  <si>
    <t>579014008</t>
  </si>
  <si>
    <t>2019524</t>
  </si>
  <si>
    <t>68.00</t>
  </si>
  <si>
    <t>579018464</t>
  </si>
  <si>
    <t>2019529</t>
  </si>
  <si>
    <t>1172.00</t>
  </si>
  <si>
    <t>579018760</t>
  </si>
  <si>
    <t>2019531</t>
  </si>
  <si>
    <t>248.00</t>
  </si>
  <si>
    <t>579025056</t>
  </si>
  <si>
    <t>2019564</t>
  </si>
  <si>
    <t>579036036</t>
  </si>
  <si>
    <t>2019585</t>
  </si>
  <si>
    <t>579044852</t>
  </si>
  <si>
    <t>2019604</t>
  </si>
  <si>
    <t>579045676</t>
  </si>
  <si>
    <t>2019607</t>
  </si>
  <si>
    <t>Nina Hotel Kowloon East (Formerly L'hotel élan)</t>
  </si>
  <si>
    <t>579047788</t>
  </si>
  <si>
    <t>2019613</t>
  </si>
  <si>
    <t>579049336</t>
  </si>
  <si>
    <t>2019622</t>
  </si>
  <si>
    <t>1127.00</t>
  </si>
  <si>
    <t>579057556</t>
  </si>
  <si>
    <t>2019643</t>
  </si>
  <si>
    <t>579095988</t>
  </si>
  <si>
    <t>2019788</t>
  </si>
  <si>
    <t>579114728</t>
  </si>
  <si>
    <t>2019859</t>
  </si>
  <si>
    <t>215.00</t>
  </si>
  <si>
    <t>579117640</t>
  </si>
  <si>
    <t>2019878</t>
  </si>
  <si>
    <t>319.00</t>
  </si>
  <si>
    <t>579121628</t>
  </si>
  <si>
    <t>2019905</t>
  </si>
  <si>
    <t>579160336</t>
  </si>
  <si>
    <t>2020073</t>
  </si>
  <si>
    <t>Timmy Hotel Apartment</t>
  </si>
  <si>
    <t>579162608</t>
  </si>
  <si>
    <t>2020084</t>
  </si>
  <si>
    <t>242.00</t>
  </si>
  <si>
    <t>579173340</t>
  </si>
  <si>
    <t>2020132</t>
  </si>
  <si>
    <t>348.00</t>
  </si>
  <si>
    <t>579174196</t>
  </si>
  <si>
    <t>2020137</t>
  </si>
  <si>
    <t>579185384</t>
  </si>
  <si>
    <t>2020186</t>
  </si>
  <si>
    <t>The Mira Hong Kong</t>
  </si>
  <si>
    <t>579189076</t>
  </si>
  <si>
    <t>2020201</t>
  </si>
  <si>
    <t>Metropark Hotel</t>
  </si>
  <si>
    <t>579198736</t>
  </si>
  <si>
    <t>2020247</t>
  </si>
  <si>
    <t>Minimal Hotel . Midtown</t>
  </si>
  <si>
    <t>579207540</t>
  </si>
  <si>
    <t>2020302</t>
  </si>
  <si>
    <t>579212600</t>
  </si>
  <si>
    <t>2020323</t>
  </si>
  <si>
    <t>579215012</t>
  </si>
  <si>
    <t>2020333</t>
  </si>
  <si>
    <t>579226932</t>
  </si>
  <si>
    <t>2020392</t>
  </si>
  <si>
    <t>263.00</t>
  </si>
  <si>
    <t>579233140</t>
  </si>
  <si>
    <t>2020438</t>
  </si>
  <si>
    <t>579233380</t>
  </si>
  <si>
    <t>2020440</t>
  </si>
  <si>
    <t>579233860</t>
  </si>
  <si>
    <t>2020442</t>
  </si>
  <si>
    <t>579239660</t>
  </si>
  <si>
    <t>2020478</t>
  </si>
  <si>
    <t>579255688</t>
  </si>
  <si>
    <t>2020593</t>
  </si>
  <si>
    <t>579258584</t>
  </si>
  <si>
    <t>2020608</t>
  </si>
  <si>
    <t>240.00</t>
  </si>
  <si>
    <t>579259640</t>
  </si>
  <si>
    <t>2020610</t>
  </si>
  <si>
    <t>579260944</t>
  </si>
  <si>
    <t>2020622</t>
  </si>
  <si>
    <t>City of Dreams - The Countdown Hotel</t>
  </si>
  <si>
    <t>440.00</t>
  </si>
  <si>
    <t>579261648</t>
  </si>
  <si>
    <t>2020623</t>
  </si>
  <si>
    <t>579287132</t>
  </si>
  <si>
    <t>2020765</t>
  </si>
  <si>
    <t>579289488</t>
  </si>
  <si>
    <t>2020781</t>
  </si>
  <si>
    <t>579296036</t>
  </si>
  <si>
    <t>2020824</t>
  </si>
  <si>
    <t>579297632</t>
  </si>
  <si>
    <t>2020835</t>
  </si>
  <si>
    <t>481.00</t>
  </si>
  <si>
    <t>579313084</t>
  </si>
  <si>
    <t>2020897</t>
  </si>
  <si>
    <t>579322768</t>
  </si>
  <si>
    <t>2020930</t>
  </si>
  <si>
    <t>579324420</t>
  </si>
  <si>
    <t>2020933</t>
  </si>
  <si>
    <t>579331860</t>
  </si>
  <si>
    <t>2020951</t>
  </si>
  <si>
    <t>Whole Sunshine International Hotel</t>
  </si>
  <si>
    <t>399.00</t>
  </si>
  <si>
    <t>579335552</t>
  </si>
  <si>
    <t>2020959</t>
  </si>
  <si>
    <t>579345004</t>
  </si>
  <si>
    <t>2020981</t>
  </si>
  <si>
    <t>579349308</t>
  </si>
  <si>
    <t>2020991</t>
  </si>
  <si>
    <t>579351224</t>
  </si>
  <si>
    <t>2020998</t>
  </si>
  <si>
    <t>318.00</t>
  </si>
  <si>
    <t>579352272</t>
  </si>
  <si>
    <t>2021001</t>
  </si>
  <si>
    <t>579363232</t>
  </si>
  <si>
    <t>2021040</t>
  </si>
  <si>
    <t>579365244</t>
  </si>
  <si>
    <t>2021046</t>
  </si>
  <si>
    <t>579373192</t>
  </si>
  <si>
    <t>2021069</t>
  </si>
  <si>
    <t>579385708</t>
  </si>
  <si>
    <t>2021114</t>
  </si>
  <si>
    <t>Hotel Skypark Myeongdong III</t>
  </si>
  <si>
    <t>579388352</t>
  </si>
  <si>
    <t>2021120</t>
  </si>
  <si>
    <t>579390208</t>
  </si>
  <si>
    <t>2021128</t>
  </si>
  <si>
    <t>1670.00</t>
  </si>
  <si>
    <t>579392200</t>
  </si>
  <si>
    <t>2021133</t>
  </si>
  <si>
    <t>579404456</t>
  </si>
  <si>
    <t>2021191</t>
  </si>
  <si>
    <t>579411844</t>
  </si>
  <si>
    <t>2021229</t>
  </si>
  <si>
    <t>579414904</t>
  </si>
  <si>
    <t>2021248</t>
  </si>
  <si>
    <t>213.00</t>
  </si>
  <si>
    <t>579416076</t>
  </si>
  <si>
    <t>2021254</t>
  </si>
  <si>
    <t>579419016</t>
  </si>
  <si>
    <t>2021273</t>
  </si>
  <si>
    <t>579421640</t>
  </si>
  <si>
    <t>2021285</t>
  </si>
  <si>
    <t>579428800</t>
  </si>
  <si>
    <t>2021319</t>
  </si>
  <si>
    <t>579431004</t>
  </si>
  <si>
    <t>2021331</t>
  </si>
  <si>
    <t>Skyline Plaza Hotel</t>
  </si>
  <si>
    <t>872.00</t>
  </si>
  <si>
    <t>579443824</t>
  </si>
  <si>
    <t>2021395</t>
  </si>
  <si>
    <t>579461748</t>
  </si>
  <si>
    <t>2021481</t>
  </si>
  <si>
    <t>579463740</t>
  </si>
  <si>
    <t>2021489</t>
  </si>
  <si>
    <t>579465264</t>
  </si>
  <si>
    <t>2021498</t>
  </si>
  <si>
    <t>The Longemont Shanghai Hotel</t>
  </si>
  <si>
    <t>745.00</t>
  </si>
  <si>
    <t>579465632</t>
  </si>
  <si>
    <t>2021497</t>
  </si>
  <si>
    <t>579470724</t>
  </si>
  <si>
    <t>2021512</t>
  </si>
  <si>
    <t>1055.00</t>
  </si>
  <si>
    <t>579474040</t>
  </si>
  <si>
    <t>2021529</t>
  </si>
  <si>
    <t>579493836</t>
  </si>
  <si>
    <t>2021613</t>
  </si>
  <si>
    <t>310.00</t>
  </si>
  <si>
    <t>579498696</t>
  </si>
  <si>
    <t>2021637</t>
  </si>
  <si>
    <t>335.00</t>
  </si>
  <si>
    <t>579502036</t>
  </si>
  <si>
    <t>2021659</t>
  </si>
  <si>
    <t>579503104</t>
  </si>
  <si>
    <t>2021665</t>
  </si>
  <si>
    <t>579509440</t>
  </si>
  <si>
    <t>2021702</t>
  </si>
  <si>
    <t>579512384</t>
  </si>
  <si>
    <t>2021734</t>
  </si>
  <si>
    <t>579516140</t>
  </si>
  <si>
    <t>2021771</t>
  </si>
  <si>
    <t>579519444</t>
  </si>
  <si>
    <t>2021800</t>
  </si>
  <si>
    <t>579528652</t>
  </si>
  <si>
    <t>2021867</t>
  </si>
  <si>
    <t>365.00</t>
  </si>
  <si>
    <t>579535496</t>
  </si>
  <si>
    <t>2021921</t>
  </si>
  <si>
    <t>Red Planet Angeles City</t>
  </si>
  <si>
    <t>579542584</t>
  </si>
  <si>
    <t>2021968</t>
  </si>
  <si>
    <t>Harbour Plaza Resort City</t>
  </si>
  <si>
    <t>396.00</t>
  </si>
  <si>
    <t>579544728</t>
  </si>
  <si>
    <t>2021984</t>
  </si>
  <si>
    <t>579557188</t>
  </si>
  <si>
    <t>2022074</t>
  </si>
  <si>
    <t>579564456</t>
  </si>
  <si>
    <t>2022116</t>
  </si>
  <si>
    <t>173.00</t>
  </si>
  <si>
    <t>579567376</t>
  </si>
  <si>
    <t>2022143</t>
  </si>
  <si>
    <t>579569920</t>
  </si>
  <si>
    <t>2022171</t>
  </si>
  <si>
    <t>325.00</t>
  </si>
  <si>
    <t>579570624</t>
  </si>
  <si>
    <t>2022178</t>
  </si>
  <si>
    <t>208.00</t>
  </si>
  <si>
    <t>579578872</t>
  </si>
  <si>
    <t>2022235</t>
  </si>
  <si>
    <t>579582708</t>
  </si>
  <si>
    <t>2022261</t>
  </si>
  <si>
    <t>855.00</t>
  </si>
  <si>
    <t>579588540</t>
  </si>
  <si>
    <t>2022291</t>
  </si>
  <si>
    <t>535.00</t>
  </si>
  <si>
    <t>579595076</t>
  </si>
  <si>
    <t>2022326</t>
  </si>
  <si>
    <t>579595372</t>
  </si>
  <si>
    <t>2022323</t>
  </si>
  <si>
    <t>321.00</t>
  </si>
  <si>
    <t>579596952</t>
  </si>
  <si>
    <t>2022335</t>
  </si>
  <si>
    <t>579597284</t>
  </si>
  <si>
    <t>2022340</t>
  </si>
  <si>
    <t>579597672</t>
  </si>
  <si>
    <t>2022341</t>
  </si>
  <si>
    <t>579617380</t>
  </si>
  <si>
    <t>2022425</t>
  </si>
  <si>
    <t>579624872</t>
  </si>
  <si>
    <t>2022450</t>
  </si>
  <si>
    <t>579627428</t>
  </si>
  <si>
    <t>2022455</t>
  </si>
  <si>
    <t>579634684</t>
  </si>
  <si>
    <t>2022480</t>
  </si>
  <si>
    <t>579636092</t>
  </si>
  <si>
    <t>2022487</t>
  </si>
  <si>
    <t>579639428</t>
  </si>
  <si>
    <t>2022507</t>
  </si>
  <si>
    <t>349.00</t>
  </si>
  <si>
    <t>579640472</t>
  </si>
  <si>
    <t>2022513</t>
  </si>
  <si>
    <t>616.00</t>
  </si>
  <si>
    <t>579641008</t>
  </si>
  <si>
    <t>2022516</t>
  </si>
  <si>
    <t>403.00</t>
  </si>
  <si>
    <t>579641488</t>
  </si>
  <si>
    <t>2022517</t>
  </si>
  <si>
    <t>765.00</t>
  </si>
  <si>
    <t>579642768</t>
  </si>
  <si>
    <t>2022520</t>
  </si>
  <si>
    <t>579643012</t>
  </si>
  <si>
    <t>2022521</t>
  </si>
  <si>
    <t>Regal HongKong Hotel</t>
  </si>
  <si>
    <t>579643360</t>
  </si>
  <si>
    <t>2022524</t>
  </si>
  <si>
    <t>579643428</t>
  </si>
  <si>
    <t>2022525</t>
  </si>
  <si>
    <t>178.00</t>
  </si>
  <si>
    <t>579643608</t>
  </si>
  <si>
    <t>2022526</t>
  </si>
  <si>
    <t>Caritas Bianchi Lodge Hotel</t>
  </si>
  <si>
    <t>579649556</t>
  </si>
  <si>
    <t>2022542</t>
  </si>
  <si>
    <t>579650708</t>
  </si>
  <si>
    <t>2022550</t>
  </si>
  <si>
    <t>579652612</t>
  </si>
  <si>
    <t>2022556</t>
  </si>
  <si>
    <t>116.00</t>
  </si>
  <si>
    <t>579656028</t>
  </si>
  <si>
    <t>2022574</t>
  </si>
  <si>
    <t>579657172</t>
  </si>
  <si>
    <t>2022581</t>
  </si>
  <si>
    <t>579662328</t>
  </si>
  <si>
    <t>2022605</t>
  </si>
  <si>
    <t>579663708</t>
  </si>
  <si>
    <t>2022616</t>
  </si>
  <si>
    <t>579663752</t>
  </si>
  <si>
    <t>2022617</t>
  </si>
  <si>
    <t>579666628</t>
  </si>
  <si>
    <t>2022635</t>
  </si>
  <si>
    <t>579672468</t>
  </si>
  <si>
    <t>2022669</t>
  </si>
  <si>
    <t>330.00</t>
  </si>
  <si>
    <t>579675560</t>
  </si>
  <si>
    <t>2022682</t>
  </si>
  <si>
    <t>579680052</t>
  </si>
  <si>
    <t>2022703</t>
  </si>
  <si>
    <t>579680632</t>
  </si>
  <si>
    <t>2022708</t>
  </si>
  <si>
    <t>579687464</t>
  </si>
  <si>
    <t>2022749</t>
  </si>
  <si>
    <t>579688204</t>
  </si>
  <si>
    <t>2022756</t>
  </si>
  <si>
    <t>579692056</t>
  </si>
  <si>
    <t>2022770</t>
  </si>
  <si>
    <t>351.00</t>
  </si>
  <si>
    <t>579693864</t>
  </si>
  <si>
    <t>2022780</t>
  </si>
  <si>
    <t>579694660</t>
  </si>
  <si>
    <t>2022781</t>
  </si>
  <si>
    <t>579696384</t>
  </si>
  <si>
    <t>2022793</t>
  </si>
  <si>
    <t>579699736</t>
  </si>
  <si>
    <t>2022815</t>
  </si>
  <si>
    <t>362.00</t>
  </si>
  <si>
    <t>579704252</t>
  </si>
  <si>
    <t>2022847</t>
  </si>
  <si>
    <t>296.00</t>
  </si>
  <si>
    <t>579704392</t>
  </si>
  <si>
    <t>2022848</t>
  </si>
  <si>
    <t>579709436</t>
  </si>
  <si>
    <t>2022887</t>
  </si>
  <si>
    <t>579714272</t>
  </si>
  <si>
    <t>2022908</t>
  </si>
  <si>
    <t>579715216</t>
  </si>
  <si>
    <t>2022914</t>
  </si>
  <si>
    <t>V Hotel</t>
  </si>
  <si>
    <t>1579.00</t>
  </si>
  <si>
    <t>579716608</t>
  </si>
  <si>
    <t>2022919</t>
  </si>
  <si>
    <t>413.00</t>
  </si>
  <si>
    <t>579717912</t>
  </si>
  <si>
    <t>2022928</t>
  </si>
  <si>
    <t>579719856</t>
  </si>
  <si>
    <t>2022942</t>
  </si>
  <si>
    <t>342.00</t>
  </si>
  <si>
    <t>579724948</t>
  </si>
  <si>
    <t>2022979</t>
  </si>
  <si>
    <t>579727896</t>
  </si>
  <si>
    <t>2022991</t>
  </si>
  <si>
    <t>316.00</t>
  </si>
  <si>
    <t>579728512</t>
  </si>
  <si>
    <t>2022994</t>
  </si>
  <si>
    <t>579734116</t>
  </si>
  <si>
    <t>2023023</t>
  </si>
  <si>
    <t>579735724</t>
  </si>
  <si>
    <t>2023033</t>
  </si>
  <si>
    <t>579753444</t>
  </si>
  <si>
    <t>2023113</t>
  </si>
  <si>
    <t>579754728</t>
  </si>
  <si>
    <t>2023120</t>
  </si>
  <si>
    <t>579755748</t>
  </si>
  <si>
    <t>2023126</t>
  </si>
  <si>
    <t>579758660</t>
  </si>
  <si>
    <t>2023135</t>
  </si>
  <si>
    <t>579760268</t>
  </si>
  <si>
    <t>2023141</t>
  </si>
  <si>
    <t>579761036</t>
  </si>
  <si>
    <t>2023146</t>
  </si>
  <si>
    <t>249.00</t>
  </si>
  <si>
    <t>579763148</t>
  </si>
  <si>
    <t>2023158</t>
  </si>
  <si>
    <t>579763472</t>
  </si>
  <si>
    <t>2023160</t>
  </si>
  <si>
    <t>Primula Beach Hotel</t>
  </si>
  <si>
    <t>579766528</t>
  </si>
  <si>
    <t>2023179</t>
  </si>
  <si>
    <t>579771920</t>
  </si>
  <si>
    <t>2023217</t>
  </si>
  <si>
    <t>401.00</t>
  </si>
  <si>
    <t>579777664</t>
  </si>
  <si>
    <t>2023256</t>
  </si>
  <si>
    <t>579779228</t>
  </si>
  <si>
    <t>2023264</t>
  </si>
  <si>
    <t>579784348</t>
  </si>
  <si>
    <t>2023299</t>
  </si>
  <si>
    <t>298.00</t>
  </si>
  <si>
    <t>579806324</t>
  </si>
  <si>
    <t>2023458</t>
  </si>
  <si>
    <t>579808480</t>
  </si>
  <si>
    <t>2023468</t>
  </si>
  <si>
    <t>579811012</t>
  </si>
  <si>
    <t>2023488</t>
  </si>
  <si>
    <t>579811056</t>
  </si>
  <si>
    <t>2023490</t>
  </si>
  <si>
    <t>579820256</t>
  </si>
  <si>
    <t>2023573</t>
  </si>
  <si>
    <t>Daejeon DM Empress Hotel</t>
  </si>
  <si>
    <t>579826444</t>
  </si>
  <si>
    <t>2023621</t>
  </si>
  <si>
    <t>579830936</t>
  </si>
  <si>
    <t>2023650</t>
  </si>
  <si>
    <t>579842320</t>
  </si>
  <si>
    <t>2023728</t>
  </si>
  <si>
    <t>579844952</t>
  </si>
  <si>
    <t>2023748</t>
  </si>
  <si>
    <t>579849212</t>
  </si>
  <si>
    <t>2023792</t>
  </si>
  <si>
    <t>579876396</t>
  </si>
  <si>
    <t>2023923</t>
  </si>
  <si>
    <t>303.00</t>
  </si>
  <si>
    <t>579877932</t>
  </si>
  <si>
    <t>2023937</t>
  </si>
  <si>
    <t>Hotel Skypark Kingstown Dongdaemun</t>
  </si>
  <si>
    <t>469.00</t>
  </si>
  <si>
    <t>579895360</t>
  </si>
  <si>
    <t>2024039</t>
  </si>
  <si>
    <t>The Riverside Hotel</t>
  </si>
  <si>
    <t>579911612</t>
  </si>
  <si>
    <t>2024091</t>
  </si>
  <si>
    <t>299.00</t>
  </si>
  <si>
    <t>579917708</t>
  </si>
  <si>
    <t>2024114</t>
  </si>
  <si>
    <t>Bridal Tea House Yau Ma Tei Hotel</t>
  </si>
  <si>
    <t>201.00</t>
  </si>
  <si>
    <t>579923232</t>
  </si>
  <si>
    <t>2024144</t>
  </si>
  <si>
    <t>Zmax Hotel·Zhuhai Gongbei Port</t>
  </si>
  <si>
    <t>477.00</t>
  </si>
  <si>
    <t>579924008</t>
  </si>
  <si>
    <t>2024146</t>
  </si>
  <si>
    <t>579924196</t>
  </si>
  <si>
    <t>2024147</t>
  </si>
  <si>
    <t>579925624</t>
  </si>
  <si>
    <t>2024154</t>
  </si>
  <si>
    <t>Royal Garden Hotel</t>
  </si>
  <si>
    <t>579926628</t>
  </si>
  <si>
    <t>2024161</t>
  </si>
  <si>
    <t>579927532</t>
  </si>
  <si>
    <t>2024169</t>
  </si>
  <si>
    <t>579929388</t>
  </si>
  <si>
    <t>2024176</t>
  </si>
  <si>
    <t>243.00</t>
  </si>
  <si>
    <t>579953156</t>
  </si>
  <si>
    <t>2024295</t>
  </si>
  <si>
    <t>579954416</t>
  </si>
  <si>
    <t>2024301</t>
  </si>
  <si>
    <t>579954840</t>
  </si>
  <si>
    <t>2024306</t>
  </si>
  <si>
    <t>579957564</t>
  </si>
  <si>
    <t>2024331</t>
  </si>
  <si>
    <t>579957680</t>
  </si>
  <si>
    <t>2024333</t>
  </si>
  <si>
    <t>579960096</t>
  </si>
  <si>
    <t>2024348</t>
  </si>
  <si>
    <t>579969096</t>
  </si>
  <si>
    <t>2024403</t>
  </si>
  <si>
    <t>579969124</t>
  </si>
  <si>
    <t>2024404</t>
  </si>
  <si>
    <t>Wifi Boutique Hotel</t>
  </si>
  <si>
    <t>482.00</t>
  </si>
  <si>
    <t>579977040</t>
  </si>
  <si>
    <t>2024451</t>
  </si>
  <si>
    <t>377.00</t>
  </si>
  <si>
    <t>579977860</t>
  </si>
  <si>
    <t>2024457</t>
  </si>
  <si>
    <t>579978652</t>
  </si>
  <si>
    <t>2024462</t>
  </si>
  <si>
    <t>579981960</t>
  </si>
  <si>
    <t>2024484</t>
  </si>
  <si>
    <t>579987828</t>
  </si>
  <si>
    <t>2024524</t>
  </si>
  <si>
    <t>Okura Garden Hotel</t>
  </si>
  <si>
    <t>680.00</t>
  </si>
  <si>
    <t>579990692</t>
  </si>
  <si>
    <t>2024543</t>
  </si>
  <si>
    <t>Waldo Hotel</t>
  </si>
  <si>
    <t>143.00</t>
  </si>
  <si>
    <t>579991940</t>
  </si>
  <si>
    <t>2024556</t>
  </si>
  <si>
    <t>415.00</t>
  </si>
  <si>
    <t>579992996</t>
  </si>
  <si>
    <t>2024569</t>
  </si>
  <si>
    <t>My Little Island Hotel</t>
  </si>
  <si>
    <t>579993832</t>
  </si>
  <si>
    <t>2024572</t>
  </si>
  <si>
    <t>579997232</t>
  </si>
  <si>
    <t>2024591</t>
  </si>
  <si>
    <t>Hotel Sav</t>
  </si>
  <si>
    <t>580002136</t>
  </si>
  <si>
    <t>2024620</t>
  </si>
  <si>
    <t>580002876</t>
  </si>
  <si>
    <t>2024626</t>
  </si>
  <si>
    <t>580003672</t>
  </si>
  <si>
    <t>2024633</t>
  </si>
  <si>
    <t>580010372</t>
  </si>
  <si>
    <t>2024683</t>
  </si>
  <si>
    <t>Hotel The Designers Hongdae</t>
  </si>
  <si>
    <t>580010384</t>
  </si>
  <si>
    <t>2024685</t>
  </si>
  <si>
    <t>Hotel Nikko Shanghai</t>
  </si>
  <si>
    <t>885.00</t>
  </si>
  <si>
    <t>580010400</t>
  </si>
  <si>
    <t>2024684</t>
  </si>
  <si>
    <t>580021584</t>
  </si>
  <si>
    <t>2024754</t>
  </si>
  <si>
    <t>370.00</t>
  </si>
  <si>
    <t>580024516</t>
  </si>
  <si>
    <t>2024771</t>
  </si>
  <si>
    <t>212.00</t>
  </si>
  <si>
    <t>580031364</t>
  </si>
  <si>
    <t>2024808</t>
  </si>
  <si>
    <t>211.00</t>
  </si>
  <si>
    <t>580041952</t>
  </si>
  <si>
    <t>2024866</t>
  </si>
  <si>
    <t>332.00</t>
  </si>
  <si>
    <t>580046960</t>
  </si>
  <si>
    <t>2024878</t>
  </si>
  <si>
    <t>1316.00</t>
  </si>
  <si>
    <t>580047244</t>
  </si>
  <si>
    <t>2024880</t>
  </si>
  <si>
    <t>Garden View Hong Kong</t>
  </si>
  <si>
    <t>275.00</t>
  </si>
  <si>
    <t>580050192</t>
  </si>
  <si>
    <t>2024897</t>
  </si>
  <si>
    <t>708.00</t>
  </si>
  <si>
    <t>580051948</t>
  </si>
  <si>
    <t>2024902</t>
  </si>
  <si>
    <t>580054504</t>
  </si>
  <si>
    <t>2024914</t>
  </si>
  <si>
    <t>509.00</t>
  </si>
  <si>
    <t>580058544</t>
  </si>
  <si>
    <t>2024941</t>
  </si>
  <si>
    <t>580060240</t>
  </si>
  <si>
    <t>2024951</t>
  </si>
  <si>
    <t>580066524</t>
  </si>
  <si>
    <t>2024990</t>
  </si>
  <si>
    <t>580066620</t>
  </si>
  <si>
    <t>2024992</t>
  </si>
  <si>
    <t>580067056</t>
  </si>
  <si>
    <t>2024995</t>
  </si>
  <si>
    <t>266.00</t>
  </si>
  <si>
    <t>580075096</t>
  </si>
  <si>
    <t>2025041</t>
  </si>
  <si>
    <t>580079956</t>
  </si>
  <si>
    <t>2025079</t>
  </si>
  <si>
    <t>580081732</t>
  </si>
  <si>
    <t>2025092</t>
  </si>
  <si>
    <t>331.00</t>
  </si>
  <si>
    <t>580083900</t>
  </si>
  <si>
    <t>2025114</t>
  </si>
  <si>
    <t>435.00</t>
  </si>
  <si>
    <t>580084108</t>
  </si>
  <si>
    <t>2025116</t>
  </si>
  <si>
    <t>464.00</t>
  </si>
  <si>
    <t>580085564</t>
  </si>
  <si>
    <t>2025131</t>
  </si>
  <si>
    <t>580085724</t>
  </si>
  <si>
    <t>2025132</t>
  </si>
  <si>
    <t>580086100</t>
  </si>
  <si>
    <t>2025138</t>
  </si>
  <si>
    <t>580086604</t>
  </si>
  <si>
    <t>2025142</t>
  </si>
  <si>
    <t>580097856</t>
  </si>
  <si>
    <t>2025212</t>
  </si>
  <si>
    <t>580098340</t>
  </si>
  <si>
    <t>2025214</t>
  </si>
  <si>
    <t>580105648</t>
  </si>
  <si>
    <t>2025279</t>
  </si>
  <si>
    <t>580106296</t>
  </si>
  <si>
    <t>2025288</t>
  </si>
  <si>
    <t>580113712</t>
  </si>
  <si>
    <t>2025371</t>
  </si>
  <si>
    <t>580115680</t>
  </si>
  <si>
    <t>2025390</t>
  </si>
  <si>
    <t>580118860</t>
  </si>
  <si>
    <t>2025417</t>
  </si>
  <si>
    <t>227.00</t>
  </si>
  <si>
    <t>580119632</t>
  </si>
  <si>
    <t>2025460</t>
  </si>
  <si>
    <t>RedDoorz Near Cilandak Town Square</t>
  </si>
  <si>
    <t>580122932</t>
  </si>
  <si>
    <t>2025463</t>
  </si>
  <si>
    <t>580126300</t>
  </si>
  <si>
    <t>2025487</t>
  </si>
  <si>
    <t>580128036</t>
  </si>
  <si>
    <t>2025502</t>
  </si>
  <si>
    <t>580131228</t>
  </si>
  <si>
    <t>2025531</t>
  </si>
  <si>
    <t>Presidente Hotel</t>
  </si>
  <si>
    <t>580133900</t>
  </si>
  <si>
    <t>2025561</t>
  </si>
  <si>
    <t>580150304</t>
  </si>
  <si>
    <t>2025703</t>
  </si>
  <si>
    <t>162.00</t>
  </si>
  <si>
    <t>580152488</t>
  </si>
  <si>
    <t>2025724</t>
  </si>
  <si>
    <t>580157356</t>
  </si>
  <si>
    <t>2025754</t>
  </si>
  <si>
    <t>580176404</t>
  </si>
  <si>
    <t>2025870</t>
  </si>
  <si>
    <t>580176548</t>
  </si>
  <si>
    <t>2025872</t>
  </si>
  <si>
    <t>580177116</t>
  </si>
  <si>
    <t>2025877</t>
  </si>
  <si>
    <t>580179944</t>
  </si>
  <si>
    <t>2025891</t>
  </si>
  <si>
    <t>612.00</t>
  </si>
  <si>
    <t>580182824</t>
  </si>
  <si>
    <t>2025902</t>
  </si>
  <si>
    <t>580182964</t>
  </si>
  <si>
    <t>2025903</t>
  </si>
  <si>
    <t>580188388</t>
  </si>
  <si>
    <t>2025921</t>
  </si>
  <si>
    <t>580190488</t>
  </si>
  <si>
    <t>2025924</t>
  </si>
  <si>
    <t>580195448</t>
  </si>
  <si>
    <t>2025938</t>
  </si>
  <si>
    <t>518.00</t>
  </si>
  <si>
    <t>580202736</t>
  </si>
  <si>
    <t>2025958</t>
  </si>
  <si>
    <t>502.00</t>
  </si>
  <si>
    <t>580208768</t>
  </si>
  <si>
    <t>2025979</t>
  </si>
  <si>
    <t>580210748</t>
  </si>
  <si>
    <t>2025985</t>
  </si>
  <si>
    <t>580215504</t>
  </si>
  <si>
    <t>2025995</t>
  </si>
  <si>
    <t>580218144</t>
  </si>
  <si>
    <t>2026008</t>
  </si>
  <si>
    <t>580228640</t>
  </si>
  <si>
    <t>2026048</t>
  </si>
  <si>
    <t>580228940</t>
  </si>
  <si>
    <t>2026051</t>
  </si>
  <si>
    <t>580234876</t>
  </si>
  <si>
    <t>2026074</t>
  </si>
  <si>
    <t>562.00</t>
  </si>
  <si>
    <t>580250480</t>
  </si>
  <si>
    <t>2026152</t>
  </si>
  <si>
    <t>580252128</t>
  </si>
  <si>
    <t>2026160</t>
  </si>
  <si>
    <t>580255032</t>
  </si>
  <si>
    <t>2026174</t>
  </si>
  <si>
    <t>199.00</t>
  </si>
  <si>
    <t>580255144</t>
  </si>
  <si>
    <t>2026176</t>
  </si>
  <si>
    <t>580256828</t>
  </si>
  <si>
    <t>2026184</t>
  </si>
  <si>
    <t>580257784</t>
  </si>
  <si>
    <t>2026189</t>
  </si>
  <si>
    <t>580260216</t>
  </si>
  <si>
    <t>2026200</t>
  </si>
  <si>
    <t>580266260</t>
  </si>
  <si>
    <t>2026214</t>
  </si>
  <si>
    <t>353.00</t>
  </si>
  <si>
    <t>580268884</t>
  </si>
  <si>
    <t>2026230</t>
  </si>
  <si>
    <t>580277332</t>
  </si>
  <si>
    <t>2026270</t>
  </si>
  <si>
    <t>580284952</t>
  </si>
  <si>
    <t>2026327</t>
  </si>
  <si>
    <t>202.00</t>
  </si>
  <si>
    <t>580285272</t>
  </si>
  <si>
    <t>2026328</t>
  </si>
  <si>
    <t>580285780</t>
  </si>
  <si>
    <t>2026341</t>
  </si>
  <si>
    <t>580289924</t>
  </si>
  <si>
    <t>2026364</t>
  </si>
  <si>
    <t>580292724</t>
  </si>
  <si>
    <t>2026385</t>
  </si>
  <si>
    <t>359.00</t>
  </si>
  <si>
    <t>580292828</t>
  </si>
  <si>
    <t>2026387</t>
  </si>
  <si>
    <t>580295956</t>
  </si>
  <si>
    <t>2026410</t>
  </si>
  <si>
    <t>580301488</t>
  </si>
  <si>
    <t>2026439</t>
  </si>
  <si>
    <t>580301612</t>
  </si>
  <si>
    <t>2026440</t>
  </si>
  <si>
    <t>580312812</t>
  </si>
  <si>
    <t>2026494</t>
  </si>
  <si>
    <t>580319780</t>
  </si>
  <si>
    <t>2026540</t>
  </si>
  <si>
    <t>367.00</t>
  </si>
  <si>
    <t>580322024</t>
  </si>
  <si>
    <t>2026558</t>
  </si>
  <si>
    <t>580324424</t>
  </si>
  <si>
    <t>2026570</t>
  </si>
  <si>
    <t>580347592</t>
  </si>
  <si>
    <t>2026692</t>
  </si>
  <si>
    <t>Vanburgh Hotel</t>
  </si>
  <si>
    <t>815.00</t>
  </si>
  <si>
    <t>580348136</t>
  </si>
  <si>
    <t>2026694</t>
  </si>
  <si>
    <t>580348380</t>
  </si>
  <si>
    <t>2026695</t>
  </si>
  <si>
    <t>580351284</t>
  </si>
  <si>
    <t>2026720</t>
  </si>
  <si>
    <t>493.00</t>
  </si>
  <si>
    <t>580351768</t>
  </si>
  <si>
    <t>2026726</t>
  </si>
  <si>
    <t>580351880</t>
  </si>
  <si>
    <t>2026728</t>
  </si>
  <si>
    <t>Mingle by The Park</t>
  </si>
  <si>
    <t>209.00</t>
  </si>
  <si>
    <t>580354552</t>
  </si>
  <si>
    <t>2026749</t>
  </si>
  <si>
    <t>580361852</t>
  </si>
  <si>
    <t>2026804</t>
  </si>
  <si>
    <t>580364540</t>
  </si>
  <si>
    <t>2026828</t>
  </si>
  <si>
    <t>580371352</t>
  </si>
  <si>
    <t>2026887</t>
  </si>
  <si>
    <t>Broadway Mansions Hotel</t>
  </si>
  <si>
    <t>586.00</t>
  </si>
  <si>
    <t>580378224</t>
  </si>
  <si>
    <t>2026958</t>
  </si>
  <si>
    <t>497.00</t>
  </si>
  <si>
    <t>580379952</t>
  </si>
  <si>
    <t>2026980</t>
  </si>
  <si>
    <t>580414240</t>
  </si>
  <si>
    <t>2027335</t>
  </si>
  <si>
    <t>580418124</t>
  </si>
  <si>
    <t>2027378</t>
  </si>
  <si>
    <t>580422384</t>
  </si>
  <si>
    <t>2027415</t>
  </si>
  <si>
    <t>580435956</t>
  </si>
  <si>
    <t>2027530</t>
  </si>
  <si>
    <t>580436808</t>
  </si>
  <si>
    <t>2027537</t>
  </si>
  <si>
    <t>580447060</t>
  </si>
  <si>
    <t>2027609</t>
  </si>
  <si>
    <t>580449552</t>
  </si>
  <si>
    <t>2027627</t>
  </si>
  <si>
    <t>129.00</t>
  </si>
  <si>
    <t>580481292</t>
  </si>
  <si>
    <t>2027739</t>
  </si>
  <si>
    <t>580483968</t>
  </si>
  <si>
    <t>2027742</t>
  </si>
  <si>
    <t>580487044</t>
  </si>
  <si>
    <t>2027757</t>
  </si>
  <si>
    <t>580488364</t>
  </si>
  <si>
    <t>2027763</t>
  </si>
  <si>
    <t>Crowne Plaza Macau</t>
  </si>
  <si>
    <t>580489136</t>
  </si>
  <si>
    <t>2027765</t>
  </si>
  <si>
    <t>580501468</t>
  </si>
  <si>
    <t>2027824</t>
  </si>
  <si>
    <t>580525504</t>
  </si>
  <si>
    <t>2027944</t>
  </si>
  <si>
    <t>580525784</t>
  </si>
  <si>
    <t>2027948</t>
  </si>
  <si>
    <t>580532088</t>
  </si>
  <si>
    <t>2027970</t>
  </si>
  <si>
    <t>580534164</t>
  </si>
  <si>
    <t>2027983</t>
  </si>
  <si>
    <t>580540580</t>
  </si>
  <si>
    <t>2028009</t>
  </si>
  <si>
    <t>580541528</t>
  </si>
  <si>
    <t>2028014</t>
  </si>
  <si>
    <t>580541824</t>
  </si>
  <si>
    <t>2028015</t>
  </si>
  <si>
    <t>580544204</t>
  </si>
  <si>
    <t>2028024</t>
  </si>
  <si>
    <t>580552680</t>
  </si>
  <si>
    <t>2028075</t>
  </si>
  <si>
    <t>580552976</t>
  </si>
  <si>
    <t>2028077</t>
  </si>
  <si>
    <t>580554940</t>
  </si>
  <si>
    <t>2028090</t>
  </si>
  <si>
    <t>580557160</t>
  </si>
  <si>
    <t>2028103</t>
  </si>
  <si>
    <t>580557332</t>
  </si>
  <si>
    <t>2028105</t>
  </si>
  <si>
    <t>580564728</t>
  </si>
  <si>
    <t>2028138</t>
  </si>
  <si>
    <t>580582696</t>
  </si>
  <si>
    <t>2028207</t>
  </si>
  <si>
    <t>580589656</t>
  </si>
  <si>
    <t>2028235</t>
  </si>
  <si>
    <t>580593380</t>
  </si>
  <si>
    <t>2028252</t>
  </si>
  <si>
    <t>580594744</t>
  </si>
  <si>
    <t>2028258</t>
  </si>
  <si>
    <t>54.00</t>
  </si>
  <si>
    <t>580597088</t>
  </si>
  <si>
    <t>2028264</t>
  </si>
  <si>
    <t>580607724</t>
  </si>
  <si>
    <t>2028314</t>
  </si>
  <si>
    <t>Seaman Hotel</t>
  </si>
  <si>
    <t>343.00</t>
  </si>
  <si>
    <t>580607772</t>
  </si>
  <si>
    <t>2028315</t>
  </si>
  <si>
    <t>580611668</t>
  </si>
  <si>
    <t>2028352</t>
  </si>
  <si>
    <t>580622168</t>
  </si>
  <si>
    <t>2028407</t>
  </si>
  <si>
    <t>580626368</t>
  </si>
  <si>
    <t>2028425</t>
  </si>
  <si>
    <t>580638036</t>
  </si>
  <si>
    <t>2028505</t>
  </si>
  <si>
    <t>234.00</t>
  </si>
  <si>
    <t>580689648</t>
  </si>
  <si>
    <t>2028851</t>
  </si>
  <si>
    <t>创建日期</t>
  </si>
  <si>
    <t>参考号码</t>
  </si>
  <si>
    <t>更改原因</t>
  </si>
  <si>
    <t>282409795-66552</t>
  </si>
  <si>
    <t>-281.00</t>
  </si>
  <si>
    <t>AllotmentReject</t>
  </si>
  <si>
    <t>Charges Levied for Agoda confirmed booking rejected guest relocation</t>
  </si>
  <si>
    <t>,</t>
  </si>
  <si>
    <t>上期结算1568，本期强制扣款1568元</t>
  </si>
  <si>
    <t>原单2234，结算1117，强制扣款1117元</t>
  </si>
  <si>
    <t>多收待退354元</t>
  </si>
  <si>
    <t>结算为0，强制扣款281元</t>
  </si>
  <si>
    <t>A210324180709459</t>
  </si>
  <si>
    <t>A2103241809462089</t>
  </si>
  <si>
    <t>合计585498.5元</t>
  </si>
  <si>
    <t>客户订单号</t>
  </si>
  <si>
    <t>汇智订单号</t>
  </si>
  <si>
    <t>客户姓名</t>
  </si>
  <si>
    <t>币种</t>
  </si>
  <si>
    <t>联系人</t>
  </si>
  <si>
    <t>手机</t>
  </si>
  <si>
    <t>香港帝景酒店</t>
  </si>
  <si>
    <t>Cheung Yan Lung</t>
  </si>
  <si>
    <t>2021-03-21</t>
  </si>
  <si>
    <t>2021-03-22</t>
  </si>
  <si>
    <t>RMB</t>
  </si>
  <si>
    <t>2021/3/21 21:59:32</t>
  </si>
  <si>
    <t>拉斯维加斯神剑赌场大酒店</t>
  </si>
  <si>
    <t>gonzalez Kenneth</t>
  </si>
  <si>
    <t>2021/3/21 20:46:18</t>
  </si>
  <si>
    <t>苹果白金</t>
  </si>
  <si>
    <t>Manorek Wulan Grace</t>
  </si>
  <si>
    <t>2021/3/21 20:32:03</t>
  </si>
  <si>
    <t>香港屯门贝尔特酒店</t>
  </si>
  <si>
    <t>Cheung Chun Hin Marco</t>
  </si>
  <si>
    <t>2021/3/21 19:49:23</t>
  </si>
  <si>
    <t>旭逸酒店‧旺角</t>
  </si>
  <si>
    <t>yuk ting Lai</t>
  </si>
  <si>
    <t>2021/3/21 19:06:30</t>
  </si>
  <si>
    <t>近佩拉贾沛璜瑞德多兹酒店 3 号</t>
  </si>
  <si>
    <t>Yani Apri</t>
  </si>
  <si>
    <t>2021/3/21 18:39:23</t>
  </si>
  <si>
    <t>怡保彩鸿酒店</t>
  </si>
  <si>
    <t>Munwai Chan</t>
  </si>
  <si>
    <t>2021/3/21 18:20:48</t>
  </si>
  <si>
    <t>香港永倫800酒店</t>
  </si>
  <si>
    <t>Yiu ho yin</t>
  </si>
  <si>
    <t>2021/3/21 18:18:06</t>
  </si>
  <si>
    <t>古米郎丽景湾酒店</t>
  </si>
  <si>
    <t>Rahma Yanto Muhamad Deny</t>
  </si>
  <si>
    <t>2021/3/21 18:04:25</t>
  </si>
  <si>
    <t>Yu Yin Ho</t>
  </si>
  <si>
    <t>2021/3/21 18:00:06</t>
  </si>
  <si>
    <t>chua edmin</t>
  </si>
  <si>
    <t>2021/3/21 17:50:51</t>
  </si>
  <si>
    <t>马卡萨城镇广场附近瑞德多兹普拉斯酒店</t>
  </si>
  <si>
    <t>SM Abdullah</t>
  </si>
  <si>
    <t>2021/3/21 17:31:24</t>
  </si>
  <si>
    <t>Oglesby Rashad</t>
  </si>
  <si>
    <t>2021/3/21 17:27:25</t>
  </si>
  <si>
    <t>澳门富豪酒店</t>
  </si>
  <si>
    <t>zheng quangru</t>
  </si>
  <si>
    <t>2021/3/21 17:17:01</t>
  </si>
  <si>
    <t>Lee Fung Ming</t>
  </si>
  <si>
    <t>2021/3/21 17:02:22</t>
  </si>
  <si>
    <t>广州壹街叁號·海员宾馆</t>
  </si>
  <si>
    <t>LAO U NGAI</t>
  </si>
  <si>
    <t>2021/3/21 17:02:11</t>
  </si>
  <si>
    <t>打横市桑提卡酒店</t>
  </si>
  <si>
    <t>Purwoko S. Priyambodo Drh.</t>
  </si>
  <si>
    <t>2021/3/21 16:23:52</t>
  </si>
  <si>
    <t>NG YAMCHAK</t>
  </si>
  <si>
    <t>2021/3/21 16:18:44</t>
  </si>
  <si>
    <t>Ratnasari Dwi</t>
  </si>
  <si>
    <t>2021/3/21 16:13:29</t>
  </si>
  <si>
    <t>Lou kwok chi</t>
  </si>
  <si>
    <t>2021/3/21 16:05:01</t>
  </si>
  <si>
    <t>M1酒店</t>
  </si>
  <si>
    <t>Law Shuk Lai</t>
  </si>
  <si>
    <t>2021/3/21 15:48:47</t>
  </si>
  <si>
    <t>香港君立酒店</t>
  </si>
  <si>
    <t>Kit Lee Ming</t>
  </si>
  <si>
    <t>2021/3/21 15:19:15</t>
  </si>
  <si>
    <t>香港帝国酒店</t>
  </si>
  <si>
    <t>SHAN YUETING</t>
  </si>
  <si>
    <t>2021/3/21 15:17:23</t>
  </si>
  <si>
    <t>LEUNG TING HEI</t>
  </si>
  <si>
    <t>2021/3/21 14:02:54</t>
  </si>
  <si>
    <t>Collection O 10 甜蜜卡丽娜酒店</t>
  </si>
  <si>
    <t>Handa Handa</t>
  </si>
  <si>
    <t>2021/3/21 13:40:34</t>
  </si>
  <si>
    <t>旭逸雅捷酒店 · 荃湾</t>
  </si>
  <si>
    <t>lau Ka ki</t>
  </si>
  <si>
    <t>2021/3/21 13:28:04</t>
  </si>
  <si>
    <t>Lo Po Kan</t>
  </si>
  <si>
    <t>2021/3/21 13:27:20</t>
  </si>
  <si>
    <t>香港富荟炮台山酒店</t>
  </si>
  <si>
    <t>Tsui Kwong Weng</t>
  </si>
  <si>
    <t>2021/3/21 13:17:28</t>
  </si>
  <si>
    <t>望加锡新传奇酒店</t>
  </si>
  <si>
    <t>Basir Hasanuddin</t>
  </si>
  <si>
    <t>2021/3/21 13:10:07</t>
  </si>
  <si>
    <t>NG FUNG LING</t>
  </si>
  <si>
    <t>2021/3/21 13:07:55</t>
  </si>
  <si>
    <t>lai sawyer</t>
  </si>
  <si>
    <t>2021/3/21 13:06:45</t>
  </si>
  <si>
    <t>香港旺角M1酒店</t>
  </si>
  <si>
    <t>tong wai chun</t>
  </si>
  <si>
    <t>2021/3/21 12:26:36</t>
  </si>
  <si>
    <t>澳门维景酒店</t>
  </si>
  <si>
    <t>wang wangchengguan</t>
  </si>
  <si>
    <t>2021/3/21 12:14:31</t>
  </si>
  <si>
    <t>悦品酒店(荃湾店)</t>
  </si>
  <si>
    <t>loo hungwai</t>
  </si>
  <si>
    <t>2021/3/21 12:13:32</t>
  </si>
  <si>
    <t>Pun Chun Tung</t>
  </si>
  <si>
    <t>2021/3/21 12:08:45</t>
  </si>
  <si>
    <t>RedDoorz溢价 @ Raya Nginden</t>
  </si>
  <si>
    <t>Ashor Rully</t>
  </si>
  <si>
    <t>2021/3/21 11:49:09</t>
  </si>
  <si>
    <t>Lau Chunleung</t>
  </si>
  <si>
    <t>2021/3/21 11:36:32</t>
  </si>
  <si>
    <t>首都 O 166 公主酒店</t>
  </si>
  <si>
    <t>putrhyahya icha</t>
  </si>
  <si>
    <t>2021/3/21 11:27:51</t>
  </si>
  <si>
    <t>LUK Chi hung</t>
  </si>
  <si>
    <t>2021/3/21 11:26:28</t>
  </si>
  <si>
    <t>Mahmood Humza</t>
  </si>
  <si>
    <t>2021/3/21 10:53:28</t>
  </si>
  <si>
    <t>Chong Chok Ngai</t>
  </si>
  <si>
    <t>2021/3/21 10:51:57</t>
  </si>
  <si>
    <t>阿斯顿安亚海滩酒店</t>
  </si>
  <si>
    <t>yanti yanti</t>
  </si>
  <si>
    <t>2021/3/21 10:39:23</t>
  </si>
  <si>
    <t>悉尼达令港酒店</t>
  </si>
  <si>
    <t>tan alan</t>
  </si>
  <si>
    <t>2021/3/21 9:40:15</t>
  </si>
  <si>
    <t>塔拉坎瑞士贝尔酒店</t>
  </si>
  <si>
    <t>Surya Jaya Putu</t>
  </si>
  <si>
    <t>2021/3/21 9:10:25</t>
  </si>
  <si>
    <t>海洋度假村俱乐部酒店</t>
  </si>
  <si>
    <t>Holcomb Richard</t>
  </si>
  <si>
    <t>2021/3/21 8:57:21</t>
  </si>
  <si>
    <t>Lee Chi Shing</t>
  </si>
  <si>
    <t>2021/3/21 7:59:52</t>
  </si>
  <si>
    <t>Tai Yik Ming</t>
  </si>
  <si>
    <t>2021/3/21 2:31:42</t>
  </si>
  <si>
    <t>澳门皇冠假日酒店</t>
  </si>
  <si>
    <t>Tam KaChon</t>
  </si>
  <si>
    <t>2021/3/21 2:19:23</t>
  </si>
  <si>
    <t>荃湾西如心酒店</t>
  </si>
  <si>
    <t>YIU LEE SZE ELISA</t>
  </si>
  <si>
    <t>2021/3/21 2:01:08</t>
  </si>
  <si>
    <t>Law Man Chun</t>
  </si>
  <si>
    <t>2021/3/21 1:23:23</t>
  </si>
  <si>
    <t>富豪香港酒店</t>
  </si>
  <si>
    <t>tsoi paul</t>
  </si>
  <si>
    <t>2021/3/21 1:00:55</t>
  </si>
  <si>
    <t>贾巴贝卡生活广场附近的雷德多兹加</t>
  </si>
  <si>
    <t>Setiawan Muhamad</t>
  </si>
  <si>
    <t>2021/3/20 22:40:17</t>
  </si>
  <si>
    <t>香港四季阳光国际酒店</t>
  </si>
  <si>
    <t>HE Junhong</t>
  </si>
  <si>
    <t>2021/3/20 22:36:38</t>
  </si>
  <si>
    <t>Xu Yanfei</t>
  </si>
  <si>
    <t>2021-03-20</t>
  </si>
  <si>
    <t>2021/3/20 22:28:15</t>
  </si>
  <si>
    <t>anas bin zulkofli Mohammad</t>
  </si>
  <si>
    <t>2021/3/20 22:23:22</t>
  </si>
  <si>
    <t>克幕居家酒店</t>
  </si>
  <si>
    <t>Natasha Putri Ain</t>
  </si>
  <si>
    <t>2021/3/20 21:59:28</t>
  </si>
  <si>
    <t>香港港威酒店-马哥孛罗</t>
  </si>
  <si>
    <t>Shum Leung Chiu</t>
  </si>
  <si>
    <t>2021/3/20 21:52:46</t>
  </si>
  <si>
    <t>Franco Emmanuel</t>
  </si>
  <si>
    <t>2021/3/20 21:50:06</t>
  </si>
  <si>
    <t>奥兰多公园皇家酒店</t>
  </si>
  <si>
    <t>Canfux Joseph</t>
  </si>
  <si>
    <t>2021/3/20 21:40:22</t>
  </si>
  <si>
    <t>加拉璜阿克沙雅酒店</t>
  </si>
  <si>
    <t>Faturohman Maman</t>
  </si>
  <si>
    <t>2021/3/20 21:27:17</t>
  </si>
  <si>
    <t>OYO 149 Jk 青年旅舍</t>
  </si>
  <si>
    <t>Maria Yanti</t>
  </si>
  <si>
    <t>2021/3/20 21:21:33</t>
  </si>
  <si>
    <t>Wing yi Cheng</t>
  </si>
  <si>
    <t>2021/3/20 21:04:41</t>
  </si>
  <si>
    <t>lo cheng yao</t>
  </si>
  <si>
    <t>2021/3/20 20:52:19</t>
  </si>
  <si>
    <t>Ho Yan Wing</t>
  </si>
  <si>
    <t>2021/3/20 20:50:25</t>
  </si>
  <si>
    <t>卡姆皮泗水酒店</t>
  </si>
  <si>
    <t>rahmawati Ari</t>
  </si>
  <si>
    <t>2021/3/20 20:47:40</t>
  </si>
  <si>
    <t>深圳中航城格兰云天大酒店</t>
  </si>
  <si>
    <t>XIAO SHICHU</t>
  </si>
  <si>
    <t>2021/3/20 20:37:59</t>
  </si>
  <si>
    <t>Liu Anqi</t>
  </si>
  <si>
    <t>2021/3/20 20:36:57</t>
  </si>
  <si>
    <t>曼谷通罗UHG酒店</t>
  </si>
  <si>
    <t>Chotirat Guntapon</t>
  </si>
  <si>
    <t>2021/3/20 20:32:18</t>
  </si>
  <si>
    <t>新邦利马附近瑞德多兹广场酒店</t>
  </si>
  <si>
    <t>fitriana henny</t>
  </si>
  <si>
    <t>2021/3/20 20:29:39</t>
  </si>
  <si>
    <t>佐世保阳西酒店（佐世保太阳道大酒店）</t>
  </si>
  <si>
    <t>Sanfilippo Tony</t>
  </si>
  <si>
    <t>2021/3/20 20:28:22</t>
  </si>
  <si>
    <t>Hutauruk Bona Hula Parsaoran</t>
  </si>
  <si>
    <t>2021/3/20 20:12:08</t>
  </si>
  <si>
    <t>澳门君怡酒店</t>
  </si>
  <si>
    <t>Fong Ka Chon</t>
  </si>
  <si>
    <t>2021/3/20 20:10:31</t>
  </si>
  <si>
    <t>OYO 338 伊斯兰教欧马曼哈顿旅馆</t>
  </si>
  <si>
    <t>AUFA GAMAL ALYA</t>
  </si>
  <si>
    <t>2021/3/20 19:57:45</t>
  </si>
  <si>
    <t>daniel gary</t>
  </si>
  <si>
    <t>2021/3/20 19:53:25</t>
  </si>
  <si>
    <t>瑞德多兹普拉斯酒店 - 近巴鲁茂物街</t>
  </si>
  <si>
    <t>oktaviandre frido</t>
  </si>
  <si>
    <t>2021/3/20 19:49:34</t>
  </si>
  <si>
    <t>Carmen Chua</t>
  </si>
  <si>
    <t>2021/3/20 19:00:31</t>
  </si>
  <si>
    <t>Adilah Nur</t>
  </si>
  <si>
    <t>2021/3/20 18:54:40</t>
  </si>
  <si>
    <t>Mico Mikriansyah</t>
  </si>
  <si>
    <t>2021/3/20 18:47:20</t>
  </si>
  <si>
    <t>澳门华都酒店</t>
  </si>
  <si>
    <t>yang jiafeng</t>
  </si>
  <si>
    <t>2021/3/20 18:29:35</t>
  </si>
  <si>
    <t>香港港岛太平洋酒店</t>
  </si>
  <si>
    <t>tsui bing kwan</t>
  </si>
  <si>
    <t>2021/3/20 18:29:25</t>
  </si>
  <si>
    <t>香港南洋酒店</t>
  </si>
  <si>
    <t>Badin Alberto</t>
  </si>
  <si>
    <t>2021/3/20 18:22:34</t>
  </si>
  <si>
    <t>waqar zul</t>
  </si>
  <si>
    <t>2021/3/20 18:14:11</t>
  </si>
  <si>
    <t>澳门金丽华酒店</t>
  </si>
  <si>
    <t>Chao I PATRICIA</t>
  </si>
  <si>
    <t>2021/3/20 18:10:23</t>
  </si>
  <si>
    <t>上海大厦</t>
  </si>
  <si>
    <t>xu meng.</t>
  </si>
  <si>
    <t>2021/3/20 17:55:36</t>
  </si>
  <si>
    <t>Rukman Irwan</t>
  </si>
  <si>
    <t>2021/3/20 17:43:13</t>
  </si>
  <si>
    <t>望加锡美利亚酒店</t>
  </si>
  <si>
    <t>Risal Aldo</t>
  </si>
  <si>
    <t>2021/3/20 17:37:33</t>
  </si>
  <si>
    <t>香港铜锣湾利景酒店</t>
  </si>
  <si>
    <t>HO KAIYIN</t>
  </si>
  <si>
    <t>2021/3/20 17:36:20</t>
  </si>
  <si>
    <t>Alfaridzi Rian</t>
  </si>
  <si>
    <t>2021/3/20 17:33:09</t>
  </si>
  <si>
    <t>Tai donttellyou</t>
  </si>
  <si>
    <t>2021/3/20 17:30:44</t>
  </si>
  <si>
    <t>Suka Harley Sulistyo Ginting</t>
  </si>
  <si>
    <t>2021/3/20 17:27:39</t>
  </si>
  <si>
    <t>简悦酒店 ‧ 红磡</t>
  </si>
  <si>
    <t>YIU MAN TANG</t>
  </si>
  <si>
    <t>2021/3/20 17:21:15</t>
  </si>
  <si>
    <t>OYO 143 杜库古邦住宅酒店</t>
  </si>
  <si>
    <t>Pahlevi Faisal</t>
  </si>
  <si>
    <t>2021/3/20 17:07:32</t>
  </si>
  <si>
    <t>Lai Man Ho</t>
  </si>
  <si>
    <t>2021/3/20 16:55:16</t>
  </si>
  <si>
    <t>大司徒布鲁酒店</t>
  </si>
  <si>
    <t>AjawaiLa Tasha</t>
  </si>
  <si>
    <t>2021/3/20 16:54:52</t>
  </si>
  <si>
    <t>马格朗阿特丽雅酒店</t>
  </si>
  <si>
    <t>anwarini anwarini</t>
  </si>
  <si>
    <t>2021/3/20 16:49:44</t>
  </si>
  <si>
    <t>香港名乐居唐园</t>
  </si>
  <si>
    <t>fung daryl</t>
  </si>
  <si>
    <t>2021/3/20 16:45:38</t>
  </si>
  <si>
    <t>香港红茶馆酒店(油麻地鸦打街店)</t>
  </si>
  <si>
    <t>Singh Nitin kumar</t>
  </si>
  <si>
    <t>2021/3/20 16:45:06</t>
  </si>
  <si>
    <t>Tse Wing Yee</t>
  </si>
  <si>
    <t>2021/3/20 16:43:14</t>
  </si>
  <si>
    <t>澳门万龙酒店</t>
  </si>
  <si>
    <t>Tian Bin</t>
  </si>
  <si>
    <t>2021/3/20 16:41:25</t>
  </si>
  <si>
    <t>Pang Chi Yan Tiffany</t>
  </si>
  <si>
    <t>2021/3/20 16:31:52</t>
  </si>
  <si>
    <t>香港恒丰酒店</t>
  </si>
  <si>
    <t>Leong Wai Yan</t>
  </si>
  <si>
    <t>2021/3/20 16:31:05</t>
  </si>
  <si>
    <t>广州云来斯堡酒店</t>
  </si>
  <si>
    <t>Chong Cheng Kuong</t>
  </si>
  <si>
    <t>2021/3/20 16:29:29</t>
  </si>
  <si>
    <t>圣迭戈瑞娜萨斯酒店</t>
  </si>
  <si>
    <t>M Catelli Alicia</t>
  </si>
  <si>
    <t>2021/3/20 16:07:03</t>
  </si>
  <si>
    <t>George Arine</t>
  </si>
  <si>
    <t>2021/3/20 15:56:23</t>
  </si>
  <si>
    <t>Shinta Silviani Ressa</t>
  </si>
  <si>
    <t>2021/3/20 15:26:54</t>
  </si>
  <si>
    <t>LEE KAI  CHI</t>
  </si>
  <si>
    <t>2021/3/20 15:03:23</t>
  </si>
  <si>
    <t>Thapa Bibek</t>
  </si>
  <si>
    <t>2021/3/20 14:53:21</t>
  </si>
  <si>
    <t>香港龙堡国际</t>
  </si>
  <si>
    <t>Leung Wai Yi</t>
  </si>
  <si>
    <t>2021/3/20 14:46:25</t>
  </si>
  <si>
    <t>Wong Pakho</t>
  </si>
  <si>
    <t xml:space="preserve">Wong Pakho </t>
  </si>
  <si>
    <t>2021/3/20 14:44:53</t>
  </si>
  <si>
    <t>Ip Tak Hei</t>
  </si>
  <si>
    <t>2021/3/20 14:23:16</t>
  </si>
  <si>
    <t>Cheng siuhang</t>
  </si>
  <si>
    <t>2021/3/20 14:18:05</t>
  </si>
  <si>
    <t>Pratiwi Secfilla</t>
  </si>
  <si>
    <t>2021/3/20 14:18:00</t>
  </si>
  <si>
    <t>Adam Syaza</t>
  </si>
  <si>
    <t>2021/3/20 13:55:22</t>
  </si>
  <si>
    <t>澳门艺舍 - (前 澳门新新酒店)</t>
  </si>
  <si>
    <t>Cheong Mei Kei</t>
  </si>
  <si>
    <t>2021/3/20 13:33:20</t>
  </si>
  <si>
    <t>皇后酒店</t>
  </si>
  <si>
    <t>Son Minkyun</t>
  </si>
  <si>
    <t>2021/3/20 13:32:52</t>
  </si>
  <si>
    <t>Hastings Zachariah</t>
  </si>
  <si>
    <t>2021/3/20 13:31:20</t>
  </si>
  <si>
    <t>Chu Shuk Yee</t>
  </si>
  <si>
    <t>2021/3/20 13:09:50</t>
  </si>
  <si>
    <t>澳门骏龙酒店(原骏景酒店)</t>
  </si>
  <si>
    <t>Wu Wai Hou</t>
  </si>
  <si>
    <t>2021/3/20 13:06:30</t>
  </si>
  <si>
    <t>Wong Wai wa</t>
  </si>
  <si>
    <t>2021/3/20 12:56:05</t>
  </si>
  <si>
    <t>Au Ming Yin Danny</t>
  </si>
  <si>
    <t>2021/3/20 12:55:40</t>
  </si>
  <si>
    <t>Myers Erica</t>
  </si>
  <si>
    <t>2021/3/20 12:48:23</t>
  </si>
  <si>
    <t>Kok Annabel</t>
  </si>
  <si>
    <t>2021/3/20 12:43:28</t>
  </si>
  <si>
    <t>澳门新丽华酒店</t>
  </si>
  <si>
    <t>WU JIAXIN</t>
  </si>
  <si>
    <t>2021/3/20 12:42:59</t>
  </si>
  <si>
    <t>Hidayat A muh dedi</t>
  </si>
  <si>
    <t>2021/3/20 12:41:47</t>
  </si>
  <si>
    <t>full yoshi</t>
  </si>
  <si>
    <t>2021/3/20 12:36:30</t>
  </si>
  <si>
    <t>冲绳海滨酒店</t>
  </si>
  <si>
    <t>Kwoko Hitomi</t>
  </si>
  <si>
    <t>2021/3/20 12:33:42</t>
  </si>
  <si>
    <t>don jimenez kalei</t>
  </si>
  <si>
    <t>2021/3/20 12:31:23</t>
  </si>
  <si>
    <t>Zhao JiaYan</t>
  </si>
  <si>
    <t>2021/3/20 12:22:36</t>
  </si>
  <si>
    <t>xie tingting</t>
  </si>
  <si>
    <t>2021/3/20 12:21:11</t>
  </si>
  <si>
    <t>Conley Heidi</t>
  </si>
  <si>
    <t>2021/3/20 12:11:19</t>
  </si>
  <si>
    <t>熊本多米酒店</t>
  </si>
  <si>
    <t>kawano tomohisa</t>
  </si>
  <si>
    <t>2021/3/20 12:10:30</t>
  </si>
  <si>
    <t>墨尔本龙都酒店</t>
  </si>
  <si>
    <t>stanciu romalyo</t>
  </si>
  <si>
    <t>2021/3/20 12:00:42</t>
  </si>
  <si>
    <t>chen zhen james</t>
  </si>
  <si>
    <t>2021/3/20 11:47:44</t>
  </si>
  <si>
    <t>澳门濠璟酒店</t>
  </si>
  <si>
    <t>Gielissen Christopher</t>
  </si>
  <si>
    <t>2021/3/20 11:09:17</t>
  </si>
  <si>
    <t>Choi Yan To</t>
  </si>
  <si>
    <t>2021/3/20 10:58:07</t>
  </si>
  <si>
    <t>塞普塔酒店-瓦希德哈斯姆</t>
  </si>
  <si>
    <t>AMARA John</t>
  </si>
  <si>
    <t>2021/3/20 10:42:40</t>
  </si>
  <si>
    <t>dai ziyi</t>
  </si>
  <si>
    <t>2021/3/20 10:30:34</t>
  </si>
  <si>
    <t>日惹马里奥波罗维兹普赖姆酒店</t>
  </si>
  <si>
    <t>Setyawan Stevan Krisna</t>
  </si>
  <si>
    <t>2021/3/20 10:25:27</t>
  </si>
  <si>
    <t>gong xiaopeng</t>
  </si>
  <si>
    <t>2021/3/20 10:18:30</t>
  </si>
  <si>
    <t>Khai Phong Chau</t>
  </si>
  <si>
    <t>2021/3/20 10:14:02</t>
  </si>
  <si>
    <t>Wong Yat Ming</t>
  </si>
  <si>
    <t>2021/3/20 10:06:20</t>
  </si>
  <si>
    <t>yang qing Lin</t>
  </si>
  <si>
    <t>2021/3/20 10:05:39</t>
  </si>
  <si>
    <t>Chen Shulong</t>
  </si>
  <si>
    <t>2021/3/20 9:58:21</t>
  </si>
  <si>
    <t>九龙东如心酒店</t>
  </si>
  <si>
    <t>Zeng Bin</t>
  </si>
  <si>
    <t>2021/3/20 9:50:55</t>
  </si>
  <si>
    <t>布里斯班卡布里辉盛酒店</t>
  </si>
  <si>
    <t>Heron Tanay</t>
  </si>
  <si>
    <t>2021/3/20 9:47:24</t>
  </si>
  <si>
    <t>bel Mari</t>
  </si>
  <si>
    <t>2021/3/20 9:42:13</t>
  </si>
  <si>
    <t>阿约拉霍奇茨帕纳酒店</t>
  </si>
  <si>
    <t>Hamka Afwan</t>
  </si>
  <si>
    <t>2021/3/20 9:35:37</t>
  </si>
  <si>
    <t>Darajat Duta Pakerti</t>
  </si>
  <si>
    <t>2021/3/20 9:22:36</t>
  </si>
  <si>
    <t>Chiang Manfai</t>
  </si>
  <si>
    <t>2021/3/20 9:18:40</t>
  </si>
  <si>
    <t>Faqihudin Muhammad Zahid</t>
  </si>
  <si>
    <t>2021/3/20 9:12:05</t>
  </si>
  <si>
    <t>Jamaliah Musa Nurul</t>
  </si>
  <si>
    <t>2021/3/20 8:59:48</t>
  </si>
  <si>
    <t>梭罗斯里维达利阿马里斯酒店</t>
  </si>
  <si>
    <t>widjaja kuntjoro</t>
  </si>
  <si>
    <t>2021/3/20 8:51:10</t>
  </si>
  <si>
    <t>贝拉吉奥度假村</t>
  </si>
  <si>
    <t>Contreras Gila</t>
  </si>
  <si>
    <t>2021/3/20 8:45:21</t>
  </si>
  <si>
    <t>SAIDIN ANISAH</t>
  </si>
  <si>
    <t>2021/3/20 8:31:48</t>
  </si>
  <si>
    <t>Kacher Kateryna</t>
  </si>
  <si>
    <t>2021/3/20 8:08:29</t>
  </si>
  <si>
    <t>junianto adi</t>
  </si>
  <si>
    <t>2021/3/20 7:55:39</t>
  </si>
  <si>
    <t>香港旺角荟贤居(如心酒店集团管理)</t>
  </si>
  <si>
    <t>Leung Yat Sing</t>
  </si>
  <si>
    <t>2021/3/20 7:53:05</t>
  </si>
  <si>
    <t>Perez David</t>
  </si>
  <si>
    <t>2021/3/20 7:34:17</t>
  </si>
  <si>
    <t>Cheng Ka On</t>
  </si>
  <si>
    <t>2021/3/20 6:34:32</t>
  </si>
  <si>
    <t>Cheng Cho Wing</t>
  </si>
  <si>
    <t>2021/3/20 6:28:39</t>
  </si>
  <si>
    <t>圣迭戈卫尔克度假村</t>
  </si>
  <si>
    <t>Leau Teresa</t>
  </si>
  <si>
    <t>2021/3/20 4:53:20</t>
  </si>
  <si>
    <t>chow lok ping</t>
  </si>
  <si>
    <t>2021/3/20 1:59:14</t>
  </si>
  <si>
    <t>香港仕德福山景酒店</t>
  </si>
  <si>
    <t>HUNG TAK WAI</t>
  </si>
  <si>
    <t>2021/3/20 1:32:13</t>
  </si>
  <si>
    <t>syed hussnain Sajid</t>
  </si>
  <si>
    <t>2021/3/20 0:56:25</t>
  </si>
  <si>
    <t>chan chun hin</t>
  </si>
  <si>
    <t>2021/3/20 0:45:28</t>
  </si>
  <si>
    <t>京都酒店</t>
  </si>
  <si>
    <t>Peres Nuno</t>
  </si>
  <si>
    <t>2021/3/20 0:33:15</t>
  </si>
  <si>
    <t>Lazzaro Anton</t>
  </si>
  <si>
    <t>2021/3/20 0:28:19</t>
  </si>
  <si>
    <t>NG SHUNHUNG</t>
  </si>
  <si>
    <t>2021/3/20 0:14:04</t>
  </si>
  <si>
    <t>Ng Kwun Fung</t>
  </si>
  <si>
    <t>2021/3/19 23:45:56</t>
  </si>
  <si>
    <t>Bhakti Rayhan Kusuma</t>
  </si>
  <si>
    <t>2021/3/19 23:35:04</t>
  </si>
  <si>
    <t>Tao Tak chun</t>
  </si>
  <si>
    <t>2021/3/19 23:27:42</t>
  </si>
  <si>
    <t>Chan Wai Ying</t>
  </si>
  <si>
    <t>2021/3/19 23:20:49</t>
  </si>
  <si>
    <t>CHEE CHIANG YAP</t>
  </si>
  <si>
    <t>2021/3/19 23:18:52</t>
  </si>
  <si>
    <t>巴塞罗那兰布拉斯大道酒店</t>
  </si>
  <si>
    <t>Henry Tcheky</t>
  </si>
  <si>
    <t>2021/3/19 23:14:16</t>
  </si>
  <si>
    <t>nugrahaeni  maria oktaviana dyah</t>
  </si>
  <si>
    <t>2021-03-19</t>
  </si>
  <si>
    <t>2021/3/19 23:03:52</t>
  </si>
  <si>
    <t>香港维港湾酒店</t>
  </si>
  <si>
    <t>Man Chi Kong</t>
  </si>
  <si>
    <t>2021/3/19 23:03:31</t>
  </si>
  <si>
    <t>Leung Lok Hang</t>
  </si>
  <si>
    <t>2021/3/19 22:54:05</t>
  </si>
  <si>
    <t>香港弥敦酒店</t>
  </si>
  <si>
    <t>Kon Hing Lung</t>
  </si>
  <si>
    <t>2021/3/19 22:52:20</t>
  </si>
  <si>
    <t>撒哈拉赌场酒店</t>
  </si>
  <si>
    <t>Mosley Taylor</t>
  </si>
  <si>
    <t>2021/3/19 22:51:24</t>
  </si>
  <si>
    <t>Tsang chiu ming</t>
  </si>
  <si>
    <t>473.00</t>
  </si>
  <si>
    <t>2021/3/19 22:47:34</t>
  </si>
  <si>
    <t>Wong Wai Ming</t>
  </si>
  <si>
    <t>2021/3/19 22:46:06</t>
  </si>
  <si>
    <t>哥本哈根克拉丽奥机场酒店</t>
  </si>
  <si>
    <t>Alasaly Nesreen</t>
  </si>
  <si>
    <t>2021/3/19 22:45:33</t>
  </si>
  <si>
    <t>曼谷素坤逸尊贵钥匙酒店</t>
  </si>
  <si>
    <t>Fadeev Artem</t>
  </si>
  <si>
    <t>2021/3/19 22:44:48</t>
  </si>
  <si>
    <t>Ching Wing Lok</t>
  </si>
  <si>
    <t>2021/3/19 22:44:21</t>
  </si>
  <si>
    <t>奕居</t>
  </si>
  <si>
    <t>Wong  Kwong pan</t>
  </si>
  <si>
    <t xml:space="preserve">Wong  Kwong pan </t>
  </si>
  <si>
    <t>2021/3/19 22:43:52</t>
  </si>
  <si>
    <t>香港E酒店</t>
  </si>
  <si>
    <t>tang kit ying</t>
  </si>
  <si>
    <t>2021/3/19 22:30:26</t>
  </si>
  <si>
    <t>Wong Lik Hang</t>
  </si>
  <si>
    <t>2021/3/19 22:27:20</t>
  </si>
  <si>
    <t>C 设计酒店</t>
  </si>
  <si>
    <t>Roder Arthur</t>
  </si>
  <si>
    <t>2021/3/19 22:24:45</t>
  </si>
  <si>
    <t>Thumbelina Anna</t>
  </si>
  <si>
    <t>2021/3/19 22:24:26</t>
  </si>
  <si>
    <t>Hui Yu Pan</t>
  </si>
  <si>
    <t>2021/3/19 22:23:53</t>
  </si>
  <si>
    <t>Shah Edry</t>
  </si>
  <si>
    <t>2021/3/19 22:23:26</t>
  </si>
  <si>
    <t>香港奥斯酒店</t>
  </si>
  <si>
    <t>Leung Kai ho</t>
  </si>
  <si>
    <t>2021/3/19 22:06:23</t>
  </si>
  <si>
    <t>NG NGAI LING</t>
  </si>
  <si>
    <t>2021/3/19 21:48:41</t>
  </si>
  <si>
    <t>伊丹宫殿酒店</t>
  </si>
  <si>
    <t>alnaama khalid</t>
  </si>
  <si>
    <t>2021/3/19 21:43:18</t>
  </si>
  <si>
    <t>林特酒店-雅加达</t>
  </si>
  <si>
    <t>Anomsari Ratu daine</t>
  </si>
  <si>
    <t>2021/3/19 21:42:11</t>
  </si>
  <si>
    <t>香港泛达太子酒店</t>
  </si>
  <si>
    <t>Tse Hoi Ying</t>
  </si>
  <si>
    <t>2021/3/19 21:34:25</t>
  </si>
  <si>
    <t>Leung Yuk Fan</t>
  </si>
  <si>
    <t>2021/3/19 21:27:57</t>
  </si>
  <si>
    <t>米加安格瑞克酒店</t>
  </si>
  <si>
    <t>Lawi Eric</t>
  </si>
  <si>
    <t>2021/3/19 21:14:09</t>
  </si>
  <si>
    <t>Albulushi Faisal</t>
  </si>
  <si>
    <t>2021/3/19 21:10:31</t>
  </si>
  <si>
    <t>岩石之上酒店</t>
  </si>
  <si>
    <t>Priscilla Daris Clara</t>
  </si>
  <si>
    <t>2021/3/19 20:48:18</t>
  </si>
  <si>
    <t>Chang Wai Chun</t>
  </si>
  <si>
    <t>2021/3/19 20:37:33</t>
  </si>
  <si>
    <t>澳门总统酒店</t>
  </si>
  <si>
    <t>chen yongjing</t>
  </si>
  <si>
    <t>2021/3/19 20:29:07</t>
  </si>
  <si>
    <t>北京天伦王朝酒店</t>
  </si>
  <si>
    <t>shen chao</t>
  </si>
  <si>
    <t>2021/3/19 20:23:55</t>
  </si>
  <si>
    <t>LEE KU TAN</t>
  </si>
  <si>
    <t>2021/3/19 20:19:03</t>
  </si>
  <si>
    <t>甘榜萨姆皮乌度假村</t>
  </si>
  <si>
    <t>Wirabumi Wim</t>
  </si>
  <si>
    <t>2021/3/19 20:14:09</t>
  </si>
  <si>
    <t>Kwai Man Tat</t>
  </si>
  <si>
    <t>2021/3/19 20:12:32</t>
  </si>
  <si>
    <t>Leung Tsun Hei</t>
  </si>
  <si>
    <t>2021/3/19 20:01:35</t>
  </si>
  <si>
    <t>红多兹酒店-近西兰达克城广场</t>
  </si>
  <si>
    <t>Tahir MA Huateng Mochtar</t>
  </si>
  <si>
    <t>2021/3/19 19:59:44</t>
  </si>
  <si>
    <t>Asiri Alanoud</t>
  </si>
  <si>
    <t>2021/3/19 19:50:26</t>
  </si>
  <si>
    <t>Deng Jianlan</t>
  </si>
  <si>
    <t>2021/3/19 19:47:26</t>
  </si>
  <si>
    <t>PO TIK ON</t>
  </si>
  <si>
    <t>2021/3/19 19:36:12</t>
  </si>
  <si>
    <t>Chan Lok Lam</t>
  </si>
  <si>
    <t>2021/3/19 19:29:21</t>
  </si>
  <si>
    <t>静冈县三岛多米酒店</t>
  </si>
  <si>
    <t>Ongenaet Bart</t>
  </si>
  <si>
    <t>2021/3/19 19:27:24</t>
  </si>
  <si>
    <t>tang chun tat</t>
  </si>
  <si>
    <t>2021/3/19 19:02:40</t>
  </si>
  <si>
    <t>香港园景轩</t>
  </si>
  <si>
    <t>Yati Puji</t>
  </si>
  <si>
    <t>2021/3/19 19:00:21</t>
  </si>
  <si>
    <t>Lau Kin Kay</t>
  </si>
  <si>
    <t>2021/3/19 18:52:27</t>
  </si>
  <si>
    <t>Pei Xiong Lee</t>
  </si>
  <si>
    <t>2021/3/19 18:34:54</t>
  </si>
  <si>
    <t>wai yan wu</t>
  </si>
  <si>
    <t>2021/3/19 18:32:53</t>
  </si>
  <si>
    <t>Hung Wai Kit</t>
  </si>
  <si>
    <t>2021/3/19 18:31:02</t>
  </si>
  <si>
    <t>Ina Nurbayani Ade</t>
  </si>
  <si>
    <t>2021/3/19 18:05:31</t>
  </si>
  <si>
    <t>茂物格兰萨维鲁酒店</t>
  </si>
  <si>
    <t>kuboyama yuzo</t>
  </si>
  <si>
    <t>2021/3/19 17:59:01</t>
  </si>
  <si>
    <t>碧瑶伊丽莎白酒店</t>
  </si>
  <si>
    <t>Orajay Rowena</t>
  </si>
  <si>
    <t>2021/3/19 17:49:38</t>
  </si>
  <si>
    <t>香港宝御酒店</t>
  </si>
  <si>
    <t>Kwok Hei wai</t>
  </si>
  <si>
    <t>2021/3/19 17:48:04</t>
  </si>
  <si>
    <t>雅加达机场市中心前一号旅馆</t>
  </si>
  <si>
    <t>Ardianto Ardianto</t>
  </si>
  <si>
    <t>2021/3/19 17:46:31</t>
  </si>
  <si>
    <t>Wong Ho Hin</t>
  </si>
  <si>
    <t>Kam Chun Cheung</t>
  </si>
  <si>
    <t>2021/3/19 17:45:59</t>
  </si>
  <si>
    <t>YAU SHUNHIM</t>
  </si>
  <si>
    <t>2021/3/19 17:40:32</t>
  </si>
  <si>
    <t>Heung Kenneth</t>
  </si>
  <si>
    <t>2021/3/19 17:39:39</t>
  </si>
  <si>
    <t>Pongpussaya Nutthakun</t>
  </si>
  <si>
    <t>2021/3/19 17:37:28</t>
  </si>
  <si>
    <t>Hawsawi Marwa</t>
  </si>
  <si>
    <t>2021/3/19 17:34:20</t>
  </si>
  <si>
    <t>Chau Pui Sing Raymond</t>
  </si>
  <si>
    <t>2021/3/19 17:31:37</t>
  </si>
  <si>
    <t>SHEK KA UE</t>
  </si>
  <si>
    <t>2021/3/19 17:31:30</t>
  </si>
  <si>
    <t>Law Wing Hei</t>
  </si>
  <si>
    <t>2021/3/19 17:25:01</t>
  </si>
  <si>
    <t>香港中环迷你酒店</t>
  </si>
  <si>
    <t>Wong Hin</t>
  </si>
  <si>
    <t>2021/3/19 17:11:26</t>
  </si>
  <si>
    <t>Lee Siu Wai Sanda</t>
  </si>
  <si>
    <t>2021/3/19 17:07:24</t>
  </si>
  <si>
    <t>北海棕榈酒店</t>
  </si>
  <si>
    <t>Willy Wai</t>
  </si>
  <si>
    <t>2021/3/19 16:41:50</t>
  </si>
  <si>
    <t>yeung mei ping</t>
  </si>
  <si>
    <t>2021/3/19 16:35:45</t>
  </si>
  <si>
    <t>Lee Chun Kit</t>
  </si>
  <si>
    <t>2021/3/19 16:34:07</t>
  </si>
  <si>
    <t>Lam Zhao Lang</t>
  </si>
  <si>
    <t>2021/3/19 16:33:32</t>
  </si>
  <si>
    <t>香港富豪九龙酒店</t>
  </si>
  <si>
    <t>Lee Andrew</t>
  </si>
  <si>
    <t>2021/3/19 16:11:21</t>
  </si>
  <si>
    <t>Tam Pui Yi</t>
  </si>
  <si>
    <t>2021/3/19 16:09:47</t>
  </si>
  <si>
    <t>Li Xinyang</t>
  </si>
  <si>
    <t>2021/3/19 16:02:51</t>
  </si>
  <si>
    <t>香港悦品度假酒店(屯门)</t>
  </si>
  <si>
    <t>Chui Kaho</t>
  </si>
  <si>
    <t>2021/3/19 15:47:59</t>
  </si>
  <si>
    <t>Mutia Uciana</t>
  </si>
  <si>
    <t>2021/3/19 15:39:14</t>
  </si>
  <si>
    <t>YAN TING TO</t>
  </si>
  <si>
    <t>2021/3/19 15:38:05</t>
  </si>
  <si>
    <t>SHEAU WEI TANG</t>
  </si>
  <si>
    <t>2021/3/19 15:35:18</t>
  </si>
  <si>
    <t>Lui Chun Kit</t>
  </si>
  <si>
    <t>2021/3/19 15:31:34</t>
  </si>
  <si>
    <t>Ip Lawrence</t>
  </si>
  <si>
    <t>2021/3/19 15:20:00</t>
  </si>
  <si>
    <t>香港帝苑酒店</t>
  </si>
  <si>
    <t>Kwan Ka Sin</t>
  </si>
  <si>
    <t>2021/3/19 15:18:59</t>
  </si>
  <si>
    <t>rattanajamorn achirawat</t>
  </si>
  <si>
    <t>2021/3/19 15:07:56</t>
  </si>
  <si>
    <t>Fung Mandy Wai Tak</t>
  </si>
  <si>
    <t>2021/3/19 14:59:12</t>
  </si>
  <si>
    <t>kominfo cahyo</t>
  </si>
  <si>
    <t>2021/3/19 14:55:21</t>
  </si>
  <si>
    <t>香港嘉富海景酒店</t>
  </si>
  <si>
    <t>Wong Kai Yam Jacky</t>
  </si>
  <si>
    <t>2021/3/19 14:28:28</t>
  </si>
  <si>
    <t>Mari Caroline</t>
  </si>
  <si>
    <t>2021/3/19 14:19:03</t>
  </si>
  <si>
    <t>Laela Siti</t>
  </si>
  <si>
    <t>2021/3/19 13:59:47</t>
  </si>
  <si>
    <t>Manalang Bobby Ralp</t>
  </si>
  <si>
    <t>2021/3/19 13:53:10</t>
  </si>
  <si>
    <t>seerikumar sivapriya</t>
  </si>
  <si>
    <t>2021/3/19 13:49:00</t>
  </si>
  <si>
    <t>Chan Pak Woon</t>
  </si>
  <si>
    <t>2021/3/19 13:40:45</t>
  </si>
  <si>
    <t>布埃纳湖景罗森旅馆 - 前布纳维斯塔湖克拉丽奥旅馆</t>
  </si>
  <si>
    <t>Davila Bethzaida</t>
  </si>
  <si>
    <t>2021/3/19 13:28:27</t>
  </si>
  <si>
    <t>芭堤雅格兰德中心点酒店</t>
  </si>
  <si>
    <t>Chaiyasat Atcharaporn</t>
  </si>
  <si>
    <t>2021/3/19 13:27:17</t>
  </si>
  <si>
    <t>Ibrahim Stephany</t>
  </si>
  <si>
    <t>2021/3/19 13:23:18</t>
  </si>
  <si>
    <t>Jin Aik Tan</t>
  </si>
  <si>
    <t>2021/3/19 13:02:43</t>
  </si>
  <si>
    <t>Kline Kerryl</t>
  </si>
  <si>
    <t>2021/3/19 13:01:25</t>
  </si>
  <si>
    <t>上海日航饭店</t>
  </si>
  <si>
    <t>zhang qingfeng</t>
  </si>
  <si>
    <t>2021/3/19 12:52:36</t>
  </si>
  <si>
    <t>CHAN WAISANG</t>
  </si>
  <si>
    <t>2021/3/19 12:52:15</t>
  </si>
  <si>
    <t>设计师弘大酒店</t>
  </si>
  <si>
    <t>Jung Minkyung</t>
  </si>
  <si>
    <t>2021/3/19 12:52:12</t>
  </si>
  <si>
    <t>美高梅大酒店</t>
  </si>
  <si>
    <t>Hurt Robbin</t>
  </si>
  <si>
    <t>2021/3/19 12:43:20</t>
  </si>
  <si>
    <t>K园大酒店</t>
  </si>
  <si>
    <t>rakchartwuttiwong chayapat</t>
  </si>
  <si>
    <t>2021/3/19 12:41:28</t>
  </si>
  <si>
    <t>Sucahyono Eko</t>
  </si>
  <si>
    <t>2021/3/19 12:35:18</t>
  </si>
  <si>
    <t>澳门励庭海景酒店</t>
  </si>
  <si>
    <t>Wong TIN POU</t>
  </si>
  <si>
    <t>2021/3/19 12:25:09</t>
  </si>
  <si>
    <t>Mok yin yin</t>
  </si>
  <si>
    <t>2021/3/19 12:22:10</t>
  </si>
  <si>
    <t>Shiu Yeuk Lung</t>
  </si>
  <si>
    <t>2021/3/19 12:18:56</t>
  </si>
  <si>
    <t>Lopez Marco</t>
  </si>
  <si>
    <t>2021/3/19 12:08:21</t>
  </si>
  <si>
    <t>Lau Lam Chi Com</t>
  </si>
  <si>
    <t>2021/3/19 12:00:33</t>
  </si>
  <si>
    <t>香港逸酒店</t>
  </si>
  <si>
    <t>Sau Lam Hai</t>
  </si>
  <si>
    <t>2021/3/19 11:56:21</t>
  </si>
  <si>
    <t>Chan Cho yi</t>
  </si>
  <si>
    <t>2021/3/19 11:40:17</t>
  </si>
  <si>
    <t>我的小岛酒店</t>
  </si>
  <si>
    <t>satnam Sohal</t>
  </si>
  <si>
    <t>2021/3/19 11:36:42</t>
  </si>
  <si>
    <t>TSANG CHO FAI</t>
  </si>
  <si>
    <t>2021/3/19 11:32:04</t>
  </si>
  <si>
    <t>E Carter Wayne</t>
  </si>
  <si>
    <t>2021/3/19 11:27:44</t>
  </si>
  <si>
    <t>Airosa Alberto Carlos</t>
  </si>
  <si>
    <t>2021/3/19 11:26:40</t>
  </si>
  <si>
    <t>Engstrom Mitchell</t>
  </si>
  <si>
    <t>2021/3/19 11:15:17</t>
  </si>
  <si>
    <t>上海花园饭店</t>
  </si>
  <si>
    <t>luo min</t>
  </si>
  <si>
    <t>2021/3/19 11:14:59</t>
  </si>
  <si>
    <t>Macuil Aaron</t>
  </si>
  <si>
    <t>2021/3/19 11:12:19</t>
  </si>
  <si>
    <t>siswo Siswo</t>
  </si>
  <si>
    <t>2021/3/19 11:00:19</t>
  </si>
  <si>
    <t>Wong Tsz Ho Brian</t>
  </si>
  <si>
    <t>2021/3/19 10:47:15</t>
  </si>
  <si>
    <t>维达拉酒店及水疗中心</t>
  </si>
  <si>
    <t>Chamberlin Dillen</t>
  </si>
  <si>
    <t>2021/3/19 10:42:23</t>
  </si>
  <si>
    <t>Chun Lau Ka</t>
  </si>
  <si>
    <t>2021/3/19 10:32:07</t>
  </si>
  <si>
    <t>Siu Fong Selina Chan</t>
  </si>
  <si>
    <t>2021/3/19 10:28:18</t>
  </si>
  <si>
    <t>LIANG Caihui</t>
  </si>
  <si>
    <t>2021/3/19 10:24:46</t>
  </si>
  <si>
    <t>Silaen Rouly</t>
  </si>
  <si>
    <t>2021/3/19 10:00:18</t>
  </si>
  <si>
    <t>Rubio Maldonado Alexis</t>
  </si>
  <si>
    <t>2021/3/19 9:51:17</t>
  </si>
  <si>
    <t>香港星网商务精品酒店</t>
  </si>
  <si>
    <t>Yip Duangrut</t>
  </si>
  <si>
    <t>2021/3/19 9:48:33</t>
  </si>
  <si>
    <t>Lam Siu mei</t>
  </si>
  <si>
    <t>2021/3/19 9:48:31</t>
  </si>
  <si>
    <t>Tirta Dwisurya</t>
  </si>
  <si>
    <t>2021/3/19 9:32:27</t>
  </si>
  <si>
    <t>凤凰城 FOUND:RE 酒店</t>
  </si>
  <si>
    <t>Forbes Shawn</t>
  </si>
  <si>
    <t>2021/3/19 9:24:10</t>
  </si>
  <si>
    <t>Chan ka yee</t>
  </si>
  <si>
    <t>2021/3/19 8:59:26</t>
  </si>
  <si>
    <t>Cruz Irving</t>
  </si>
  <si>
    <t>2021/3/19 8:48:19</t>
  </si>
  <si>
    <t>so siu yan</t>
  </si>
  <si>
    <t>2021/3/19 8:43:38</t>
  </si>
  <si>
    <t>T Chan Angelita</t>
  </si>
  <si>
    <t>2021/3/19 8:42:58</t>
  </si>
  <si>
    <t>Cheung Pui Ki</t>
  </si>
  <si>
    <t>2021/3/19 8:41:25</t>
  </si>
  <si>
    <t>Wei Hong Jie</t>
  </si>
  <si>
    <t>2021/3/19 8:24:28</t>
  </si>
  <si>
    <t>chan isabell</t>
  </si>
  <si>
    <t>2021/3/19 8:21:44</t>
  </si>
  <si>
    <t>Ngan siu fong</t>
  </si>
  <si>
    <t>2021/3/19 8:11:25</t>
  </si>
  <si>
    <t>Ramirez Miguel</t>
  </si>
  <si>
    <t>2021/3/19 7:27:22</t>
  </si>
  <si>
    <t>Tran Patricia</t>
  </si>
  <si>
    <t>2021/3/19 7:22:21</t>
  </si>
  <si>
    <t>欧美宫殿酒店</t>
  </si>
  <si>
    <t>Di Francesco Flavio</t>
  </si>
  <si>
    <t>2021/3/19 6:25:58</t>
  </si>
  <si>
    <t>Fugate Phillip</t>
  </si>
  <si>
    <t>2021/3/19 6:25:33</t>
  </si>
  <si>
    <t>Azmin Muhammad</t>
  </si>
  <si>
    <t>2021/3/19 6:22:08</t>
  </si>
  <si>
    <t>好莱坞之门酒店</t>
  </si>
  <si>
    <t>Catalan Rosa</t>
  </si>
  <si>
    <t>2021/3/19 5:45:26</t>
  </si>
  <si>
    <t>MARTINEZ PRISCILLA</t>
  </si>
  <si>
    <t>2021/3/19 5:33:18</t>
  </si>
  <si>
    <t>Leonetti Eugenia</t>
  </si>
  <si>
    <t>2021/3/19 4:20:25</t>
  </si>
  <si>
    <t xml:space="preserve">巴沙罗塔娜媒体酒店 </t>
  </si>
  <si>
    <t>maharaj Molly</t>
  </si>
  <si>
    <t>2021/3/19 3:40:50</t>
  </si>
  <si>
    <t>2021/3/19 3:36:53</t>
  </si>
  <si>
    <t>Hernandez Antoine</t>
  </si>
  <si>
    <t>2021/3/19 3:20:26</t>
  </si>
  <si>
    <t>McKindra William</t>
  </si>
  <si>
    <t>2021/3/19 3:17:20</t>
  </si>
  <si>
    <t>渔人艾优码头酒店</t>
  </si>
  <si>
    <t>Jung Sung H</t>
  </si>
  <si>
    <t>Castellanos Pablo</t>
  </si>
  <si>
    <t>2021/3/19 2:52:11</t>
  </si>
  <si>
    <t>Avalos Austin</t>
  </si>
  <si>
    <t>2021/3/19 2:29:16</t>
  </si>
  <si>
    <t>Fasmilisa Raisha</t>
  </si>
  <si>
    <t>2021/3/19 2:16:45</t>
  </si>
  <si>
    <t>Ahmed Heather</t>
  </si>
  <si>
    <t>2021/3/19 2:04:33</t>
  </si>
  <si>
    <t>McKenzie Kimberly</t>
  </si>
  <si>
    <t>2021/3/19 2:02:22</t>
  </si>
  <si>
    <t>湖宅度假酒店</t>
  </si>
  <si>
    <t>Horcasitas John</t>
  </si>
  <si>
    <t>2021/3/19 1:54:49</t>
  </si>
  <si>
    <t>Amalina Natasha Ya'akub Nur</t>
  </si>
  <si>
    <t>2021/3/19 1:49:24</t>
  </si>
  <si>
    <t>2021/3/19 1:43:06</t>
  </si>
  <si>
    <t>SAHAFUDDIN ISMAIL MOHD</t>
  </si>
  <si>
    <t>2021/3/19 1:37:50</t>
  </si>
  <si>
    <t>LAI KA KIN</t>
  </si>
  <si>
    <t xml:space="preserve">LAI KA KIN </t>
  </si>
  <si>
    <t>2021/3/19 1:07:19</t>
  </si>
  <si>
    <t>Ng Chun Lam</t>
  </si>
  <si>
    <t>2021/3/19 0:53:23</t>
  </si>
  <si>
    <t>香港湾景国际</t>
  </si>
  <si>
    <t>LAI Yuen Wing</t>
  </si>
  <si>
    <t>2021/3/19 0:51:24</t>
  </si>
  <si>
    <t>Kwok Haulam</t>
  </si>
  <si>
    <t>2021/3/19 0:47:23</t>
  </si>
  <si>
    <t>巴希阿吉曼宫酒店</t>
  </si>
  <si>
    <t>alexine Francesca</t>
  </si>
  <si>
    <t>2021/3/19 0:41:39</t>
  </si>
  <si>
    <t>choy alan</t>
  </si>
  <si>
    <t>2021/3/19 0:41:14</t>
  </si>
  <si>
    <t>Huang JingJing</t>
  </si>
  <si>
    <t>2021/3/19 0:32:31</t>
  </si>
  <si>
    <t>Lam Ching</t>
  </si>
  <si>
    <t>2021/3/19 0:31:13</t>
  </si>
  <si>
    <t>ZMAX HOTELS（珠海拱北口岸店）</t>
  </si>
  <si>
    <t>Lao Wai Lam</t>
  </si>
  <si>
    <t>2021/3/19 0:26:45</t>
  </si>
  <si>
    <t>Farhan Zikry Muhammad</t>
  </si>
  <si>
    <t>2021/3/19 0:25:57</t>
  </si>
  <si>
    <t>SHO Conrad</t>
  </si>
  <si>
    <t>2021/3/18 23:59:15</t>
  </si>
  <si>
    <t>Sawhney Apurva</t>
  </si>
  <si>
    <t>2021/3/18 23:37:35</t>
  </si>
  <si>
    <t>盖勒里西尤姆布勒特酒店</t>
  </si>
  <si>
    <t>Sudama M</t>
  </si>
  <si>
    <t>2021/3/18 23:11:41</t>
  </si>
  <si>
    <t>Wantana Jitramas</t>
  </si>
  <si>
    <t>2021/3/18 22:58:17</t>
  </si>
  <si>
    <t>Heng Yong Lee</t>
  </si>
  <si>
    <t>2021/3/18 22:57:29</t>
  </si>
  <si>
    <t>Auni Nazirul</t>
  </si>
  <si>
    <t>2021/3/18 22:52:59</t>
  </si>
  <si>
    <t>滨江酒店</t>
  </si>
  <si>
    <t>JEON Jonggon</t>
  </si>
  <si>
    <t>2021-03-18</t>
  </si>
  <si>
    <t>2021/3/18 22:48:47</t>
  </si>
  <si>
    <t>拉斯罗萨斯阿提卡格兰21号酒店</t>
  </si>
  <si>
    <t>Martinez Perez Emilio</t>
  </si>
  <si>
    <t>2021/3/18 22:35:41</t>
  </si>
  <si>
    <t>Yu Wing</t>
  </si>
  <si>
    <t>2021/3/18 22:32:20</t>
  </si>
  <si>
    <t>LAM YAT YUK</t>
  </si>
  <si>
    <t>2021/3/18 22:28:23</t>
  </si>
  <si>
    <t>Agus Dwinata Verdi</t>
  </si>
  <si>
    <t>2021/3/18 22:00:26</t>
  </si>
  <si>
    <t>空中花园东大门金斯敦酒店</t>
  </si>
  <si>
    <t>SHON CHAERYOUNG</t>
  </si>
  <si>
    <t>2021/3/18 21:59:56</t>
  </si>
  <si>
    <t>luo peiming</t>
  </si>
  <si>
    <t>2021/3/18 21:55:38</t>
  </si>
  <si>
    <t>冠蓝轩</t>
  </si>
  <si>
    <t>Chau Ming Wai</t>
  </si>
  <si>
    <t>2021/3/18 21:41:20</t>
  </si>
  <si>
    <t>索拉巴亚瓦尔纳文化酒店</t>
  </si>
  <si>
    <t>Maulana Ario</t>
  </si>
  <si>
    <t>2021/3/18 21:05:52</t>
  </si>
  <si>
    <t>LI WONG SEAK</t>
  </si>
  <si>
    <t>2021/3/18 21:00:47</t>
  </si>
  <si>
    <t>Lao Chi Hou</t>
  </si>
  <si>
    <t>2021/3/18 20:36:38</t>
  </si>
  <si>
    <t>香港粤海酒店</t>
  </si>
  <si>
    <t>hui tze fung</t>
  </si>
  <si>
    <t>2021/3/18 20:34:22</t>
  </si>
  <si>
    <t>Alias Azwani</t>
  </si>
  <si>
    <t>2021/3/18 20:31:19</t>
  </si>
  <si>
    <t>Law Wai Ling</t>
  </si>
  <si>
    <t>2021/3/18 20:23:49</t>
  </si>
  <si>
    <t>HAIRI BIN HARUN AMRIL</t>
  </si>
  <si>
    <t>CHAN MAN FUNG</t>
  </si>
  <si>
    <t>2021/3/18 20:15:04</t>
  </si>
  <si>
    <t>Rusdy Muhammad</t>
  </si>
  <si>
    <t>2021/3/18 20:14:42</t>
  </si>
  <si>
    <t>chin hong Wang</t>
  </si>
  <si>
    <t>2021/3/18 19:46:20</t>
  </si>
  <si>
    <t>2021/3/18 19:36:56</t>
  </si>
  <si>
    <t>LI YUNXIN</t>
  </si>
  <si>
    <t>2021/3/18 19:21:19</t>
  </si>
  <si>
    <t>Park Jieun</t>
  </si>
  <si>
    <t>2021/3/18 18:59:47</t>
  </si>
  <si>
    <t>cheung chi keung</t>
  </si>
  <si>
    <t>2021/3/18 18:24:19</t>
  </si>
  <si>
    <t>Lee Ho Cheung</t>
  </si>
  <si>
    <t>2021/3/18 18:24:15</t>
  </si>
  <si>
    <t>安汶瑞士贝尔酒店</t>
  </si>
  <si>
    <t>Maail Arthur Glenn</t>
  </si>
  <si>
    <t>2021/3/18 18:20:55</t>
  </si>
  <si>
    <t>Tai Wai kwong</t>
  </si>
  <si>
    <t>2021/3/18 18:13:49</t>
  </si>
  <si>
    <t>Li Guang Mei</t>
  </si>
  <si>
    <t>2021/3/18 18:05:46</t>
  </si>
  <si>
    <t>Lupita Selly</t>
  </si>
  <si>
    <t>2021/3/18 18:00:26</t>
  </si>
  <si>
    <t>Ilhamsyah Astri</t>
  </si>
  <si>
    <t>2021/3/18 17:46:50</t>
  </si>
  <si>
    <t>yew nico</t>
  </si>
  <si>
    <t>2021/3/18 17:39:48</t>
  </si>
  <si>
    <t>Choi Hin Hay</t>
  </si>
  <si>
    <t>2021/3/18 16:40:58</t>
  </si>
  <si>
    <t>Chow Man yung</t>
  </si>
  <si>
    <t>2021/3/18 16:22:27</t>
  </si>
  <si>
    <t>yuan wenqin</t>
  </si>
  <si>
    <t>2021/3/18 16:16:26</t>
  </si>
  <si>
    <t>cy wang</t>
  </si>
  <si>
    <t>2021/3/18 16:14:25</t>
  </si>
  <si>
    <t>Chin David</t>
  </si>
  <si>
    <t>2021/3/18 16:10:24</t>
  </si>
  <si>
    <t>Zin Snow</t>
  </si>
  <si>
    <t>2021/3/18 16:03:20</t>
  </si>
  <si>
    <t>Ng Yu Him</t>
  </si>
  <si>
    <t>2021/3/18 15:55:55</t>
  </si>
  <si>
    <t>香港都会海逸酒店</t>
  </si>
  <si>
    <t>Lavender Helen</t>
  </si>
  <si>
    <t>2021/3/18 15:51:21</t>
  </si>
  <si>
    <t>Sanchez Florence</t>
  </si>
  <si>
    <t>2021/3/18 15:42:41</t>
  </si>
  <si>
    <t>so ku ming</t>
  </si>
  <si>
    <t>2021/3/18 15:35:45</t>
  </si>
  <si>
    <t>lena kela</t>
  </si>
  <si>
    <t>2021/3/18 15:29:26</t>
  </si>
  <si>
    <t>报春花海滩酒店</t>
  </si>
  <si>
    <t>Abd aziz Mohd afif</t>
  </si>
  <si>
    <t>2021/3/18 15:24:33</t>
  </si>
  <si>
    <t>FONG  WAH KEUNG WALTER</t>
  </si>
  <si>
    <t xml:space="preserve">FONG  WAH KEUNG WALTER </t>
  </si>
  <si>
    <t>2021/3/18 15:23:40</t>
  </si>
  <si>
    <t>香港富荟旺角酒店</t>
  </si>
  <si>
    <t>TSANG CHIU JO</t>
  </si>
  <si>
    <t>2021/3/18 15:16:47</t>
  </si>
  <si>
    <t>Villagomez Juan</t>
  </si>
  <si>
    <t>2021/3/18 15:16:18</t>
  </si>
  <si>
    <t>香港明爱张奥伟国际宾馆</t>
  </si>
  <si>
    <t>Chan Belle</t>
  </si>
  <si>
    <t>2021/3/18 15:13:57</t>
  </si>
  <si>
    <t>Xavier Lintang</t>
  </si>
  <si>
    <t>2021/3/18 15:13:46</t>
  </si>
  <si>
    <t>Lau Kai him</t>
  </si>
  <si>
    <t xml:space="preserve">Lau Kai him </t>
  </si>
  <si>
    <t>2021/3/18 15:08:04</t>
  </si>
  <si>
    <t>Han xi Pok</t>
  </si>
  <si>
    <t>2021/3/18 15:04:38</t>
  </si>
  <si>
    <t>Tuen Kwan Yung</t>
  </si>
  <si>
    <t>2021/3/18 14:56:55</t>
  </si>
  <si>
    <t>Lim Kaykim</t>
  </si>
  <si>
    <t>2021/3/18 14:52:44</t>
  </si>
  <si>
    <t>Kwok Jackson Chun To</t>
  </si>
  <si>
    <t>2021/3/18 14:52:27</t>
  </si>
  <si>
    <t>CHOI CHUNG YAN</t>
  </si>
  <si>
    <t>2021/3/18 14:46:52</t>
  </si>
  <si>
    <t>培松纳酒店</t>
  </si>
  <si>
    <t>Hartono Gunawan Paulus</t>
  </si>
  <si>
    <t>2021/3/18 14:40:27</t>
  </si>
  <si>
    <t>J酒店 - 班达拉苏加诺机场</t>
  </si>
  <si>
    <t>Sauri Acep</t>
  </si>
  <si>
    <t>2021/3/18 14:38:38</t>
  </si>
  <si>
    <t>cheung hoi kit</t>
  </si>
  <si>
    <t>2021/3/18 14:37:46</t>
  </si>
  <si>
    <t>Widodo Lono</t>
  </si>
  <si>
    <t>2021/3/18 14:20:08</t>
  </si>
  <si>
    <t>Wong Ivian</t>
  </si>
  <si>
    <t>2021/3/18 14:05:29</t>
  </si>
  <si>
    <t>Alfino Hasan</t>
  </si>
  <si>
    <t>2021/3/18 14:04:47</t>
  </si>
  <si>
    <t>Reed Tristan</t>
  </si>
  <si>
    <t>2021/3/18 13:52:18</t>
  </si>
  <si>
    <t>KIT Yu</t>
  </si>
  <si>
    <t>2021/3/18 13:40:30</t>
  </si>
  <si>
    <t>Guzman David</t>
  </si>
  <si>
    <t>2021/3/18 13:39:19</t>
  </si>
  <si>
    <t>Tam Man Ki</t>
  </si>
  <si>
    <t>2021/3/18 13:33:50</t>
  </si>
  <si>
    <t>YIT KIAN LIM</t>
  </si>
  <si>
    <t>2021/3/18 13:33:18</t>
  </si>
  <si>
    <t>nuki akiyoshi</t>
  </si>
  <si>
    <t>2021/3/18 13:13:18</t>
  </si>
  <si>
    <t>香港嘉湖海逸酒店</t>
  </si>
  <si>
    <t>LUNG PAK LONG</t>
  </si>
  <si>
    <t>2021/3/18 13:13:12</t>
  </si>
  <si>
    <t>Kwok Long Ching</t>
  </si>
  <si>
    <t>2021/3/18 13:10:53</t>
  </si>
  <si>
    <t>Wan Mohd Salizam Wan Muhammad Akram</t>
  </si>
  <si>
    <t>Wan Mohd Salizam Wan Muhammad Ak</t>
  </si>
  <si>
    <t>2021/3/18 13:00:56</t>
  </si>
  <si>
    <t>Tse Lee Lee</t>
  </si>
  <si>
    <t>2021/3/18 12:40:49</t>
  </si>
  <si>
    <t>Irwan Irwan</t>
  </si>
  <si>
    <t>2021/3/18 12:37:57</t>
  </si>
  <si>
    <t>Ilyushin Elena</t>
  </si>
  <si>
    <t>2021/3/18 12:36:19</t>
  </si>
  <si>
    <t>lau kwong ling</t>
  </si>
  <si>
    <t>2021/3/18 12:32:59</t>
  </si>
  <si>
    <t>Fan Ho Yan</t>
  </si>
  <si>
    <t>2021/3/18 12:26:49</t>
  </si>
  <si>
    <t>深圳皇庭V酒店</t>
  </si>
  <si>
    <t>qin yijun</t>
  </si>
  <si>
    <t>2021/3/18 12:22:45</t>
  </si>
  <si>
    <t>kwok chi ming</t>
  </si>
  <si>
    <t>2021/3/18 12:17:12</t>
  </si>
  <si>
    <t>Lau Kelly</t>
  </si>
  <si>
    <t>2021/3/18 12:14:50</t>
  </si>
  <si>
    <t>yeung kin man</t>
  </si>
  <si>
    <t>2021/3/18 11:58:25</t>
  </si>
  <si>
    <t>坤甸特蓝瑟雷酒店</t>
  </si>
  <si>
    <t>Kartini Santy</t>
  </si>
  <si>
    <t>2021/3/18 11:51:49</t>
  </si>
  <si>
    <t>Barbabosa Juan</t>
  </si>
  <si>
    <t>2021/3/18 11:42:18</t>
  </si>
  <si>
    <t>香港帝逸酒店</t>
  </si>
  <si>
    <t>KA MING HUI</t>
  </si>
  <si>
    <t>2021/3/18 11:36:53</t>
  </si>
  <si>
    <t>Ho Wai Shing</t>
  </si>
  <si>
    <t>2021/3/18 11:36:15</t>
  </si>
  <si>
    <t>Yiu Ka Wai</t>
  </si>
  <si>
    <t>2021/3/18 11:17:16</t>
  </si>
  <si>
    <t>Lee jing yin</t>
  </si>
  <si>
    <t>2021/3/18 11:03:42</t>
  </si>
  <si>
    <t>香港湾仔睿景酒店</t>
  </si>
  <si>
    <t>bagcatin quennie</t>
  </si>
  <si>
    <t>2021/3/18 10:55:56</t>
  </si>
  <si>
    <t>Mok Ka Wai</t>
  </si>
  <si>
    <t>2021/3/18 10:51:53</t>
  </si>
  <si>
    <t>kwok alan</t>
  </si>
  <si>
    <t>2021/3/18 10:43:21</t>
  </si>
  <si>
    <t>香港明爱白英奇宾馆</t>
  </si>
  <si>
    <t>TANG HIU KWAN</t>
  </si>
  <si>
    <t>2021/3/18 10:25:29</t>
  </si>
  <si>
    <t>Chan Cynthia</t>
  </si>
  <si>
    <t>2021/3/18 10:21:54</t>
  </si>
  <si>
    <t>Esteban Jessica</t>
  </si>
  <si>
    <t>2021/3/18 10:20:31</t>
  </si>
  <si>
    <t>澳门东望洋酒店</t>
  </si>
  <si>
    <t>Huang Hanjian</t>
  </si>
  <si>
    <t>2021/3/18 10:17:25</t>
  </si>
  <si>
    <t>Genovese Andrea</t>
  </si>
  <si>
    <t>2021/3/18 10:00:28</t>
  </si>
  <si>
    <t>HUANG  TAO</t>
  </si>
  <si>
    <t>2021/3/18 9:55:29</t>
  </si>
  <si>
    <t>leung wai ching</t>
  </si>
  <si>
    <t>2021/3/18 9:48:09</t>
  </si>
  <si>
    <t>SIN YEE PANG</t>
  </si>
  <si>
    <t>2021/3/18 9:45:08</t>
  </si>
  <si>
    <t>lui chi keung</t>
  </si>
  <si>
    <t>2021/3/18 9:21:04</t>
  </si>
  <si>
    <t>Mak Pui Ying</t>
  </si>
  <si>
    <t>2021/3/18 9:03:41</t>
  </si>
  <si>
    <t>Lopez Matute Manuel</t>
  </si>
  <si>
    <t>2021/3/18 8:53:17</t>
  </si>
  <si>
    <t>花园酒店</t>
  </si>
  <si>
    <t>vathanan subramaniam Kanesa</t>
  </si>
  <si>
    <t>2021/3/18 8:52:03</t>
  </si>
  <si>
    <t>Januarti Linda</t>
  </si>
  <si>
    <t>2021/3/18 8:36:09</t>
  </si>
  <si>
    <t>旧金山湾码头旅馆</t>
  </si>
  <si>
    <t>Perez Gabriel</t>
  </si>
  <si>
    <t>2021/3/18 8:35:19</t>
  </si>
  <si>
    <t>香港湾仔八十八酒店</t>
  </si>
  <si>
    <t>Wing Yan Leung</t>
  </si>
  <si>
    <t>2021/3/18 8:23:59</t>
  </si>
  <si>
    <t>Lei Ut Lin</t>
  </si>
  <si>
    <t>2021/3/18 8:01:46</t>
  </si>
  <si>
    <t>澳门帝濠酒店</t>
  </si>
  <si>
    <t>HUANG XIAOHONG</t>
  </si>
  <si>
    <t>2021/3/18 8:01:24</t>
  </si>
  <si>
    <t>Perez Arely</t>
  </si>
  <si>
    <t>2021/3/18 8:00:25</t>
  </si>
  <si>
    <t>Hong Lap Wai</t>
  </si>
  <si>
    <t>2021/3/18 7:47:33</t>
  </si>
  <si>
    <t>Cindy Alberta</t>
  </si>
  <si>
    <t>2021/3/18 6:57:14</t>
  </si>
  <si>
    <t>Tung Wai Ho</t>
  </si>
  <si>
    <t>2021/3/18 6:42:57</t>
  </si>
  <si>
    <t>Ka Lai Carrie Choi</t>
  </si>
  <si>
    <t>2021/3/18 6:17:44</t>
  </si>
  <si>
    <t>威廉斯华美达酒店</t>
  </si>
  <si>
    <t>Judd Michael</t>
  </si>
  <si>
    <t>2021/3/18 5:35:18</t>
  </si>
  <si>
    <t>LIU JIN</t>
  </si>
  <si>
    <t>2021/3/18 4:20:49</t>
  </si>
  <si>
    <t>CHUNG Chun Man</t>
  </si>
  <si>
    <t>2021/3/18 3:21:43</t>
  </si>
  <si>
    <t>Yeung YinHangDaniel</t>
  </si>
  <si>
    <t>2021/3/18 2:54:04</t>
  </si>
  <si>
    <t>迈阿密海滩悦宜湾城市酒店</t>
  </si>
  <si>
    <t>Brown Denise</t>
  </si>
  <si>
    <t>2021/3/18 2:42:00</t>
  </si>
  <si>
    <t>CHEUNG YIU MAN</t>
  </si>
  <si>
    <t>2021/3/18 1:28:03</t>
  </si>
  <si>
    <t>Eden Gavina Gurung</t>
  </si>
  <si>
    <t>2021/3/18 1:26:11</t>
  </si>
  <si>
    <t>Chow Yuk Ki</t>
  </si>
  <si>
    <t>2021/3/18 1:25:46</t>
  </si>
  <si>
    <t>Wai Sze Teresa Kam</t>
  </si>
  <si>
    <t>2021/3/18 1:22:51</t>
  </si>
  <si>
    <t>wang yue</t>
  </si>
  <si>
    <t>2021/3/18 1:21:05</t>
  </si>
  <si>
    <t>LI WING YEE</t>
  </si>
  <si>
    <t>2021/3/18 1:10:14</t>
  </si>
  <si>
    <t>2021/3/18 1:06:50</t>
  </si>
  <si>
    <t>DONG Yunying</t>
  </si>
  <si>
    <t>2021/3/18 1:03:34</t>
  </si>
  <si>
    <t>Wong Sum Kit</t>
  </si>
  <si>
    <t>2021/3/18 0:55:13</t>
  </si>
  <si>
    <t>KIN MAN YIU</t>
  </si>
  <si>
    <t>2021/3/18 0:33:58</t>
  </si>
  <si>
    <t>香港悦品天秀酒店</t>
  </si>
  <si>
    <t>Cheung Kam Lai</t>
  </si>
  <si>
    <t>2021/3/18 0:26:34</t>
  </si>
  <si>
    <t>Yu Kwok him</t>
  </si>
  <si>
    <t>2021/3/17 23:54:55</t>
  </si>
  <si>
    <t>Lee Ki Hin</t>
  </si>
  <si>
    <t>2021/3/17 23:46:10</t>
  </si>
  <si>
    <t>NG PO FUN</t>
  </si>
  <si>
    <t>2021/3/17 23:21:18</t>
  </si>
  <si>
    <t>Espinoza Anamae</t>
  </si>
  <si>
    <t>2021/3/17 22:29:17</t>
  </si>
  <si>
    <t>LEUNG WAI KUEN</t>
  </si>
  <si>
    <t>2021/3/17 22:26:52</t>
  </si>
  <si>
    <t>kao hing fung</t>
  </si>
  <si>
    <t>2021-03-17</t>
  </si>
  <si>
    <t>2021/3/17 22:25:45</t>
  </si>
  <si>
    <t>PENG Qiuxiang</t>
  </si>
  <si>
    <t>2021/3/17 22:24:58</t>
  </si>
  <si>
    <t>Zakir hussin Norain</t>
  </si>
  <si>
    <t>2021/3/17 22:21:59</t>
  </si>
  <si>
    <t>Chau Kwok Hung</t>
  </si>
  <si>
    <t>2021/3/17 22:21:15</t>
  </si>
  <si>
    <t>马哥孛罗香港酒店</t>
  </si>
  <si>
    <t>Ling Yuk sing</t>
  </si>
  <si>
    <t>2021/3/17 22:02:47</t>
  </si>
  <si>
    <t>Wong Chi Man</t>
  </si>
  <si>
    <t>2021/3/17 21:47:04</t>
  </si>
  <si>
    <t xml:space="preserve">迪拜时间大广场饭店 </t>
  </si>
  <si>
    <t>Huisman Rene</t>
  </si>
  <si>
    <t>2021/3/17 21:38:48</t>
  </si>
  <si>
    <t>Ke Yan Lam</t>
  </si>
  <si>
    <t>2021/3/17 21:37:17</t>
  </si>
  <si>
    <t>Y旅舍</t>
  </si>
  <si>
    <t>Kam Jimmy</t>
  </si>
  <si>
    <t>2021/3/17 21:26:21</t>
  </si>
  <si>
    <t>Yu Kai Chun Jason Yu Kai Chun Jason</t>
  </si>
  <si>
    <t>Yu Kai Chun Jason Yu Kai Chun Ja</t>
  </si>
  <si>
    <t>2021/3/17 21:13:56</t>
  </si>
  <si>
    <t>Lau Cheuk Hin</t>
  </si>
  <si>
    <t>2021/3/17 21:12:07</t>
  </si>
  <si>
    <t>Cheung Shui Kong</t>
  </si>
  <si>
    <t>2021/3/17 21:04:40</t>
  </si>
  <si>
    <t>上海徐汇瑞峰酒店</t>
  </si>
  <si>
    <t>yang jifen</t>
  </si>
  <si>
    <t>2021/3/17 21:04:27</t>
  </si>
  <si>
    <t>佛罗里达快捷国际汽车酒店</t>
  </si>
  <si>
    <t>Parilli Elbano</t>
  </si>
  <si>
    <t>2021/3/17 20:59:20</t>
  </si>
  <si>
    <t>DO CAO Albert</t>
  </si>
  <si>
    <t>2021/3/17 20:57:05</t>
  </si>
  <si>
    <t>Ching Tsz Yan</t>
  </si>
  <si>
    <t>2021/3/17 20:36:09</t>
  </si>
  <si>
    <t>Au Kwok kuen</t>
  </si>
  <si>
    <t>2021/3/17 19:58:26</t>
  </si>
  <si>
    <t>KU PAKLONG.</t>
  </si>
  <si>
    <t>2021/3/17 19:51:28</t>
  </si>
  <si>
    <t>安吉利斯市红色星球酒店</t>
  </si>
  <si>
    <t>Arnaiz Jericho</t>
  </si>
  <si>
    <t>2021/3/17 19:28:15</t>
  </si>
  <si>
    <t>Ng Chui Ho</t>
  </si>
  <si>
    <t>2021/3/17 19:04:48</t>
  </si>
  <si>
    <t>Pizzo Dario</t>
  </si>
  <si>
    <t>2021/3/17 18:37:18</t>
  </si>
  <si>
    <t>Chan chee mei  Joan</t>
  </si>
  <si>
    <t>2021/3/17 18:31:41</t>
  </si>
  <si>
    <t>sumanard pichet</t>
  </si>
  <si>
    <t>2021/3/17 18:26:52</t>
  </si>
  <si>
    <t>Wang wenli</t>
  </si>
  <si>
    <t>2021/3/17 18:18:58</t>
  </si>
  <si>
    <t>yooptaphat Chanutsini</t>
  </si>
  <si>
    <t>2021/3/17 18:14:31</t>
  </si>
  <si>
    <t>Jianlan Deng</t>
  </si>
  <si>
    <t>2021/3/17 18:03:37</t>
  </si>
  <si>
    <t>木的地酒店</t>
  </si>
  <si>
    <t>Chow Kar Ho</t>
  </si>
  <si>
    <t>2021/3/17 17:52:07</t>
  </si>
  <si>
    <t>Tang WingMan</t>
  </si>
  <si>
    <t>2021/3/17 17:28:27</t>
  </si>
  <si>
    <t>xu binman</t>
  </si>
  <si>
    <t>2021/3/17 17:28:05</t>
  </si>
  <si>
    <t>CHEUNG CHUN FAI</t>
  </si>
  <si>
    <t>2021/3/17 17:24:29</t>
  </si>
  <si>
    <t>Pilaiputhimeth Sanguanwong</t>
  </si>
  <si>
    <t>2021/3/17 17:20:34</t>
  </si>
  <si>
    <t>Chau Tsz chin</t>
  </si>
  <si>
    <t>2021/3/17 17:12:47</t>
  </si>
  <si>
    <t>万伦S22酒店</t>
  </si>
  <si>
    <t>Maihom Woraphot</t>
  </si>
  <si>
    <t>2021/3/17 17:00:40</t>
  </si>
  <si>
    <t>屯郡甘酒店</t>
  </si>
  <si>
    <t>Madiun Anshari</t>
  </si>
  <si>
    <t>2021/3/17 16:58:48</t>
  </si>
  <si>
    <t>任抹汽车旅馆</t>
  </si>
  <si>
    <t>Indralaksono Rio</t>
  </si>
  <si>
    <t>2021/3/17 16:55:53</t>
  </si>
  <si>
    <t>Moreno Catherina</t>
  </si>
  <si>
    <t>2021/3/17 16:52:25</t>
  </si>
  <si>
    <t>Bin Sulaiman Azalan</t>
  </si>
  <si>
    <t>2021/3/17 16:45:59</t>
  </si>
  <si>
    <t>Rizal Bin Ghani Muhammad</t>
  </si>
  <si>
    <t>2021/3/17 16:35:23</t>
  </si>
  <si>
    <t>阿雅尼酒店</t>
  </si>
  <si>
    <t>Bangun Darwin</t>
  </si>
  <si>
    <t>2021/3/17 16:27:30</t>
  </si>
  <si>
    <t>Lynn Reyes Cheryl</t>
  </si>
  <si>
    <t>2021/3/17 15:43:11</t>
  </si>
  <si>
    <t>Natty Kanyawee</t>
  </si>
  <si>
    <t>2021/3/17 15:36:05</t>
  </si>
  <si>
    <t>香港黄金海岸酒店</t>
  </si>
  <si>
    <t>WONG KA MAN</t>
  </si>
  <si>
    <t>2021/3/17 15:30:26</t>
  </si>
  <si>
    <t>上海龙之梦大酒店</t>
  </si>
  <si>
    <t>zhou ning ning</t>
  </si>
  <si>
    <t>2021/3/17 15:11:31</t>
  </si>
  <si>
    <t>kit man wan</t>
  </si>
  <si>
    <t>Chan Lit Leung</t>
  </si>
  <si>
    <t>2021/3/17 15:04:13</t>
  </si>
  <si>
    <t>Wong Chiu hung</t>
  </si>
  <si>
    <t>2021/3/17 14:56:12</t>
  </si>
  <si>
    <t>ainiyah rinii</t>
  </si>
  <si>
    <t>2021/3/17 14:54:18</t>
  </si>
  <si>
    <t>拉斯维加斯市中心艾莉亚赌场度假酒店</t>
  </si>
  <si>
    <t>Saliba Cindy</t>
  </si>
  <si>
    <t>2021/3/17 14:37:24</t>
  </si>
  <si>
    <t>Valerio Jennifer</t>
  </si>
  <si>
    <t>Anny Astriya</t>
  </si>
  <si>
    <t>2021/3/17 14:36:32</t>
  </si>
  <si>
    <t>日惹雅托特酒店</t>
  </si>
  <si>
    <t>Prisandani Ulya Yasmine</t>
  </si>
  <si>
    <t>2021/3/17 14:23:24</t>
  </si>
  <si>
    <t>Jantachote Weaw-wichian</t>
  </si>
  <si>
    <t>2021/3/17 14:20:04</t>
  </si>
  <si>
    <t>Mursidi Belinda Larasati</t>
  </si>
  <si>
    <t>2021/3/17 14:19:19</t>
  </si>
  <si>
    <t>四皇后赌场酒店</t>
  </si>
  <si>
    <t>Rhodes Catherine</t>
  </si>
  <si>
    <t>2021/3/17 14:18:23</t>
  </si>
  <si>
    <t>Wong Sum Yuen Vicky</t>
  </si>
  <si>
    <t>2021/3/17 13:47:07</t>
  </si>
  <si>
    <t xml:space="preserve"> 147 胜利者酒店</t>
  </si>
  <si>
    <t>Mahilda Tia</t>
  </si>
  <si>
    <t>2021/3/17 13:21:39</t>
  </si>
  <si>
    <t>Elizabeth Olivo</t>
  </si>
  <si>
    <t>2021/3/17 13:20:27</t>
  </si>
  <si>
    <t>广州天一酒店</t>
  </si>
  <si>
    <t>Lei Kalam</t>
  </si>
  <si>
    <t>2021/3/17 12:56:07</t>
  </si>
  <si>
    <t>Kam Chuen Thomas Chu</t>
  </si>
  <si>
    <t>2021/3/17 12:47:27</t>
  </si>
  <si>
    <t xml:space="preserve"> 329 达尔玛努桑塔拉 II 酒店</t>
  </si>
  <si>
    <t>Nopalita Hari</t>
  </si>
  <si>
    <t>2021/3/17 12:37:14</t>
  </si>
  <si>
    <t>liao mingzhu</t>
  </si>
  <si>
    <t xml:space="preserve">  liao mingzhu </t>
  </si>
  <si>
    <t>2021/3/17 12:19:57</t>
  </si>
  <si>
    <t>Ariff Iskandar Mohamad Safian Mohamad</t>
  </si>
  <si>
    <t>Ariff Iskandar Mohamad Safian Mo</t>
  </si>
  <si>
    <t>2021/3/17 12:14:55</t>
  </si>
  <si>
    <t>zhao   xiaorui</t>
  </si>
  <si>
    <t xml:space="preserve">zhao   xiaorui </t>
  </si>
  <si>
    <t>2021/3/17 12:09:30</t>
  </si>
  <si>
    <t>Martinez Eduardo</t>
  </si>
  <si>
    <t>2021/3/17 12:08:24</t>
  </si>
  <si>
    <t>Symonds Saul</t>
  </si>
  <si>
    <t>2021/3/17 11:57:24</t>
  </si>
  <si>
    <t>Ng  Sin yu</t>
  </si>
  <si>
    <t>2021/3/17 11:52:45</t>
  </si>
  <si>
    <t>Barrientos Sergio</t>
  </si>
  <si>
    <t>2021/3/17 11:52:23</t>
  </si>
  <si>
    <t>LEANDRO SCHLOSSER ACOSTA</t>
  </si>
  <si>
    <t>2021/3/17 11:49:20</t>
  </si>
  <si>
    <t>Kwok Hoe Ng</t>
  </si>
  <si>
    <t>2021/3/17 11:41:34</t>
  </si>
  <si>
    <t>Li Mei yin</t>
  </si>
  <si>
    <t>2021/3/17 11:12:49</t>
  </si>
  <si>
    <t>mata maritza</t>
  </si>
  <si>
    <t>2021/3/17 11:07:30</t>
  </si>
  <si>
    <t>苏豪区格兰德酒店</t>
  </si>
  <si>
    <t>Carla Ballina Maria</t>
  </si>
  <si>
    <t>2021/3/17 10:52:45</t>
  </si>
  <si>
    <t>吉兰丹督阿曼巴厘海滩度假村</t>
  </si>
  <si>
    <t>Salwani Yusoff Siti</t>
  </si>
  <si>
    <t>2021/3/17 10:19:18</t>
  </si>
  <si>
    <t>Lam Phoebe yee hang</t>
  </si>
  <si>
    <t>2021/3/17 10:18:47</t>
  </si>
  <si>
    <t>澳门励宫酒店</t>
  </si>
  <si>
    <t>Xu Huayu</t>
  </si>
  <si>
    <t>2021/3/17 10:11:34</t>
  </si>
  <si>
    <t>LIAO DEYUAN</t>
  </si>
  <si>
    <t>2021/3/17 10:01:58</t>
  </si>
  <si>
    <t>天空花园酒店明洞3号店</t>
  </si>
  <si>
    <t>Lee Yujin</t>
  </si>
  <si>
    <t>2021/3/17 9:50:03</t>
  </si>
  <si>
    <t>Dai Byran</t>
  </si>
  <si>
    <t>2021/3/17 9:45:20</t>
  </si>
  <si>
    <t>奥兰多环球大道贝蒙特套房酒店</t>
  </si>
  <si>
    <t>Ramirez Daisy</t>
  </si>
  <si>
    <t>2021/3/17 9:31:36</t>
  </si>
  <si>
    <t>墨尔本维多利亚酒店</t>
  </si>
  <si>
    <t>KEENAN LACHLAN</t>
  </si>
  <si>
    <t>2021/3/17 9:25:25</t>
  </si>
  <si>
    <t>井里汶巴蒂科酒店</t>
  </si>
  <si>
    <t>Andini Rini Dwi</t>
  </si>
  <si>
    <t>2021/3/17 9:16:09</t>
  </si>
  <si>
    <t>塔玛林@瑞德多兹普拉斯酒店</t>
  </si>
  <si>
    <t>Adi Andy</t>
  </si>
  <si>
    <t>2021/3/17 9:06:37</t>
  </si>
  <si>
    <t>Al Shafloot Talal</t>
  </si>
  <si>
    <t>2021/3/17 9:03:17</t>
  </si>
  <si>
    <t>Clemons Calvin</t>
  </si>
  <si>
    <t>2021/3/17 8:52:21</t>
  </si>
  <si>
    <t>Luk  Yuensiu</t>
  </si>
  <si>
    <t>2021/3/17 8:40:37</t>
  </si>
  <si>
    <t>Berman Pete</t>
  </si>
  <si>
    <t>2021/3/17 8:29:20</t>
  </si>
  <si>
    <t>拉斯维加斯特朗普国际酒店</t>
  </si>
  <si>
    <t>Sanchez Cristobal</t>
  </si>
  <si>
    <t>2021/3/17 8:23:21</t>
  </si>
  <si>
    <t>邦加槟榔瑞士贝尔酒店</t>
  </si>
  <si>
    <t>Hakim Faris</t>
  </si>
  <si>
    <t>2021/3/17 7:57:14</t>
  </si>
  <si>
    <t>Yim Tan Li</t>
  </si>
  <si>
    <t>2021/3/17 7:40:22</t>
  </si>
  <si>
    <t>Tang hon pun</t>
  </si>
  <si>
    <t>2021/3/17 7:16:41</t>
  </si>
  <si>
    <t>拉夫雅莉胶囊旅馆</t>
  </si>
  <si>
    <t>Chusakul Catthaleeya</t>
  </si>
  <si>
    <t>2021/3/17 3:09:09</t>
  </si>
  <si>
    <t>Bowman Billie</t>
  </si>
  <si>
    <t>2021/3/17 2:41:59</t>
  </si>
  <si>
    <t>2021/3/17 2:40:07</t>
  </si>
  <si>
    <t>Li Hiu Ying Fiona</t>
  </si>
  <si>
    <t>2021/3/17 2:20:20</t>
  </si>
  <si>
    <t>Lam Sukin</t>
  </si>
  <si>
    <t>2021/3/17 1:55:04</t>
  </si>
  <si>
    <t>巴厘岛大饭店</t>
  </si>
  <si>
    <t>Sugiharti Eka</t>
  </si>
  <si>
    <t>2021/3/17 1:34:02</t>
  </si>
  <si>
    <t>KEUNG MAN HONG</t>
  </si>
  <si>
    <t>2021/3/17 1:14:43</t>
  </si>
  <si>
    <t>Jordan Dareona</t>
  </si>
  <si>
    <t>2021/3/17 0:38:19</t>
  </si>
  <si>
    <t>Lee Shing Fan</t>
  </si>
  <si>
    <t>2021/3/17 0:21:26</t>
  </si>
  <si>
    <t>Pun Kuan Hou</t>
  </si>
  <si>
    <t>2021/3/17 0:10:34</t>
  </si>
  <si>
    <t>Kennerley  Jack</t>
  </si>
  <si>
    <t>2021/3/17 0:05:49</t>
  </si>
  <si>
    <t>chun kwong Yang</t>
  </si>
  <si>
    <t>2021/3/16 23:37:19</t>
  </si>
  <si>
    <t>Ng Chan Wang</t>
  </si>
  <si>
    <t>2021/3/16 23:32:20</t>
  </si>
  <si>
    <t>Aribawa Dwitya</t>
  </si>
  <si>
    <t>2021/3/16 23:27:23</t>
  </si>
  <si>
    <t>Bijen Reenosha</t>
  </si>
  <si>
    <t>2021/3/16 23:17:23</t>
  </si>
  <si>
    <t>普拉塔兰婆罗浮屠酒店</t>
  </si>
  <si>
    <t>RAHADIANI ARISTI</t>
  </si>
  <si>
    <t>2021/3/16 23:02:26</t>
  </si>
  <si>
    <t>LIU JINSONG</t>
  </si>
  <si>
    <t>2021/3/16 23:02:06</t>
  </si>
  <si>
    <t>LIU DEYAN</t>
  </si>
  <si>
    <t>2021/3/16 22:47:25</t>
  </si>
  <si>
    <t>达拉斯费尔蒙酒店及度假村</t>
  </si>
  <si>
    <t>Ma Terry</t>
  </si>
  <si>
    <t>2021/3/16 22:39:41</t>
  </si>
  <si>
    <t>mustan farhana</t>
  </si>
  <si>
    <t>2021/3/16 22:37:35</t>
  </si>
  <si>
    <t>LAW KA CHUN</t>
  </si>
  <si>
    <t>2021/3/16 22:19:02</t>
  </si>
  <si>
    <t>rodriguez angel</t>
  </si>
  <si>
    <t>2021/3/16 22:15:26</t>
  </si>
  <si>
    <t>Lee Margaret</t>
  </si>
  <si>
    <t>2021-03-16</t>
  </si>
  <si>
    <t>2021/3/16 22:14:33</t>
  </si>
  <si>
    <t>艾亚里广场酒店</t>
  </si>
  <si>
    <t>K Doungkamol</t>
  </si>
  <si>
    <t>2021/3/16 22:07:38</t>
  </si>
  <si>
    <t>Yeung Tak ho</t>
  </si>
  <si>
    <t>2021/3/16 21:57:11</t>
  </si>
  <si>
    <t>LI HOI WANG</t>
  </si>
  <si>
    <t>2021/3/16 21:51:09</t>
  </si>
  <si>
    <t>Yustiana Erna</t>
  </si>
  <si>
    <t>2021/3/16 21:47:30</t>
  </si>
  <si>
    <t>Haryanto Hardi</t>
  </si>
  <si>
    <t xml:space="preserve">Haryanto Hardi </t>
  </si>
  <si>
    <t>2021/3/16 21:10:50</t>
  </si>
  <si>
    <t>香港悦来酒店</t>
  </si>
  <si>
    <t>so Man Hin</t>
  </si>
  <si>
    <t>2021/3/16 20:51:17</t>
  </si>
  <si>
    <t>芭堤雅U中天酒店</t>
  </si>
  <si>
    <t>Baiya Weerapon</t>
  </si>
  <si>
    <t>2021/3/16 20:44:47</t>
  </si>
  <si>
    <t>阿尔班德尔罗塔纳酒店-迪拜河畔</t>
  </si>
  <si>
    <t>alnaseri abdulrahman</t>
  </si>
  <si>
    <t>2021/3/16 20:42:22</t>
  </si>
  <si>
    <t>Zhang Xibiao</t>
  </si>
  <si>
    <t>2021/3/16 20:36:28</t>
  </si>
  <si>
    <t>澳门新濠天地·迎尚酒店</t>
  </si>
  <si>
    <t>Liang jinlan</t>
  </si>
  <si>
    <t>2021/3/16 20:34:34</t>
  </si>
  <si>
    <t>pang so ping</t>
  </si>
  <si>
    <t>2021/3/16 20:30:42</t>
  </si>
  <si>
    <t>2021/3/16 20:26:59</t>
  </si>
  <si>
    <t>Winata Indra</t>
  </si>
  <si>
    <t>2021/3/16 20:21:06</t>
  </si>
  <si>
    <t>WONG yee man</t>
  </si>
  <si>
    <t>2021/3/16 20:17:34</t>
  </si>
  <si>
    <t>Pradityo Agni</t>
  </si>
  <si>
    <t>2021/3/16 20:07:45</t>
  </si>
  <si>
    <t>sheng foo wong</t>
  </si>
  <si>
    <t>2021/3/16 19:50:08</t>
  </si>
  <si>
    <t>Law Chan Wa</t>
  </si>
  <si>
    <t>2021/3/16 19:49:16</t>
  </si>
  <si>
    <t>Anggraini Lilik</t>
  </si>
  <si>
    <t>2021/3/16 19:30:34</t>
  </si>
  <si>
    <t>Wong Yu Yau</t>
  </si>
  <si>
    <t>2021/3/16 19:18:38</t>
  </si>
  <si>
    <t>Romaino Aizat</t>
  </si>
  <si>
    <t>2021/3/16 19:14:56</t>
  </si>
  <si>
    <t>Wong Ho Yin</t>
  </si>
  <si>
    <t>2021/3/16 18:55:40</t>
  </si>
  <si>
    <t>Sze Puihung</t>
  </si>
  <si>
    <t>2021/3/16 18:53:44</t>
  </si>
  <si>
    <t>2021/3/16 18:52:42</t>
  </si>
  <si>
    <t>Mohamed Nor Hidayat</t>
  </si>
  <si>
    <t>2021/3/16 18:49:26</t>
  </si>
  <si>
    <t>Chan Chung To</t>
  </si>
  <si>
    <t>2021/3/16 18:28:51</t>
  </si>
  <si>
    <t>xing Henry</t>
  </si>
  <si>
    <t>2021/3/16 18:23:20</t>
  </si>
  <si>
    <t>Afiq bin Ariffin Mohd</t>
  </si>
  <si>
    <t>2021/3/16 17:43:31</t>
  </si>
  <si>
    <t>KIT SHAN CHOI</t>
  </si>
  <si>
    <t>2021/3/16 17:35:09</t>
  </si>
  <si>
    <t>Leung Kin shing</t>
  </si>
  <si>
    <t>2021/3/16 17:18:19</t>
  </si>
  <si>
    <t>芭堤雅阿瓦尼度假酒店</t>
  </si>
  <si>
    <t>Cason Gary</t>
  </si>
  <si>
    <t>2021/3/16 16:50:28</t>
  </si>
  <si>
    <t>Chanla-ong Ruchirada</t>
  </si>
  <si>
    <t>2021/3/16 16:48:51</t>
  </si>
  <si>
    <t>LEE SUN YIN</t>
  </si>
  <si>
    <t>2021/3/16 16:45:00</t>
  </si>
  <si>
    <t>機場 K2 經濟型酒店</t>
  </si>
  <si>
    <t>sabay teraphat</t>
  </si>
  <si>
    <t>2021/3/16 16:37:04</t>
  </si>
  <si>
    <t>托普兰会议中心酒店</t>
  </si>
  <si>
    <t>compain nantaya</t>
  </si>
  <si>
    <t>2021/3/16 16:20:28</t>
  </si>
  <si>
    <t>Batalha Ivo</t>
  </si>
  <si>
    <t>2021/3/16 16:08:00</t>
  </si>
  <si>
    <t>香港美丽华酒店</t>
  </si>
  <si>
    <t>Ka wai Lee</t>
  </si>
  <si>
    <t xml:space="preserve">Ka wai Lee </t>
  </si>
  <si>
    <t>2021/3/16 15:53:35</t>
  </si>
  <si>
    <t>Lo Ki Lam</t>
  </si>
  <si>
    <t>2021/3/16 15:09:48</t>
  </si>
  <si>
    <t>澳门罗斯福酒店</t>
  </si>
  <si>
    <t>Costa Lorena V Da</t>
  </si>
  <si>
    <t>2021/3/16 15:06:44</t>
  </si>
  <si>
    <t>阿布扎比市中心金色郁金香酒店</t>
  </si>
  <si>
    <t>Albaloushi Badria</t>
  </si>
  <si>
    <t>2021/3/16 15:02:26</t>
  </si>
  <si>
    <t>LAO SENG WAI</t>
  </si>
  <si>
    <t>2021/3/16 14:39:24</t>
  </si>
  <si>
    <t>Hei Yuen Henry Ho</t>
  </si>
  <si>
    <t>2021/3/16 14:24:44</t>
  </si>
  <si>
    <t>CHU HON LEUNG</t>
  </si>
  <si>
    <t>2021/3/16 14:21:19</t>
  </si>
  <si>
    <t>广州天美酒店公寓</t>
  </si>
  <si>
    <t>Chikayama Taisuke</t>
  </si>
  <si>
    <t>2021/3/16 14:16:16</t>
  </si>
  <si>
    <t>Galindo Carlos</t>
  </si>
  <si>
    <t>2021/3/16 13:54:26</t>
  </si>
  <si>
    <t>Hing Yiu Tai</t>
  </si>
  <si>
    <t>2021/3/16 11:36:59</t>
  </si>
  <si>
    <t>贝斯特韦斯特卡瓦利尔海滨度假酒店</t>
  </si>
  <si>
    <t>Melendez Nanette</t>
  </si>
  <si>
    <t>2021/3/16 11:21:22</t>
  </si>
  <si>
    <t>LI Kwok Fung</t>
  </si>
  <si>
    <t>2021/3/16 11:19:37</t>
  </si>
  <si>
    <t>Jensen Angela</t>
  </si>
  <si>
    <t>2021/3/16 11:12:24</t>
  </si>
  <si>
    <t>近巴拉加街瑞德多兹酒店</t>
  </si>
  <si>
    <t>toni Toni</t>
  </si>
  <si>
    <t>2021/3/16 11:12:14</t>
  </si>
  <si>
    <t>Wu Yijun</t>
  </si>
  <si>
    <t>2021/3/16 11:06:56</t>
  </si>
  <si>
    <t>2021/3/16 10:50:31</t>
  </si>
  <si>
    <t>泉谷酒店(北京天坛店)</t>
  </si>
  <si>
    <t>xu weipeng</t>
  </si>
  <si>
    <t>2021/3/16 10:44:10</t>
  </si>
  <si>
    <t>河灵娱乐场度假村</t>
  </si>
  <si>
    <t>AnthonyHarbord Clint</t>
  </si>
  <si>
    <t>2021/3/16 10:38:08</t>
  </si>
  <si>
    <t>Palustre Jon Alec</t>
  </si>
  <si>
    <t>2021/3/16 10:17:20</t>
  </si>
  <si>
    <t>Davis Sara</t>
  </si>
  <si>
    <t>2021/3/16 10:09:19</t>
  </si>
  <si>
    <t>Davis Stephen</t>
  </si>
  <si>
    <t>2021/3/16 10:05:21</t>
  </si>
  <si>
    <t>Ng Wing Ping</t>
  </si>
  <si>
    <t>2021/3/16 9:39:33</t>
  </si>
  <si>
    <t>Fuentes Jonathan</t>
  </si>
  <si>
    <t>2021/3/16 9:22:20</t>
  </si>
  <si>
    <t>可可中心水上乐园度假酒店</t>
  </si>
  <si>
    <t>Vega Keishla</t>
  </si>
  <si>
    <t>2021/3/16 9:13:17</t>
  </si>
  <si>
    <t>奥兰多赛里布雷松格兰特度假酒店</t>
  </si>
  <si>
    <t>Barnes Cortney</t>
  </si>
  <si>
    <t>2021/3/16 8:05:20</t>
  </si>
  <si>
    <t>广场度假村和水疗中心</t>
  </si>
  <si>
    <t>Jennings Jasmine</t>
  </si>
  <si>
    <t>2021/3/16 8:03:18</t>
  </si>
  <si>
    <t>Gonzalez Hector</t>
  </si>
  <si>
    <t>2021/3/16 7:26:19</t>
  </si>
  <si>
    <t>Nielsen David</t>
  </si>
  <si>
    <t>2021/3/16 7:25:21</t>
  </si>
  <si>
    <t>Clarke Jeremy</t>
  </si>
  <si>
    <t>2021/3/16 6:55:22</t>
  </si>
  <si>
    <t>迪拜皇冠酒店</t>
  </si>
  <si>
    <t>Von Rotz Gabriela</t>
  </si>
  <si>
    <t>2021/3/16 5:38:36</t>
  </si>
  <si>
    <t>岐阜宫古酒店</t>
  </si>
  <si>
    <t>Naoko Kubota</t>
  </si>
  <si>
    <t>2021/3/16 5:33:18</t>
  </si>
  <si>
    <t>Skiba Renata</t>
  </si>
  <si>
    <t>2021/3/16 4:14:16</t>
  </si>
  <si>
    <t>Dozier Lorrynn</t>
  </si>
  <si>
    <t>2021/3/16 2:39:20</t>
  </si>
  <si>
    <t>Maroof Naveed</t>
  </si>
  <si>
    <t>2021/3/16 2:21:22</t>
  </si>
  <si>
    <t>萨席蒙大拿2玛琅酒店</t>
  </si>
  <si>
    <t>Prasetyo Mila</t>
  </si>
  <si>
    <t>2021/3/16 1:26:34</t>
  </si>
  <si>
    <t>flowers jessica</t>
  </si>
  <si>
    <t>2021/3/16 1:07:20</t>
  </si>
  <si>
    <t>li jingxai</t>
  </si>
  <si>
    <t>2021/3/16 0:58:05</t>
  </si>
  <si>
    <t>Franklin Keyon</t>
  </si>
  <si>
    <t>2021/3/16 0:55:20</t>
  </si>
  <si>
    <t>香港长洲华威酒店</t>
  </si>
  <si>
    <t>Chan Yam Ting</t>
  </si>
  <si>
    <t>2021/3/16 0:12:24</t>
  </si>
  <si>
    <t>Lon Yin Lee</t>
  </si>
  <si>
    <t>2021/3/16 0:05:38</t>
  </si>
  <si>
    <t>耶卡医院 BSD 城市附近瑞德多兹酒店</t>
  </si>
  <si>
    <t>Azizah Ayu</t>
  </si>
  <si>
    <t>2021/3/16 0:04:44</t>
  </si>
  <si>
    <t>Cheung Hiu Fung</t>
  </si>
  <si>
    <t>2021/3/15 23:56:57</t>
  </si>
  <si>
    <t>Ng Yuk Lung</t>
  </si>
  <si>
    <t>2021/3/15 23:53:41</t>
  </si>
  <si>
    <t>Sabli Saiful Azwan</t>
  </si>
  <si>
    <t>2021/3/15 23:44:19</t>
  </si>
  <si>
    <t>Johan Jonas</t>
  </si>
  <si>
    <t>2021/3/15 23:23:39</t>
  </si>
  <si>
    <t>CHAN PO HONG</t>
  </si>
  <si>
    <t>2021-03-15</t>
  </si>
  <si>
    <t>2021/3/15 22:52:16</t>
  </si>
  <si>
    <t>chow yee</t>
  </si>
  <si>
    <t>2021/3/15 22:35:02</t>
  </si>
  <si>
    <t>Pun Wing Yee</t>
  </si>
  <si>
    <t>2021/3/15 22:34:20</t>
  </si>
  <si>
    <t>Kirana Zaenul</t>
  </si>
  <si>
    <t>2021/3/15 22:28:28</t>
  </si>
  <si>
    <t>miyu kusakizako</t>
  </si>
  <si>
    <t>2021/3/15 22:15:17</t>
  </si>
  <si>
    <t>Huan Ching Tey</t>
  </si>
  <si>
    <t>2021/3/15 22:08:00</t>
  </si>
  <si>
    <t>香港百乐酒店</t>
  </si>
  <si>
    <t>Pang  Tsz Yin</t>
  </si>
  <si>
    <t>2021/3/15 21:58:20</t>
  </si>
  <si>
    <t>Riggle David</t>
  </si>
  <si>
    <t>2021/3/15 21:52:25</t>
  </si>
  <si>
    <t>广州礼顿酒店</t>
  </si>
  <si>
    <t>xu ziyue</t>
  </si>
  <si>
    <t>2021/3/15 21:52:22</t>
  </si>
  <si>
    <t>Krishnan Kumaran</t>
  </si>
  <si>
    <t>2021/3/15 21:44:07</t>
  </si>
  <si>
    <t>Middleman zNokia</t>
  </si>
  <si>
    <t>2021/3/15 21:43:18</t>
  </si>
  <si>
    <t>Ocampo Juan</t>
  </si>
  <si>
    <t>2021/3/15 21:36:21</t>
  </si>
  <si>
    <t>Alazizi Salem</t>
  </si>
  <si>
    <t>2021/3/15 21:32:18</t>
  </si>
  <si>
    <t>吉沃拉酒店</t>
  </si>
  <si>
    <t>Olugbemi Olufemi</t>
  </si>
  <si>
    <t>2021/3/15 21:21:25</t>
  </si>
  <si>
    <t>Noso Tomohito</t>
  </si>
  <si>
    <t>2021/3/15 21:19:25</t>
  </si>
  <si>
    <t>Shuk Kuen Leung</t>
  </si>
  <si>
    <t>2021/3/15 21:06:21</t>
  </si>
  <si>
    <t>林克日出酒店</t>
  </si>
  <si>
    <t>porter antwonese</t>
  </si>
  <si>
    <t>2021/3/15 20:54:24</t>
  </si>
  <si>
    <t>SHEJIA WEN</t>
  </si>
  <si>
    <t>2021/3/15 20:30:10</t>
  </si>
  <si>
    <t>Leung Kwok Yu</t>
  </si>
  <si>
    <t>2021/3/15 20:18:50</t>
  </si>
  <si>
    <t>Lau chin fung</t>
  </si>
  <si>
    <t>2021/3/15 20:17:18</t>
  </si>
  <si>
    <t>Timpinun Non</t>
  </si>
  <si>
    <t>2021/3/15 20:13:48</t>
  </si>
  <si>
    <t>KA FAI CHUN</t>
  </si>
  <si>
    <t>2021/3/15 19:59:43</t>
  </si>
  <si>
    <t>江门富力万达嘉华酒店</t>
  </si>
  <si>
    <t>huang enze</t>
  </si>
  <si>
    <t>2021/3/15 19:19:12</t>
  </si>
  <si>
    <t>Randhawa Karanbir Singh</t>
  </si>
  <si>
    <t>2021/3/15 19:13:18</t>
  </si>
  <si>
    <t>Chan Yuk Hei</t>
  </si>
  <si>
    <t>2021/3/15 19:13:00</t>
  </si>
  <si>
    <t>Lee Yim han</t>
  </si>
  <si>
    <t>2021/3/15 19:06:59</t>
  </si>
  <si>
    <t>Lo Ka Chun</t>
  </si>
  <si>
    <t>2021/3/15 18:54:29</t>
  </si>
  <si>
    <t>Yip Yau ching</t>
  </si>
  <si>
    <t>2021/3/15 18:49:37</t>
  </si>
  <si>
    <t>香港城汇奥运酒店</t>
  </si>
  <si>
    <t>Lee Tak Him</t>
  </si>
  <si>
    <t>2021/3/15 18:49:25</t>
  </si>
  <si>
    <t>Pikri Si</t>
  </si>
  <si>
    <t>2021/3/15 18:14:45</t>
  </si>
  <si>
    <t>澳门美狮美高梅酒店</t>
  </si>
  <si>
    <t>Wong SinSin</t>
  </si>
  <si>
    <t>2021/3/15 18:01:44</t>
  </si>
  <si>
    <t>Li Ho Ching</t>
  </si>
  <si>
    <t>2021/3/15 17:59:59</t>
  </si>
  <si>
    <t>Wong Yuk Ling Eva</t>
  </si>
  <si>
    <t>2021/3/15 17:34:48</t>
  </si>
  <si>
    <t>海口兴泰粤海酒店</t>
  </si>
  <si>
    <t>li renjie</t>
  </si>
  <si>
    <t>2021/3/15 17:33:17</t>
  </si>
  <si>
    <t>巴厘巴板她的酒店及商业中心</t>
  </si>
  <si>
    <t>Nurmiati Meily</t>
  </si>
  <si>
    <t>2021/3/15 16:53:13</t>
  </si>
  <si>
    <t>马里奥波洛日惹特级酒店</t>
  </si>
  <si>
    <t>Rohman Nur</t>
  </si>
  <si>
    <t>2021/3/15 16:27:03</t>
  </si>
  <si>
    <t>CHAK KIN WAH</t>
  </si>
  <si>
    <t>2021/3/15 16:18:45</t>
  </si>
  <si>
    <t>2021/3/15 16:08:07</t>
  </si>
  <si>
    <t>giptia maria</t>
  </si>
  <si>
    <t>2021/3/15 16:06:23</t>
  </si>
  <si>
    <t>ji meiling</t>
  </si>
  <si>
    <t>2021/3/15 16:04:15</t>
  </si>
  <si>
    <t>FOK KA KOON</t>
  </si>
  <si>
    <t>2021/3/15 16:02:31</t>
  </si>
  <si>
    <t>Liu Yh</t>
  </si>
  <si>
    <t>2021/3/15 16:01:24</t>
  </si>
  <si>
    <t>安科纳活力奥斯纳布吕克酒店</t>
  </si>
  <si>
    <t>Andre Hansen Dr.</t>
  </si>
  <si>
    <t>2021/3/15 15:55:51</t>
  </si>
  <si>
    <t>reza reza fahlevy</t>
  </si>
  <si>
    <t>2021/3/15 15:54:33</t>
  </si>
  <si>
    <t>Wong ka cheung</t>
  </si>
  <si>
    <t>420.99</t>
  </si>
  <si>
    <t>2021/3/15 15:45:45</t>
  </si>
  <si>
    <t>达法姆特拉斯奇雅加达酒店</t>
  </si>
  <si>
    <t>Prianto Adang</t>
  </si>
  <si>
    <t>2021/3/15 15:43:52</t>
  </si>
  <si>
    <t>yuanita dhina</t>
  </si>
  <si>
    <t>2021/3/15 15:36:18</t>
  </si>
  <si>
    <t>WAN CHUNG WONG</t>
  </si>
  <si>
    <t>2021/3/15 15:35:16</t>
  </si>
  <si>
    <t>Caliboso Joseph</t>
  </si>
  <si>
    <t>2021/3/15 15:21:20</t>
  </si>
  <si>
    <t>EffenDy ApLez</t>
  </si>
  <si>
    <t>2021/3/15 15:19:33</t>
  </si>
  <si>
    <t>Wu Jianji</t>
  </si>
  <si>
    <t>2021/3/15 15:18:47</t>
  </si>
  <si>
    <t>Nicholls Stephen</t>
  </si>
  <si>
    <t>2021/3/15 15:16:21</t>
  </si>
  <si>
    <t>花莲丽轩国际大饭店</t>
  </si>
  <si>
    <t>LIN LI CHEN</t>
  </si>
  <si>
    <t>2021/3/15 15:10:31</t>
  </si>
  <si>
    <t>YIP KIM FUNG</t>
  </si>
  <si>
    <t>2021/3/15 15:01:35</t>
  </si>
  <si>
    <t>迪拜海滩Spa度假酒店</t>
  </si>
  <si>
    <t>Abdul Khader Anwar</t>
  </si>
  <si>
    <t>1208.00</t>
  </si>
  <si>
    <t>2021/3/15 14:59:19</t>
  </si>
  <si>
    <t>Lam Man Hei</t>
  </si>
  <si>
    <t>2021/3/15 14:56:08</t>
  </si>
  <si>
    <t>深圳温德姆至尊酒店</t>
  </si>
  <si>
    <t>Chan Chun Yan</t>
  </si>
  <si>
    <t>2021/3/15 14:53:31</t>
  </si>
  <si>
    <t>cheong iengieng</t>
  </si>
  <si>
    <t>2021/3/15 14:52:29</t>
  </si>
  <si>
    <t>DONG XUKE</t>
  </si>
  <si>
    <t>2021/3/15 14:31:32</t>
  </si>
  <si>
    <t>Wong Chi Hang</t>
  </si>
  <si>
    <t>2021/3/15 14:21:17</t>
  </si>
  <si>
    <t>Yuen Hio Man</t>
  </si>
  <si>
    <t>2021/3/15 14:14:00</t>
  </si>
  <si>
    <t>贝斯特韦斯特糖沙套房酒店</t>
  </si>
  <si>
    <t>Duntley Aaron</t>
  </si>
  <si>
    <t>2021/3/15 14:13:18</t>
  </si>
  <si>
    <t>Hermawan Agung</t>
  </si>
  <si>
    <t>2021/3/15 14:11:50</t>
  </si>
  <si>
    <t>Suksrikarn Rungthip</t>
  </si>
  <si>
    <t>2021/3/15 13:51:18</t>
  </si>
  <si>
    <t>Villegas Beatriz</t>
  </si>
  <si>
    <t>2021/3/15 13:40:23</t>
  </si>
  <si>
    <t>CHAN SUT IENG</t>
  </si>
  <si>
    <t>2021/3/15 13:26:19</t>
  </si>
  <si>
    <t>香港帝京酒店</t>
  </si>
  <si>
    <t>Ngai Chun</t>
  </si>
  <si>
    <t>2021/3/15 13:19:17</t>
  </si>
  <si>
    <t>Ngai Yuen Ting</t>
  </si>
  <si>
    <t>2021/3/15 12:54:21</t>
  </si>
  <si>
    <t>Fanani Burhan</t>
  </si>
  <si>
    <t>2021/3/15 12:33:17</t>
  </si>
  <si>
    <t>艾登毫克迈阿密海滩酒店</t>
  </si>
  <si>
    <t>Larry Dukes</t>
  </si>
  <si>
    <t>2021/3/15 12:28:25</t>
  </si>
  <si>
    <t>Krishian Sharvin</t>
  </si>
  <si>
    <t>2021/3/15 12:23:51</t>
  </si>
  <si>
    <t>香港九龙海湾酒店</t>
  </si>
  <si>
    <t>Tong Suet Yan</t>
  </si>
  <si>
    <t>2021/3/15 12:16:15</t>
  </si>
  <si>
    <t>Kas Peter</t>
  </si>
  <si>
    <t>2021/3/15 11:51:04</t>
  </si>
  <si>
    <t>Luk Chun wai</t>
  </si>
  <si>
    <t>2021/3/15 11:44:51</t>
  </si>
  <si>
    <t>Sik Chi man</t>
  </si>
  <si>
    <t>2021/3/15 11:20:50</t>
  </si>
  <si>
    <t>Schaefer Jessica</t>
  </si>
  <si>
    <t>2021/3/15 11:15:00</t>
  </si>
  <si>
    <t>歇米纳里斯学院生活柏林设计酒店</t>
  </si>
  <si>
    <t>Zolotussky Faina</t>
  </si>
  <si>
    <t>2021/3/15 11:00:58</t>
  </si>
  <si>
    <t>南京玄武苏宁诺富特酒店</t>
  </si>
  <si>
    <t>ye yuming</t>
  </si>
  <si>
    <t>2021/3/15 10:33:08</t>
  </si>
  <si>
    <t>lo hai</t>
  </si>
  <si>
    <t>2021/3/15 10:31:57</t>
  </si>
  <si>
    <t>Leung Ngai yung</t>
  </si>
  <si>
    <t>2021/3/15 10:18:58</t>
  </si>
  <si>
    <t>马里奥伯勒阿亚尔塔酒店</t>
  </si>
  <si>
    <t>lINI ESTHER JUNIATI</t>
  </si>
  <si>
    <t>2021/3/15 10:05:33</t>
  </si>
  <si>
    <t>Dunggio Supriyanto</t>
  </si>
  <si>
    <t>2021/3/15 9:36:28</t>
  </si>
  <si>
    <t>香港愉景湾酒店</t>
  </si>
  <si>
    <t>Lam Tin Man</t>
  </si>
  <si>
    <t>2021/3/15 9:32:55</t>
  </si>
  <si>
    <t>srinorasaksilp ekachai</t>
  </si>
  <si>
    <t>2021/3/15 9:10:20</t>
  </si>
  <si>
    <t>Mak Wing Sze Vence</t>
  </si>
  <si>
    <t>2021/3/15 8:35:19</t>
  </si>
  <si>
    <t>Wong Tak Lok</t>
  </si>
  <si>
    <t>2021/3/15 7:40:34</t>
  </si>
  <si>
    <t>Chan Kwan Yui Bonnie</t>
  </si>
  <si>
    <t>2021/3/15 6:50:24</t>
  </si>
  <si>
    <t>郁金香酒店</t>
  </si>
  <si>
    <t>Jennekens Armand</t>
  </si>
  <si>
    <t>2021/3/15 6:46:12</t>
  </si>
  <si>
    <t>旭逸酒店 · 荃湾</t>
  </si>
  <si>
    <t>Lin Yanming</t>
  </si>
  <si>
    <t>2021/3/15 6:13:35</t>
  </si>
  <si>
    <t>Cheung Man Chun</t>
  </si>
  <si>
    <t>2021/3/15 4:58:41</t>
  </si>
  <si>
    <t>羚羊机场酒店 - 仅限转机</t>
  </si>
  <si>
    <t>Steel Whitney</t>
  </si>
  <si>
    <t>2021/3/15 3:48:52</t>
  </si>
  <si>
    <t>香港莎玛港岛北酒店</t>
  </si>
  <si>
    <t>Leung  Holly</t>
  </si>
  <si>
    <t>2021/3/15 2:11:03</t>
  </si>
  <si>
    <t>Chow Chun Kit</t>
  </si>
  <si>
    <t>2021/3/15 1:36:24</t>
  </si>
  <si>
    <t>CHOI PAK KUN</t>
  </si>
  <si>
    <t>2021/3/15 1:13:08</t>
  </si>
  <si>
    <t>清迈谭易思廷酒店</t>
  </si>
  <si>
    <t>Wattanaporn Sitthisak</t>
  </si>
  <si>
    <t>2021/3/15 0:57:23</t>
  </si>
  <si>
    <t>2021/3/15 0:48:17</t>
  </si>
  <si>
    <t>Tang kam wah Uncle Tang</t>
  </si>
  <si>
    <t>2021/3/15 0:30:00</t>
  </si>
  <si>
    <t>列日德拉可洛尼酒店</t>
  </si>
  <si>
    <t>Jacquemin Ludovic</t>
  </si>
  <si>
    <t>2021/3/15 0:26:41</t>
  </si>
  <si>
    <t>迪拜双季公寓酒店(原迪拜格洛里亚公寓酒店)</t>
  </si>
  <si>
    <t>Al Ameri AlReem</t>
  </si>
  <si>
    <t>2021/3/15 0:24:50</t>
  </si>
  <si>
    <t>香港珀荟酒店</t>
  </si>
  <si>
    <t>Tam Kit Po</t>
  </si>
  <si>
    <t>2021/3/15 0:03:21</t>
  </si>
  <si>
    <t>M酒店</t>
  </si>
  <si>
    <t>Joo Jungho</t>
  </si>
  <si>
    <t>2021/3/14 23:58:46</t>
  </si>
  <si>
    <t>Seaton Gerald</t>
  </si>
  <si>
    <t>2021/3/14 22:11:23</t>
  </si>
  <si>
    <t>Hong Sengfong</t>
  </si>
  <si>
    <t>2021/3/14 21:48:27</t>
  </si>
  <si>
    <t>Vorontsova Olga</t>
  </si>
  <si>
    <t>2021/3/14 21:23:19</t>
  </si>
  <si>
    <t>Mak Ka wai</t>
  </si>
  <si>
    <t>2021/3/14 21:09:53</t>
  </si>
  <si>
    <t>Ngai Tsz Ching</t>
  </si>
  <si>
    <t>2021/3/14 20:58:17</t>
  </si>
  <si>
    <t>Zaidi Tajuddin Mohd</t>
  </si>
  <si>
    <t>2021/3/14 20:23:19</t>
  </si>
  <si>
    <t>johan Kurniawan</t>
  </si>
  <si>
    <t>2021/3/14 19:57:13</t>
  </si>
  <si>
    <t>努沙杜瓦勒里那酒店</t>
  </si>
  <si>
    <t>Cottrell Sean</t>
  </si>
  <si>
    <t>2021/3/14 19:54:03</t>
  </si>
  <si>
    <t>香港彩鸿酒店</t>
  </si>
  <si>
    <t>LAI KAM LING JEANNATTE</t>
  </si>
  <si>
    <t>1626.03</t>
  </si>
  <si>
    <t>2021/3/14 18:47:18</t>
  </si>
  <si>
    <t>Chung Wai Mun</t>
  </si>
  <si>
    <t>2021/3/14 17:46:25</t>
  </si>
  <si>
    <t>ayan yasin</t>
  </si>
  <si>
    <t>2021/3/14 17:30:25</t>
  </si>
  <si>
    <t>Dedeoglu Ensar</t>
  </si>
  <si>
    <t>2021/3/14 17:29:23</t>
  </si>
  <si>
    <t>班麦旅馆</t>
  </si>
  <si>
    <t>Noothip Pronsirin</t>
  </si>
  <si>
    <t>2021/3/14 17:03:21</t>
  </si>
  <si>
    <t>香港珀丽酒店</t>
  </si>
  <si>
    <t>Yim Hay Yu annie</t>
  </si>
  <si>
    <t>2021/3/14 16:29:21</t>
  </si>
  <si>
    <t>沙迦城市麦克斯酒店</t>
  </si>
  <si>
    <t>Khudhair Abduljalil</t>
  </si>
  <si>
    <t>1312.01</t>
  </si>
  <si>
    <t>2021/3/14 15:56:18</t>
  </si>
  <si>
    <t>美娜多旅店</t>
  </si>
  <si>
    <t>Firdaus Muh</t>
  </si>
  <si>
    <t>2021-03-14</t>
  </si>
  <si>
    <t>2021/3/14 15:33:42</t>
  </si>
  <si>
    <t>Zimmerman McKenzie</t>
  </si>
  <si>
    <t>2021/3/14 15:33:26</t>
  </si>
  <si>
    <t>香港美利酒店</t>
  </si>
  <si>
    <t>GAN TONG</t>
  </si>
  <si>
    <t>2021/3/14 15:09:19</t>
  </si>
  <si>
    <t>Khan Saheed</t>
  </si>
  <si>
    <t>2021/3/14 14:28:20</t>
  </si>
  <si>
    <t>澳门英皇娱乐酒店</t>
  </si>
  <si>
    <t>LI GANG</t>
  </si>
  <si>
    <t>2021/3/14 14:25:09</t>
  </si>
  <si>
    <t>TANG PUICHUN</t>
  </si>
  <si>
    <t>2021/3/14 13:36:18</t>
  </si>
  <si>
    <t>Ng Marry Aurora</t>
  </si>
  <si>
    <t>2021/3/14 13:31:43</t>
  </si>
  <si>
    <t>Larionov Vadim</t>
  </si>
  <si>
    <t>2021/3/14 13:10:27</t>
  </si>
  <si>
    <t>Prabngulueam Paphatsawan</t>
  </si>
  <si>
    <t>2021/3/14 12:56:21</t>
  </si>
  <si>
    <t>Lopez David</t>
  </si>
  <si>
    <t>2021/3/14 12:02:20</t>
  </si>
  <si>
    <t>Leong Man Leng</t>
  </si>
  <si>
    <t>2021/3/14 11:47:20</t>
  </si>
  <si>
    <t>Muhamad Hazeerah</t>
  </si>
  <si>
    <t>2021/3/14 11:03:26</t>
  </si>
  <si>
    <t>Chan ka</t>
  </si>
  <si>
    <t>2021/3/14 10:47:21</t>
  </si>
  <si>
    <t>曼德勒海湾酒店</t>
  </si>
  <si>
    <t>Gonzalez Samantha</t>
  </si>
  <si>
    <t>2021/3/14 10:21:16</t>
  </si>
  <si>
    <t>Seta Danang</t>
  </si>
  <si>
    <t>2021/3/14 9:47:04</t>
  </si>
  <si>
    <t>you Pei</t>
  </si>
  <si>
    <t>2021/3/14 8:31:21</t>
  </si>
  <si>
    <t>AU YEUNG WAI PONG</t>
  </si>
  <si>
    <t>2021/3/14 8:06:46</t>
  </si>
  <si>
    <t>Koutsos Peter</t>
  </si>
  <si>
    <t>2021/3/14 6:58:20</t>
  </si>
  <si>
    <t>Leung Chun Hei</t>
  </si>
  <si>
    <t>2021/3/13 23:25:48</t>
  </si>
  <si>
    <t>Chu Hakei</t>
  </si>
  <si>
    <t>2021/3/13 22:49:21</t>
  </si>
  <si>
    <t>Tu Ho Lun</t>
  </si>
  <si>
    <t>2021/3/13 19:54:01</t>
  </si>
  <si>
    <t>GUO CHUNBO</t>
  </si>
  <si>
    <t>2021/3/13 19:48:35</t>
  </si>
  <si>
    <t>GOPAL YUVARAJA</t>
  </si>
  <si>
    <t>2021/3/13 19:43:38</t>
  </si>
  <si>
    <t>Kaufman Naftali</t>
  </si>
  <si>
    <t>2021/3/13 13:52:15</t>
  </si>
  <si>
    <t>Maldonado Rafael</t>
  </si>
  <si>
    <t>2021/3/13 5:59:14</t>
  </si>
  <si>
    <t>香港银矿湾渡假酒店</t>
  </si>
  <si>
    <t>Hao Kao</t>
  </si>
  <si>
    <t>2021/3/13 4:51:33</t>
  </si>
  <si>
    <t>Lai Kin Lam</t>
  </si>
  <si>
    <t>2021/3/13 2:47:34</t>
  </si>
  <si>
    <t>Iswanto David</t>
  </si>
  <si>
    <t>2021/3/13 2:04:44</t>
  </si>
  <si>
    <t>Wan Hok Man</t>
  </si>
  <si>
    <t>2021/3/13 1:51:16</t>
  </si>
  <si>
    <t>曼谷常青坊酒店</t>
  </si>
  <si>
    <t>iemsri kanueng</t>
  </si>
  <si>
    <t>2021/3/13 1:28:19</t>
  </si>
  <si>
    <t>Yu Yuen Hing</t>
  </si>
  <si>
    <t>2021/3/12 23:39:36</t>
  </si>
  <si>
    <t>Lau Kwok Shing</t>
  </si>
  <si>
    <t>2021/3/12 23:29:15</t>
  </si>
  <si>
    <t>Chow Yip   Mau Wah</t>
  </si>
  <si>
    <t>2021/3/12 23:19:46</t>
  </si>
  <si>
    <t>2021/3/12 23:18:55</t>
  </si>
  <si>
    <t>au  kin chung vernon</t>
  </si>
  <si>
    <t>2021/3/12 23:13:00</t>
  </si>
  <si>
    <t>YI MOK TING</t>
  </si>
  <si>
    <t>2021/3/12 22:36:50</t>
  </si>
  <si>
    <t>Wijaya Halim Hadi</t>
  </si>
  <si>
    <t>2021/3/12 22:14:08</t>
  </si>
  <si>
    <t>克拉斯300公寓</t>
  </si>
  <si>
    <t>Kim KiHyok</t>
  </si>
  <si>
    <t>2021/3/12 20:38:26</t>
  </si>
  <si>
    <t>Lupthawit Areerasdra Mr.</t>
  </si>
  <si>
    <t>2021/3/12 20:11:43</t>
  </si>
  <si>
    <t>MUIZZUMAISUR MUHAMMAD</t>
  </si>
  <si>
    <t>2021/3/12 18:35:27</t>
  </si>
  <si>
    <t>LAU SIN Yu</t>
  </si>
  <si>
    <t>2021/3/12 17:20:40</t>
  </si>
  <si>
    <t>Melinda M Rodriguez</t>
  </si>
  <si>
    <t>2021/3/12 14:49:33</t>
  </si>
  <si>
    <t>lin kam hung</t>
  </si>
  <si>
    <t>1298.99</t>
  </si>
  <si>
    <t>2021/3/12 14:40:18</t>
  </si>
  <si>
    <t>Tam Cheuk Yin Andy</t>
  </si>
  <si>
    <t>2021/3/12 14:31:03</t>
  </si>
  <si>
    <t>铜锣湾迷你精品酒店</t>
  </si>
  <si>
    <t>Chan Yik Ming</t>
  </si>
  <si>
    <t>2021/3/12 14:25:12</t>
  </si>
  <si>
    <t>Feng Zhuheng</t>
  </si>
  <si>
    <t>2021/3/12 13:20:25</t>
  </si>
  <si>
    <t>lai zhijia</t>
  </si>
  <si>
    <t>2021/3/12 12:38:17</t>
  </si>
  <si>
    <t>三叉戟班德拉库尔拉酒店</t>
  </si>
  <si>
    <t>Patel Priya</t>
  </si>
  <si>
    <t>2021/3/12 11:19:47</t>
  </si>
  <si>
    <t>2021/3/12 11:17:44</t>
  </si>
  <si>
    <t>梅费尔水疗酒店</t>
  </si>
  <si>
    <t>Wilson Brieanna</t>
  </si>
  <si>
    <t>2021/3/12 8:03:16</t>
  </si>
  <si>
    <t>elhadidi sam</t>
  </si>
  <si>
    <t>2021/3/12 7:28:19</t>
  </si>
  <si>
    <t>蒙特里湾泰德酒店</t>
  </si>
  <si>
    <t>Rodda Ariel</t>
  </si>
  <si>
    <t>2021/3/12 7:02:52</t>
  </si>
  <si>
    <t>Corwin Kenneth</t>
  </si>
  <si>
    <t>2021/3/12 6:14:16</t>
  </si>
  <si>
    <t>香港长洲B&amp;B渡假旅馆</t>
  </si>
  <si>
    <t>Chan Yuen Man</t>
  </si>
  <si>
    <t>2021/3/12 6:04:52</t>
  </si>
  <si>
    <t>Yeung Ka Ming</t>
  </si>
  <si>
    <t>2021/3/12 3:47:10</t>
  </si>
  <si>
    <t>FARRELL PATRICK</t>
  </si>
  <si>
    <t>2021/3/12 2:42:16</t>
  </si>
  <si>
    <t>Szuhai Jozsef</t>
  </si>
  <si>
    <t>2021/3/12 2:25:18</t>
  </si>
  <si>
    <t>Leung Kwan Tsun</t>
  </si>
  <si>
    <t>2021/3/12 1:44:07</t>
  </si>
  <si>
    <t>Ivory Jhakilia</t>
  </si>
  <si>
    <t>2021-03-13</t>
  </si>
  <si>
    <t>2021/3/12 1:42:20</t>
  </si>
  <si>
    <t>ng so lin priscilla</t>
  </si>
  <si>
    <t>2021/3/12 0:19:41</t>
  </si>
  <si>
    <t>Lam Timothy</t>
  </si>
  <si>
    <t>2021/3/11 23:14:28</t>
  </si>
  <si>
    <t>Chavez Jesse</t>
  </si>
  <si>
    <t>2021/3/11 22:43:19</t>
  </si>
  <si>
    <t>Muhammad Hussein</t>
  </si>
  <si>
    <t>2021/3/11 22:38:05</t>
  </si>
  <si>
    <t>Jewell Angela</t>
  </si>
  <si>
    <t>2021/3/11 20:23:19</t>
  </si>
  <si>
    <t>澳门大仓酒店</t>
  </si>
  <si>
    <t>wang wanping</t>
  </si>
  <si>
    <t>2021/3/11 18:09:22</t>
  </si>
  <si>
    <t>or Fat chin</t>
  </si>
  <si>
    <t>2021/3/11 17:19:59</t>
  </si>
  <si>
    <t>Liu Yin Yu</t>
  </si>
  <si>
    <t>2021/3/11 15:10:11</t>
  </si>
  <si>
    <t>金字塔绿洲度假村 - 全包</t>
  </si>
  <si>
    <t>Harris Alison</t>
  </si>
  <si>
    <t>2021/3/11 14:02:29</t>
  </si>
  <si>
    <t>TSZ YAN LEE</t>
  </si>
  <si>
    <t>2021/3/11 13:25:20</t>
  </si>
  <si>
    <t>THENNILAPURAM VENKITACHALAM ANANTHARAMAN</t>
  </si>
  <si>
    <t>THENNILAPURAM VENKITACHALAM ANAN</t>
  </si>
  <si>
    <t>2021/3/11 13:19:20</t>
  </si>
  <si>
    <t>Cheng kin leung</t>
  </si>
  <si>
    <t>2021/3/11 13:03:28</t>
  </si>
  <si>
    <t>Hamada Ayuko</t>
  </si>
  <si>
    <t>2021/3/11 12:23:18</t>
  </si>
  <si>
    <t>Mathieson Gregory</t>
  </si>
  <si>
    <t>2021/3/11 10:12:34</t>
  </si>
  <si>
    <t>亚利桑那州查理博尔德酒店</t>
  </si>
  <si>
    <t>Leal Jesse</t>
  </si>
  <si>
    <t>1998.01</t>
  </si>
  <si>
    <t>2021/3/11 10:12:21</t>
  </si>
  <si>
    <t>Fitriani Ona</t>
  </si>
  <si>
    <t>2021/3/11 10:00:14</t>
  </si>
  <si>
    <t>Tang Yiu Chuen</t>
  </si>
  <si>
    <t>2021/3/11 8:42:30</t>
  </si>
  <si>
    <t>Choi Rainer</t>
  </si>
  <si>
    <t>2021-03-11</t>
  </si>
  <si>
    <t>1235.99</t>
  </si>
  <si>
    <t>2021/3/11 7:30:51</t>
  </si>
  <si>
    <t>Siouci Lin</t>
  </si>
  <si>
    <t>2021/3/11 2:36:40</t>
  </si>
  <si>
    <t>华盛顿特区总督酒店</t>
  </si>
  <si>
    <t>Helbraun Neil</t>
  </si>
  <si>
    <t>2021/3/11 2:35:40</t>
  </si>
  <si>
    <t>Wong Ka Wai</t>
  </si>
  <si>
    <t>2021/3/11 0:49:19</t>
  </si>
  <si>
    <t>Lee Lachlan</t>
  </si>
  <si>
    <t>2021/3/11 0:40:48</t>
  </si>
  <si>
    <t>Chan Sheung ka</t>
  </si>
  <si>
    <t>2021/3/10 19:22:29</t>
  </si>
  <si>
    <t>Suen Yuk ming</t>
  </si>
  <si>
    <t>2021/3/10 19:15:09</t>
  </si>
  <si>
    <t>HUNG KA WAI</t>
  </si>
  <si>
    <t>2021/3/10 17:44:12</t>
  </si>
  <si>
    <t>香港名乐居星空</t>
  </si>
  <si>
    <t>Yung Chi Wai</t>
  </si>
  <si>
    <t>2021/3/10 17:26:44</t>
  </si>
  <si>
    <t>Xu Ping</t>
  </si>
  <si>
    <t>1305.99</t>
  </si>
  <si>
    <t>2021/3/10 16:23:18</t>
  </si>
  <si>
    <t>KITISOOK NIPHON</t>
  </si>
  <si>
    <t>2021/3/10 15:36:22</t>
  </si>
  <si>
    <t>大峡谷亚利桑那州亚瓦派旅馆</t>
  </si>
  <si>
    <t>Park Matthew</t>
  </si>
  <si>
    <t>2021/3/10 14:37:44</t>
  </si>
  <si>
    <t>Andrade Edgar</t>
  </si>
  <si>
    <t>2021/3/10 13:46:47</t>
  </si>
  <si>
    <t>优閒渡假屋</t>
  </si>
  <si>
    <t>Tsui Man yee</t>
  </si>
  <si>
    <t>1482.99</t>
  </si>
  <si>
    <t>2021/3/10 13:05:01</t>
  </si>
  <si>
    <t>帝国芽庄酒店</t>
  </si>
  <si>
    <t>Ngan Tran To</t>
  </si>
  <si>
    <t>2021/3/10 12:19:41</t>
  </si>
  <si>
    <t>南海滩斯泰尔斯酒店</t>
  </si>
  <si>
    <t>Cui Jingwen</t>
  </si>
  <si>
    <t>2021/3/10 12:07:26</t>
  </si>
  <si>
    <t>南海滩灯塔酒店</t>
  </si>
  <si>
    <t>Cerquera Cesar</t>
  </si>
  <si>
    <t>2021/3/10 11:01:19</t>
  </si>
  <si>
    <t>Chung Kin Shing</t>
  </si>
  <si>
    <t>2021/3/10 10:40:08</t>
  </si>
  <si>
    <t>会津若松华盛顿酒店</t>
  </si>
  <si>
    <t>Yoshiba Sena</t>
  </si>
  <si>
    <t>2021/3/10 9:19:05</t>
  </si>
  <si>
    <t>佛罗里达套房酒店</t>
  </si>
  <si>
    <t>badger Robert</t>
  </si>
  <si>
    <t>2021-03-10</t>
  </si>
  <si>
    <t>2180.99</t>
  </si>
  <si>
    <t>2021/3/10 3:02:11</t>
  </si>
  <si>
    <t>Wong Mei Yin</t>
  </si>
  <si>
    <t>2021/3/10 1:01:27</t>
  </si>
  <si>
    <t>瑞季精品酒店(深圳东门店)</t>
  </si>
  <si>
    <t>FU CHI WAI</t>
  </si>
  <si>
    <t>2021/3/9 23:26:52</t>
  </si>
  <si>
    <t>Ha Yuen Bing</t>
  </si>
  <si>
    <t xml:space="preserve">Ha Yuen Bing </t>
  </si>
  <si>
    <t>2021/3/9 21:07:03</t>
  </si>
  <si>
    <t>金河酒店</t>
  </si>
  <si>
    <t>Seongbeen park</t>
  </si>
  <si>
    <t>2021/3/9 19:51:24</t>
  </si>
  <si>
    <t>Lee Caesar</t>
  </si>
  <si>
    <t>2021/3/9 17:26:54</t>
  </si>
  <si>
    <t>香港颐庭酒店</t>
  </si>
  <si>
    <t>Tseng Ching Yuan</t>
  </si>
  <si>
    <t>2021/3/9 11:20:01</t>
  </si>
  <si>
    <t>拉斯维加斯波罗塔楼钻石度假村</t>
  </si>
  <si>
    <t>Real Anthony</t>
  </si>
  <si>
    <t>2021/3/9 9:51:18</t>
  </si>
  <si>
    <t>Robinson Tera</t>
  </si>
  <si>
    <t>2021/3/9 8:48:17</t>
  </si>
  <si>
    <t>Schaefer Ben</t>
  </si>
  <si>
    <t>2021/3/9 7:49:24</t>
  </si>
  <si>
    <t>Taylor Priscilla</t>
  </si>
  <si>
    <t>2021/3/9 6:11:10</t>
  </si>
  <si>
    <t>edward chan  chu wah</t>
  </si>
  <si>
    <t>2021/3/8 23:44:22</t>
  </si>
  <si>
    <t>Li Angelita</t>
  </si>
  <si>
    <t>2021/3/8 23:24:29</t>
  </si>
  <si>
    <t>Yeung Chau Chuen</t>
  </si>
  <si>
    <t>2021/3/8 23:10:48</t>
  </si>
  <si>
    <t>Chan Sze Ngai</t>
  </si>
  <si>
    <t>2021/3/8 22:49:53</t>
  </si>
  <si>
    <t>mok chung ho</t>
  </si>
  <si>
    <t>2021/3/8 21:21:36</t>
  </si>
  <si>
    <t>Dainer Sean</t>
  </si>
  <si>
    <t>2021/3/8 21:08:09</t>
  </si>
  <si>
    <t>Fitzgerald James Lancelot</t>
  </si>
  <si>
    <t>2021/3/8 20:12:01</t>
  </si>
  <si>
    <t>so hiu ting</t>
  </si>
  <si>
    <t>1375.02</t>
  </si>
  <si>
    <t>2021/3/8 18:57:21</t>
  </si>
  <si>
    <t>Har waileung</t>
  </si>
  <si>
    <t>2021/3/8 17:15:12</t>
  </si>
  <si>
    <t>Jitnavasatien Porntep</t>
  </si>
  <si>
    <t>2021/3/8 13:34:55</t>
  </si>
  <si>
    <t>蒂华纳伽马嘉年华酒店</t>
  </si>
  <si>
    <t>Rodriguez Maricela</t>
  </si>
  <si>
    <t>2021/3/8 11:30:22</t>
  </si>
  <si>
    <t>Leung Ada</t>
  </si>
  <si>
    <t>2021/3/8 8:00:44</t>
  </si>
  <si>
    <t>唐塞萨尔酒店</t>
  </si>
  <si>
    <t>Pitenis Victoria</t>
  </si>
  <si>
    <t>2021/3/8 6:01:50</t>
  </si>
  <si>
    <t>Lai Hoi Lam Helina</t>
  </si>
  <si>
    <t>2021/3/8 1:39:54</t>
  </si>
  <si>
    <t>Tsang Yuen Ting</t>
  </si>
  <si>
    <t>2021/3/8 0:34:29</t>
  </si>
  <si>
    <t>Kwong Yat Kwan</t>
  </si>
  <si>
    <t>2021/3/7 23:22:54</t>
  </si>
  <si>
    <t>香港皇家太平洋酒店</t>
  </si>
  <si>
    <t>CHAN CHUNG HIN</t>
  </si>
  <si>
    <t>2021/3/7 23:19:35</t>
  </si>
  <si>
    <t>Lee Ka Lun</t>
  </si>
  <si>
    <t>2021/3/7 22:42:54</t>
  </si>
  <si>
    <t>Lam Yuk ting</t>
  </si>
  <si>
    <t>2021/3/7 22:40:37</t>
  </si>
  <si>
    <t>LEUNG TAT KUEN</t>
  </si>
  <si>
    <t>2021/3/7 21:52:17</t>
  </si>
  <si>
    <t>KWOK MAN LOK</t>
  </si>
  <si>
    <t xml:space="preserve">KWOK MAN LOK </t>
  </si>
  <si>
    <t>2021/3/7 21:49:12</t>
  </si>
  <si>
    <t>SHIGIHARA DAISUKE</t>
  </si>
  <si>
    <t>2021/3/7 21:44:17</t>
  </si>
  <si>
    <t>MA Zhiyuan</t>
  </si>
  <si>
    <t>2021/3/7 3:25:40</t>
  </si>
  <si>
    <t>福尔特温锲奥利格皮埃尔度假村</t>
  </si>
  <si>
    <t>Maria Garcia Ibanez Ana</t>
  </si>
  <si>
    <t>2021/3/6 20:36:19</t>
  </si>
  <si>
    <t>Ko Chun Heung</t>
  </si>
  <si>
    <t>2021/3/6 20:25:52</t>
  </si>
  <si>
    <t>香港如心铜锣湾海景酒店</t>
  </si>
  <si>
    <t>Lau Yan Yee</t>
  </si>
  <si>
    <t>2021/3/6 17:51:53</t>
  </si>
  <si>
    <t>Chan Kwun Wa</t>
  </si>
  <si>
    <t>2021/3/6 12:55:23</t>
  </si>
  <si>
    <t>巴伊亚度假酒店</t>
  </si>
  <si>
    <t>Powell Lauren</t>
  </si>
  <si>
    <t>2021/3/6 12:16:26</t>
  </si>
  <si>
    <t>Zemanek Julia</t>
  </si>
  <si>
    <t>2021/3/6 12:14:24</t>
  </si>
  <si>
    <t>Chong Po Fat</t>
  </si>
  <si>
    <t>2021/3/6 11:06:12</t>
  </si>
  <si>
    <t>Shum Hung Ying</t>
  </si>
  <si>
    <t xml:space="preserve">Shum Hung Ying </t>
  </si>
  <si>
    <t>2021/3/6 10:27:45</t>
  </si>
  <si>
    <t>yang huijr</t>
  </si>
  <si>
    <t>2021/3/6 7:09:50</t>
  </si>
  <si>
    <t>图斯特拉购物中心派对旅馆</t>
  </si>
  <si>
    <t>Olivares Avril Ariadna</t>
  </si>
  <si>
    <t>2021/3/6 6:47:41</t>
  </si>
  <si>
    <t>Stanley Lucy</t>
  </si>
  <si>
    <t>2021/3/6 3:57:51</t>
  </si>
  <si>
    <t>澳门利澳酒店</t>
  </si>
  <si>
    <t>chi man wong</t>
  </si>
  <si>
    <t>2021-03-12</t>
  </si>
  <si>
    <t>1215.97</t>
  </si>
  <si>
    <t>2021/3/5 21:31:07</t>
  </si>
  <si>
    <t>Phanphiphat Nichkarn</t>
  </si>
  <si>
    <t>2021/3/5 21:25:45</t>
  </si>
  <si>
    <t>Yoongsomporn Tawatchai</t>
  </si>
  <si>
    <t>2021/3/5 20:00:23</t>
  </si>
  <si>
    <t>Kim Fei Chu</t>
  </si>
  <si>
    <t>2021/3/5 19:05:22</t>
  </si>
  <si>
    <t>Zhu Jie</t>
  </si>
  <si>
    <t>2021/3/5 17:25:37</t>
  </si>
  <si>
    <t>TANG SAI MUI</t>
  </si>
  <si>
    <t>944.01</t>
  </si>
  <si>
    <t>2021/3/5 17:09:01</t>
  </si>
  <si>
    <t>KAUENG SIN YING</t>
  </si>
  <si>
    <t>2021/3/5 14:19:42</t>
  </si>
  <si>
    <t>马斯喀特贝斯特韦斯特精品酒店</t>
  </si>
  <si>
    <t>Sanker Ganesh</t>
  </si>
  <si>
    <t>2021/3/5 1:17:20</t>
  </si>
  <si>
    <t>澳门巴黎人</t>
  </si>
  <si>
    <t>DAI YANPING</t>
  </si>
  <si>
    <t>2021/3/4 13:48:38</t>
  </si>
  <si>
    <t>DAI YANMEI</t>
  </si>
  <si>
    <t>2021/3/4 13:44:06</t>
  </si>
  <si>
    <t>群山埃文酒店</t>
  </si>
  <si>
    <t>Lee Eunjin</t>
  </si>
  <si>
    <t>2021/3/4 9:37:19</t>
  </si>
  <si>
    <t>香港遨凯酒店</t>
  </si>
  <si>
    <t>Bay Ser</t>
  </si>
  <si>
    <t>2021/3/4 7:46:13</t>
  </si>
  <si>
    <t>Regalado Madison</t>
  </si>
  <si>
    <t>2021/3/4 7:01:41</t>
  </si>
  <si>
    <t>Man ki Chung</t>
  </si>
  <si>
    <t>2021/3/3 21:18:02</t>
  </si>
  <si>
    <t>Hayley Tam</t>
  </si>
  <si>
    <t>2021-03-09</t>
  </si>
  <si>
    <t>2021/3/3 17:06:29</t>
  </si>
  <si>
    <t>LO HIU YU</t>
  </si>
  <si>
    <t>2021/3/3 16:55:43</t>
  </si>
  <si>
    <t>choi KA LAI SUZANNA</t>
  </si>
  <si>
    <t>2021/3/3 16:40:50</t>
  </si>
  <si>
    <t>挪亚方舟度假酒店</t>
  </si>
  <si>
    <t>Ip Lai Kwan</t>
  </si>
  <si>
    <t>2021/3/3 15:59:34</t>
  </si>
  <si>
    <t>Chan Hin man</t>
  </si>
  <si>
    <t>2021/3/3 15:39:38</t>
  </si>
  <si>
    <t>SINGH ANUJ</t>
  </si>
  <si>
    <t>1830.99</t>
  </si>
  <si>
    <t>2021/3/3 13:45:21</t>
  </si>
  <si>
    <t>Green Rayonne</t>
  </si>
  <si>
    <t>2021/3/3 13:34:18</t>
  </si>
  <si>
    <t>玛格丽特维尔棕榈泉酒店度假村</t>
  </si>
  <si>
    <t>Mortazavi Jasmin</t>
  </si>
  <si>
    <t>2021/3/3 11:28:47</t>
  </si>
  <si>
    <t>Lam Po shan karrie</t>
  </si>
  <si>
    <t>2021/3/3 1:00:58</t>
  </si>
  <si>
    <t>Jennings Jack</t>
  </si>
  <si>
    <t>2021/3/2 22:23:14</t>
  </si>
  <si>
    <t>LO SUK FUN FUNNY</t>
  </si>
  <si>
    <t>2021/3/2 20:25:30</t>
  </si>
  <si>
    <t>Musinipally Saketa</t>
  </si>
  <si>
    <t>2021/3/2 16:26:36</t>
  </si>
  <si>
    <t>巴厘岛阿迪亚罗维纳海滩度假村</t>
  </si>
  <si>
    <t>Muszynska Hanna   Marta</t>
  </si>
  <si>
    <t xml:space="preserve">Muszynska Hanna   Marta </t>
  </si>
  <si>
    <t>2021/3/2 16:11:43</t>
  </si>
  <si>
    <t>Lai Hong Ieng</t>
  </si>
  <si>
    <t>2021/3/2 14:05:11</t>
  </si>
  <si>
    <t>Luk /ManKit</t>
  </si>
  <si>
    <t>Luk Wing Yu</t>
  </si>
  <si>
    <t>2021/3/2 0:41:43</t>
  </si>
  <si>
    <t>chompoochan Thanathas</t>
  </si>
  <si>
    <t>2021/3/1 21:19:32</t>
  </si>
  <si>
    <t>澳门盛世酒店</t>
  </si>
  <si>
    <t>WU JUI-LING</t>
  </si>
  <si>
    <t>1438.02</t>
  </si>
  <si>
    <t>2021/3/1 15:51:45</t>
  </si>
  <si>
    <t>Namngern Wittaya</t>
  </si>
  <si>
    <t>2021/3/1 14:27:12</t>
  </si>
  <si>
    <t>埃尔帕索机场东戴斯酒店</t>
  </si>
  <si>
    <t>Pfeifer Rose</t>
  </si>
  <si>
    <t>2021/3/1 6:22:28</t>
  </si>
  <si>
    <t>MALAVANNA NUTTARPOOM</t>
  </si>
  <si>
    <t>2021/2/28 23:33:23</t>
  </si>
  <si>
    <t>ZILI CHEN</t>
  </si>
  <si>
    <t>2021/2/28 21:27:35</t>
  </si>
  <si>
    <t>Tomthan Sudarat</t>
  </si>
  <si>
    <t>2021/2/28 18:51:05</t>
  </si>
  <si>
    <t>Huadprom Thicha</t>
  </si>
  <si>
    <t>2021/2/28 0:39:55</t>
  </si>
  <si>
    <t>水明馆酒店</t>
  </si>
  <si>
    <t>iwasaki mikumi</t>
  </si>
  <si>
    <t>2021/2/27 20:38:47</t>
  </si>
  <si>
    <t>Joseph Lorgens</t>
  </si>
  <si>
    <t>2021/2/27 10:03:19</t>
  </si>
  <si>
    <t>Joseph Vladimir</t>
  </si>
  <si>
    <t>2021/2/27 9:50:25</t>
  </si>
  <si>
    <t>Cesar Tracy</t>
  </si>
  <si>
    <t>2021/2/27 9:30:26</t>
  </si>
  <si>
    <t>Jacobson Dunaway Abigail</t>
  </si>
  <si>
    <t>2021/2/27 1:26:19</t>
  </si>
  <si>
    <t>香港九龙珀丽酒店</t>
  </si>
  <si>
    <t>Tang Ivy</t>
  </si>
  <si>
    <t>2021/2/26 23:06:55</t>
  </si>
  <si>
    <t>Escibar Diana</t>
  </si>
  <si>
    <t>2021/2/26 13:06:08</t>
  </si>
  <si>
    <t>胡佛水坝小屋</t>
  </si>
  <si>
    <t>P Turner Anthony</t>
  </si>
  <si>
    <t>2021/2/26 5:22:27</t>
  </si>
  <si>
    <t>盖茨堡温德姆酒店</t>
  </si>
  <si>
    <t>Frantz Marsha</t>
  </si>
  <si>
    <t>2234.00</t>
  </si>
  <si>
    <t>2021/2/26 3:02:50</t>
  </si>
  <si>
    <t>万隆东武酒店</t>
  </si>
  <si>
    <t>Aprilia Riska</t>
  </si>
  <si>
    <t>2021/2/25 17:22:01</t>
  </si>
  <si>
    <t>yeo chee ooi</t>
  </si>
  <si>
    <t>2021/2/25 14:49:20</t>
  </si>
  <si>
    <t>马萨特兰棕榈树度假酒店</t>
  </si>
  <si>
    <t>Aimee Zarate Reyes Marlene</t>
  </si>
  <si>
    <t>2021/2/25 13:11:53</t>
  </si>
  <si>
    <t>NGOK CHENG LENG</t>
  </si>
  <si>
    <t>2021/2/24 21:57:49</t>
  </si>
  <si>
    <t>CHAO LENG NGOK</t>
  </si>
  <si>
    <t>2021/2/24 21:54:28</t>
  </si>
  <si>
    <t>PUI YING KWOK</t>
  </si>
  <si>
    <t>2021/2/24 13:54:49</t>
  </si>
  <si>
    <t>Wannasewee Aratchaporn</t>
  </si>
  <si>
    <t>2021/2/24 13:08:12</t>
  </si>
  <si>
    <t>Newman Samantha</t>
  </si>
  <si>
    <t>2021/2/24 10:00:40</t>
  </si>
  <si>
    <t>Kang Hyerin</t>
  </si>
  <si>
    <t>2021/2/24 5:03:18</t>
  </si>
  <si>
    <t>lam ming kwai</t>
  </si>
  <si>
    <t>2021/2/23 19:35:49</t>
  </si>
  <si>
    <t>kuk cho sin stanley</t>
  </si>
  <si>
    <t>2021/2/23 14:39:07</t>
  </si>
  <si>
    <t>prabowo doni</t>
  </si>
  <si>
    <t>2021/2/22 10:01:35</t>
  </si>
  <si>
    <t>森斯海滩酒店</t>
  </si>
  <si>
    <t>Zimmerman Barret</t>
  </si>
  <si>
    <t>2021/2/22 5:18:14</t>
  </si>
  <si>
    <t>拉斯维加斯纽约赌场酒店</t>
  </si>
  <si>
    <t>Nguyen Bernadette</t>
  </si>
  <si>
    <t>2021/2/21 12:07:18</t>
  </si>
  <si>
    <t>furukawa keiji</t>
  </si>
  <si>
    <t>2021/2/20 22:56:02</t>
  </si>
  <si>
    <t>防波堤南海滩酒店,阿桑德连锁酒店会员</t>
  </si>
  <si>
    <t>Morgan Claire</t>
  </si>
  <si>
    <t>3366.00</t>
  </si>
  <si>
    <t>2021/2/19 9:22:00</t>
  </si>
  <si>
    <t>ITC 瑟姆帕卡玛斯附近瑞德多兹酒店</t>
  </si>
  <si>
    <t>2021/2/17 10:39:46</t>
  </si>
  <si>
    <t>Laosing Thanyaporn</t>
  </si>
  <si>
    <t>2021/2/16 19:01:35</t>
  </si>
  <si>
    <t>湖滨广场酒店 - 登高精选酒店成员</t>
  </si>
  <si>
    <t>Bailin Isabel</t>
  </si>
  <si>
    <t>2021/2/14 7:39:53</t>
  </si>
  <si>
    <t>2021/2/14 7:36:41</t>
  </si>
  <si>
    <t>B2玛希隆酒店</t>
  </si>
  <si>
    <t>kanthason jureeporn</t>
  </si>
  <si>
    <t>2021/2/11 18:54:30</t>
  </si>
  <si>
    <t>玛丽娜戴尔玛度假酒店</t>
  </si>
  <si>
    <t>Rick Tillman</t>
  </si>
  <si>
    <t>2021/2/10 9:20:25</t>
  </si>
  <si>
    <t>开罗萨佛酒店</t>
  </si>
  <si>
    <t>ALEXEY BRANIKHIN</t>
  </si>
  <si>
    <t>2021/2/6 17:19:10</t>
  </si>
  <si>
    <t>奥兰多赛珞拉格酒店</t>
  </si>
  <si>
    <t>E Verdejo Sanchez Nora</t>
  </si>
  <si>
    <t>2021/1/30 15:08:21</t>
  </si>
  <si>
    <t>Kish Laurie</t>
  </si>
  <si>
    <t>2021/1/22 3:22:20</t>
  </si>
  <si>
    <t>班伯里库姆巴纳湾酒店</t>
  </si>
  <si>
    <t>Henderson Stacey</t>
  </si>
  <si>
    <t>2021/1/18 10:46:46</t>
  </si>
  <si>
    <t>可可比奇海滩棕榈国际度假酒店&amp;会议中心</t>
  </si>
  <si>
    <t>Hafenbreidel Jill</t>
  </si>
  <si>
    <t>5092.99</t>
  </si>
  <si>
    <t>2021/1/15 12:13:20</t>
  </si>
  <si>
    <t>bonilla carol</t>
  </si>
  <si>
    <t>2021/1/8 20:45:25</t>
  </si>
  <si>
    <t>2021/1/7 11:48:21</t>
  </si>
  <si>
    <t>日惹水晶莲花酒店</t>
  </si>
  <si>
    <t>Evamaya Thya</t>
  </si>
  <si>
    <t>2021/1/6 8:38:31</t>
  </si>
  <si>
    <t>克芒区库雷塔克索酒店</t>
  </si>
  <si>
    <t>Handayaningsih Mukti</t>
  </si>
  <si>
    <t>2021/1/4 0:05:45</t>
  </si>
  <si>
    <t>C Thersa</t>
  </si>
  <si>
    <t>2021/1/2 8:12:21</t>
  </si>
  <si>
    <t>MALDONADO ROSALIA</t>
  </si>
  <si>
    <t>2021/1/1 10:37:21</t>
  </si>
  <si>
    <t>chang jerry</t>
  </si>
  <si>
    <t>2020/12/17 12:19:43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</si>
</sst>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7" fillId="4" borderId="4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6" fillId="3" borderId="3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88"/>
  <sheetViews>
    <sheetView workbookViewId="0">
      <selection activeCell="D42" sqref="D42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6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25</v>
      </c>
      <c r="H3" t="s">
        <v>41</v>
      </c>
      <c r="I3" t="s">
        <v>25</v>
      </c>
      <c r="J3" t="s">
        <v>27</v>
      </c>
      <c r="K3" t="s">
        <v>28</v>
      </c>
      <c r="L3" t="s">
        <v>29</v>
      </c>
      <c r="M3" t="s">
        <v>30</v>
      </c>
      <c r="N3" t="s">
        <v>42</v>
      </c>
      <c r="O3" t="s">
        <v>32</v>
      </c>
      <c r="P3" t="s">
        <v>33</v>
      </c>
    </row>
    <row r="4" spans="1:16">
      <c r="A4" t="s">
        <v>43</v>
      </c>
      <c r="B4" t="s">
        <v>28</v>
      </c>
      <c r="C4" t="s">
        <v>44</v>
      </c>
      <c r="D4" t="s">
        <v>45</v>
      </c>
      <c r="E4" t="s">
        <v>40</v>
      </c>
      <c r="F4" t="s">
        <v>46</v>
      </c>
      <c r="G4" t="s">
        <v>25</v>
      </c>
      <c r="H4" t="s">
        <v>25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42</v>
      </c>
      <c r="O4" t="s">
        <v>32</v>
      </c>
      <c r="P4" t="s">
        <v>33</v>
      </c>
    </row>
    <row r="5" spans="1:16">
      <c r="A5" t="s">
        <v>47</v>
      </c>
      <c r="B5" t="s">
        <v>28</v>
      </c>
      <c r="C5" t="s">
        <v>48</v>
      </c>
      <c r="D5" t="s">
        <v>49</v>
      </c>
      <c r="E5" t="s">
        <v>50</v>
      </c>
      <c r="F5" t="s">
        <v>51</v>
      </c>
      <c r="G5" t="s">
        <v>25</v>
      </c>
      <c r="H5" t="s">
        <v>25</v>
      </c>
      <c r="I5" t="s">
        <v>26</v>
      </c>
      <c r="J5" t="s">
        <v>28</v>
      </c>
      <c r="K5" t="s">
        <v>28</v>
      </c>
      <c r="L5" t="s">
        <v>29</v>
      </c>
      <c r="M5" t="s">
        <v>30</v>
      </c>
      <c r="N5" t="s">
        <v>42</v>
      </c>
      <c r="O5" t="s">
        <v>32</v>
      </c>
      <c r="P5" t="s">
        <v>33</v>
      </c>
    </row>
    <row r="6" spans="1:16">
      <c r="A6" t="s">
        <v>52</v>
      </c>
      <c r="B6" t="s">
        <v>28</v>
      </c>
      <c r="C6" t="s">
        <v>53</v>
      </c>
      <c r="D6" t="s">
        <v>54</v>
      </c>
      <c r="E6" t="s">
        <v>40</v>
      </c>
      <c r="F6" t="s">
        <v>46</v>
      </c>
      <c r="G6" t="s">
        <v>25</v>
      </c>
      <c r="H6" t="s">
        <v>25</v>
      </c>
      <c r="I6" t="s">
        <v>26</v>
      </c>
      <c r="J6" t="s">
        <v>28</v>
      </c>
      <c r="K6" t="s">
        <v>28</v>
      </c>
      <c r="L6" t="s">
        <v>29</v>
      </c>
      <c r="M6" t="s">
        <v>30</v>
      </c>
      <c r="N6" t="s">
        <v>42</v>
      </c>
      <c r="O6" t="s">
        <v>32</v>
      </c>
      <c r="P6" t="s">
        <v>33</v>
      </c>
    </row>
    <row r="7" spans="1:16">
      <c r="A7" t="s">
        <v>55</v>
      </c>
      <c r="B7" t="s">
        <v>28</v>
      </c>
      <c r="C7" t="s">
        <v>56</v>
      </c>
      <c r="D7" t="s">
        <v>57</v>
      </c>
      <c r="E7" t="s">
        <v>58</v>
      </c>
      <c r="F7" t="s">
        <v>59</v>
      </c>
      <c r="G7" t="s">
        <v>25</v>
      </c>
      <c r="H7" t="s">
        <v>60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42</v>
      </c>
      <c r="O7" t="s">
        <v>32</v>
      </c>
      <c r="P7" t="s">
        <v>33</v>
      </c>
    </row>
    <row r="8" spans="1:16">
      <c r="A8" t="s">
        <v>61</v>
      </c>
      <c r="B8" t="s">
        <v>28</v>
      </c>
      <c r="C8" t="s">
        <v>56</v>
      </c>
      <c r="D8" t="s">
        <v>62</v>
      </c>
      <c r="E8" t="s">
        <v>58</v>
      </c>
      <c r="F8" t="s">
        <v>63</v>
      </c>
      <c r="G8" t="s">
        <v>25</v>
      </c>
      <c r="H8" t="s">
        <v>25</v>
      </c>
      <c r="I8" t="s">
        <v>26</v>
      </c>
      <c r="J8" t="s">
        <v>28</v>
      </c>
      <c r="K8" t="s">
        <v>28</v>
      </c>
      <c r="L8" t="s">
        <v>29</v>
      </c>
      <c r="M8" t="s">
        <v>30</v>
      </c>
      <c r="N8" t="s">
        <v>42</v>
      </c>
      <c r="O8" t="s">
        <v>32</v>
      </c>
      <c r="P8" t="s">
        <v>33</v>
      </c>
    </row>
    <row r="9" spans="1:16">
      <c r="A9" t="s">
        <v>64</v>
      </c>
      <c r="B9" t="s">
        <v>28</v>
      </c>
      <c r="C9" t="s">
        <v>65</v>
      </c>
      <c r="D9" t="s">
        <v>66</v>
      </c>
      <c r="E9" t="s">
        <v>65</v>
      </c>
      <c r="F9" t="s">
        <v>46</v>
      </c>
      <c r="G9" t="s">
        <v>25</v>
      </c>
      <c r="H9" t="s">
        <v>67</v>
      </c>
      <c r="I9" t="s">
        <v>25</v>
      </c>
      <c r="J9" t="s">
        <v>27</v>
      </c>
      <c r="K9" t="s">
        <v>28</v>
      </c>
      <c r="L9" t="s">
        <v>29</v>
      </c>
      <c r="M9" t="s">
        <v>30</v>
      </c>
      <c r="N9" t="s">
        <v>42</v>
      </c>
      <c r="O9" t="s">
        <v>32</v>
      </c>
      <c r="P9" t="s">
        <v>33</v>
      </c>
    </row>
    <row r="10" spans="1:16">
      <c r="A10" t="s">
        <v>68</v>
      </c>
      <c r="B10" t="s">
        <v>69</v>
      </c>
      <c r="C10" t="s">
        <v>58</v>
      </c>
      <c r="D10" t="s">
        <v>70</v>
      </c>
      <c r="E10" t="s">
        <v>46</v>
      </c>
      <c r="F10" t="s">
        <v>59</v>
      </c>
      <c r="G10" t="s">
        <v>25</v>
      </c>
      <c r="H10" t="s">
        <v>25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42</v>
      </c>
      <c r="O10" t="s">
        <v>32</v>
      </c>
      <c r="P10" t="s">
        <v>33</v>
      </c>
    </row>
    <row r="11" spans="1:16">
      <c r="A11" t="s">
        <v>71</v>
      </c>
      <c r="B11" t="s">
        <v>28</v>
      </c>
      <c r="C11" t="s">
        <v>58</v>
      </c>
      <c r="D11" t="s">
        <v>72</v>
      </c>
      <c r="E11" t="s">
        <v>40</v>
      </c>
      <c r="F11" t="s">
        <v>50</v>
      </c>
      <c r="G11" t="s">
        <v>26</v>
      </c>
      <c r="H11" t="s">
        <v>41</v>
      </c>
      <c r="I11" t="s">
        <v>25</v>
      </c>
      <c r="J11" t="s">
        <v>28</v>
      </c>
      <c r="K11" t="s">
        <v>28</v>
      </c>
      <c r="L11" t="s">
        <v>29</v>
      </c>
      <c r="M11" t="s">
        <v>30</v>
      </c>
      <c r="N11" t="s">
        <v>42</v>
      </c>
      <c r="O11" t="s">
        <v>32</v>
      </c>
      <c r="P11" t="s">
        <v>33</v>
      </c>
    </row>
    <row r="12" spans="1:16">
      <c r="A12" t="s">
        <v>73</v>
      </c>
      <c r="B12" t="s">
        <v>28</v>
      </c>
      <c r="C12" t="s">
        <v>63</v>
      </c>
      <c r="D12" t="s">
        <v>74</v>
      </c>
      <c r="E12" t="s">
        <v>63</v>
      </c>
      <c r="F12" t="s">
        <v>40</v>
      </c>
      <c r="G12" t="s">
        <v>25</v>
      </c>
      <c r="H12" t="s">
        <v>25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42</v>
      </c>
      <c r="O12" t="s">
        <v>32</v>
      </c>
      <c r="P12" t="s">
        <v>33</v>
      </c>
    </row>
    <row r="13" spans="1:16">
      <c r="A13" t="s">
        <v>75</v>
      </c>
      <c r="B13" t="s">
        <v>28</v>
      </c>
      <c r="C13" t="s">
        <v>46</v>
      </c>
      <c r="D13" t="s">
        <v>76</v>
      </c>
      <c r="E13" t="s">
        <v>46</v>
      </c>
      <c r="F13" t="s">
        <v>50</v>
      </c>
      <c r="G13" t="s">
        <v>25</v>
      </c>
      <c r="H13" t="s">
        <v>26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42</v>
      </c>
      <c r="O13" t="s">
        <v>32</v>
      </c>
      <c r="P13" t="s">
        <v>33</v>
      </c>
    </row>
    <row r="14" spans="1:16">
      <c r="A14" t="s">
        <v>77</v>
      </c>
      <c r="B14" t="s">
        <v>28</v>
      </c>
      <c r="C14" t="s">
        <v>46</v>
      </c>
      <c r="D14" t="s">
        <v>76</v>
      </c>
      <c r="E14" t="s">
        <v>46</v>
      </c>
      <c r="F14" t="s">
        <v>50</v>
      </c>
      <c r="G14" t="s">
        <v>25</v>
      </c>
      <c r="H14" t="s">
        <v>26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42</v>
      </c>
      <c r="O14" t="s">
        <v>32</v>
      </c>
      <c r="P14" t="s">
        <v>33</v>
      </c>
    </row>
    <row r="15" spans="1:16">
      <c r="A15" t="s">
        <v>78</v>
      </c>
      <c r="B15" t="s">
        <v>79</v>
      </c>
      <c r="C15" t="s">
        <v>46</v>
      </c>
      <c r="D15" t="s">
        <v>80</v>
      </c>
      <c r="E15" t="s">
        <v>59</v>
      </c>
      <c r="F15" t="s">
        <v>50</v>
      </c>
      <c r="G15" t="s">
        <v>25</v>
      </c>
      <c r="H15" t="s">
        <v>25</v>
      </c>
      <c r="I15" t="s">
        <v>41</v>
      </c>
      <c r="J15" t="s">
        <v>27</v>
      </c>
      <c r="K15" t="s">
        <v>28</v>
      </c>
      <c r="L15" t="s">
        <v>29</v>
      </c>
      <c r="M15" t="s">
        <v>30</v>
      </c>
      <c r="N15" t="s">
        <v>42</v>
      </c>
      <c r="O15" t="s">
        <v>32</v>
      </c>
      <c r="P15" t="s">
        <v>33</v>
      </c>
    </row>
    <row r="16" spans="1:16">
      <c r="A16" t="s">
        <v>81</v>
      </c>
      <c r="B16" t="s">
        <v>28</v>
      </c>
      <c r="C16" t="s">
        <v>59</v>
      </c>
      <c r="D16" t="s">
        <v>82</v>
      </c>
      <c r="E16" t="s">
        <v>59</v>
      </c>
      <c r="F16" t="s">
        <v>50</v>
      </c>
      <c r="G16" t="s">
        <v>25</v>
      </c>
      <c r="H16" t="s">
        <v>25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42</v>
      </c>
      <c r="O16" t="s">
        <v>32</v>
      </c>
      <c r="P16" t="s">
        <v>33</v>
      </c>
    </row>
    <row r="17" spans="1:16">
      <c r="A17" t="s">
        <v>83</v>
      </c>
      <c r="B17" t="s">
        <v>28</v>
      </c>
      <c r="C17" t="s">
        <v>59</v>
      </c>
      <c r="D17" t="s">
        <v>66</v>
      </c>
      <c r="E17" t="s">
        <v>59</v>
      </c>
      <c r="F17" t="s">
        <v>51</v>
      </c>
      <c r="G17" t="s">
        <v>25</v>
      </c>
      <c r="H17" t="s">
        <v>26</v>
      </c>
      <c r="I17" t="s">
        <v>25</v>
      </c>
      <c r="J17" t="s">
        <v>27</v>
      </c>
      <c r="K17" t="s">
        <v>28</v>
      </c>
      <c r="L17" t="s">
        <v>29</v>
      </c>
      <c r="M17" t="s">
        <v>30</v>
      </c>
      <c r="N17" t="s">
        <v>42</v>
      </c>
      <c r="O17" t="s">
        <v>32</v>
      </c>
      <c r="P17" t="s">
        <v>33</v>
      </c>
    </row>
    <row r="18" spans="1:16">
      <c r="A18" t="s">
        <v>84</v>
      </c>
      <c r="B18" t="s">
        <v>28</v>
      </c>
      <c r="C18" t="s">
        <v>59</v>
      </c>
      <c r="D18" t="s">
        <v>66</v>
      </c>
      <c r="E18" t="s">
        <v>59</v>
      </c>
      <c r="F18" t="s">
        <v>51</v>
      </c>
      <c r="G18" t="s">
        <v>25</v>
      </c>
      <c r="H18" t="s">
        <v>26</v>
      </c>
      <c r="I18" t="s">
        <v>26</v>
      </c>
      <c r="J18" t="s">
        <v>27</v>
      </c>
      <c r="K18" t="s">
        <v>28</v>
      </c>
      <c r="L18" t="s">
        <v>29</v>
      </c>
      <c r="M18" t="s">
        <v>30</v>
      </c>
      <c r="N18" t="s">
        <v>42</v>
      </c>
      <c r="O18" t="s">
        <v>32</v>
      </c>
      <c r="P18" t="s">
        <v>33</v>
      </c>
    </row>
    <row r="19" spans="1:16">
      <c r="A19" t="s">
        <v>85</v>
      </c>
      <c r="B19" t="s">
        <v>28</v>
      </c>
      <c r="C19" t="s">
        <v>59</v>
      </c>
      <c r="D19" t="s">
        <v>76</v>
      </c>
      <c r="E19" t="s">
        <v>59</v>
      </c>
      <c r="F19" t="s">
        <v>50</v>
      </c>
      <c r="G19" t="s">
        <v>25</v>
      </c>
      <c r="H19" t="s">
        <v>25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42</v>
      </c>
      <c r="O19" t="s">
        <v>32</v>
      </c>
      <c r="P19" t="s">
        <v>33</v>
      </c>
    </row>
    <row r="20" spans="1:16">
      <c r="A20" t="s">
        <v>86</v>
      </c>
      <c r="B20" t="s">
        <v>28</v>
      </c>
      <c r="C20" t="s">
        <v>50</v>
      </c>
      <c r="D20" t="s">
        <v>54</v>
      </c>
      <c r="E20" t="s">
        <v>50</v>
      </c>
      <c r="F20" t="s">
        <v>51</v>
      </c>
      <c r="G20" t="s">
        <v>25</v>
      </c>
      <c r="H20" t="s">
        <v>25</v>
      </c>
      <c r="I20" t="s">
        <v>26</v>
      </c>
      <c r="J20" t="s">
        <v>28</v>
      </c>
      <c r="K20" t="s">
        <v>28</v>
      </c>
      <c r="L20" t="s">
        <v>29</v>
      </c>
      <c r="M20" t="s">
        <v>30</v>
      </c>
      <c r="N20" t="s">
        <v>42</v>
      </c>
      <c r="O20" t="s">
        <v>32</v>
      </c>
      <c r="P20" t="s">
        <v>33</v>
      </c>
    </row>
    <row r="21" spans="1:16">
      <c r="A21" t="s">
        <v>87</v>
      </c>
      <c r="B21" t="s">
        <v>28</v>
      </c>
      <c r="C21" t="s">
        <v>50</v>
      </c>
      <c r="D21" t="s">
        <v>88</v>
      </c>
      <c r="E21" t="s">
        <v>50</v>
      </c>
      <c r="F21" t="s">
        <v>51</v>
      </c>
      <c r="G21" t="s">
        <v>25</v>
      </c>
      <c r="H21" t="s">
        <v>25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42</v>
      </c>
      <c r="O21" t="s">
        <v>32</v>
      </c>
      <c r="P21" t="s">
        <v>33</v>
      </c>
    </row>
    <row r="22" spans="1:16">
      <c r="A22" t="s">
        <v>89</v>
      </c>
      <c r="B22" t="s">
        <v>90</v>
      </c>
      <c r="C22" t="s">
        <v>91</v>
      </c>
      <c r="D22" t="s">
        <v>92</v>
      </c>
      <c r="E22" t="s">
        <v>46</v>
      </c>
      <c r="F22" t="s">
        <v>51</v>
      </c>
      <c r="G22" t="s">
        <v>25</v>
      </c>
      <c r="H22" t="s">
        <v>41</v>
      </c>
      <c r="I22" t="s">
        <v>60</v>
      </c>
      <c r="J22" t="s">
        <v>27</v>
      </c>
      <c r="K22" t="s">
        <v>28</v>
      </c>
      <c r="L22" t="s">
        <v>29</v>
      </c>
      <c r="M22" t="s">
        <v>30</v>
      </c>
      <c r="N22" t="s">
        <v>42</v>
      </c>
      <c r="O22" t="s">
        <v>32</v>
      </c>
      <c r="P22" t="s">
        <v>33</v>
      </c>
    </row>
    <row r="23" spans="1:16">
      <c r="A23" t="s">
        <v>93</v>
      </c>
      <c r="B23" t="s">
        <v>28</v>
      </c>
      <c r="C23" t="s">
        <v>44</v>
      </c>
      <c r="D23" t="s">
        <v>94</v>
      </c>
      <c r="E23" t="s">
        <v>46</v>
      </c>
      <c r="F23" t="s">
        <v>50</v>
      </c>
      <c r="G23" t="s">
        <v>25</v>
      </c>
      <c r="H23" t="s">
        <v>26</v>
      </c>
      <c r="I23" t="s">
        <v>26</v>
      </c>
      <c r="J23" t="s">
        <v>28</v>
      </c>
      <c r="K23" t="s">
        <v>28</v>
      </c>
      <c r="L23" t="s">
        <v>29</v>
      </c>
      <c r="M23" t="s">
        <v>30</v>
      </c>
      <c r="N23" t="s">
        <v>42</v>
      </c>
      <c r="O23" t="s">
        <v>32</v>
      </c>
      <c r="P23" t="s">
        <v>33</v>
      </c>
    </row>
    <row r="24" spans="1:16">
      <c r="A24" t="s">
        <v>95</v>
      </c>
      <c r="B24" t="s">
        <v>96</v>
      </c>
      <c r="C24" t="s">
        <v>97</v>
      </c>
      <c r="D24" t="s">
        <v>98</v>
      </c>
      <c r="E24" t="s">
        <v>46</v>
      </c>
      <c r="F24" t="s">
        <v>51</v>
      </c>
      <c r="G24" t="s">
        <v>25</v>
      </c>
      <c r="H24" t="s">
        <v>41</v>
      </c>
      <c r="I24" t="s">
        <v>26</v>
      </c>
      <c r="J24" t="s">
        <v>28</v>
      </c>
      <c r="K24" t="s">
        <v>28</v>
      </c>
      <c r="L24" t="s">
        <v>29</v>
      </c>
      <c r="M24" t="s">
        <v>30</v>
      </c>
      <c r="N24" t="s">
        <v>42</v>
      </c>
      <c r="O24" t="s">
        <v>32</v>
      </c>
      <c r="P24" t="s">
        <v>33</v>
      </c>
    </row>
    <row r="25" spans="1:16">
      <c r="A25" t="s">
        <v>99</v>
      </c>
      <c r="B25" t="s">
        <v>100</v>
      </c>
      <c r="C25" t="s">
        <v>101</v>
      </c>
      <c r="D25" t="s">
        <v>102</v>
      </c>
      <c r="E25" t="s">
        <v>59</v>
      </c>
      <c r="F25" t="s">
        <v>51</v>
      </c>
      <c r="G25" t="s">
        <v>25</v>
      </c>
      <c r="H25" t="s">
        <v>26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42</v>
      </c>
      <c r="O25" t="s">
        <v>32</v>
      </c>
      <c r="P25" t="s">
        <v>33</v>
      </c>
    </row>
    <row r="26" spans="1:16">
      <c r="A26" t="s">
        <v>103</v>
      </c>
      <c r="B26" t="s">
        <v>28</v>
      </c>
      <c r="C26" t="s">
        <v>104</v>
      </c>
      <c r="D26" t="s">
        <v>105</v>
      </c>
      <c r="E26" t="s">
        <v>50</v>
      </c>
      <c r="F26" t="s">
        <v>106</v>
      </c>
      <c r="G26" t="s">
        <v>25</v>
      </c>
      <c r="H26" t="s">
        <v>26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t="s">
        <v>42</v>
      </c>
      <c r="O26" t="s">
        <v>32</v>
      </c>
      <c r="P26" t="s">
        <v>33</v>
      </c>
    </row>
    <row r="27" spans="1:16">
      <c r="A27" t="s">
        <v>107</v>
      </c>
      <c r="B27" t="s">
        <v>28</v>
      </c>
      <c r="C27" t="s">
        <v>108</v>
      </c>
      <c r="D27" t="s">
        <v>109</v>
      </c>
      <c r="E27" t="s">
        <v>59</v>
      </c>
      <c r="F27" t="s">
        <v>51</v>
      </c>
      <c r="G27" t="s">
        <v>25</v>
      </c>
      <c r="H27" t="s">
        <v>26</v>
      </c>
      <c r="I27" t="s">
        <v>25</v>
      </c>
      <c r="J27" t="s">
        <v>27</v>
      </c>
      <c r="K27" t="s">
        <v>28</v>
      </c>
      <c r="L27" t="s">
        <v>29</v>
      </c>
      <c r="M27" t="s">
        <v>30</v>
      </c>
      <c r="N27" t="s">
        <v>42</v>
      </c>
      <c r="O27" t="s">
        <v>32</v>
      </c>
      <c r="P27" t="s">
        <v>33</v>
      </c>
    </row>
    <row r="28" spans="1:16">
      <c r="A28" t="s">
        <v>110</v>
      </c>
      <c r="B28" t="s">
        <v>28</v>
      </c>
      <c r="C28" t="s">
        <v>111</v>
      </c>
      <c r="D28" t="s">
        <v>112</v>
      </c>
      <c r="E28" t="s">
        <v>59</v>
      </c>
      <c r="F28" t="s">
        <v>51</v>
      </c>
      <c r="G28" t="s">
        <v>25</v>
      </c>
      <c r="H28" t="s">
        <v>26</v>
      </c>
      <c r="I28" t="s">
        <v>26</v>
      </c>
      <c r="J28" t="s">
        <v>28</v>
      </c>
      <c r="K28" t="s">
        <v>28</v>
      </c>
      <c r="L28" t="s">
        <v>29</v>
      </c>
      <c r="M28" t="s">
        <v>30</v>
      </c>
      <c r="N28" t="s">
        <v>42</v>
      </c>
      <c r="O28" t="s">
        <v>32</v>
      </c>
      <c r="P28" t="s">
        <v>33</v>
      </c>
    </row>
    <row r="29" spans="1:16">
      <c r="A29" t="s">
        <v>113</v>
      </c>
      <c r="B29" t="s">
        <v>28</v>
      </c>
      <c r="C29" t="s">
        <v>56</v>
      </c>
      <c r="D29" t="s">
        <v>114</v>
      </c>
      <c r="E29" t="s">
        <v>39</v>
      </c>
      <c r="F29" t="s">
        <v>40</v>
      </c>
      <c r="G29" t="s">
        <v>25</v>
      </c>
      <c r="H29" t="s">
        <v>41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42</v>
      </c>
      <c r="O29" t="s">
        <v>32</v>
      </c>
      <c r="P29" t="s">
        <v>33</v>
      </c>
    </row>
    <row r="30" spans="1:16">
      <c r="A30" t="s">
        <v>115</v>
      </c>
      <c r="B30" t="s">
        <v>28</v>
      </c>
      <c r="C30" t="s">
        <v>116</v>
      </c>
      <c r="D30" t="s">
        <v>117</v>
      </c>
      <c r="E30" t="s">
        <v>39</v>
      </c>
      <c r="F30" t="s">
        <v>63</v>
      </c>
      <c r="G30" t="s">
        <v>25</v>
      </c>
      <c r="H30" t="s">
        <v>26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t="s">
        <v>42</v>
      </c>
      <c r="O30" t="s">
        <v>32</v>
      </c>
      <c r="P30" t="s">
        <v>33</v>
      </c>
    </row>
    <row r="31" spans="1:16">
      <c r="A31" t="s">
        <v>118</v>
      </c>
      <c r="B31" t="s">
        <v>28</v>
      </c>
      <c r="C31" t="s">
        <v>116</v>
      </c>
      <c r="D31" t="s">
        <v>117</v>
      </c>
      <c r="E31" t="s">
        <v>39</v>
      </c>
      <c r="F31" t="s">
        <v>63</v>
      </c>
      <c r="G31" t="s">
        <v>25</v>
      </c>
      <c r="H31" t="s">
        <v>26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42</v>
      </c>
      <c r="O31" t="s">
        <v>32</v>
      </c>
      <c r="P31" t="s">
        <v>33</v>
      </c>
    </row>
    <row r="32" spans="1:16">
      <c r="A32" t="s">
        <v>119</v>
      </c>
      <c r="B32" t="s">
        <v>28</v>
      </c>
      <c r="C32" t="s">
        <v>40</v>
      </c>
      <c r="D32" t="s">
        <v>120</v>
      </c>
      <c r="E32" t="s">
        <v>40</v>
      </c>
      <c r="F32" t="s">
        <v>46</v>
      </c>
      <c r="G32" t="s">
        <v>25</v>
      </c>
      <c r="H32" t="s">
        <v>25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42</v>
      </c>
      <c r="O32" t="s">
        <v>32</v>
      </c>
      <c r="P32" t="s">
        <v>33</v>
      </c>
    </row>
    <row r="33" spans="1:16">
      <c r="A33" t="s">
        <v>121</v>
      </c>
      <c r="B33" t="s">
        <v>28</v>
      </c>
      <c r="C33" t="s">
        <v>46</v>
      </c>
      <c r="D33" t="s">
        <v>122</v>
      </c>
      <c r="E33" t="s">
        <v>46</v>
      </c>
      <c r="F33" t="s">
        <v>59</v>
      </c>
      <c r="G33" t="s">
        <v>25</v>
      </c>
      <c r="H33" t="s">
        <v>25</v>
      </c>
      <c r="I33" t="s">
        <v>25</v>
      </c>
      <c r="J33" t="s">
        <v>27</v>
      </c>
      <c r="K33" t="s">
        <v>28</v>
      </c>
      <c r="L33" t="s">
        <v>29</v>
      </c>
      <c r="M33" t="s">
        <v>30</v>
      </c>
      <c r="N33" t="s">
        <v>42</v>
      </c>
      <c r="O33" t="s">
        <v>32</v>
      </c>
      <c r="P33" t="s">
        <v>33</v>
      </c>
    </row>
    <row r="34" spans="1:16">
      <c r="A34" t="s">
        <v>123</v>
      </c>
      <c r="B34" t="s">
        <v>28</v>
      </c>
      <c r="C34" t="s">
        <v>46</v>
      </c>
      <c r="D34" t="s">
        <v>124</v>
      </c>
      <c r="E34" t="s">
        <v>59</v>
      </c>
      <c r="F34" t="s">
        <v>50</v>
      </c>
      <c r="G34" t="s">
        <v>25</v>
      </c>
      <c r="H34" t="s">
        <v>25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42</v>
      </c>
      <c r="O34" t="s">
        <v>32</v>
      </c>
      <c r="P34" t="s">
        <v>33</v>
      </c>
    </row>
    <row r="35" spans="1:16">
      <c r="A35" t="s">
        <v>125</v>
      </c>
      <c r="B35" t="s">
        <v>126</v>
      </c>
      <c r="C35" t="s">
        <v>127</v>
      </c>
      <c r="D35" t="s">
        <v>128</v>
      </c>
      <c r="E35" t="s">
        <v>50</v>
      </c>
      <c r="F35" t="s">
        <v>51</v>
      </c>
      <c r="G35" t="s">
        <v>25</v>
      </c>
      <c r="H35" t="s">
        <v>25</v>
      </c>
      <c r="I35" t="s">
        <v>26</v>
      </c>
      <c r="J35" t="s">
        <v>28</v>
      </c>
      <c r="K35" t="s">
        <v>28</v>
      </c>
      <c r="L35" t="s">
        <v>29</v>
      </c>
      <c r="M35" t="s">
        <v>30</v>
      </c>
      <c r="N35" t="s">
        <v>42</v>
      </c>
      <c r="O35" t="s">
        <v>32</v>
      </c>
      <c r="P35" t="s">
        <v>33</v>
      </c>
    </row>
    <row r="36" spans="1:16">
      <c r="A36" t="s">
        <v>129</v>
      </c>
      <c r="B36" t="s">
        <v>28</v>
      </c>
      <c r="C36" t="s">
        <v>39</v>
      </c>
      <c r="D36" t="s">
        <v>130</v>
      </c>
      <c r="E36" t="s">
        <v>59</v>
      </c>
      <c r="F36" t="s">
        <v>50</v>
      </c>
      <c r="G36" t="s">
        <v>25</v>
      </c>
      <c r="H36" t="s">
        <v>25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42</v>
      </c>
      <c r="O36" t="s">
        <v>32</v>
      </c>
      <c r="P36" t="s">
        <v>33</v>
      </c>
    </row>
    <row r="37" spans="1:16">
      <c r="A37" t="s">
        <v>131</v>
      </c>
      <c r="B37" t="s">
        <v>28</v>
      </c>
      <c r="C37" t="s">
        <v>39</v>
      </c>
      <c r="D37" t="s">
        <v>130</v>
      </c>
      <c r="E37" t="s">
        <v>50</v>
      </c>
      <c r="F37" t="s">
        <v>51</v>
      </c>
      <c r="G37" t="s">
        <v>25</v>
      </c>
      <c r="H37" t="s">
        <v>25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42</v>
      </c>
      <c r="O37" t="s">
        <v>32</v>
      </c>
      <c r="P37" t="s">
        <v>33</v>
      </c>
    </row>
    <row r="38" spans="1:16">
      <c r="A38" t="s">
        <v>132</v>
      </c>
      <c r="B38" t="s">
        <v>28</v>
      </c>
      <c r="C38" t="s">
        <v>39</v>
      </c>
      <c r="D38" t="s">
        <v>133</v>
      </c>
      <c r="E38" t="s">
        <v>58</v>
      </c>
      <c r="F38" t="s">
        <v>63</v>
      </c>
      <c r="G38" t="s">
        <v>25</v>
      </c>
      <c r="H38" t="s">
        <v>25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42</v>
      </c>
      <c r="O38" t="s">
        <v>32</v>
      </c>
      <c r="P38" t="s">
        <v>33</v>
      </c>
    </row>
    <row r="39" spans="1:16">
      <c r="A39" t="s">
        <v>134</v>
      </c>
      <c r="B39" t="s">
        <v>28</v>
      </c>
      <c r="C39" t="s">
        <v>39</v>
      </c>
      <c r="D39" t="s">
        <v>135</v>
      </c>
      <c r="E39" t="s">
        <v>58</v>
      </c>
      <c r="F39" t="s">
        <v>63</v>
      </c>
      <c r="G39" t="s">
        <v>25</v>
      </c>
      <c r="H39" t="s">
        <v>25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42</v>
      </c>
      <c r="O39" t="s">
        <v>32</v>
      </c>
      <c r="P39" t="s">
        <v>33</v>
      </c>
    </row>
    <row r="40" spans="1:16">
      <c r="A40" t="s">
        <v>136</v>
      </c>
      <c r="B40" t="s">
        <v>28</v>
      </c>
      <c r="C40" t="s">
        <v>46</v>
      </c>
      <c r="D40" t="s">
        <v>137</v>
      </c>
      <c r="E40" t="s">
        <v>46</v>
      </c>
      <c r="F40" t="s">
        <v>59</v>
      </c>
      <c r="G40" t="s">
        <v>25</v>
      </c>
      <c r="H40" t="s">
        <v>25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42</v>
      </c>
      <c r="O40" t="s">
        <v>32</v>
      </c>
      <c r="P40" t="s">
        <v>33</v>
      </c>
    </row>
    <row r="41" spans="1:16">
      <c r="A41" t="s">
        <v>138</v>
      </c>
      <c r="B41" t="s">
        <v>28</v>
      </c>
      <c r="C41" t="s">
        <v>46</v>
      </c>
      <c r="D41" t="s">
        <v>135</v>
      </c>
      <c r="E41" t="s">
        <v>46</v>
      </c>
      <c r="F41" t="s">
        <v>59</v>
      </c>
      <c r="G41" t="s">
        <v>25</v>
      </c>
      <c r="H41" t="s">
        <v>25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42</v>
      </c>
      <c r="O41" t="s">
        <v>32</v>
      </c>
      <c r="P41" t="s">
        <v>33</v>
      </c>
    </row>
    <row r="42" spans="1:16">
      <c r="A42" t="s">
        <v>139</v>
      </c>
      <c r="B42" t="s">
        <v>28</v>
      </c>
      <c r="C42" t="s">
        <v>46</v>
      </c>
      <c r="D42" t="s">
        <v>140</v>
      </c>
      <c r="E42" t="s">
        <v>46</v>
      </c>
      <c r="F42" t="s">
        <v>106</v>
      </c>
      <c r="G42" t="s">
        <v>25</v>
      </c>
      <c r="H42" t="s">
        <v>60</v>
      </c>
      <c r="I42" t="s">
        <v>25</v>
      </c>
      <c r="J42" t="s">
        <v>27</v>
      </c>
      <c r="K42" t="s">
        <v>28</v>
      </c>
      <c r="L42" t="s">
        <v>29</v>
      </c>
      <c r="M42" t="s">
        <v>30</v>
      </c>
      <c r="N42" t="s">
        <v>42</v>
      </c>
      <c r="O42" t="s">
        <v>32</v>
      </c>
      <c r="P42" t="s">
        <v>33</v>
      </c>
    </row>
    <row r="43" spans="1:16">
      <c r="A43" t="s">
        <v>141</v>
      </c>
      <c r="B43" t="s">
        <v>28</v>
      </c>
      <c r="C43" t="s">
        <v>59</v>
      </c>
      <c r="D43" t="s">
        <v>142</v>
      </c>
      <c r="E43" t="s">
        <v>59</v>
      </c>
      <c r="F43" t="s">
        <v>50</v>
      </c>
      <c r="G43" t="s">
        <v>25</v>
      </c>
      <c r="H43" t="s">
        <v>25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42</v>
      </c>
      <c r="O43" t="s">
        <v>32</v>
      </c>
      <c r="P43" t="s">
        <v>33</v>
      </c>
    </row>
    <row r="44" spans="1:16">
      <c r="A44" t="s">
        <v>143</v>
      </c>
      <c r="B44" t="s">
        <v>28</v>
      </c>
      <c r="C44" t="s">
        <v>59</v>
      </c>
      <c r="D44" t="s">
        <v>144</v>
      </c>
      <c r="E44" t="s">
        <v>59</v>
      </c>
      <c r="F44" t="s">
        <v>50</v>
      </c>
      <c r="G44" t="s">
        <v>25</v>
      </c>
      <c r="H44" t="s">
        <v>25</v>
      </c>
      <c r="I44" t="s">
        <v>25</v>
      </c>
      <c r="J44" t="s">
        <v>27</v>
      </c>
      <c r="K44" t="s">
        <v>28</v>
      </c>
      <c r="L44" t="s">
        <v>29</v>
      </c>
      <c r="M44" t="s">
        <v>30</v>
      </c>
      <c r="N44" t="s">
        <v>42</v>
      </c>
      <c r="O44" t="s">
        <v>32</v>
      </c>
      <c r="P44" t="s">
        <v>33</v>
      </c>
    </row>
    <row r="45" spans="1:16">
      <c r="A45" t="s">
        <v>145</v>
      </c>
      <c r="B45" t="s">
        <v>28</v>
      </c>
      <c r="C45" t="s">
        <v>59</v>
      </c>
      <c r="D45" t="s">
        <v>146</v>
      </c>
      <c r="E45" t="s">
        <v>50</v>
      </c>
      <c r="F45" t="s">
        <v>51</v>
      </c>
      <c r="G45" t="s">
        <v>25</v>
      </c>
      <c r="H45" t="s">
        <v>25</v>
      </c>
      <c r="I45" t="s">
        <v>26</v>
      </c>
      <c r="J45" t="s">
        <v>28</v>
      </c>
      <c r="K45" t="s">
        <v>28</v>
      </c>
      <c r="L45" t="s">
        <v>29</v>
      </c>
      <c r="M45" t="s">
        <v>30</v>
      </c>
      <c r="N45" t="s">
        <v>42</v>
      </c>
      <c r="O45" t="s">
        <v>32</v>
      </c>
      <c r="P45" t="s">
        <v>33</v>
      </c>
    </row>
    <row r="46" spans="1:16">
      <c r="A46" t="s">
        <v>147</v>
      </c>
      <c r="B46" t="s">
        <v>28</v>
      </c>
      <c r="C46" t="s">
        <v>59</v>
      </c>
      <c r="D46" t="s">
        <v>148</v>
      </c>
      <c r="E46" t="s">
        <v>59</v>
      </c>
      <c r="F46" t="s">
        <v>50</v>
      </c>
      <c r="G46" t="s">
        <v>25</v>
      </c>
      <c r="H46" t="s">
        <v>25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42</v>
      </c>
      <c r="O46" t="s">
        <v>32</v>
      </c>
      <c r="P46" t="s">
        <v>33</v>
      </c>
    </row>
    <row r="47" spans="1:16">
      <c r="A47" t="s">
        <v>149</v>
      </c>
      <c r="B47" t="s">
        <v>28</v>
      </c>
      <c r="C47" t="s">
        <v>59</v>
      </c>
      <c r="D47" t="s">
        <v>150</v>
      </c>
      <c r="E47" t="s">
        <v>50</v>
      </c>
      <c r="F47" t="s">
        <v>51</v>
      </c>
      <c r="G47" t="s">
        <v>25</v>
      </c>
      <c r="H47" t="s">
        <v>25</v>
      </c>
      <c r="I47" t="s">
        <v>25</v>
      </c>
      <c r="J47" t="s">
        <v>27</v>
      </c>
      <c r="K47" t="s">
        <v>28</v>
      </c>
      <c r="L47" t="s">
        <v>29</v>
      </c>
      <c r="M47" t="s">
        <v>30</v>
      </c>
      <c r="N47" t="s">
        <v>42</v>
      </c>
      <c r="O47" t="s">
        <v>32</v>
      </c>
      <c r="P47" t="s">
        <v>33</v>
      </c>
    </row>
    <row r="48" spans="1:16">
      <c r="A48" t="s">
        <v>151</v>
      </c>
      <c r="B48" t="s">
        <v>28</v>
      </c>
      <c r="C48" t="s">
        <v>59</v>
      </c>
      <c r="D48" t="s">
        <v>152</v>
      </c>
      <c r="E48" t="s">
        <v>59</v>
      </c>
      <c r="F48" t="s">
        <v>50</v>
      </c>
      <c r="G48" t="s">
        <v>25</v>
      </c>
      <c r="H48" t="s">
        <v>25</v>
      </c>
      <c r="I48" t="s">
        <v>26</v>
      </c>
      <c r="J48" t="s">
        <v>27</v>
      </c>
      <c r="K48" t="s">
        <v>28</v>
      </c>
      <c r="L48" t="s">
        <v>29</v>
      </c>
      <c r="M48" t="s">
        <v>30</v>
      </c>
      <c r="N48" t="s">
        <v>42</v>
      </c>
      <c r="O48" t="s">
        <v>32</v>
      </c>
      <c r="P48" t="s">
        <v>33</v>
      </c>
    </row>
    <row r="49" spans="1:16">
      <c r="A49" t="s">
        <v>153</v>
      </c>
      <c r="B49" t="s">
        <v>28</v>
      </c>
      <c r="C49" t="s">
        <v>50</v>
      </c>
      <c r="D49" t="s">
        <v>154</v>
      </c>
      <c r="E49" t="s">
        <v>51</v>
      </c>
      <c r="F49" t="s">
        <v>106</v>
      </c>
      <c r="G49" t="s">
        <v>25</v>
      </c>
      <c r="H49" t="s">
        <v>25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42</v>
      </c>
      <c r="O49" t="s">
        <v>32</v>
      </c>
      <c r="P49" t="s">
        <v>33</v>
      </c>
    </row>
    <row r="50" spans="1:16">
      <c r="A50" t="s">
        <v>155</v>
      </c>
      <c r="B50" t="s">
        <v>156</v>
      </c>
      <c r="C50" t="s">
        <v>157</v>
      </c>
      <c r="D50" t="s">
        <v>158</v>
      </c>
      <c r="E50" t="s">
        <v>50</v>
      </c>
      <c r="F50" t="s">
        <v>51</v>
      </c>
      <c r="G50" t="s">
        <v>25</v>
      </c>
      <c r="H50" t="s">
        <v>25</v>
      </c>
      <c r="I50" t="s">
        <v>41</v>
      </c>
      <c r="J50" t="s">
        <v>28</v>
      </c>
      <c r="K50" t="s">
        <v>28</v>
      </c>
      <c r="L50" t="s">
        <v>29</v>
      </c>
      <c r="M50" t="s">
        <v>30</v>
      </c>
      <c r="N50" t="s">
        <v>42</v>
      </c>
      <c r="O50" t="s">
        <v>32</v>
      </c>
      <c r="P50" t="s">
        <v>33</v>
      </c>
    </row>
    <row r="51" spans="1:16">
      <c r="A51" t="s">
        <v>159</v>
      </c>
      <c r="B51" t="s">
        <v>28</v>
      </c>
      <c r="C51" t="s">
        <v>160</v>
      </c>
      <c r="D51" t="s">
        <v>161</v>
      </c>
      <c r="E51" t="s">
        <v>39</v>
      </c>
      <c r="F51" t="s">
        <v>63</v>
      </c>
      <c r="G51" t="s">
        <v>25</v>
      </c>
      <c r="H51" t="s">
        <v>26</v>
      </c>
      <c r="I51" t="s">
        <v>26</v>
      </c>
      <c r="J51" t="s">
        <v>28</v>
      </c>
      <c r="K51" t="s">
        <v>28</v>
      </c>
      <c r="L51" t="s">
        <v>29</v>
      </c>
      <c r="M51" t="s">
        <v>30</v>
      </c>
      <c r="N51" t="s">
        <v>42</v>
      </c>
      <c r="O51" t="s">
        <v>32</v>
      </c>
      <c r="P51" t="s">
        <v>33</v>
      </c>
    </row>
    <row r="52" spans="1:16">
      <c r="A52" t="s">
        <v>162</v>
      </c>
      <c r="B52" t="s">
        <v>163</v>
      </c>
      <c r="C52" t="s">
        <v>164</v>
      </c>
      <c r="D52" t="s">
        <v>165</v>
      </c>
      <c r="E52" t="s">
        <v>58</v>
      </c>
      <c r="F52" t="s">
        <v>63</v>
      </c>
      <c r="G52" t="s">
        <v>25</v>
      </c>
      <c r="H52" t="s">
        <v>25</v>
      </c>
      <c r="I52" t="s">
        <v>25</v>
      </c>
      <c r="J52" t="s">
        <v>27</v>
      </c>
      <c r="K52" t="s">
        <v>28</v>
      </c>
      <c r="L52" t="s">
        <v>29</v>
      </c>
      <c r="M52" t="s">
        <v>30</v>
      </c>
      <c r="N52" t="s">
        <v>42</v>
      </c>
      <c r="O52" t="s">
        <v>32</v>
      </c>
      <c r="P52" t="s">
        <v>33</v>
      </c>
    </row>
    <row r="53" spans="1:16">
      <c r="A53" t="s">
        <v>166</v>
      </c>
      <c r="B53" t="s">
        <v>28</v>
      </c>
      <c r="C53" t="s">
        <v>164</v>
      </c>
      <c r="D53" t="s">
        <v>167</v>
      </c>
      <c r="E53" t="s">
        <v>116</v>
      </c>
      <c r="F53" t="s">
        <v>59</v>
      </c>
      <c r="G53" t="s">
        <v>25</v>
      </c>
      <c r="H53" t="s">
        <v>168</v>
      </c>
      <c r="I53" t="s">
        <v>25</v>
      </c>
      <c r="J53" t="s">
        <v>27</v>
      </c>
      <c r="K53" t="s">
        <v>28</v>
      </c>
      <c r="L53" t="s">
        <v>29</v>
      </c>
      <c r="M53" t="s">
        <v>30</v>
      </c>
      <c r="N53" t="s">
        <v>42</v>
      </c>
      <c r="O53" t="s">
        <v>32</v>
      </c>
      <c r="P53" t="s">
        <v>33</v>
      </c>
    </row>
    <row r="54" spans="1:16">
      <c r="A54" t="s">
        <v>169</v>
      </c>
      <c r="B54" t="s">
        <v>28</v>
      </c>
      <c r="C54" t="s">
        <v>170</v>
      </c>
      <c r="D54" t="s">
        <v>171</v>
      </c>
      <c r="E54" t="s">
        <v>59</v>
      </c>
      <c r="F54" t="s">
        <v>50</v>
      </c>
      <c r="G54" t="s">
        <v>25</v>
      </c>
      <c r="H54" t="s">
        <v>25</v>
      </c>
      <c r="I54" t="s">
        <v>41</v>
      </c>
      <c r="J54" t="s">
        <v>28</v>
      </c>
      <c r="K54" t="s">
        <v>28</v>
      </c>
      <c r="L54" t="s">
        <v>29</v>
      </c>
      <c r="M54" t="s">
        <v>30</v>
      </c>
      <c r="N54" t="s">
        <v>42</v>
      </c>
      <c r="O54" t="s">
        <v>32</v>
      </c>
      <c r="P54" t="s">
        <v>33</v>
      </c>
    </row>
    <row r="55" spans="1:16">
      <c r="A55" t="s">
        <v>172</v>
      </c>
      <c r="B55" t="s">
        <v>173</v>
      </c>
      <c r="C55" t="s">
        <v>56</v>
      </c>
      <c r="D55" t="s">
        <v>174</v>
      </c>
      <c r="E55" t="s">
        <v>59</v>
      </c>
      <c r="F55" t="s">
        <v>50</v>
      </c>
      <c r="G55" t="s">
        <v>25</v>
      </c>
      <c r="H55" t="s">
        <v>25</v>
      </c>
      <c r="I55" t="s">
        <v>26</v>
      </c>
      <c r="J55" t="s">
        <v>28</v>
      </c>
      <c r="K55" t="s">
        <v>28</v>
      </c>
      <c r="L55" t="s">
        <v>29</v>
      </c>
      <c r="M55" t="s">
        <v>30</v>
      </c>
      <c r="N55" t="s">
        <v>42</v>
      </c>
      <c r="O55" t="s">
        <v>32</v>
      </c>
      <c r="P55" t="s">
        <v>33</v>
      </c>
    </row>
    <row r="56" spans="1:16">
      <c r="A56" t="s">
        <v>175</v>
      </c>
      <c r="B56" t="s">
        <v>176</v>
      </c>
      <c r="C56" t="s">
        <v>65</v>
      </c>
      <c r="D56" t="s">
        <v>177</v>
      </c>
      <c r="E56" t="s">
        <v>46</v>
      </c>
      <c r="F56" t="s">
        <v>59</v>
      </c>
      <c r="G56" t="s">
        <v>25</v>
      </c>
      <c r="H56" t="s">
        <v>25</v>
      </c>
      <c r="I56" t="s">
        <v>26</v>
      </c>
      <c r="J56" t="s">
        <v>28</v>
      </c>
      <c r="K56" t="s">
        <v>28</v>
      </c>
      <c r="L56" t="s">
        <v>29</v>
      </c>
      <c r="M56" t="s">
        <v>30</v>
      </c>
      <c r="N56" t="s">
        <v>42</v>
      </c>
      <c r="O56" t="s">
        <v>32</v>
      </c>
      <c r="P56" t="s">
        <v>33</v>
      </c>
    </row>
    <row r="57" spans="1:16">
      <c r="A57" t="s">
        <v>178</v>
      </c>
      <c r="B57" t="s">
        <v>28</v>
      </c>
      <c r="C57" t="s">
        <v>65</v>
      </c>
      <c r="D57" t="s">
        <v>179</v>
      </c>
      <c r="E57" t="s">
        <v>58</v>
      </c>
      <c r="F57" t="s">
        <v>63</v>
      </c>
      <c r="G57" t="s">
        <v>26</v>
      </c>
      <c r="H57" t="s">
        <v>25</v>
      </c>
      <c r="I57" t="s">
        <v>25</v>
      </c>
      <c r="J57" t="s">
        <v>27</v>
      </c>
      <c r="K57" t="s">
        <v>28</v>
      </c>
      <c r="L57" t="s">
        <v>29</v>
      </c>
      <c r="M57" t="s">
        <v>30</v>
      </c>
      <c r="N57" t="s">
        <v>42</v>
      </c>
      <c r="O57" t="s">
        <v>32</v>
      </c>
      <c r="P57" t="s">
        <v>33</v>
      </c>
    </row>
    <row r="58" spans="1:16">
      <c r="A58" t="s">
        <v>180</v>
      </c>
      <c r="B58" t="s">
        <v>28</v>
      </c>
      <c r="C58" t="s">
        <v>181</v>
      </c>
      <c r="D58" t="s">
        <v>182</v>
      </c>
      <c r="E58" t="s">
        <v>63</v>
      </c>
      <c r="F58" t="s">
        <v>59</v>
      </c>
      <c r="G58" t="s">
        <v>25</v>
      </c>
      <c r="H58" t="s">
        <v>41</v>
      </c>
      <c r="I58" t="s">
        <v>26</v>
      </c>
      <c r="J58" t="s">
        <v>28</v>
      </c>
      <c r="K58" t="s">
        <v>28</v>
      </c>
      <c r="L58" t="s">
        <v>29</v>
      </c>
      <c r="M58" t="s">
        <v>30</v>
      </c>
      <c r="N58" t="s">
        <v>42</v>
      </c>
      <c r="O58" t="s">
        <v>32</v>
      </c>
      <c r="P58" t="s">
        <v>33</v>
      </c>
    </row>
    <row r="59" spans="1:16">
      <c r="A59" t="s">
        <v>183</v>
      </c>
      <c r="B59" t="s">
        <v>28</v>
      </c>
      <c r="C59" t="s">
        <v>181</v>
      </c>
      <c r="D59" t="s">
        <v>182</v>
      </c>
      <c r="E59" t="s">
        <v>63</v>
      </c>
      <c r="F59" t="s">
        <v>59</v>
      </c>
      <c r="G59" t="s">
        <v>25</v>
      </c>
      <c r="H59" t="s">
        <v>41</v>
      </c>
      <c r="I59" t="s">
        <v>26</v>
      </c>
      <c r="J59" t="s">
        <v>28</v>
      </c>
      <c r="K59" t="s">
        <v>28</v>
      </c>
      <c r="L59" t="s">
        <v>29</v>
      </c>
      <c r="M59" t="s">
        <v>30</v>
      </c>
      <c r="N59" t="s">
        <v>42</v>
      </c>
      <c r="O59" t="s">
        <v>32</v>
      </c>
      <c r="P59" t="s">
        <v>33</v>
      </c>
    </row>
    <row r="60" spans="1:16">
      <c r="A60" t="s">
        <v>184</v>
      </c>
      <c r="B60" t="s">
        <v>28</v>
      </c>
      <c r="C60" t="s">
        <v>116</v>
      </c>
      <c r="D60" t="s">
        <v>179</v>
      </c>
      <c r="E60" t="s">
        <v>39</v>
      </c>
      <c r="F60" t="s">
        <v>63</v>
      </c>
      <c r="G60" t="s">
        <v>25</v>
      </c>
      <c r="H60" t="s">
        <v>26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42</v>
      </c>
      <c r="O60" t="s">
        <v>32</v>
      </c>
      <c r="P60" t="s">
        <v>33</v>
      </c>
    </row>
    <row r="61" spans="1:16">
      <c r="A61" t="s">
        <v>185</v>
      </c>
      <c r="B61" t="s">
        <v>186</v>
      </c>
      <c r="C61" t="s">
        <v>39</v>
      </c>
      <c r="D61" t="s">
        <v>187</v>
      </c>
      <c r="E61" t="s">
        <v>59</v>
      </c>
      <c r="F61" t="s">
        <v>51</v>
      </c>
      <c r="G61" t="s">
        <v>25</v>
      </c>
      <c r="H61" t="s">
        <v>26</v>
      </c>
      <c r="I61" t="s">
        <v>26</v>
      </c>
      <c r="J61" t="s">
        <v>28</v>
      </c>
      <c r="K61" t="s">
        <v>28</v>
      </c>
      <c r="L61" t="s">
        <v>29</v>
      </c>
      <c r="M61" t="s">
        <v>30</v>
      </c>
      <c r="N61" t="s">
        <v>42</v>
      </c>
      <c r="O61" t="s">
        <v>32</v>
      </c>
      <c r="P61" t="s">
        <v>33</v>
      </c>
    </row>
    <row r="62" spans="1:16">
      <c r="A62" t="s">
        <v>188</v>
      </c>
      <c r="B62" t="s">
        <v>189</v>
      </c>
      <c r="C62" t="s">
        <v>58</v>
      </c>
      <c r="D62" t="s">
        <v>190</v>
      </c>
      <c r="E62" t="s">
        <v>58</v>
      </c>
      <c r="F62" t="s">
        <v>63</v>
      </c>
      <c r="G62" t="s">
        <v>25</v>
      </c>
      <c r="H62" t="s">
        <v>25</v>
      </c>
      <c r="I62" t="s">
        <v>25</v>
      </c>
      <c r="J62" t="s">
        <v>28</v>
      </c>
      <c r="K62" t="s">
        <v>28</v>
      </c>
      <c r="L62" t="s">
        <v>29</v>
      </c>
      <c r="M62" t="s">
        <v>30</v>
      </c>
      <c r="N62" t="s">
        <v>42</v>
      </c>
      <c r="O62" t="s">
        <v>32</v>
      </c>
      <c r="P62" t="s">
        <v>33</v>
      </c>
    </row>
    <row r="63" spans="1:16">
      <c r="A63" t="s">
        <v>191</v>
      </c>
      <c r="B63" t="s">
        <v>28</v>
      </c>
      <c r="C63" t="s">
        <v>58</v>
      </c>
      <c r="D63" t="s">
        <v>192</v>
      </c>
      <c r="E63" t="s">
        <v>50</v>
      </c>
      <c r="F63" t="s">
        <v>51</v>
      </c>
      <c r="G63" t="s">
        <v>25</v>
      </c>
      <c r="H63" t="s">
        <v>25</v>
      </c>
      <c r="I63" t="s">
        <v>41</v>
      </c>
      <c r="J63" t="s">
        <v>27</v>
      </c>
      <c r="K63" t="s">
        <v>28</v>
      </c>
      <c r="L63" t="s">
        <v>29</v>
      </c>
      <c r="M63" t="s">
        <v>30</v>
      </c>
      <c r="N63" t="s">
        <v>42</v>
      </c>
      <c r="O63" t="s">
        <v>32</v>
      </c>
      <c r="P63" t="s">
        <v>33</v>
      </c>
    </row>
    <row r="64" spans="1:16">
      <c r="A64" t="s">
        <v>193</v>
      </c>
      <c r="B64" t="s">
        <v>28</v>
      </c>
      <c r="C64" t="s">
        <v>58</v>
      </c>
      <c r="D64" t="s">
        <v>194</v>
      </c>
      <c r="E64" t="s">
        <v>40</v>
      </c>
      <c r="F64" t="s">
        <v>46</v>
      </c>
      <c r="G64" t="s">
        <v>25</v>
      </c>
      <c r="H64" t="s">
        <v>25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42</v>
      </c>
      <c r="O64" t="s">
        <v>32</v>
      </c>
      <c r="P64" t="s">
        <v>33</v>
      </c>
    </row>
    <row r="65" spans="1:16">
      <c r="A65" t="s">
        <v>195</v>
      </c>
      <c r="B65" t="s">
        <v>28</v>
      </c>
      <c r="C65" t="s">
        <v>58</v>
      </c>
      <c r="D65" t="s">
        <v>76</v>
      </c>
      <c r="E65" t="s">
        <v>40</v>
      </c>
      <c r="F65" t="s">
        <v>46</v>
      </c>
      <c r="G65" t="s">
        <v>25</v>
      </c>
      <c r="H65" t="s">
        <v>25</v>
      </c>
      <c r="I65" t="s">
        <v>26</v>
      </c>
      <c r="J65" t="s">
        <v>28</v>
      </c>
      <c r="K65" t="s">
        <v>28</v>
      </c>
      <c r="L65" t="s">
        <v>29</v>
      </c>
      <c r="M65" t="s">
        <v>30</v>
      </c>
      <c r="N65" t="s">
        <v>42</v>
      </c>
      <c r="O65" t="s">
        <v>32</v>
      </c>
      <c r="P65" t="s">
        <v>33</v>
      </c>
    </row>
    <row r="66" spans="1:16">
      <c r="A66" t="s">
        <v>196</v>
      </c>
      <c r="B66" t="s">
        <v>28</v>
      </c>
      <c r="C66" t="s">
        <v>63</v>
      </c>
      <c r="D66" t="s">
        <v>197</v>
      </c>
      <c r="E66" t="s">
        <v>63</v>
      </c>
      <c r="F66" t="s">
        <v>40</v>
      </c>
      <c r="G66" t="s">
        <v>25</v>
      </c>
      <c r="H66" t="s">
        <v>25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42</v>
      </c>
      <c r="O66" t="s">
        <v>32</v>
      </c>
      <c r="P66" t="s">
        <v>33</v>
      </c>
    </row>
    <row r="67" spans="1:16">
      <c r="A67" t="s">
        <v>198</v>
      </c>
      <c r="B67" t="s">
        <v>28</v>
      </c>
      <c r="C67" t="s">
        <v>63</v>
      </c>
      <c r="D67" t="s">
        <v>199</v>
      </c>
      <c r="E67" t="s">
        <v>40</v>
      </c>
      <c r="F67" t="s">
        <v>46</v>
      </c>
      <c r="G67" t="s">
        <v>25</v>
      </c>
      <c r="H67" t="s">
        <v>25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42</v>
      </c>
      <c r="O67" t="s">
        <v>32</v>
      </c>
      <c r="P67" t="s">
        <v>33</v>
      </c>
    </row>
    <row r="68" spans="1:16">
      <c r="A68" t="s">
        <v>200</v>
      </c>
      <c r="B68" t="s">
        <v>28</v>
      </c>
      <c r="C68" t="s">
        <v>63</v>
      </c>
      <c r="D68" t="s">
        <v>201</v>
      </c>
      <c r="E68" t="s">
        <v>46</v>
      </c>
      <c r="F68" t="s">
        <v>59</v>
      </c>
      <c r="G68" t="s">
        <v>25</v>
      </c>
      <c r="H68" t="s">
        <v>25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t="s">
        <v>42</v>
      </c>
      <c r="O68" t="s">
        <v>32</v>
      </c>
      <c r="P68" t="s">
        <v>33</v>
      </c>
    </row>
    <row r="69" spans="1:16">
      <c r="A69" t="s">
        <v>202</v>
      </c>
      <c r="B69" t="s">
        <v>28</v>
      </c>
      <c r="C69" t="s">
        <v>63</v>
      </c>
      <c r="D69" t="s">
        <v>203</v>
      </c>
      <c r="E69" t="s">
        <v>40</v>
      </c>
      <c r="F69" t="s">
        <v>46</v>
      </c>
      <c r="G69" t="s">
        <v>25</v>
      </c>
      <c r="H69" t="s">
        <v>25</v>
      </c>
      <c r="I69" t="s">
        <v>25</v>
      </c>
      <c r="J69" t="s">
        <v>27</v>
      </c>
      <c r="K69" t="s">
        <v>28</v>
      </c>
      <c r="L69" t="s">
        <v>29</v>
      </c>
      <c r="M69" t="s">
        <v>30</v>
      </c>
      <c r="N69" t="s">
        <v>42</v>
      </c>
      <c r="O69" t="s">
        <v>32</v>
      </c>
      <c r="P69" t="s">
        <v>33</v>
      </c>
    </row>
    <row r="70" spans="1:16">
      <c r="A70" t="s">
        <v>204</v>
      </c>
      <c r="B70" t="s">
        <v>28</v>
      </c>
      <c r="C70" t="s">
        <v>40</v>
      </c>
      <c r="D70" t="s">
        <v>205</v>
      </c>
      <c r="E70" t="s">
        <v>40</v>
      </c>
      <c r="F70" t="s">
        <v>46</v>
      </c>
      <c r="G70" t="s">
        <v>25</v>
      </c>
      <c r="H70" t="s">
        <v>25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42</v>
      </c>
      <c r="O70" t="s">
        <v>32</v>
      </c>
      <c r="P70" t="s">
        <v>33</v>
      </c>
    </row>
    <row r="71" spans="1:16">
      <c r="A71" t="s">
        <v>206</v>
      </c>
      <c r="B71" t="s">
        <v>28</v>
      </c>
      <c r="C71" t="s">
        <v>40</v>
      </c>
      <c r="D71" t="s">
        <v>207</v>
      </c>
      <c r="E71" t="s">
        <v>40</v>
      </c>
      <c r="F71" t="s">
        <v>46</v>
      </c>
      <c r="G71" t="s">
        <v>25</v>
      </c>
      <c r="H71" t="s">
        <v>25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42</v>
      </c>
      <c r="O71" t="s">
        <v>32</v>
      </c>
      <c r="P71" t="s">
        <v>33</v>
      </c>
    </row>
    <row r="72" spans="1:16">
      <c r="A72" t="s">
        <v>208</v>
      </c>
      <c r="B72" t="s">
        <v>28</v>
      </c>
      <c r="C72" t="s">
        <v>40</v>
      </c>
      <c r="D72" t="s">
        <v>209</v>
      </c>
      <c r="E72" t="s">
        <v>40</v>
      </c>
      <c r="F72" t="s">
        <v>46</v>
      </c>
      <c r="G72" t="s">
        <v>25</v>
      </c>
      <c r="H72" t="s">
        <v>25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42</v>
      </c>
      <c r="O72" t="s">
        <v>32</v>
      </c>
      <c r="P72" t="s">
        <v>33</v>
      </c>
    </row>
    <row r="73" spans="1:16">
      <c r="A73" t="s">
        <v>210</v>
      </c>
      <c r="B73" t="s">
        <v>28</v>
      </c>
      <c r="C73" t="s">
        <v>40</v>
      </c>
      <c r="D73" t="s">
        <v>197</v>
      </c>
      <c r="E73" t="s">
        <v>50</v>
      </c>
      <c r="F73" t="s">
        <v>51</v>
      </c>
      <c r="G73" t="s">
        <v>25</v>
      </c>
      <c r="H73" t="s">
        <v>25</v>
      </c>
      <c r="I73" t="s">
        <v>26</v>
      </c>
      <c r="J73" t="s">
        <v>27</v>
      </c>
      <c r="K73" t="s">
        <v>28</v>
      </c>
      <c r="L73" t="s">
        <v>29</v>
      </c>
      <c r="M73" t="s">
        <v>30</v>
      </c>
      <c r="N73" t="s">
        <v>42</v>
      </c>
      <c r="O73" t="s">
        <v>32</v>
      </c>
      <c r="P73" t="s">
        <v>33</v>
      </c>
    </row>
    <row r="74" spans="1:16">
      <c r="A74" t="s">
        <v>211</v>
      </c>
      <c r="B74" t="s">
        <v>28</v>
      </c>
      <c r="C74" t="s">
        <v>46</v>
      </c>
      <c r="D74" t="s">
        <v>197</v>
      </c>
      <c r="E74" t="s">
        <v>59</v>
      </c>
      <c r="F74" t="s">
        <v>51</v>
      </c>
      <c r="G74" t="s">
        <v>25</v>
      </c>
      <c r="H74" t="s">
        <v>26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t="s">
        <v>42</v>
      </c>
      <c r="O74" t="s">
        <v>32</v>
      </c>
      <c r="P74" t="s">
        <v>33</v>
      </c>
    </row>
    <row r="75" spans="1:16">
      <c r="A75" t="s">
        <v>212</v>
      </c>
      <c r="B75" t="s">
        <v>28</v>
      </c>
      <c r="C75" t="s">
        <v>46</v>
      </c>
      <c r="D75" t="s">
        <v>213</v>
      </c>
      <c r="E75" t="s">
        <v>46</v>
      </c>
      <c r="F75" t="s">
        <v>59</v>
      </c>
      <c r="G75" t="s">
        <v>25</v>
      </c>
      <c r="H75" t="s">
        <v>25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42</v>
      </c>
      <c r="O75" t="s">
        <v>32</v>
      </c>
      <c r="P75" t="s">
        <v>33</v>
      </c>
    </row>
    <row r="76" spans="1:16">
      <c r="A76" t="s">
        <v>214</v>
      </c>
      <c r="B76" t="s">
        <v>28</v>
      </c>
      <c r="C76" t="s">
        <v>46</v>
      </c>
      <c r="D76" t="s">
        <v>76</v>
      </c>
      <c r="E76" t="s">
        <v>46</v>
      </c>
      <c r="F76" t="s">
        <v>51</v>
      </c>
      <c r="G76" t="s">
        <v>25</v>
      </c>
      <c r="H76" t="s">
        <v>41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42</v>
      </c>
      <c r="O76" t="s">
        <v>32</v>
      </c>
      <c r="P76" t="s">
        <v>33</v>
      </c>
    </row>
    <row r="77" spans="1:16">
      <c r="A77" t="s">
        <v>215</v>
      </c>
      <c r="B77" t="s">
        <v>28</v>
      </c>
      <c r="C77" t="s">
        <v>46</v>
      </c>
      <c r="D77" t="s">
        <v>216</v>
      </c>
      <c r="E77" t="s">
        <v>46</v>
      </c>
      <c r="F77" t="s">
        <v>59</v>
      </c>
      <c r="G77" t="s">
        <v>25</v>
      </c>
      <c r="H77" t="s">
        <v>25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42</v>
      </c>
      <c r="O77" t="s">
        <v>32</v>
      </c>
      <c r="P77" t="s">
        <v>33</v>
      </c>
    </row>
    <row r="78" spans="1:16">
      <c r="A78" t="s">
        <v>217</v>
      </c>
      <c r="B78" t="s">
        <v>28</v>
      </c>
      <c r="C78" t="s">
        <v>46</v>
      </c>
      <c r="D78" t="s">
        <v>218</v>
      </c>
      <c r="E78" t="s">
        <v>46</v>
      </c>
      <c r="F78" t="s">
        <v>59</v>
      </c>
      <c r="G78" t="s">
        <v>25</v>
      </c>
      <c r="H78" t="s">
        <v>25</v>
      </c>
      <c r="I78" t="s">
        <v>25</v>
      </c>
      <c r="J78" t="s">
        <v>27</v>
      </c>
      <c r="K78" t="s">
        <v>28</v>
      </c>
      <c r="L78" t="s">
        <v>29</v>
      </c>
      <c r="M78" t="s">
        <v>30</v>
      </c>
      <c r="N78" t="s">
        <v>42</v>
      </c>
      <c r="O78" t="s">
        <v>32</v>
      </c>
      <c r="P78" t="s">
        <v>33</v>
      </c>
    </row>
    <row r="79" spans="1:16">
      <c r="A79" t="s">
        <v>219</v>
      </c>
      <c r="B79" t="s">
        <v>28</v>
      </c>
      <c r="C79" t="s">
        <v>46</v>
      </c>
      <c r="D79" t="s">
        <v>220</v>
      </c>
      <c r="E79" t="s">
        <v>46</v>
      </c>
      <c r="F79" t="s">
        <v>59</v>
      </c>
      <c r="G79" t="s">
        <v>25</v>
      </c>
      <c r="H79" t="s">
        <v>25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42</v>
      </c>
      <c r="O79" t="s">
        <v>32</v>
      </c>
      <c r="P79" t="s">
        <v>33</v>
      </c>
    </row>
    <row r="80" spans="1:16">
      <c r="A80" t="s">
        <v>221</v>
      </c>
      <c r="B80" t="s">
        <v>28</v>
      </c>
      <c r="C80" t="s">
        <v>59</v>
      </c>
      <c r="D80" t="s">
        <v>222</v>
      </c>
      <c r="E80" t="s">
        <v>59</v>
      </c>
      <c r="F80" t="s">
        <v>50</v>
      </c>
      <c r="G80" t="s">
        <v>25</v>
      </c>
      <c r="H80" t="s">
        <v>25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42</v>
      </c>
      <c r="O80" t="s">
        <v>32</v>
      </c>
      <c r="P80" t="s">
        <v>33</v>
      </c>
    </row>
    <row r="81" spans="1:16">
      <c r="A81" t="s">
        <v>223</v>
      </c>
      <c r="B81" t="s">
        <v>28</v>
      </c>
      <c r="C81" t="s">
        <v>59</v>
      </c>
      <c r="D81" t="s">
        <v>224</v>
      </c>
      <c r="E81" t="s">
        <v>51</v>
      </c>
      <c r="F81" t="s">
        <v>106</v>
      </c>
      <c r="G81" t="s">
        <v>26</v>
      </c>
      <c r="H81" t="s">
        <v>25</v>
      </c>
      <c r="I81" t="s">
        <v>25</v>
      </c>
      <c r="J81" t="s">
        <v>27</v>
      </c>
      <c r="K81" t="s">
        <v>28</v>
      </c>
      <c r="L81" t="s">
        <v>29</v>
      </c>
      <c r="M81" t="s">
        <v>30</v>
      </c>
      <c r="N81" t="s">
        <v>42</v>
      </c>
      <c r="O81" t="s">
        <v>32</v>
      </c>
      <c r="P81" t="s">
        <v>33</v>
      </c>
    </row>
    <row r="82" spans="1:16">
      <c r="A82" t="s">
        <v>225</v>
      </c>
      <c r="B82" t="s">
        <v>28</v>
      </c>
      <c r="C82" t="s">
        <v>59</v>
      </c>
      <c r="D82" t="s">
        <v>226</v>
      </c>
      <c r="E82" t="s">
        <v>50</v>
      </c>
      <c r="F82" t="s">
        <v>106</v>
      </c>
      <c r="G82" t="s">
        <v>25</v>
      </c>
      <c r="H82" t="s">
        <v>26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42</v>
      </c>
      <c r="O82" t="s">
        <v>32</v>
      </c>
      <c r="P82" t="s">
        <v>33</v>
      </c>
    </row>
    <row r="83" spans="1:16">
      <c r="A83" t="s">
        <v>227</v>
      </c>
      <c r="B83" t="s">
        <v>28</v>
      </c>
      <c r="C83" t="s">
        <v>59</v>
      </c>
      <c r="D83" t="s">
        <v>228</v>
      </c>
      <c r="E83" t="s">
        <v>50</v>
      </c>
      <c r="F83" t="s">
        <v>51</v>
      </c>
      <c r="G83" t="s">
        <v>25</v>
      </c>
      <c r="H83" t="s">
        <v>25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42</v>
      </c>
      <c r="O83" t="s">
        <v>32</v>
      </c>
      <c r="P83" t="s">
        <v>33</v>
      </c>
    </row>
    <row r="84" spans="1:16">
      <c r="A84" t="s">
        <v>229</v>
      </c>
      <c r="B84" t="s">
        <v>28</v>
      </c>
      <c r="C84" t="s">
        <v>59</v>
      </c>
      <c r="D84" t="s">
        <v>230</v>
      </c>
      <c r="E84" t="s">
        <v>59</v>
      </c>
      <c r="F84" t="s">
        <v>50</v>
      </c>
      <c r="G84" t="s">
        <v>25</v>
      </c>
      <c r="H84" t="s">
        <v>25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42</v>
      </c>
      <c r="O84" t="s">
        <v>32</v>
      </c>
      <c r="P84" t="s">
        <v>33</v>
      </c>
    </row>
    <row r="85" spans="1:16">
      <c r="A85" t="s">
        <v>231</v>
      </c>
      <c r="B85" t="s">
        <v>28</v>
      </c>
      <c r="C85" t="s">
        <v>59</v>
      </c>
      <c r="D85" t="s">
        <v>232</v>
      </c>
      <c r="E85" t="s">
        <v>59</v>
      </c>
      <c r="F85" t="s">
        <v>50</v>
      </c>
      <c r="G85" t="s">
        <v>25</v>
      </c>
      <c r="H85" t="s">
        <v>25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42</v>
      </c>
      <c r="O85" t="s">
        <v>32</v>
      </c>
      <c r="P85" t="s">
        <v>33</v>
      </c>
    </row>
    <row r="86" spans="1:16">
      <c r="A86" t="s">
        <v>233</v>
      </c>
      <c r="B86" t="s">
        <v>234</v>
      </c>
      <c r="C86" t="s">
        <v>59</v>
      </c>
      <c r="D86" t="s">
        <v>222</v>
      </c>
      <c r="E86" t="s">
        <v>50</v>
      </c>
      <c r="F86" t="s">
        <v>51</v>
      </c>
      <c r="G86" t="s">
        <v>25</v>
      </c>
      <c r="H86" t="s">
        <v>25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42</v>
      </c>
      <c r="O86" t="s">
        <v>32</v>
      </c>
      <c r="P86" t="s">
        <v>33</v>
      </c>
    </row>
    <row r="87" spans="1:16">
      <c r="A87" t="s">
        <v>235</v>
      </c>
      <c r="B87" t="s">
        <v>28</v>
      </c>
      <c r="C87" t="s">
        <v>59</v>
      </c>
      <c r="D87" t="s">
        <v>167</v>
      </c>
      <c r="E87" t="s">
        <v>51</v>
      </c>
      <c r="F87" t="s">
        <v>106</v>
      </c>
      <c r="G87" t="s">
        <v>25</v>
      </c>
      <c r="H87" t="s">
        <v>25</v>
      </c>
      <c r="I87" t="s">
        <v>25</v>
      </c>
      <c r="J87" t="s">
        <v>27</v>
      </c>
      <c r="K87" t="s">
        <v>28</v>
      </c>
      <c r="L87" t="s">
        <v>29</v>
      </c>
      <c r="M87" t="s">
        <v>30</v>
      </c>
      <c r="N87" t="s">
        <v>42</v>
      </c>
      <c r="O87" t="s">
        <v>32</v>
      </c>
      <c r="P87" t="s">
        <v>33</v>
      </c>
    </row>
    <row r="88" spans="1:16">
      <c r="A88" t="s">
        <v>236</v>
      </c>
      <c r="B88" t="s">
        <v>28</v>
      </c>
      <c r="C88" t="s">
        <v>50</v>
      </c>
      <c r="D88" t="s">
        <v>237</v>
      </c>
      <c r="E88" t="s">
        <v>50</v>
      </c>
      <c r="F88" t="s">
        <v>51</v>
      </c>
      <c r="G88" t="s">
        <v>25</v>
      </c>
      <c r="H88" t="s">
        <v>25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42</v>
      </c>
      <c r="O88" t="s">
        <v>32</v>
      </c>
      <c r="P88" t="s">
        <v>33</v>
      </c>
    </row>
    <row r="89" spans="1:16">
      <c r="A89" t="s">
        <v>238</v>
      </c>
      <c r="B89" t="s">
        <v>28</v>
      </c>
      <c r="C89" t="s">
        <v>50</v>
      </c>
      <c r="D89" t="s">
        <v>239</v>
      </c>
      <c r="E89" t="s">
        <v>50</v>
      </c>
      <c r="F89" t="s">
        <v>51</v>
      </c>
      <c r="G89" t="s">
        <v>25</v>
      </c>
      <c r="H89" t="s">
        <v>25</v>
      </c>
      <c r="I89" t="s">
        <v>26</v>
      </c>
      <c r="J89" t="s">
        <v>28</v>
      </c>
      <c r="K89" t="s">
        <v>28</v>
      </c>
      <c r="L89" t="s">
        <v>29</v>
      </c>
      <c r="M89" t="s">
        <v>30</v>
      </c>
      <c r="N89" t="s">
        <v>42</v>
      </c>
      <c r="O89" t="s">
        <v>32</v>
      </c>
      <c r="P89" t="s">
        <v>33</v>
      </c>
    </row>
    <row r="90" spans="1:16">
      <c r="A90" t="s">
        <v>240</v>
      </c>
      <c r="B90" t="s">
        <v>28</v>
      </c>
      <c r="C90" t="s">
        <v>50</v>
      </c>
      <c r="D90" t="s">
        <v>241</v>
      </c>
      <c r="E90" t="s">
        <v>50</v>
      </c>
      <c r="F90" t="s">
        <v>51</v>
      </c>
      <c r="G90" t="s">
        <v>25</v>
      </c>
      <c r="H90" t="s">
        <v>25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42</v>
      </c>
      <c r="O90" t="s">
        <v>32</v>
      </c>
      <c r="P90" t="s">
        <v>33</v>
      </c>
    </row>
    <row r="91" spans="1:16">
      <c r="A91" t="s">
        <v>242</v>
      </c>
      <c r="B91" t="s">
        <v>28</v>
      </c>
      <c r="C91" t="s">
        <v>50</v>
      </c>
      <c r="D91" t="s">
        <v>243</v>
      </c>
      <c r="E91" t="s">
        <v>50</v>
      </c>
      <c r="F91" t="s">
        <v>106</v>
      </c>
      <c r="G91" t="s">
        <v>25</v>
      </c>
      <c r="H91" t="s">
        <v>26</v>
      </c>
      <c r="I91" t="s">
        <v>26</v>
      </c>
      <c r="J91" t="s">
        <v>28</v>
      </c>
      <c r="K91" t="s">
        <v>28</v>
      </c>
      <c r="L91" t="s">
        <v>29</v>
      </c>
      <c r="M91" t="s">
        <v>30</v>
      </c>
      <c r="N91" t="s">
        <v>42</v>
      </c>
      <c r="O91" t="s">
        <v>32</v>
      </c>
      <c r="P91" t="s">
        <v>33</v>
      </c>
    </row>
    <row r="92" spans="1:16">
      <c r="A92" t="s">
        <v>244</v>
      </c>
      <c r="B92" t="s">
        <v>28</v>
      </c>
      <c r="C92" t="s">
        <v>50</v>
      </c>
      <c r="D92" t="s">
        <v>245</v>
      </c>
      <c r="E92" t="s">
        <v>50</v>
      </c>
      <c r="F92" t="s">
        <v>51</v>
      </c>
      <c r="G92" t="s">
        <v>25</v>
      </c>
      <c r="H92" t="s">
        <v>25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42</v>
      </c>
      <c r="O92" t="s">
        <v>32</v>
      </c>
      <c r="P92" t="s">
        <v>33</v>
      </c>
    </row>
    <row r="93" spans="1:16">
      <c r="A93" t="s">
        <v>246</v>
      </c>
      <c r="B93" t="s">
        <v>28</v>
      </c>
      <c r="C93" t="s">
        <v>50</v>
      </c>
      <c r="D93" t="s">
        <v>226</v>
      </c>
      <c r="E93" t="s">
        <v>50</v>
      </c>
      <c r="F93" t="s">
        <v>51</v>
      </c>
      <c r="G93" t="s">
        <v>25</v>
      </c>
      <c r="H93" t="s">
        <v>25</v>
      </c>
      <c r="I93" t="s">
        <v>26</v>
      </c>
      <c r="J93" t="s">
        <v>27</v>
      </c>
      <c r="K93" t="s">
        <v>28</v>
      </c>
      <c r="L93" t="s">
        <v>29</v>
      </c>
      <c r="M93" t="s">
        <v>30</v>
      </c>
      <c r="N93" t="s">
        <v>42</v>
      </c>
      <c r="O93" t="s">
        <v>32</v>
      </c>
      <c r="P93" t="s">
        <v>33</v>
      </c>
    </row>
    <row r="94" spans="1:16">
      <c r="A94" t="s">
        <v>247</v>
      </c>
      <c r="B94" t="s">
        <v>28</v>
      </c>
      <c r="C94" t="s">
        <v>50</v>
      </c>
      <c r="D94" t="s">
        <v>248</v>
      </c>
      <c r="E94" t="s">
        <v>50</v>
      </c>
      <c r="F94" t="s">
        <v>51</v>
      </c>
      <c r="G94" t="s">
        <v>25</v>
      </c>
      <c r="H94" t="s">
        <v>25</v>
      </c>
      <c r="I94" t="s">
        <v>25</v>
      </c>
      <c r="J94" t="s">
        <v>27</v>
      </c>
      <c r="K94" t="s">
        <v>28</v>
      </c>
      <c r="L94" t="s">
        <v>29</v>
      </c>
      <c r="M94" t="s">
        <v>30</v>
      </c>
      <c r="N94" t="s">
        <v>42</v>
      </c>
      <c r="O94" t="s">
        <v>32</v>
      </c>
      <c r="P94" t="s">
        <v>33</v>
      </c>
    </row>
    <row r="95" spans="1:16">
      <c r="A95" t="s">
        <v>249</v>
      </c>
      <c r="B95" t="s">
        <v>250</v>
      </c>
      <c r="C95" t="s">
        <v>50</v>
      </c>
      <c r="D95" t="s">
        <v>251</v>
      </c>
      <c r="E95" t="s">
        <v>50</v>
      </c>
      <c r="F95" t="s">
        <v>51</v>
      </c>
      <c r="G95" t="s">
        <v>25</v>
      </c>
      <c r="H95" t="s">
        <v>25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42</v>
      </c>
      <c r="O95" t="s">
        <v>32</v>
      </c>
      <c r="P95" t="s">
        <v>33</v>
      </c>
    </row>
    <row r="96" spans="1:16">
      <c r="A96" t="s">
        <v>252</v>
      </c>
      <c r="B96" t="s">
        <v>28</v>
      </c>
      <c r="C96" t="s">
        <v>50</v>
      </c>
      <c r="D96" t="s">
        <v>253</v>
      </c>
      <c r="E96" t="s">
        <v>50</v>
      </c>
      <c r="F96" t="s">
        <v>51</v>
      </c>
      <c r="G96" t="s">
        <v>25</v>
      </c>
      <c r="H96" t="s">
        <v>25</v>
      </c>
      <c r="I96" t="s">
        <v>26</v>
      </c>
      <c r="J96" t="s">
        <v>27</v>
      </c>
      <c r="K96" t="s">
        <v>28</v>
      </c>
      <c r="L96" t="s">
        <v>29</v>
      </c>
      <c r="M96" t="s">
        <v>30</v>
      </c>
      <c r="N96" t="s">
        <v>42</v>
      </c>
      <c r="O96" t="s">
        <v>32</v>
      </c>
      <c r="P96" t="s">
        <v>33</v>
      </c>
    </row>
    <row r="97" spans="1:16">
      <c r="A97" t="s">
        <v>254</v>
      </c>
      <c r="B97" t="s">
        <v>28</v>
      </c>
      <c r="C97" t="s">
        <v>50</v>
      </c>
      <c r="D97" t="s">
        <v>243</v>
      </c>
      <c r="E97" t="s">
        <v>50</v>
      </c>
      <c r="F97" t="s">
        <v>51</v>
      </c>
      <c r="G97" t="s">
        <v>25</v>
      </c>
      <c r="H97" t="s">
        <v>25</v>
      </c>
      <c r="I97" t="s">
        <v>25</v>
      </c>
      <c r="J97" t="s">
        <v>27</v>
      </c>
      <c r="K97" t="s">
        <v>28</v>
      </c>
      <c r="L97" t="s">
        <v>29</v>
      </c>
      <c r="M97" t="s">
        <v>30</v>
      </c>
      <c r="N97" t="s">
        <v>42</v>
      </c>
      <c r="O97" t="s">
        <v>32</v>
      </c>
      <c r="P97" t="s">
        <v>33</v>
      </c>
    </row>
    <row r="98" spans="1:16">
      <c r="A98" t="s">
        <v>255</v>
      </c>
      <c r="B98" t="s">
        <v>28</v>
      </c>
      <c r="C98" t="s">
        <v>51</v>
      </c>
      <c r="D98" t="s">
        <v>205</v>
      </c>
      <c r="E98" t="s">
        <v>51</v>
      </c>
      <c r="F98" t="s">
        <v>106</v>
      </c>
      <c r="G98" t="s">
        <v>25</v>
      </c>
      <c r="H98" t="s">
        <v>25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42</v>
      </c>
      <c r="O98" t="s">
        <v>32</v>
      </c>
      <c r="P98" t="s">
        <v>33</v>
      </c>
    </row>
    <row r="99" spans="1:16">
      <c r="A99" t="s">
        <v>256</v>
      </c>
      <c r="B99" t="s">
        <v>28</v>
      </c>
      <c r="C99" t="s">
        <v>51</v>
      </c>
      <c r="D99" t="s">
        <v>226</v>
      </c>
      <c r="E99" t="s">
        <v>51</v>
      </c>
      <c r="F99" t="s">
        <v>106</v>
      </c>
      <c r="G99" t="s">
        <v>25</v>
      </c>
      <c r="H99" t="s">
        <v>25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42</v>
      </c>
      <c r="O99" t="s">
        <v>32</v>
      </c>
      <c r="P99" t="s">
        <v>33</v>
      </c>
    </row>
    <row r="100" spans="1:16">
      <c r="A100" t="s">
        <v>257</v>
      </c>
      <c r="B100" t="s">
        <v>28</v>
      </c>
      <c r="C100" t="s">
        <v>51</v>
      </c>
      <c r="D100" t="s">
        <v>258</v>
      </c>
      <c r="E100" t="s">
        <v>51</v>
      </c>
      <c r="F100" t="s">
        <v>106</v>
      </c>
      <c r="G100" t="s">
        <v>25</v>
      </c>
      <c r="H100" t="s">
        <v>25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42</v>
      </c>
      <c r="O100" t="s">
        <v>32</v>
      </c>
      <c r="P100" t="s">
        <v>33</v>
      </c>
    </row>
    <row r="101" spans="1:16">
      <c r="A101" t="s">
        <v>259</v>
      </c>
      <c r="B101" t="s">
        <v>260</v>
      </c>
      <c r="C101" t="s">
        <v>261</v>
      </c>
      <c r="D101" t="s">
        <v>262</v>
      </c>
      <c r="E101" t="s">
        <v>63</v>
      </c>
      <c r="F101" t="s">
        <v>46</v>
      </c>
      <c r="G101" t="s">
        <v>25</v>
      </c>
      <c r="H101" t="s">
        <v>26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263</v>
      </c>
      <c r="O101" t="s">
        <v>264</v>
      </c>
      <c r="P101" t="s">
        <v>33</v>
      </c>
    </row>
    <row r="102" spans="1:16">
      <c r="A102" t="s">
        <v>265</v>
      </c>
      <c r="B102" t="s">
        <v>266</v>
      </c>
      <c r="C102" t="s">
        <v>267</v>
      </c>
      <c r="D102" t="s">
        <v>268</v>
      </c>
      <c r="E102" t="s">
        <v>39</v>
      </c>
      <c r="F102" t="s">
        <v>59</v>
      </c>
      <c r="G102" t="s">
        <v>25</v>
      </c>
      <c r="H102" t="s">
        <v>269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270</v>
      </c>
      <c r="O102" t="s">
        <v>264</v>
      </c>
      <c r="P102" t="s">
        <v>33</v>
      </c>
    </row>
    <row r="103" spans="1:16">
      <c r="A103" t="s">
        <v>271</v>
      </c>
      <c r="B103" t="s">
        <v>272</v>
      </c>
      <c r="C103" t="s">
        <v>91</v>
      </c>
      <c r="D103" t="s">
        <v>268</v>
      </c>
      <c r="E103" t="s">
        <v>46</v>
      </c>
      <c r="F103" t="s">
        <v>50</v>
      </c>
      <c r="G103" t="s">
        <v>25</v>
      </c>
      <c r="H103" t="s">
        <v>26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273</v>
      </c>
      <c r="O103" t="s">
        <v>264</v>
      </c>
      <c r="P103" t="s">
        <v>33</v>
      </c>
    </row>
    <row r="104" spans="1:16">
      <c r="A104" t="s">
        <v>274</v>
      </c>
      <c r="B104" t="s">
        <v>275</v>
      </c>
      <c r="C104" t="s">
        <v>276</v>
      </c>
      <c r="D104" t="s">
        <v>268</v>
      </c>
      <c r="E104" t="s">
        <v>40</v>
      </c>
      <c r="F104" t="s">
        <v>46</v>
      </c>
      <c r="G104" t="s">
        <v>25</v>
      </c>
      <c r="H104" t="s">
        <v>25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277</v>
      </c>
      <c r="O104" t="s">
        <v>264</v>
      </c>
      <c r="P104" t="s">
        <v>33</v>
      </c>
    </row>
    <row r="105" spans="1:16">
      <c r="A105" t="s">
        <v>278</v>
      </c>
      <c r="B105" t="s">
        <v>279</v>
      </c>
      <c r="C105" t="s">
        <v>280</v>
      </c>
      <c r="D105" t="s">
        <v>281</v>
      </c>
      <c r="E105" t="s">
        <v>116</v>
      </c>
      <c r="F105" t="s">
        <v>50</v>
      </c>
      <c r="G105" t="s">
        <v>25</v>
      </c>
      <c r="H105" t="s">
        <v>67</v>
      </c>
      <c r="I105" t="s">
        <v>60</v>
      </c>
      <c r="J105" t="s">
        <v>27</v>
      </c>
      <c r="K105" t="s">
        <v>28</v>
      </c>
      <c r="L105" t="s">
        <v>29</v>
      </c>
      <c r="M105" t="s">
        <v>30</v>
      </c>
      <c r="N105" t="s">
        <v>282</v>
      </c>
      <c r="O105" t="s">
        <v>264</v>
      </c>
      <c r="P105" t="s">
        <v>33</v>
      </c>
    </row>
    <row r="106" spans="1:16">
      <c r="A106" t="s">
        <v>283</v>
      </c>
      <c r="B106" t="s">
        <v>284</v>
      </c>
      <c r="C106" t="s">
        <v>285</v>
      </c>
      <c r="D106" t="s">
        <v>286</v>
      </c>
      <c r="E106" t="s">
        <v>39</v>
      </c>
      <c r="F106" t="s">
        <v>59</v>
      </c>
      <c r="G106" t="s">
        <v>25</v>
      </c>
      <c r="H106" t="s">
        <v>269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287</v>
      </c>
      <c r="O106" t="s">
        <v>264</v>
      </c>
      <c r="P106" t="s">
        <v>33</v>
      </c>
    </row>
    <row r="107" spans="1:16">
      <c r="A107" t="s">
        <v>288</v>
      </c>
      <c r="B107" t="s">
        <v>289</v>
      </c>
      <c r="C107" t="s">
        <v>290</v>
      </c>
      <c r="D107" t="s">
        <v>291</v>
      </c>
      <c r="E107" t="s">
        <v>63</v>
      </c>
      <c r="F107" t="s">
        <v>46</v>
      </c>
      <c r="G107" t="s">
        <v>25</v>
      </c>
      <c r="H107" t="s">
        <v>26</v>
      </c>
      <c r="I107" t="s">
        <v>26</v>
      </c>
      <c r="J107" t="s">
        <v>27</v>
      </c>
      <c r="K107" t="s">
        <v>28</v>
      </c>
      <c r="L107" t="s">
        <v>29</v>
      </c>
      <c r="M107" t="s">
        <v>30</v>
      </c>
      <c r="N107" t="s">
        <v>292</v>
      </c>
      <c r="O107" t="s">
        <v>264</v>
      </c>
      <c r="P107" t="s">
        <v>33</v>
      </c>
    </row>
    <row r="108" spans="1:16">
      <c r="A108" t="s">
        <v>293</v>
      </c>
      <c r="B108" t="s">
        <v>294</v>
      </c>
      <c r="C108" t="s">
        <v>157</v>
      </c>
      <c r="D108" t="s">
        <v>295</v>
      </c>
      <c r="E108" t="s">
        <v>39</v>
      </c>
      <c r="F108" t="s">
        <v>40</v>
      </c>
      <c r="G108" t="s">
        <v>25</v>
      </c>
      <c r="H108" t="s">
        <v>41</v>
      </c>
      <c r="I108" t="s">
        <v>25</v>
      </c>
      <c r="J108" t="s">
        <v>27</v>
      </c>
      <c r="K108" t="s">
        <v>28</v>
      </c>
      <c r="L108" t="s">
        <v>29</v>
      </c>
      <c r="M108" t="s">
        <v>30</v>
      </c>
      <c r="N108" t="s">
        <v>296</v>
      </c>
      <c r="O108" t="s">
        <v>264</v>
      </c>
      <c r="P108" t="s">
        <v>33</v>
      </c>
    </row>
    <row r="109" spans="1:16">
      <c r="A109" t="s">
        <v>297</v>
      </c>
      <c r="B109" t="s">
        <v>298</v>
      </c>
      <c r="C109" t="s">
        <v>104</v>
      </c>
      <c r="D109" t="s">
        <v>299</v>
      </c>
      <c r="E109" t="s">
        <v>58</v>
      </c>
      <c r="F109" t="s">
        <v>46</v>
      </c>
      <c r="G109" t="s">
        <v>25</v>
      </c>
      <c r="H109" t="s">
        <v>41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300</v>
      </c>
      <c r="O109" t="s">
        <v>264</v>
      </c>
      <c r="P109" t="s">
        <v>33</v>
      </c>
    </row>
    <row r="110" spans="1:16">
      <c r="A110" t="s">
        <v>301</v>
      </c>
      <c r="B110" t="s">
        <v>302</v>
      </c>
      <c r="C110" t="s">
        <v>108</v>
      </c>
      <c r="D110" t="s">
        <v>299</v>
      </c>
      <c r="E110" t="s">
        <v>116</v>
      </c>
      <c r="F110" t="s">
        <v>40</v>
      </c>
      <c r="G110" t="s">
        <v>25</v>
      </c>
      <c r="H110" t="s">
        <v>60</v>
      </c>
      <c r="I110" t="s">
        <v>25</v>
      </c>
      <c r="J110" t="s">
        <v>27</v>
      </c>
      <c r="K110" t="s">
        <v>28</v>
      </c>
      <c r="L110" t="s">
        <v>29</v>
      </c>
      <c r="M110" t="s">
        <v>30</v>
      </c>
      <c r="N110" t="s">
        <v>303</v>
      </c>
      <c r="O110" t="s">
        <v>264</v>
      </c>
      <c r="P110" t="s">
        <v>33</v>
      </c>
    </row>
    <row r="111" spans="1:16">
      <c r="A111" t="s">
        <v>304</v>
      </c>
      <c r="B111" t="s">
        <v>305</v>
      </c>
      <c r="C111" t="s">
        <v>306</v>
      </c>
      <c r="D111" t="s">
        <v>102</v>
      </c>
      <c r="E111" t="s">
        <v>40</v>
      </c>
      <c r="F111" t="s">
        <v>50</v>
      </c>
      <c r="G111" t="s">
        <v>25</v>
      </c>
      <c r="H111" t="s">
        <v>41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307</v>
      </c>
      <c r="O111" t="s">
        <v>264</v>
      </c>
      <c r="P111" t="s">
        <v>33</v>
      </c>
    </row>
    <row r="112" spans="1:16">
      <c r="A112" t="s">
        <v>308</v>
      </c>
      <c r="B112" t="s">
        <v>309</v>
      </c>
      <c r="C112" t="s">
        <v>306</v>
      </c>
      <c r="D112" t="s">
        <v>109</v>
      </c>
      <c r="E112" t="s">
        <v>65</v>
      </c>
      <c r="F112" t="s">
        <v>63</v>
      </c>
      <c r="G112" t="s">
        <v>25</v>
      </c>
      <c r="H112" t="s">
        <v>269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310</v>
      </c>
      <c r="O112" t="s">
        <v>264</v>
      </c>
      <c r="P112" t="s">
        <v>33</v>
      </c>
    </row>
    <row r="113" spans="1:16">
      <c r="A113" t="s">
        <v>311</v>
      </c>
      <c r="B113" t="s">
        <v>312</v>
      </c>
      <c r="C113" t="s">
        <v>306</v>
      </c>
      <c r="D113" t="s">
        <v>109</v>
      </c>
      <c r="E113" t="s">
        <v>65</v>
      </c>
      <c r="F113" t="s">
        <v>63</v>
      </c>
      <c r="G113" t="s">
        <v>25</v>
      </c>
      <c r="H113" t="s">
        <v>269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310</v>
      </c>
      <c r="O113" t="s">
        <v>264</v>
      </c>
      <c r="P113" t="s">
        <v>33</v>
      </c>
    </row>
    <row r="114" spans="1:16">
      <c r="A114" t="s">
        <v>313</v>
      </c>
      <c r="B114" t="s">
        <v>314</v>
      </c>
      <c r="C114" t="s">
        <v>306</v>
      </c>
      <c r="D114" t="s">
        <v>109</v>
      </c>
      <c r="E114" t="s">
        <v>65</v>
      </c>
      <c r="F114" t="s">
        <v>63</v>
      </c>
      <c r="G114" t="s">
        <v>25</v>
      </c>
      <c r="H114" t="s">
        <v>269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310</v>
      </c>
      <c r="O114" t="s">
        <v>264</v>
      </c>
      <c r="P114" t="s">
        <v>33</v>
      </c>
    </row>
    <row r="115" spans="1:16">
      <c r="A115" t="s">
        <v>315</v>
      </c>
      <c r="B115" t="s">
        <v>316</v>
      </c>
      <c r="C115" t="s">
        <v>317</v>
      </c>
      <c r="D115" t="s">
        <v>318</v>
      </c>
      <c r="E115" t="s">
        <v>46</v>
      </c>
      <c r="F115" t="s">
        <v>51</v>
      </c>
      <c r="G115" t="s">
        <v>25</v>
      </c>
      <c r="H115" t="s">
        <v>41</v>
      </c>
      <c r="I115" t="s">
        <v>25</v>
      </c>
      <c r="J115" t="s">
        <v>27</v>
      </c>
      <c r="K115" t="s">
        <v>28</v>
      </c>
      <c r="L115" t="s">
        <v>29</v>
      </c>
      <c r="M115" t="s">
        <v>30</v>
      </c>
      <c r="N115" t="s">
        <v>319</v>
      </c>
      <c r="O115" t="s">
        <v>264</v>
      </c>
      <c r="P115" t="s">
        <v>33</v>
      </c>
    </row>
    <row r="116" spans="1:16">
      <c r="A116" t="s">
        <v>320</v>
      </c>
      <c r="B116" t="s">
        <v>321</v>
      </c>
      <c r="C116" t="s">
        <v>322</v>
      </c>
      <c r="D116" t="s">
        <v>102</v>
      </c>
      <c r="E116" t="s">
        <v>46</v>
      </c>
      <c r="F116" t="s">
        <v>106</v>
      </c>
      <c r="G116" t="s">
        <v>25</v>
      </c>
      <c r="H116" t="s">
        <v>60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323</v>
      </c>
      <c r="O116" t="s">
        <v>264</v>
      </c>
      <c r="P116" t="s">
        <v>33</v>
      </c>
    </row>
    <row r="117" spans="1:16">
      <c r="A117" t="s">
        <v>324</v>
      </c>
      <c r="B117" t="s">
        <v>325</v>
      </c>
      <c r="C117" t="s">
        <v>322</v>
      </c>
      <c r="D117" t="s">
        <v>326</v>
      </c>
      <c r="E117" t="s">
        <v>181</v>
      </c>
      <c r="F117" t="s">
        <v>59</v>
      </c>
      <c r="G117" t="s">
        <v>25</v>
      </c>
      <c r="H117" t="s">
        <v>67</v>
      </c>
      <c r="I117" t="s">
        <v>25</v>
      </c>
      <c r="J117" t="s">
        <v>27</v>
      </c>
      <c r="K117" t="s">
        <v>28</v>
      </c>
      <c r="L117" t="s">
        <v>29</v>
      </c>
      <c r="M117" t="s">
        <v>30</v>
      </c>
      <c r="N117" t="s">
        <v>327</v>
      </c>
      <c r="O117" t="s">
        <v>264</v>
      </c>
      <c r="P117" t="s">
        <v>33</v>
      </c>
    </row>
    <row r="118" spans="1:16">
      <c r="A118" t="s">
        <v>328</v>
      </c>
      <c r="B118" t="s">
        <v>329</v>
      </c>
      <c r="C118" t="s">
        <v>53</v>
      </c>
      <c r="D118" t="s">
        <v>326</v>
      </c>
      <c r="E118" t="s">
        <v>39</v>
      </c>
      <c r="F118" t="s">
        <v>51</v>
      </c>
      <c r="G118" t="s">
        <v>25</v>
      </c>
      <c r="H118" t="s">
        <v>67</v>
      </c>
      <c r="I118" t="s">
        <v>25</v>
      </c>
      <c r="J118" t="s">
        <v>27</v>
      </c>
      <c r="K118" t="s">
        <v>28</v>
      </c>
      <c r="L118" t="s">
        <v>29</v>
      </c>
      <c r="M118" t="s">
        <v>30</v>
      </c>
      <c r="N118" t="s">
        <v>330</v>
      </c>
      <c r="O118" t="s">
        <v>264</v>
      </c>
      <c r="P118" t="s">
        <v>33</v>
      </c>
    </row>
    <row r="119" spans="1:16">
      <c r="A119" t="s">
        <v>331</v>
      </c>
      <c r="B119" t="s">
        <v>332</v>
      </c>
      <c r="C119" t="s">
        <v>53</v>
      </c>
      <c r="D119" t="s">
        <v>333</v>
      </c>
      <c r="E119" t="s">
        <v>59</v>
      </c>
      <c r="F119" t="s">
        <v>50</v>
      </c>
      <c r="G119" t="s">
        <v>25</v>
      </c>
      <c r="H119" t="s">
        <v>25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334</v>
      </c>
      <c r="O119" t="s">
        <v>264</v>
      </c>
      <c r="P119" t="s">
        <v>33</v>
      </c>
    </row>
    <row r="120" spans="1:16">
      <c r="A120" t="s">
        <v>335</v>
      </c>
      <c r="B120" t="s">
        <v>336</v>
      </c>
      <c r="C120" t="s">
        <v>164</v>
      </c>
      <c r="D120" t="s">
        <v>337</v>
      </c>
      <c r="E120" t="s">
        <v>63</v>
      </c>
      <c r="F120" t="s">
        <v>51</v>
      </c>
      <c r="G120" t="s">
        <v>25</v>
      </c>
      <c r="H120" t="s">
        <v>269</v>
      </c>
      <c r="I120" t="s">
        <v>60</v>
      </c>
      <c r="J120" t="s">
        <v>27</v>
      </c>
      <c r="K120" t="s">
        <v>28</v>
      </c>
      <c r="L120" t="s">
        <v>29</v>
      </c>
      <c r="M120" t="s">
        <v>30</v>
      </c>
      <c r="N120" t="s">
        <v>338</v>
      </c>
      <c r="O120" t="s">
        <v>264</v>
      </c>
      <c r="P120" t="s">
        <v>33</v>
      </c>
    </row>
    <row r="121" spans="1:16">
      <c r="A121" t="s">
        <v>339</v>
      </c>
      <c r="B121" t="s">
        <v>340</v>
      </c>
      <c r="C121" t="s">
        <v>164</v>
      </c>
      <c r="D121" t="s">
        <v>341</v>
      </c>
      <c r="E121" t="s">
        <v>63</v>
      </c>
      <c r="F121" t="s">
        <v>46</v>
      </c>
      <c r="G121" t="s">
        <v>25</v>
      </c>
      <c r="H121" t="s">
        <v>26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t="s">
        <v>342</v>
      </c>
      <c r="O121" t="s">
        <v>264</v>
      </c>
      <c r="P121" t="s">
        <v>33</v>
      </c>
    </row>
    <row r="122" spans="1:16">
      <c r="A122" t="s">
        <v>343</v>
      </c>
      <c r="B122" t="s">
        <v>344</v>
      </c>
      <c r="C122" t="s">
        <v>164</v>
      </c>
      <c r="D122" t="s">
        <v>345</v>
      </c>
      <c r="E122" t="s">
        <v>46</v>
      </c>
      <c r="F122" t="s">
        <v>59</v>
      </c>
      <c r="G122" t="s">
        <v>25</v>
      </c>
      <c r="H122" t="s">
        <v>25</v>
      </c>
      <c r="I122" t="s">
        <v>269</v>
      </c>
      <c r="J122" t="s">
        <v>28</v>
      </c>
      <c r="K122" t="s">
        <v>28</v>
      </c>
      <c r="L122" t="s">
        <v>29</v>
      </c>
      <c r="M122" t="s">
        <v>30</v>
      </c>
      <c r="N122" t="s">
        <v>346</v>
      </c>
      <c r="O122" t="s">
        <v>264</v>
      </c>
      <c r="P122" t="s">
        <v>33</v>
      </c>
    </row>
    <row r="123" spans="1:16">
      <c r="A123" t="s">
        <v>347</v>
      </c>
      <c r="B123" t="s">
        <v>348</v>
      </c>
      <c r="C123" t="s">
        <v>111</v>
      </c>
      <c r="D123" t="s">
        <v>57</v>
      </c>
      <c r="E123" t="s">
        <v>39</v>
      </c>
      <c r="F123" t="s">
        <v>63</v>
      </c>
      <c r="G123" t="s">
        <v>25</v>
      </c>
      <c r="H123" t="s">
        <v>26</v>
      </c>
      <c r="I123" t="s">
        <v>26</v>
      </c>
      <c r="J123" t="s">
        <v>27</v>
      </c>
      <c r="K123" t="s">
        <v>28</v>
      </c>
      <c r="L123" t="s">
        <v>29</v>
      </c>
      <c r="M123" t="s">
        <v>30</v>
      </c>
      <c r="N123" t="s">
        <v>349</v>
      </c>
      <c r="O123" t="s">
        <v>264</v>
      </c>
      <c r="P123" t="s">
        <v>33</v>
      </c>
    </row>
    <row r="124" spans="1:16">
      <c r="A124" t="s">
        <v>350</v>
      </c>
      <c r="B124" t="s">
        <v>351</v>
      </c>
      <c r="C124" t="s">
        <v>111</v>
      </c>
      <c r="D124" t="s">
        <v>352</v>
      </c>
      <c r="E124" t="s">
        <v>59</v>
      </c>
      <c r="F124" t="s">
        <v>51</v>
      </c>
      <c r="G124" t="s">
        <v>25</v>
      </c>
      <c r="H124" t="s">
        <v>26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353</v>
      </c>
      <c r="O124" t="s">
        <v>264</v>
      </c>
      <c r="P124" t="s">
        <v>33</v>
      </c>
    </row>
    <row r="125" spans="1:16">
      <c r="A125" t="s">
        <v>354</v>
      </c>
      <c r="B125" t="s">
        <v>355</v>
      </c>
      <c r="C125" t="s">
        <v>111</v>
      </c>
      <c r="D125" t="s">
        <v>356</v>
      </c>
      <c r="E125" t="s">
        <v>59</v>
      </c>
      <c r="F125" t="s">
        <v>51</v>
      </c>
      <c r="G125" t="s">
        <v>25</v>
      </c>
      <c r="H125" t="s">
        <v>26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357</v>
      </c>
      <c r="O125" t="s">
        <v>264</v>
      </c>
      <c r="P125" t="s">
        <v>33</v>
      </c>
    </row>
    <row r="126" spans="1:16">
      <c r="A126" t="s">
        <v>358</v>
      </c>
      <c r="B126" t="s">
        <v>359</v>
      </c>
      <c r="C126" t="s">
        <v>111</v>
      </c>
      <c r="D126" t="s">
        <v>76</v>
      </c>
      <c r="E126" t="s">
        <v>58</v>
      </c>
      <c r="F126" t="s">
        <v>46</v>
      </c>
      <c r="G126" t="s">
        <v>25</v>
      </c>
      <c r="H126" t="s">
        <v>41</v>
      </c>
      <c r="I126" t="s">
        <v>60</v>
      </c>
      <c r="J126" t="s">
        <v>27</v>
      </c>
      <c r="K126" t="s">
        <v>28</v>
      </c>
      <c r="L126" t="s">
        <v>29</v>
      </c>
      <c r="M126" t="s">
        <v>30</v>
      </c>
      <c r="N126" t="s">
        <v>360</v>
      </c>
      <c r="O126" t="s">
        <v>264</v>
      </c>
      <c r="P126" t="s">
        <v>33</v>
      </c>
    </row>
    <row r="127" spans="1:16">
      <c r="A127" t="s">
        <v>361</v>
      </c>
      <c r="B127" t="s">
        <v>362</v>
      </c>
      <c r="C127" t="s">
        <v>56</v>
      </c>
      <c r="D127" t="s">
        <v>363</v>
      </c>
      <c r="E127" t="s">
        <v>59</v>
      </c>
      <c r="F127" t="s">
        <v>51</v>
      </c>
      <c r="G127" t="s">
        <v>25</v>
      </c>
      <c r="H127" t="s">
        <v>26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364</v>
      </c>
      <c r="O127" t="s">
        <v>264</v>
      </c>
      <c r="P127" t="s">
        <v>33</v>
      </c>
    </row>
    <row r="128" spans="1:16">
      <c r="A128" t="s">
        <v>365</v>
      </c>
      <c r="B128" t="s">
        <v>366</v>
      </c>
      <c r="C128" t="s">
        <v>56</v>
      </c>
      <c r="D128" t="s">
        <v>367</v>
      </c>
      <c r="E128" t="s">
        <v>40</v>
      </c>
      <c r="F128" t="s">
        <v>59</v>
      </c>
      <c r="G128" t="s">
        <v>25</v>
      </c>
      <c r="H128" t="s">
        <v>26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368</v>
      </c>
      <c r="O128" t="s">
        <v>264</v>
      </c>
      <c r="P128" t="s">
        <v>33</v>
      </c>
    </row>
    <row r="129" spans="1:16">
      <c r="A129" t="s">
        <v>369</v>
      </c>
      <c r="B129" t="s">
        <v>370</v>
      </c>
      <c r="C129" t="s">
        <v>56</v>
      </c>
      <c r="D129" t="s">
        <v>371</v>
      </c>
      <c r="E129" t="s">
        <v>58</v>
      </c>
      <c r="F129" t="s">
        <v>63</v>
      </c>
      <c r="G129" t="s">
        <v>25</v>
      </c>
      <c r="H129" t="s">
        <v>25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372</v>
      </c>
      <c r="O129" t="s">
        <v>264</v>
      </c>
      <c r="P129" t="s">
        <v>33</v>
      </c>
    </row>
    <row r="130" spans="1:16">
      <c r="A130" t="s">
        <v>373</v>
      </c>
      <c r="B130" t="s">
        <v>374</v>
      </c>
      <c r="C130" t="s">
        <v>65</v>
      </c>
      <c r="D130" t="s">
        <v>352</v>
      </c>
      <c r="E130" t="s">
        <v>39</v>
      </c>
      <c r="F130" t="s">
        <v>51</v>
      </c>
      <c r="G130" t="s">
        <v>25</v>
      </c>
      <c r="H130" t="s">
        <v>67</v>
      </c>
      <c r="I130" t="s">
        <v>25</v>
      </c>
      <c r="J130" t="s">
        <v>27</v>
      </c>
      <c r="K130" t="s">
        <v>28</v>
      </c>
      <c r="L130" t="s">
        <v>29</v>
      </c>
      <c r="M130" t="s">
        <v>30</v>
      </c>
      <c r="N130" t="s">
        <v>375</v>
      </c>
      <c r="O130" t="s">
        <v>264</v>
      </c>
      <c r="P130" t="s">
        <v>33</v>
      </c>
    </row>
    <row r="131" spans="1:16">
      <c r="A131" t="s">
        <v>376</v>
      </c>
      <c r="B131" t="s">
        <v>377</v>
      </c>
      <c r="C131" t="s">
        <v>65</v>
      </c>
      <c r="D131" t="s">
        <v>378</v>
      </c>
      <c r="E131" t="s">
        <v>59</v>
      </c>
      <c r="F131" t="s">
        <v>50</v>
      </c>
      <c r="G131" t="s">
        <v>25</v>
      </c>
      <c r="H131" t="s">
        <v>25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379</v>
      </c>
      <c r="O131" t="s">
        <v>264</v>
      </c>
      <c r="P131" t="s">
        <v>33</v>
      </c>
    </row>
    <row r="132" spans="1:16">
      <c r="A132" t="s">
        <v>380</v>
      </c>
      <c r="B132" t="s">
        <v>381</v>
      </c>
      <c r="C132" t="s">
        <v>65</v>
      </c>
      <c r="D132" t="s">
        <v>382</v>
      </c>
      <c r="E132" t="s">
        <v>58</v>
      </c>
      <c r="F132" t="s">
        <v>40</v>
      </c>
      <c r="G132" t="s">
        <v>25</v>
      </c>
      <c r="H132" t="s">
        <v>26</v>
      </c>
      <c r="I132" t="s">
        <v>25</v>
      </c>
      <c r="J132" t="s">
        <v>27</v>
      </c>
      <c r="K132" t="s">
        <v>28</v>
      </c>
      <c r="L132" t="s">
        <v>29</v>
      </c>
      <c r="M132" t="s">
        <v>30</v>
      </c>
      <c r="N132" t="s">
        <v>383</v>
      </c>
      <c r="O132" t="s">
        <v>264</v>
      </c>
      <c r="P132" t="s">
        <v>33</v>
      </c>
    </row>
    <row r="133" spans="1:16">
      <c r="A133" t="s">
        <v>384</v>
      </c>
      <c r="B133" t="s">
        <v>385</v>
      </c>
      <c r="C133" t="s">
        <v>65</v>
      </c>
      <c r="D133" t="s">
        <v>268</v>
      </c>
      <c r="E133" t="s">
        <v>39</v>
      </c>
      <c r="F133" t="s">
        <v>50</v>
      </c>
      <c r="G133" t="s">
        <v>25</v>
      </c>
      <c r="H133" t="s">
        <v>168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386</v>
      </c>
      <c r="O133" t="s">
        <v>264</v>
      </c>
      <c r="P133" t="s">
        <v>33</v>
      </c>
    </row>
    <row r="134" spans="1:16">
      <c r="A134" t="s">
        <v>387</v>
      </c>
      <c r="B134" t="s">
        <v>388</v>
      </c>
      <c r="C134" t="s">
        <v>65</v>
      </c>
      <c r="D134" t="s">
        <v>268</v>
      </c>
      <c r="E134" t="s">
        <v>59</v>
      </c>
      <c r="F134" t="s">
        <v>50</v>
      </c>
      <c r="G134" t="s">
        <v>25</v>
      </c>
      <c r="H134" t="s">
        <v>25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389</v>
      </c>
      <c r="O134" t="s">
        <v>264</v>
      </c>
      <c r="P134" t="s">
        <v>33</v>
      </c>
    </row>
    <row r="135" spans="1:16">
      <c r="A135" t="s">
        <v>390</v>
      </c>
      <c r="B135" t="s">
        <v>391</v>
      </c>
      <c r="C135" t="s">
        <v>181</v>
      </c>
      <c r="D135" t="s">
        <v>66</v>
      </c>
      <c r="E135" t="s">
        <v>116</v>
      </c>
      <c r="F135" t="s">
        <v>63</v>
      </c>
      <c r="G135" t="s">
        <v>25</v>
      </c>
      <c r="H135" t="s">
        <v>41</v>
      </c>
      <c r="I135" t="s">
        <v>26</v>
      </c>
      <c r="J135" t="s">
        <v>27</v>
      </c>
      <c r="K135" t="s">
        <v>28</v>
      </c>
      <c r="L135" t="s">
        <v>29</v>
      </c>
      <c r="M135" t="s">
        <v>30</v>
      </c>
      <c r="N135" t="s">
        <v>392</v>
      </c>
      <c r="O135" t="s">
        <v>264</v>
      </c>
      <c r="P135" t="s">
        <v>33</v>
      </c>
    </row>
    <row r="136" spans="1:16">
      <c r="A136" t="s">
        <v>393</v>
      </c>
      <c r="B136" t="s">
        <v>394</v>
      </c>
      <c r="C136" t="s">
        <v>181</v>
      </c>
      <c r="D136" t="s">
        <v>102</v>
      </c>
      <c r="E136" t="s">
        <v>63</v>
      </c>
      <c r="F136" t="s">
        <v>40</v>
      </c>
      <c r="G136" t="s">
        <v>25</v>
      </c>
      <c r="H136" t="s">
        <v>25</v>
      </c>
      <c r="I136" t="s">
        <v>25</v>
      </c>
      <c r="J136" t="s">
        <v>27</v>
      </c>
      <c r="K136" t="s">
        <v>28</v>
      </c>
      <c r="L136" t="s">
        <v>29</v>
      </c>
      <c r="M136" t="s">
        <v>30</v>
      </c>
      <c r="N136" t="s">
        <v>395</v>
      </c>
      <c r="O136" t="s">
        <v>264</v>
      </c>
      <c r="P136" t="s">
        <v>33</v>
      </c>
    </row>
    <row r="137" spans="1:16">
      <c r="A137" t="s">
        <v>396</v>
      </c>
      <c r="B137" t="s">
        <v>397</v>
      </c>
      <c r="C137" t="s">
        <v>181</v>
      </c>
      <c r="D137" t="s">
        <v>66</v>
      </c>
      <c r="E137" t="s">
        <v>39</v>
      </c>
      <c r="F137" t="s">
        <v>40</v>
      </c>
      <c r="G137" t="s">
        <v>25</v>
      </c>
      <c r="H137" t="s">
        <v>41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398</v>
      </c>
      <c r="O137" t="s">
        <v>264</v>
      </c>
      <c r="P137" t="s">
        <v>33</v>
      </c>
    </row>
    <row r="138" spans="1:16">
      <c r="A138" t="s">
        <v>399</v>
      </c>
      <c r="B138" t="s">
        <v>400</v>
      </c>
      <c r="C138" t="s">
        <v>181</v>
      </c>
      <c r="D138" t="s">
        <v>401</v>
      </c>
      <c r="E138" t="s">
        <v>63</v>
      </c>
      <c r="F138" t="s">
        <v>59</v>
      </c>
      <c r="G138" t="s">
        <v>25</v>
      </c>
      <c r="H138" t="s">
        <v>41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402</v>
      </c>
      <c r="O138" t="s">
        <v>264</v>
      </c>
      <c r="P138" t="s">
        <v>33</v>
      </c>
    </row>
    <row r="139" spans="1:16">
      <c r="A139" t="s">
        <v>403</v>
      </c>
      <c r="B139" t="s">
        <v>404</v>
      </c>
      <c r="C139" t="s">
        <v>181</v>
      </c>
      <c r="D139" t="s">
        <v>66</v>
      </c>
      <c r="E139" t="s">
        <v>39</v>
      </c>
      <c r="F139" t="s">
        <v>59</v>
      </c>
      <c r="G139" t="s">
        <v>25</v>
      </c>
      <c r="H139" t="s">
        <v>269</v>
      </c>
      <c r="I139" t="s">
        <v>25</v>
      </c>
      <c r="J139" t="s">
        <v>27</v>
      </c>
      <c r="K139" t="s">
        <v>28</v>
      </c>
      <c r="L139" t="s">
        <v>29</v>
      </c>
      <c r="M139" t="s">
        <v>30</v>
      </c>
      <c r="N139" t="s">
        <v>405</v>
      </c>
      <c r="O139" t="s">
        <v>264</v>
      </c>
      <c r="P139" t="s">
        <v>33</v>
      </c>
    </row>
    <row r="140" spans="1:16">
      <c r="A140" t="s">
        <v>406</v>
      </c>
      <c r="B140" t="s">
        <v>407</v>
      </c>
      <c r="C140" t="s">
        <v>181</v>
      </c>
      <c r="D140" t="s">
        <v>318</v>
      </c>
      <c r="E140" t="s">
        <v>59</v>
      </c>
      <c r="F140" t="s">
        <v>51</v>
      </c>
      <c r="G140" t="s">
        <v>25</v>
      </c>
      <c r="H140" t="s">
        <v>26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408</v>
      </c>
      <c r="O140" t="s">
        <v>264</v>
      </c>
      <c r="P140" t="s">
        <v>33</v>
      </c>
    </row>
    <row r="141" spans="1:16">
      <c r="A141" t="s">
        <v>409</v>
      </c>
      <c r="B141" t="s">
        <v>410</v>
      </c>
      <c r="C141" t="s">
        <v>181</v>
      </c>
      <c r="D141" t="s">
        <v>371</v>
      </c>
      <c r="E141" t="s">
        <v>63</v>
      </c>
      <c r="F141" t="s">
        <v>40</v>
      </c>
      <c r="G141" t="s">
        <v>25</v>
      </c>
      <c r="H141" t="s">
        <v>25</v>
      </c>
      <c r="I141" t="s">
        <v>25</v>
      </c>
      <c r="J141" t="s">
        <v>27</v>
      </c>
      <c r="K141" t="s">
        <v>28</v>
      </c>
      <c r="L141" t="s">
        <v>29</v>
      </c>
      <c r="M141" t="s">
        <v>30</v>
      </c>
      <c r="N141" t="s">
        <v>411</v>
      </c>
      <c r="O141" t="s">
        <v>264</v>
      </c>
      <c r="P141" t="s">
        <v>33</v>
      </c>
    </row>
    <row r="142" spans="1:16">
      <c r="A142" t="s">
        <v>412</v>
      </c>
      <c r="B142" t="s">
        <v>413</v>
      </c>
      <c r="C142" t="s">
        <v>181</v>
      </c>
      <c r="D142" t="s">
        <v>299</v>
      </c>
      <c r="E142" t="s">
        <v>58</v>
      </c>
      <c r="F142" t="s">
        <v>40</v>
      </c>
      <c r="G142" t="s">
        <v>25</v>
      </c>
      <c r="H142" t="s">
        <v>26</v>
      </c>
      <c r="I142" t="s">
        <v>26</v>
      </c>
      <c r="J142" t="s">
        <v>27</v>
      </c>
      <c r="K142" t="s">
        <v>28</v>
      </c>
      <c r="L142" t="s">
        <v>29</v>
      </c>
      <c r="M142" t="s">
        <v>30</v>
      </c>
      <c r="N142" t="s">
        <v>414</v>
      </c>
      <c r="O142" t="s">
        <v>264</v>
      </c>
      <c r="P142" t="s">
        <v>33</v>
      </c>
    </row>
    <row r="143" spans="1:16">
      <c r="A143" t="s">
        <v>415</v>
      </c>
      <c r="B143" t="s">
        <v>416</v>
      </c>
      <c r="C143" t="s">
        <v>116</v>
      </c>
      <c r="D143" t="s">
        <v>417</v>
      </c>
      <c r="E143" t="s">
        <v>46</v>
      </c>
      <c r="F143" t="s">
        <v>59</v>
      </c>
      <c r="G143" t="s">
        <v>25</v>
      </c>
      <c r="H143" t="s">
        <v>25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418</v>
      </c>
      <c r="O143" t="s">
        <v>264</v>
      </c>
      <c r="P143" t="s">
        <v>33</v>
      </c>
    </row>
    <row r="144" spans="1:16">
      <c r="A144" t="s">
        <v>419</v>
      </c>
      <c r="B144" t="s">
        <v>420</v>
      </c>
      <c r="C144" t="s">
        <v>116</v>
      </c>
      <c r="D144" t="s">
        <v>421</v>
      </c>
      <c r="E144" t="s">
        <v>50</v>
      </c>
      <c r="F144" t="s">
        <v>51</v>
      </c>
      <c r="G144" t="s">
        <v>25</v>
      </c>
      <c r="H144" t="s">
        <v>25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422</v>
      </c>
      <c r="O144" t="s">
        <v>264</v>
      </c>
      <c r="P144" t="s">
        <v>33</v>
      </c>
    </row>
    <row r="145" spans="1:16">
      <c r="A145" t="s">
        <v>423</v>
      </c>
      <c r="B145" t="s">
        <v>424</v>
      </c>
      <c r="C145" t="s">
        <v>116</v>
      </c>
      <c r="D145" t="s">
        <v>66</v>
      </c>
      <c r="E145" t="s">
        <v>59</v>
      </c>
      <c r="F145" t="s">
        <v>106</v>
      </c>
      <c r="G145" t="s">
        <v>25</v>
      </c>
      <c r="H145" t="s">
        <v>41</v>
      </c>
      <c r="I145" t="s">
        <v>41</v>
      </c>
      <c r="J145" t="s">
        <v>27</v>
      </c>
      <c r="K145" t="s">
        <v>28</v>
      </c>
      <c r="L145" t="s">
        <v>29</v>
      </c>
      <c r="M145" t="s">
        <v>30</v>
      </c>
      <c r="N145" t="s">
        <v>425</v>
      </c>
      <c r="O145" t="s">
        <v>264</v>
      </c>
      <c r="P145" t="s">
        <v>33</v>
      </c>
    </row>
    <row r="146" spans="1:16">
      <c r="A146" t="s">
        <v>426</v>
      </c>
      <c r="B146" t="s">
        <v>427</v>
      </c>
      <c r="C146" t="s">
        <v>116</v>
      </c>
      <c r="D146" t="s">
        <v>428</v>
      </c>
      <c r="E146" t="s">
        <v>46</v>
      </c>
      <c r="F146" t="s">
        <v>59</v>
      </c>
      <c r="G146" t="s">
        <v>25</v>
      </c>
      <c r="H146" t="s">
        <v>25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429</v>
      </c>
      <c r="O146" t="s">
        <v>264</v>
      </c>
      <c r="P146" t="s">
        <v>33</v>
      </c>
    </row>
    <row r="147" spans="1:16">
      <c r="A147" t="s">
        <v>430</v>
      </c>
      <c r="B147" t="s">
        <v>431</v>
      </c>
      <c r="C147" t="s">
        <v>39</v>
      </c>
      <c r="D147" t="s">
        <v>57</v>
      </c>
      <c r="E147" t="s">
        <v>63</v>
      </c>
      <c r="F147" t="s">
        <v>46</v>
      </c>
      <c r="G147" t="s">
        <v>25</v>
      </c>
      <c r="H147" t="s">
        <v>26</v>
      </c>
      <c r="I147" t="s">
        <v>26</v>
      </c>
      <c r="J147" t="s">
        <v>27</v>
      </c>
      <c r="K147" t="s">
        <v>28</v>
      </c>
      <c r="L147" t="s">
        <v>29</v>
      </c>
      <c r="M147" t="s">
        <v>30</v>
      </c>
      <c r="N147" t="s">
        <v>432</v>
      </c>
      <c r="O147" t="s">
        <v>264</v>
      </c>
      <c r="P147" t="s">
        <v>33</v>
      </c>
    </row>
    <row r="148" spans="1:16">
      <c r="A148" t="s">
        <v>433</v>
      </c>
      <c r="B148" t="s">
        <v>434</v>
      </c>
      <c r="C148" t="s">
        <v>39</v>
      </c>
      <c r="D148" t="s">
        <v>76</v>
      </c>
      <c r="E148" t="s">
        <v>39</v>
      </c>
      <c r="F148" t="s">
        <v>40</v>
      </c>
      <c r="G148" t="s">
        <v>25</v>
      </c>
      <c r="H148" t="s">
        <v>41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435</v>
      </c>
      <c r="O148" t="s">
        <v>264</v>
      </c>
      <c r="P148" t="s">
        <v>33</v>
      </c>
    </row>
    <row r="149" spans="1:16">
      <c r="A149" t="s">
        <v>436</v>
      </c>
      <c r="B149" t="s">
        <v>437</v>
      </c>
      <c r="C149" t="s">
        <v>39</v>
      </c>
      <c r="D149" t="s">
        <v>438</v>
      </c>
      <c r="E149" t="s">
        <v>46</v>
      </c>
      <c r="F149" t="s">
        <v>51</v>
      </c>
      <c r="G149" t="s">
        <v>25</v>
      </c>
      <c r="H149" t="s">
        <v>41</v>
      </c>
      <c r="I149" t="s">
        <v>26</v>
      </c>
      <c r="J149" t="s">
        <v>27</v>
      </c>
      <c r="K149" t="s">
        <v>28</v>
      </c>
      <c r="L149" t="s">
        <v>29</v>
      </c>
      <c r="M149" t="s">
        <v>30</v>
      </c>
      <c r="N149" t="s">
        <v>439</v>
      </c>
      <c r="O149" t="s">
        <v>264</v>
      </c>
      <c r="P149" t="s">
        <v>33</v>
      </c>
    </row>
    <row r="150" spans="1:16">
      <c r="A150" t="s">
        <v>440</v>
      </c>
      <c r="B150" t="s">
        <v>441</v>
      </c>
      <c r="C150" t="s">
        <v>39</v>
      </c>
      <c r="D150" t="s">
        <v>179</v>
      </c>
      <c r="E150" t="s">
        <v>39</v>
      </c>
      <c r="F150" t="s">
        <v>40</v>
      </c>
      <c r="G150" t="s">
        <v>25</v>
      </c>
      <c r="H150" t="s">
        <v>41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442</v>
      </c>
      <c r="O150" t="s">
        <v>264</v>
      </c>
      <c r="P150" t="s">
        <v>33</v>
      </c>
    </row>
    <row r="151" spans="1:16">
      <c r="A151" t="s">
        <v>443</v>
      </c>
      <c r="B151" t="s">
        <v>444</v>
      </c>
      <c r="C151" t="s">
        <v>39</v>
      </c>
      <c r="D151" t="s">
        <v>268</v>
      </c>
      <c r="E151" t="s">
        <v>59</v>
      </c>
      <c r="F151" t="s">
        <v>51</v>
      </c>
      <c r="G151" t="s">
        <v>25</v>
      </c>
      <c r="H151" t="s">
        <v>26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445</v>
      </c>
      <c r="O151" t="s">
        <v>264</v>
      </c>
      <c r="P151" t="s">
        <v>33</v>
      </c>
    </row>
    <row r="152" spans="1:16">
      <c r="A152" t="s">
        <v>446</v>
      </c>
      <c r="B152" t="s">
        <v>447</v>
      </c>
      <c r="C152" t="s">
        <v>39</v>
      </c>
      <c r="D152" t="s">
        <v>448</v>
      </c>
      <c r="E152" t="s">
        <v>39</v>
      </c>
      <c r="F152" t="s">
        <v>63</v>
      </c>
      <c r="G152" t="s">
        <v>25</v>
      </c>
      <c r="H152" t="s">
        <v>26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449</v>
      </c>
      <c r="O152" t="s">
        <v>264</v>
      </c>
      <c r="P152" t="s">
        <v>33</v>
      </c>
    </row>
    <row r="153" spans="1:16">
      <c r="A153" t="s">
        <v>450</v>
      </c>
      <c r="B153" t="s">
        <v>451</v>
      </c>
      <c r="C153" t="s">
        <v>39</v>
      </c>
      <c r="D153" t="s">
        <v>120</v>
      </c>
      <c r="E153" t="s">
        <v>58</v>
      </c>
      <c r="F153" t="s">
        <v>106</v>
      </c>
      <c r="G153" t="s">
        <v>25</v>
      </c>
      <c r="H153" t="s">
        <v>67</v>
      </c>
      <c r="I153" t="s">
        <v>25</v>
      </c>
      <c r="J153" t="s">
        <v>27</v>
      </c>
      <c r="K153" t="s">
        <v>28</v>
      </c>
      <c r="L153" t="s">
        <v>29</v>
      </c>
      <c r="M153" t="s">
        <v>30</v>
      </c>
      <c r="N153" t="s">
        <v>452</v>
      </c>
      <c r="O153" t="s">
        <v>264</v>
      </c>
      <c r="P153" t="s">
        <v>33</v>
      </c>
    </row>
    <row r="154" spans="1:16">
      <c r="A154" t="s">
        <v>453</v>
      </c>
      <c r="B154" t="s">
        <v>454</v>
      </c>
      <c r="C154" t="s">
        <v>39</v>
      </c>
      <c r="D154" t="s">
        <v>455</v>
      </c>
      <c r="E154" t="s">
        <v>40</v>
      </c>
      <c r="F154" t="s">
        <v>59</v>
      </c>
      <c r="G154" t="s">
        <v>25</v>
      </c>
      <c r="H154" t="s">
        <v>26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456</v>
      </c>
      <c r="O154" t="s">
        <v>264</v>
      </c>
      <c r="P154" t="s">
        <v>33</v>
      </c>
    </row>
    <row r="155" spans="1:16">
      <c r="A155" t="s">
        <v>457</v>
      </c>
      <c r="B155" t="s">
        <v>458</v>
      </c>
      <c r="C155" t="s">
        <v>39</v>
      </c>
      <c r="D155" t="s">
        <v>459</v>
      </c>
      <c r="E155" t="s">
        <v>63</v>
      </c>
      <c r="F155" t="s">
        <v>46</v>
      </c>
      <c r="G155" t="s">
        <v>25</v>
      </c>
      <c r="H155" t="s">
        <v>26</v>
      </c>
      <c r="I155" t="s">
        <v>26</v>
      </c>
      <c r="J155" t="s">
        <v>27</v>
      </c>
      <c r="K155" t="s">
        <v>28</v>
      </c>
      <c r="L155" t="s">
        <v>29</v>
      </c>
      <c r="M155" t="s">
        <v>30</v>
      </c>
      <c r="N155" t="s">
        <v>460</v>
      </c>
      <c r="O155" t="s">
        <v>264</v>
      </c>
      <c r="P155" t="s">
        <v>33</v>
      </c>
    </row>
    <row r="156" spans="1:16">
      <c r="A156" t="s">
        <v>461</v>
      </c>
      <c r="B156" t="s">
        <v>462</v>
      </c>
      <c r="C156" t="s">
        <v>39</v>
      </c>
      <c r="D156" t="s">
        <v>463</v>
      </c>
      <c r="E156" t="s">
        <v>39</v>
      </c>
      <c r="F156" t="s">
        <v>63</v>
      </c>
      <c r="G156" t="s">
        <v>25</v>
      </c>
      <c r="H156" t="s">
        <v>26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464</v>
      </c>
      <c r="O156" t="s">
        <v>264</v>
      </c>
      <c r="P156" t="s">
        <v>33</v>
      </c>
    </row>
    <row r="157" spans="1:16">
      <c r="A157" t="s">
        <v>465</v>
      </c>
      <c r="B157" t="s">
        <v>466</v>
      </c>
      <c r="C157" t="s">
        <v>39</v>
      </c>
      <c r="D157" t="s">
        <v>467</v>
      </c>
      <c r="E157" t="s">
        <v>58</v>
      </c>
      <c r="F157" t="s">
        <v>106</v>
      </c>
      <c r="G157" t="s">
        <v>25</v>
      </c>
      <c r="H157" t="s">
        <v>67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468</v>
      </c>
      <c r="O157" t="s">
        <v>264</v>
      </c>
      <c r="P157" t="s">
        <v>33</v>
      </c>
    </row>
    <row r="158" spans="1:16">
      <c r="A158" t="s">
        <v>469</v>
      </c>
      <c r="B158" t="s">
        <v>470</v>
      </c>
      <c r="C158" t="s">
        <v>39</v>
      </c>
      <c r="D158" t="s">
        <v>66</v>
      </c>
      <c r="E158" t="s">
        <v>40</v>
      </c>
      <c r="F158" t="s">
        <v>46</v>
      </c>
      <c r="G158" t="s">
        <v>25</v>
      </c>
      <c r="H158" t="s">
        <v>25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471</v>
      </c>
      <c r="O158" t="s">
        <v>264</v>
      </c>
      <c r="P158" t="s">
        <v>33</v>
      </c>
    </row>
    <row r="159" spans="1:16">
      <c r="A159" t="s">
        <v>472</v>
      </c>
      <c r="B159" t="s">
        <v>473</v>
      </c>
      <c r="C159" t="s">
        <v>39</v>
      </c>
      <c r="D159" t="s">
        <v>66</v>
      </c>
      <c r="E159" t="s">
        <v>40</v>
      </c>
      <c r="F159" t="s">
        <v>46</v>
      </c>
      <c r="G159" t="s">
        <v>25</v>
      </c>
      <c r="H159" t="s">
        <v>25</v>
      </c>
      <c r="I159" t="s">
        <v>25</v>
      </c>
      <c r="J159" t="s">
        <v>27</v>
      </c>
      <c r="K159" t="s">
        <v>28</v>
      </c>
      <c r="L159" t="s">
        <v>29</v>
      </c>
      <c r="M159" t="s">
        <v>30</v>
      </c>
      <c r="N159" t="s">
        <v>471</v>
      </c>
      <c r="O159" t="s">
        <v>264</v>
      </c>
      <c r="P159" t="s">
        <v>33</v>
      </c>
    </row>
    <row r="160" spans="1:16">
      <c r="A160" t="s">
        <v>474</v>
      </c>
      <c r="B160" t="s">
        <v>475</v>
      </c>
      <c r="C160" t="s">
        <v>39</v>
      </c>
      <c r="D160" t="s">
        <v>476</v>
      </c>
      <c r="E160" t="s">
        <v>58</v>
      </c>
      <c r="F160" t="s">
        <v>106</v>
      </c>
      <c r="G160" t="s">
        <v>25</v>
      </c>
      <c r="H160" t="s">
        <v>67</v>
      </c>
      <c r="I160" t="s">
        <v>25</v>
      </c>
      <c r="J160" t="s">
        <v>27</v>
      </c>
      <c r="K160" t="s">
        <v>28</v>
      </c>
      <c r="L160" t="s">
        <v>29</v>
      </c>
      <c r="M160" t="s">
        <v>30</v>
      </c>
      <c r="N160" t="s">
        <v>477</v>
      </c>
      <c r="O160" t="s">
        <v>264</v>
      </c>
      <c r="P160" t="s">
        <v>33</v>
      </c>
    </row>
    <row r="161" spans="1:16">
      <c r="A161" t="s">
        <v>478</v>
      </c>
      <c r="B161" t="s">
        <v>479</v>
      </c>
      <c r="C161" t="s">
        <v>39</v>
      </c>
      <c r="D161" t="s">
        <v>480</v>
      </c>
      <c r="E161" t="s">
        <v>63</v>
      </c>
      <c r="F161" t="s">
        <v>40</v>
      </c>
      <c r="G161" t="s">
        <v>25</v>
      </c>
      <c r="H161" t="s">
        <v>25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t="s">
        <v>481</v>
      </c>
      <c r="O161" t="s">
        <v>264</v>
      </c>
      <c r="P161" t="s">
        <v>33</v>
      </c>
    </row>
    <row r="162" spans="1:16">
      <c r="A162" t="s">
        <v>482</v>
      </c>
      <c r="B162" t="s">
        <v>483</v>
      </c>
      <c r="C162" t="s">
        <v>39</v>
      </c>
      <c r="D162" t="s">
        <v>268</v>
      </c>
      <c r="E162" t="s">
        <v>59</v>
      </c>
      <c r="F162" t="s">
        <v>51</v>
      </c>
      <c r="G162" t="s">
        <v>25</v>
      </c>
      <c r="H162" t="s">
        <v>26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414</v>
      </c>
      <c r="O162" t="s">
        <v>264</v>
      </c>
      <c r="P162" t="s">
        <v>33</v>
      </c>
    </row>
    <row r="163" spans="1:16">
      <c r="A163" t="s">
        <v>484</v>
      </c>
      <c r="B163" t="s">
        <v>485</v>
      </c>
      <c r="C163" t="s">
        <v>39</v>
      </c>
      <c r="D163" t="s">
        <v>486</v>
      </c>
      <c r="E163" t="s">
        <v>63</v>
      </c>
      <c r="F163" t="s">
        <v>40</v>
      </c>
      <c r="G163" t="s">
        <v>25</v>
      </c>
      <c r="H163" t="s">
        <v>25</v>
      </c>
      <c r="I163" t="s">
        <v>26</v>
      </c>
      <c r="J163" t="s">
        <v>28</v>
      </c>
      <c r="K163" t="s">
        <v>28</v>
      </c>
      <c r="L163" t="s">
        <v>29</v>
      </c>
      <c r="M163" t="s">
        <v>30</v>
      </c>
      <c r="N163" t="s">
        <v>487</v>
      </c>
      <c r="O163" t="s">
        <v>264</v>
      </c>
      <c r="P163" t="s">
        <v>33</v>
      </c>
    </row>
    <row r="164" spans="1:16">
      <c r="A164" t="s">
        <v>488</v>
      </c>
      <c r="B164" t="s">
        <v>489</v>
      </c>
      <c r="C164" t="s">
        <v>39</v>
      </c>
      <c r="D164" t="s">
        <v>490</v>
      </c>
      <c r="E164" t="s">
        <v>58</v>
      </c>
      <c r="F164" t="s">
        <v>63</v>
      </c>
      <c r="G164" t="s">
        <v>25</v>
      </c>
      <c r="H164" t="s">
        <v>25</v>
      </c>
      <c r="I164" t="s">
        <v>26</v>
      </c>
      <c r="J164" t="s">
        <v>28</v>
      </c>
      <c r="K164" t="s">
        <v>28</v>
      </c>
      <c r="L164" t="s">
        <v>29</v>
      </c>
      <c r="M164" t="s">
        <v>30</v>
      </c>
      <c r="N164" t="s">
        <v>491</v>
      </c>
      <c r="O164" t="s">
        <v>264</v>
      </c>
      <c r="P164" t="s">
        <v>33</v>
      </c>
    </row>
    <row r="165" spans="1:16">
      <c r="A165" t="s">
        <v>492</v>
      </c>
      <c r="B165" t="s">
        <v>493</v>
      </c>
      <c r="C165" t="s">
        <v>58</v>
      </c>
      <c r="D165" t="s">
        <v>494</v>
      </c>
      <c r="E165" t="s">
        <v>63</v>
      </c>
      <c r="F165" t="s">
        <v>40</v>
      </c>
      <c r="G165" t="s">
        <v>25</v>
      </c>
      <c r="H165" t="s">
        <v>25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495</v>
      </c>
      <c r="O165" t="s">
        <v>264</v>
      </c>
      <c r="P165" t="s">
        <v>33</v>
      </c>
    </row>
    <row r="166" spans="1:16">
      <c r="A166" t="s">
        <v>496</v>
      </c>
      <c r="B166" t="s">
        <v>497</v>
      </c>
      <c r="C166" t="s">
        <v>58</v>
      </c>
      <c r="D166" t="s">
        <v>498</v>
      </c>
      <c r="E166" t="s">
        <v>50</v>
      </c>
      <c r="F166" t="s">
        <v>51</v>
      </c>
      <c r="G166" t="s">
        <v>25</v>
      </c>
      <c r="H166" t="s">
        <v>25</v>
      </c>
      <c r="I166" t="s">
        <v>26</v>
      </c>
      <c r="J166" t="s">
        <v>28</v>
      </c>
      <c r="K166" t="s">
        <v>28</v>
      </c>
      <c r="L166" t="s">
        <v>29</v>
      </c>
      <c r="M166" t="s">
        <v>30</v>
      </c>
      <c r="N166" t="s">
        <v>499</v>
      </c>
      <c r="O166" t="s">
        <v>264</v>
      </c>
      <c r="P166" t="s">
        <v>33</v>
      </c>
    </row>
    <row r="167" spans="1:16">
      <c r="A167" t="s">
        <v>500</v>
      </c>
      <c r="B167" t="s">
        <v>501</v>
      </c>
      <c r="C167" t="s">
        <v>58</v>
      </c>
      <c r="D167" t="s">
        <v>192</v>
      </c>
      <c r="E167" t="s">
        <v>50</v>
      </c>
      <c r="F167" t="s">
        <v>51</v>
      </c>
      <c r="G167" t="s">
        <v>25</v>
      </c>
      <c r="H167" t="s">
        <v>25</v>
      </c>
      <c r="I167" t="s">
        <v>41</v>
      </c>
      <c r="J167" t="s">
        <v>27</v>
      </c>
      <c r="K167" t="s">
        <v>28</v>
      </c>
      <c r="L167" t="s">
        <v>29</v>
      </c>
      <c r="M167" t="s">
        <v>30</v>
      </c>
      <c r="N167" t="s">
        <v>502</v>
      </c>
      <c r="O167" t="s">
        <v>264</v>
      </c>
      <c r="P167" t="s">
        <v>33</v>
      </c>
    </row>
    <row r="168" spans="1:16">
      <c r="A168" t="s">
        <v>503</v>
      </c>
      <c r="B168" t="s">
        <v>504</v>
      </c>
      <c r="C168" t="s">
        <v>58</v>
      </c>
      <c r="D168" t="s">
        <v>367</v>
      </c>
      <c r="E168" t="s">
        <v>58</v>
      </c>
      <c r="F168" t="s">
        <v>63</v>
      </c>
      <c r="G168" t="s">
        <v>25</v>
      </c>
      <c r="H168" t="s">
        <v>25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505</v>
      </c>
      <c r="O168" t="s">
        <v>264</v>
      </c>
      <c r="P168" t="s">
        <v>33</v>
      </c>
    </row>
    <row r="169" spans="1:16">
      <c r="A169" t="s">
        <v>506</v>
      </c>
      <c r="B169" t="s">
        <v>507</v>
      </c>
      <c r="C169" t="s">
        <v>58</v>
      </c>
      <c r="D169" t="s">
        <v>57</v>
      </c>
      <c r="E169" t="s">
        <v>40</v>
      </c>
      <c r="F169" t="s">
        <v>59</v>
      </c>
      <c r="G169" t="s">
        <v>25</v>
      </c>
      <c r="H169" t="s">
        <v>26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432</v>
      </c>
      <c r="O169" t="s">
        <v>264</v>
      </c>
      <c r="P169" t="s">
        <v>33</v>
      </c>
    </row>
    <row r="170" spans="1:16">
      <c r="A170" t="s">
        <v>508</v>
      </c>
      <c r="B170" t="s">
        <v>509</v>
      </c>
      <c r="C170" t="s">
        <v>58</v>
      </c>
      <c r="D170" t="s">
        <v>480</v>
      </c>
      <c r="E170" t="s">
        <v>59</v>
      </c>
      <c r="F170" t="s">
        <v>50</v>
      </c>
      <c r="G170" t="s">
        <v>25</v>
      </c>
      <c r="H170" t="s">
        <v>25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481</v>
      </c>
      <c r="O170" t="s">
        <v>264</v>
      </c>
      <c r="P170" t="s">
        <v>33</v>
      </c>
    </row>
    <row r="171" spans="1:16">
      <c r="A171" t="s">
        <v>510</v>
      </c>
      <c r="B171" t="s">
        <v>511</v>
      </c>
      <c r="C171" t="s">
        <v>58</v>
      </c>
      <c r="D171" t="s">
        <v>268</v>
      </c>
      <c r="E171" t="s">
        <v>59</v>
      </c>
      <c r="F171" t="s">
        <v>51</v>
      </c>
      <c r="G171" t="s">
        <v>25</v>
      </c>
      <c r="H171" t="s">
        <v>26</v>
      </c>
      <c r="I171" t="s">
        <v>60</v>
      </c>
      <c r="J171" t="s">
        <v>27</v>
      </c>
      <c r="K171" t="s">
        <v>28</v>
      </c>
      <c r="L171" t="s">
        <v>29</v>
      </c>
      <c r="M171" t="s">
        <v>30</v>
      </c>
      <c r="N171" t="s">
        <v>512</v>
      </c>
      <c r="O171" t="s">
        <v>264</v>
      </c>
      <c r="P171" t="s">
        <v>33</v>
      </c>
    </row>
    <row r="172" spans="1:16">
      <c r="A172" t="s">
        <v>513</v>
      </c>
      <c r="B172" t="s">
        <v>514</v>
      </c>
      <c r="C172" t="s">
        <v>58</v>
      </c>
      <c r="D172" t="s">
        <v>367</v>
      </c>
      <c r="E172" t="s">
        <v>63</v>
      </c>
      <c r="F172" t="s">
        <v>40</v>
      </c>
      <c r="G172" t="s">
        <v>25</v>
      </c>
      <c r="H172" t="s">
        <v>25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t="s">
        <v>505</v>
      </c>
      <c r="O172" t="s">
        <v>264</v>
      </c>
      <c r="P172" t="s">
        <v>33</v>
      </c>
    </row>
    <row r="173" spans="1:16">
      <c r="A173" t="s">
        <v>515</v>
      </c>
      <c r="B173" t="s">
        <v>516</v>
      </c>
      <c r="C173" t="s">
        <v>58</v>
      </c>
      <c r="D173" t="s">
        <v>517</v>
      </c>
      <c r="E173" t="s">
        <v>58</v>
      </c>
      <c r="F173" t="s">
        <v>46</v>
      </c>
      <c r="G173" t="s">
        <v>25</v>
      </c>
      <c r="H173" t="s">
        <v>41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518</v>
      </c>
      <c r="O173" t="s">
        <v>264</v>
      </c>
      <c r="P173" t="s">
        <v>33</v>
      </c>
    </row>
    <row r="174" spans="1:16">
      <c r="A174" t="s">
        <v>519</v>
      </c>
      <c r="B174" t="s">
        <v>520</v>
      </c>
      <c r="C174" t="s">
        <v>58</v>
      </c>
      <c r="D174" t="s">
        <v>76</v>
      </c>
      <c r="E174" t="s">
        <v>58</v>
      </c>
      <c r="F174" t="s">
        <v>63</v>
      </c>
      <c r="G174" t="s">
        <v>25</v>
      </c>
      <c r="H174" t="s">
        <v>25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521</v>
      </c>
      <c r="O174" t="s">
        <v>264</v>
      </c>
      <c r="P174" t="s">
        <v>33</v>
      </c>
    </row>
    <row r="175" spans="1:16">
      <c r="A175" t="s">
        <v>522</v>
      </c>
      <c r="B175" t="s">
        <v>523</v>
      </c>
      <c r="C175" t="s">
        <v>58</v>
      </c>
      <c r="D175" t="s">
        <v>524</v>
      </c>
      <c r="E175" t="s">
        <v>58</v>
      </c>
      <c r="F175" t="s">
        <v>63</v>
      </c>
      <c r="G175" t="s">
        <v>25</v>
      </c>
      <c r="H175" t="s">
        <v>25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525</v>
      </c>
      <c r="O175" t="s">
        <v>264</v>
      </c>
      <c r="P175" t="s">
        <v>33</v>
      </c>
    </row>
    <row r="176" spans="1:16">
      <c r="A176" t="s">
        <v>526</v>
      </c>
      <c r="B176" t="s">
        <v>527</v>
      </c>
      <c r="C176" t="s">
        <v>58</v>
      </c>
      <c r="D176" t="s">
        <v>179</v>
      </c>
      <c r="E176" t="s">
        <v>58</v>
      </c>
      <c r="F176" t="s">
        <v>63</v>
      </c>
      <c r="G176" t="s">
        <v>25</v>
      </c>
      <c r="H176" t="s">
        <v>25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528</v>
      </c>
      <c r="O176" t="s">
        <v>264</v>
      </c>
      <c r="P176" t="s">
        <v>33</v>
      </c>
    </row>
    <row r="177" spans="1:16">
      <c r="A177" t="s">
        <v>529</v>
      </c>
      <c r="B177" t="s">
        <v>530</v>
      </c>
      <c r="C177" t="s">
        <v>58</v>
      </c>
      <c r="D177" t="s">
        <v>524</v>
      </c>
      <c r="E177" t="s">
        <v>58</v>
      </c>
      <c r="F177" t="s">
        <v>63</v>
      </c>
      <c r="G177" t="s">
        <v>25</v>
      </c>
      <c r="H177" t="s">
        <v>25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531</v>
      </c>
      <c r="O177" t="s">
        <v>264</v>
      </c>
      <c r="P177" t="s">
        <v>33</v>
      </c>
    </row>
    <row r="178" spans="1:16">
      <c r="A178" t="s">
        <v>532</v>
      </c>
      <c r="B178" t="s">
        <v>533</v>
      </c>
      <c r="C178" t="s">
        <v>58</v>
      </c>
      <c r="D178" t="s">
        <v>524</v>
      </c>
      <c r="E178" t="s">
        <v>58</v>
      </c>
      <c r="F178" t="s">
        <v>63</v>
      </c>
      <c r="G178" t="s">
        <v>25</v>
      </c>
      <c r="H178" t="s">
        <v>25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525</v>
      </c>
      <c r="O178" t="s">
        <v>264</v>
      </c>
      <c r="P178" t="s">
        <v>33</v>
      </c>
    </row>
    <row r="179" spans="1:16">
      <c r="A179" t="s">
        <v>534</v>
      </c>
      <c r="B179" t="s">
        <v>535</v>
      </c>
      <c r="C179" t="s">
        <v>58</v>
      </c>
      <c r="D179" t="s">
        <v>536</v>
      </c>
      <c r="E179" t="s">
        <v>59</v>
      </c>
      <c r="F179" t="s">
        <v>51</v>
      </c>
      <c r="G179" t="s">
        <v>25</v>
      </c>
      <c r="H179" t="s">
        <v>26</v>
      </c>
      <c r="I179" t="s">
        <v>25</v>
      </c>
      <c r="J179" t="s">
        <v>28</v>
      </c>
      <c r="K179" t="s">
        <v>28</v>
      </c>
      <c r="L179" t="s">
        <v>29</v>
      </c>
      <c r="M179" t="s">
        <v>30</v>
      </c>
      <c r="N179" t="s">
        <v>537</v>
      </c>
      <c r="O179" t="s">
        <v>264</v>
      </c>
      <c r="P179" t="s">
        <v>33</v>
      </c>
    </row>
    <row r="180" spans="1:16">
      <c r="A180" t="s">
        <v>538</v>
      </c>
      <c r="B180" t="s">
        <v>539</v>
      </c>
      <c r="C180" t="s">
        <v>58</v>
      </c>
      <c r="D180" t="s">
        <v>540</v>
      </c>
      <c r="E180" t="s">
        <v>58</v>
      </c>
      <c r="F180" t="s">
        <v>63</v>
      </c>
      <c r="G180" t="s">
        <v>25</v>
      </c>
      <c r="H180" t="s">
        <v>25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541</v>
      </c>
      <c r="O180" t="s">
        <v>264</v>
      </c>
      <c r="P180" t="s">
        <v>33</v>
      </c>
    </row>
    <row r="181" spans="1:16">
      <c r="A181" t="s">
        <v>542</v>
      </c>
      <c r="B181" t="s">
        <v>543</v>
      </c>
      <c r="C181" t="s">
        <v>58</v>
      </c>
      <c r="D181" t="s">
        <v>524</v>
      </c>
      <c r="E181" t="s">
        <v>58</v>
      </c>
      <c r="F181" t="s">
        <v>63</v>
      </c>
      <c r="G181" t="s">
        <v>25</v>
      </c>
      <c r="H181" t="s">
        <v>25</v>
      </c>
      <c r="I181" t="s">
        <v>26</v>
      </c>
      <c r="J181" t="s">
        <v>27</v>
      </c>
      <c r="K181" t="s">
        <v>28</v>
      </c>
      <c r="L181" t="s">
        <v>29</v>
      </c>
      <c r="M181" t="s">
        <v>30</v>
      </c>
      <c r="N181" t="s">
        <v>544</v>
      </c>
      <c r="O181" t="s">
        <v>264</v>
      </c>
      <c r="P181" t="s">
        <v>33</v>
      </c>
    </row>
    <row r="182" spans="1:16">
      <c r="A182" t="s">
        <v>545</v>
      </c>
      <c r="B182" t="s">
        <v>546</v>
      </c>
      <c r="C182" t="s">
        <v>58</v>
      </c>
      <c r="D182" t="s">
        <v>76</v>
      </c>
      <c r="E182" t="s">
        <v>58</v>
      </c>
      <c r="F182" t="s">
        <v>63</v>
      </c>
      <c r="G182" t="s">
        <v>25</v>
      </c>
      <c r="H182" t="s">
        <v>25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547</v>
      </c>
      <c r="O182" t="s">
        <v>264</v>
      </c>
      <c r="P182" t="s">
        <v>33</v>
      </c>
    </row>
    <row r="183" spans="1:16">
      <c r="A183" t="s">
        <v>548</v>
      </c>
      <c r="B183" t="s">
        <v>549</v>
      </c>
      <c r="C183" t="s">
        <v>58</v>
      </c>
      <c r="D183" t="s">
        <v>550</v>
      </c>
      <c r="E183" t="s">
        <v>63</v>
      </c>
      <c r="F183" t="s">
        <v>40</v>
      </c>
      <c r="G183" t="s">
        <v>25</v>
      </c>
      <c r="H183" t="s">
        <v>25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551</v>
      </c>
      <c r="O183" t="s">
        <v>264</v>
      </c>
      <c r="P183" t="s">
        <v>33</v>
      </c>
    </row>
    <row r="184" spans="1:16">
      <c r="A184" t="s">
        <v>552</v>
      </c>
      <c r="B184" t="s">
        <v>553</v>
      </c>
      <c r="C184" t="s">
        <v>58</v>
      </c>
      <c r="D184" t="s">
        <v>554</v>
      </c>
      <c r="E184" t="s">
        <v>58</v>
      </c>
      <c r="F184" t="s">
        <v>63</v>
      </c>
      <c r="G184" t="s">
        <v>25</v>
      </c>
      <c r="H184" t="s">
        <v>25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555</v>
      </c>
      <c r="O184" t="s">
        <v>264</v>
      </c>
      <c r="P184" t="s">
        <v>33</v>
      </c>
    </row>
    <row r="185" spans="1:16">
      <c r="A185" t="s">
        <v>556</v>
      </c>
      <c r="B185" t="s">
        <v>557</v>
      </c>
      <c r="C185" t="s">
        <v>58</v>
      </c>
      <c r="D185" t="s">
        <v>76</v>
      </c>
      <c r="E185" t="s">
        <v>63</v>
      </c>
      <c r="F185" t="s">
        <v>59</v>
      </c>
      <c r="G185" t="s">
        <v>25</v>
      </c>
      <c r="H185" t="s">
        <v>41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558</v>
      </c>
      <c r="O185" t="s">
        <v>264</v>
      </c>
      <c r="P185" t="s">
        <v>33</v>
      </c>
    </row>
    <row r="186" spans="1:16">
      <c r="A186" t="s">
        <v>559</v>
      </c>
      <c r="B186" t="s">
        <v>560</v>
      </c>
      <c r="C186" t="s">
        <v>58</v>
      </c>
      <c r="D186" t="s">
        <v>561</v>
      </c>
      <c r="E186" t="s">
        <v>63</v>
      </c>
      <c r="F186" t="s">
        <v>40</v>
      </c>
      <c r="G186" t="s">
        <v>25</v>
      </c>
      <c r="H186" t="s">
        <v>25</v>
      </c>
      <c r="I186" t="s">
        <v>25</v>
      </c>
      <c r="J186" t="s">
        <v>27</v>
      </c>
      <c r="K186" t="s">
        <v>28</v>
      </c>
      <c r="L186" t="s">
        <v>29</v>
      </c>
      <c r="M186" t="s">
        <v>30</v>
      </c>
      <c r="N186" t="s">
        <v>562</v>
      </c>
      <c r="O186" t="s">
        <v>264</v>
      </c>
      <c r="P186" t="s">
        <v>33</v>
      </c>
    </row>
    <row r="187" spans="1:16">
      <c r="A187" t="s">
        <v>563</v>
      </c>
      <c r="B187" t="s">
        <v>564</v>
      </c>
      <c r="C187" t="s">
        <v>58</v>
      </c>
      <c r="D187" t="s">
        <v>565</v>
      </c>
      <c r="E187" t="s">
        <v>46</v>
      </c>
      <c r="F187" t="s">
        <v>59</v>
      </c>
      <c r="G187" t="s">
        <v>25</v>
      </c>
      <c r="H187" t="s">
        <v>25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t="s">
        <v>566</v>
      </c>
      <c r="O187" t="s">
        <v>264</v>
      </c>
      <c r="P187" t="s">
        <v>33</v>
      </c>
    </row>
    <row r="188" spans="1:16">
      <c r="A188" t="s">
        <v>567</v>
      </c>
      <c r="B188" t="s">
        <v>568</v>
      </c>
      <c r="C188" t="s">
        <v>58</v>
      </c>
      <c r="D188" t="s">
        <v>569</v>
      </c>
      <c r="E188" t="s">
        <v>58</v>
      </c>
      <c r="F188" t="s">
        <v>63</v>
      </c>
      <c r="G188" t="s">
        <v>25</v>
      </c>
      <c r="H188" t="s">
        <v>25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570</v>
      </c>
      <c r="O188" t="s">
        <v>264</v>
      </c>
      <c r="P188" t="s">
        <v>33</v>
      </c>
    </row>
    <row r="189" spans="1:16">
      <c r="A189" t="s">
        <v>571</v>
      </c>
      <c r="B189" t="s">
        <v>572</v>
      </c>
      <c r="C189" t="s">
        <v>58</v>
      </c>
      <c r="D189" t="s">
        <v>268</v>
      </c>
      <c r="E189" t="s">
        <v>40</v>
      </c>
      <c r="F189" t="s">
        <v>46</v>
      </c>
      <c r="G189" t="s">
        <v>25</v>
      </c>
      <c r="H189" t="s">
        <v>25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573</v>
      </c>
      <c r="O189" t="s">
        <v>264</v>
      </c>
      <c r="P189" t="s">
        <v>33</v>
      </c>
    </row>
    <row r="190" spans="1:16">
      <c r="A190" t="s">
        <v>574</v>
      </c>
      <c r="B190" t="s">
        <v>575</v>
      </c>
      <c r="C190" t="s">
        <v>58</v>
      </c>
      <c r="D190" t="s">
        <v>268</v>
      </c>
      <c r="E190" t="s">
        <v>40</v>
      </c>
      <c r="F190" t="s">
        <v>59</v>
      </c>
      <c r="G190" t="s">
        <v>25</v>
      </c>
      <c r="H190" t="s">
        <v>26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576</v>
      </c>
      <c r="O190" t="s">
        <v>264</v>
      </c>
      <c r="P190" t="s">
        <v>33</v>
      </c>
    </row>
    <row r="191" spans="1:16">
      <c r="A191" t="s">
        <v>577</v>
      </c>
      <c r="B191" t="s">
        <v>578</v>
      </c>
      <c r="C191" t="s">
        <v>58</v>
      </c>
      <c r="D191" t="s">
        <v>579</v>
      </c>
      <c r="E191" t="s">
        <v>40</v>
      </c>
      <c r="F191" t="s">
        <v>46</v>
      </c>
      <c r="G191" t="s">
        <v>25</v>
      </c>
      <c r="H191" t="s">
        <v>25</v>
      </c>
      <c r="I191" t="s">
        <v>25</v>
      </c>
      <c r="J191" t="s">
        <v>27</v>
      </c>
      <c r="K191" t="s">
        <v>28</v>
      </c>
      <c r="L191" t="s">
        <v>29</v>
      </c>
      <c r="M191" t="s">
        <v>30</v>
      </c>
      <c r="N191" t="s">
        <v>580</v>
      </c>
      <c r="O191" t="s">
        <v>264</v>
      </c>
      <c r="P191" t="s">
        <v>33</v>
      </c>
    </row>
    <row r="192" spans="1:16">
      <c r="A192" t="s">
        <v>581</v>
      </c>
      <c r="B192" t="s">
        <v>582</v>
      </c>
      <c r="C192" t="s">
        <v>58</v>
      </c>
      <c r="D192" t="s">
        <v>102</v>
      </c>
      <c r="E192" t="s">
        <v>59</v>
      </c>
      <c r="F192" t="s">
        <v>106</v>
      </c>
      <c r="G192" t="s">
        <v>25</v>
      </c>
      <c r="H192" t="s">
        <v>41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583</v>
      </c>
      <c r="O192" t="s">
        <v>264</v>
      </c>
      <c r="P192" t="s">
        <v>33</v>
      </c>
    </row>
    <row r="193" spans="1:16">
      <c r="A193" t="s">
        <v>584</v>
      </c>
      <c r="B193" t="s">
        <v>585</v>
      </c>
      <c r="C193" t="s">
        <v>63</v>
      </c>
      <c r="D193" t="s">
        <v>102</v>
      </c>
      <c r="E193" t="s">
        <v>46</v>
      </c>
      <c r="F193" t="s">
        <v>50</v>
      </c>
      <c r="G193" t="s">
        <v>25</v>
      </c>
      <c r="H193" t="s">
        <v>26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586</v>
      </c>
      <c r="O193" t="s">
        <v>264</v>
      </c>
      <c r="P193" t="s">
        <v>33</v>
      </c>
    </row>
    <row r="194" spans="1:16">
      <c r="A194" t="s">
        <v>587</v>
      </c>
      <c r="B194" t="s">
        <v>588</v>
      </c>
      <c r="C194" t="s">
        <v>63</v>
      </c>
      <c r="D194" t="s">
        <v>205</v>
      </c>
      <c r="E194" t="s">
        <v>40</v>
      </c>
      <c r="F194" t="s">
        <v>46</v>
      </c>
      <c r="G194" t="s">
        <v>25</v>
      </c>
      <c r="H194" t="s">
        <v>25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570</v>
      </c>
      <c r="O194" t="s">
        <v>264</v>
      </c>
      <c r="P194" t="s">
        <v>33</v>
      </c>
    </row>
    <row r="195" spans="1:16">
      <c r="A195" t="s">
        <v>589</v>
      </c>
      <c r="B195" t="s">
        <v>590</v>
      </c>
      <c r="C195" t="s">
        <v>63</v>
      </c>
      <c r="D195" t="s">
        <v>66</v>
      </c>
      <c r="E195" t="s">
        <v>59</v>
      </c>
      <c r="F195" t="s">
        <v>51</v>
      </c>
      <c r="G195" t="s">
        <v>25</v>
      </c>
      <c r="H195" t="s">
        <v>26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591</v>
      </c>
      <c r="O195" t="s">
        <v>264</v>
      </c>
      <c r="P195" t="s">
        <v>33</v>
      </c>
    </row>
    <row r="196" spans="1:16">
      <c r="A196" t="s">
        <v>592</v>
      </c>
      <c r="B196" t="s">
        <v>593</v>
      </c>
      <c r="C196" t="s">
        <v>63</v>
      </c>
      <c r="D196" t="s">
        <v>382</v>
      </c>
      <c r="E196" t="s">
        <v>40</v>
      </c>
      <c r="F196" t="s">
        <v>59</v>
      </c>
      <c r="G196" t="s">
        <v>25</v>
      </c>
      <c r="H196" t="s">
        <v>26</v>
      </c>
      <c r="I196" t="s">
        <v>25</v>
      </c>
      <c r="J196" t="s">
        <v>27</v>
      </c>
      <c r="K196" t="s">
        <v>28</v>
      </c>
      <c r="L196" t="s">
        <v>29</v>
      </c>
      <c r="M196" t="s">
        <v>30</v>
      </c>
      <c r="N196" t="s">
        <v>594</v>
      </c>
      <c r="O196" t="s">
        <v>264</v>
      </c>
      <c r="P196" t="s">
        <v>33</v>
      </c>
    </row>
    <row r="197" spans="1:16">
      <c r="A197" t="s">
        <v>595</v>
      </c>
      <c r="B197" t="s">
        <v>596</v>
      </c>
      <c r="C197" t="s">
        <v>63</v>
      </c>
      <c r="D197" t="s">
        <v>378</v>
      </c>
      <c r="E197" t="s">
        <v>63</v>
      </c>
      <c r="F197" t="s">
        <v>40</v>
      </c>
      <c r="G197" t="s">
        <v>25</v>
      </c>
      <c r="H197" t="s">
        <v>25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t="s">
        <v>597</v>
      </c>
      <c r="O197" t="s">
        <v>264</v>
      </c>
      <c r="P197" t="s">
        <v>33</v>
      </c>
    </row>
    <row r="198" spans="1:16">
      <c r="A198" t="s">
        <v>598</v>
      </c>
      <c r="B198" t="s">
        <v>599</v>
      </c>
      <c r="C198" t="s">
        <v>63</v>
      </c>
      <c r="D198" t="s">
        <v>600</v>
      </c>
      <c r="E198" t="s">
        <v>46</v>
      </c>
      <c r="F198" t="s">
        <v>50</v>
      </c>
      <c r="G198" t="s">
        <v>25</v>
      </c>
      <c r="H198" t="s">
        <v>26</v>
      </c>
      <c r="I198" t="s">
        <v>26</v>
      </c>
      <c r="J198" t="s">
        <v>28</v>
      </c>
      <c r="K198" t="s">
        <v>28</v>
      </c>
      <c r="L198" t="s">
        <v>29</v>
      </c>
      <c r="M198" t="s">
        <v>30</v>
      </c>
      <c r="N198" t="s">
        <v>601</v>
      </c>
      <c r="O198" t="s">
        <v>264</v>
      </c>
      <c r="P198" t="s">
        <v>33</v>
      </c>
    </row>
    <row r="199" spans="1:16">
      <c r="A199" t="s">
        <v>602</v>
      </c>
      <c r="B199" t="s">
        <v>603</v>
      </c>
      <c r="C199" t="s">
        <v>63</v>
      </c>
      <c r="D199" t="s">
        <v>102</v>
      </c>
      <c r="E199" t="s">
        <v>59</v>
      </c>
      <c r="F199" t="s">
        <v>51</v>
      </c>
      <c r="G199" t="s">
        <v>25</v>
      </c>
      <c r="H199" t="s">
        <v>26</v>
      </c>
      <c r="I199" t="s">
        <v>25</v>
      </c>
      <c r="J199" t="s">
        <v>27</v>
      </c>
      <c r="K199" t="s">
        <v>28</v>
      </c>
      <c r="L199" t="s">
        <v>29</v>
      </c>
      <c r="M199" t="s">
        <v>30</v>
      </c>
      <c r="N199" t="s">
        <v>604</v>
      </c>
      <c r="O199" t="s">
        <v>264</v>
      </c>
      <c r="P199" t="s">
        <v>33</v>
      </c>
    </row>
    <row r="200" spans="1:16">
      <c r="A200" t="s">
        <v>605</v>
      </c>
      <c r="B200" t="s">
        <v>606</v>
      </c>
      <c r="C200" t="s">
        <v>63</v>
      </c>
      <c r="D200" t="s">
        <v>102</v>
      </c>
      <c r="E200" t="s">
        <v>59</v>
      </c>
      <c r="F200" t="s">
        <v>51</v>
      </c>
      <c r="G200" t="s">
        <v>25</v>
      </c>
      <c r="H200" t="s">
        <v>26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604</v>
      </c>
      <c r="O200" t="s">
        <v>264</v>
      </c>
      <c r="P200" t="s">
        <v>33</v>
      </c>
    </row>
    <row r="201" spans="1:16">
      <c r="A201" t="s">
        <v>607</v>
      </c>
      <c r="B201" t="s">
        <v>608</v>
      </c>
      <c r="C201" t="s">
        <v>63</v>
      </c>
      <c r="D201" t="s">
        <v>66</v>
      </c>
      <c r="E201" t="s">
        <v>50</v>
      </c>
      <c r="F201" t="s">
        <v>106</v>
      </c>
      <c r="G201" t="s">
        <v>25</v>
      </c>
      <c r="H201" t="s">
        <v>26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609</v>
      </c>
      <c r="O201" t="s">
        <v>264</v>
      </c>
      <c r="P201" t="s">
        <v>33</v>
      </c>
    </row>
    <row r="202" spans="1:16">
      <c r="A202" t="s">
        <v>610</v>
      </c>
      <c r="B202" t="s">
        <v>611</v>
      </c>
      <c r="C202" t="s">
        <v>63</v>
      </c>
      <c r="D202" t="s">
        <v>612</v>
      </c>
      <c r="E202" t="s">
        <v>59</v>
      </c>
      <c r="F202" t="s">
        <v>106</v>
      </c>
      <c r="G202" t="s">
        <v>25</v>
      </c>
      <c r="H202" t="s">
        <v>41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613</v>
      </c>
      <c r="O202" t="s">
        <v>264</v>
      </c>
      <c r="P202" t="s">
        <v>33</v>
      </c>
    </row>
    <row r="203" spans="1:16">
      <c r="A203" t="s">
        <v>614</v>
      </c>
      <c r="B203" t="s">
        <v>615</v>
      </c>
      <c r="C203" t="s">
        <v>63</v>
      </c>
      <c r="D203" t="s">
        <v>421</v>
      </c>
      <c r="E203" t="s">
        <v>40</v>
      </c>
      <c r="F203" t="s">
        <v>51</v>
      </c>
      <c r="G203" t="s">
        <v>25</v>
      </c>
      <c r="H203" t="s">
        <v>60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616</v>
      </c>
      <c r="O203" t="s">
        <v>264</v>
      </c>
      <c r="P203" t="s">
        <v>33</v>
      </c>
    </row>
    <row r="204" spans="1:16">
      <c r="A204" t="s">
        <v>617</v>
      </c>
      <c r="B204" t="s">
        <v>618</v>
      </c>
      <c r="C204" t="s">
        <v>63</v>
      </c>
      <c r="D204" t="s">
        <v>619</v>
      </c>
      <c r="E204" t="s">
        <v>46</v>
      </c>
      <c r="F204" t="s">
        <v>51</v>
      </c>
      <c r="G204" t="s">
        <v>25</v>
      </c>
      <c r="H204" t="s">
        <v>41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620</v>
      </c>
      <c r="O204" t="s">
        <v>264</v>
      </c>
      <c r="P204" t="s">
        <v>33</v>
      </c>
    </row>
    <row r="205" spans="1:16">
      <c r="A205" t="s">
        <v>621</v>
      </c>
      <c r="B205" t="s">
        <v>622</v>
      </c>
      <c r="C205" t="s">
        <v>63</v>
      </c>
      <c r="D205" t="s">
        <v>66</v>
      </c>
      <c r="E205" t="s">
        <v>59</v>
      </c>
      <c r="F205" t="s">
        <v>51</v>
      </c>
      <c r="G205" t="s">
        <v>25</v>
      </c>
      <c r="H205" t="s">
        <v>26</v>
      </c>
      <c r="I205" t="s">
        <v>26</v>
      </c>
      <c r="J205" t="s">
        <v>27</v>
      </c>
      <c r="K205" t="s">
        <v>28</v>
      </c>
      <c r="L205" t="s">
        <v>29</v>
      </c>
      <c r="M205" t="s">
        <v>30</v>
      </c>
      <c r="N205" t="s">
        <v>623</v>
      </c>
      <c r="O205" t="s">
        <v>264</v>
      </c>
      <c r="P205" t="s">
        <v>33</v>
      </c>
    </row>
    <row r="206" spans="1:16">
      <c r="A206" t="s">
        <v>624</v>
      </c>
      <c r="B206" t="s">
        <v>625</v>
      </c>
      <c r="C206" t="s">
        <v>63</v>
      </c>
      <c r="D206" t="s">
        <v>66</v>
      </c>
      <c r="E206" t="s">
        <v>46</v>
      </c>
      <c r="F206" t="s">
        <v>106</v>
      </c>
      <c r="G206" t="s">
        <v>25</v>
      </c>
      <c r="H206" t="s">
        <v>60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626</v>
      </c>
      <c r="O206" t="s">
        <v>264</v>
      </c>
      <c r="P206" t="s">
        <v>33</v>
      </c>
    </row>
    <row r="207" spans="1:16">
      <c r="A207" t="s">
        <v>627</v>
      </c>
      <c r="B207" t="s">
        <v>628</v>
      </c>
      <c r="C207" t="s">
        <v>63</v>
      </c>
      <c r="D207" t="s">
        <v>463</v>
      </c>
      <c r="E207" t="s">
        <v>63</v>
      </c>
      <c r="F207" t="s">
        <v>50</v>
      </c>
      <c r="G207" t="s">
        <v>25</v>
      </c>
      <c r="H207" t="s">
        <v>60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629</v>
      </c>
      <c r="O207" t="s">
        <v>264</v>
      </c>
      <c r="P207" t="s">
        <v>33</v>
      </c>
    </row>
    <row r="208" spans="1:16">
      <c r="A208" t="s">
        <v>630</v>
      </c>
      <c r="B208" t="s">
        <v>631</v>
      </c>
      <c r="C208" t="s">
        <v>63</v>
      </c>
      <c r="D208" t="s">
        <v>66</v>
      </c>
      <c r="E208" t="s">
        <v>59</v>
      </c>
      <c r="F208" t="s">
        <v>51</v>
      </c>
      <c r="G208" t="s">
        <v>25</v>
      </c>
      <c r="H208" t="s">
        <v>26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t="s">
        <v>623</v>
      </c>
      <c r="O208" t="s">
        <v>264</v>
      </c>
      <c r="P208" t="s">
        <v>33</v>
      </c>
    </row>
    <row r="209" spans="1:16">
      <c r="A209" t="s">
        <v>632</v>
      </c>
      <c r="B209" t="s">
        <v>633</v>
      </c>
      <c r="C209" t="s">
        <v>63</v>
      </c>
      <c r="D209" t="s">
        <v>76</v>
      </c>
      <c r="E209" t="s">
        <v>63</v>
      </c>
      <c r="F209" t="s">
        <v>40</v>
      </c>
      <c r="G209" t="s">
        <v>25</v>
      </c>
      <c r="H209" t="s">
        <v>25</v>
      </c>
      <c r="I209" t="s">
        <v>25</v>
      </c>
      <c r="J209" t="s">
        <v>27</v>
      </c>
      <c r="K209" t="s">
        <v>28</v>
      </c>
      <c r="L209" t="s">
        <v>29</v>
      </c>
      <c r="M209" t="s">
        <v>30</v>
      </c>
      <c r="N209" t="s">
        <v>634</v>
      </c>
      <c r="O209" t="s">
        <v>264</v>
      </c>
      <c r="P209" t="s">
        <v>33</v>
      </c>
    </row>
    <row r="210" spans="1:16">
      <c r="A210" t="s">
        <v>635</v>
      </c>
      <c r="B210" t="s">
        <v>636</v>
      </c>
      <c r="C210" t="s">
        <v>63</v>
      </c>
      <c r="D210" t="s">
        <v>268</v>
      </c>
      <c r="E210" t="s">
        <v>50</v>
      </c>
      <c r="F210" t="s">
        <v>51</v>
      </c>
      <c r="G210" t="s">
        <v>25</v>
      </c>
      <c r="H210" t="s">
        <v>25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637</v>
      </c>
      <c r="O210" t="s">
        <v>264</v>
      </c>
      <c r="P210" t="s">
        <v>33</v>
      </c>
    </row>
    <row r="211" spans="1:16">
      <c r="A211" t="s">
        <v>638</v>
      </c>
      <c r="B211" t="s">
        <v>639</v>
      </c>
      <c r="C211" t="s">
        <v>63</v>
      </c>
      <c r="D211" t="s">
        <v>640</v>
      </c>
      <c r="E211" t="s">
        <v>50</v>
      </c>
      <c r="F211" t="s">
        <v>106</v>
      </c>
      <c r="G211" t="s">
        <v>25</v>
      </c>
      <c r="H211" t="s">
        <v>26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641</v>
      </c>
      <c r="O211" t="s">
        <v>264</v>
      </c>
      <c r="P211" t="s">
        <v>33</v>
      </c>
    </row>
    <row r="212" spans="1:16">
      <c r="A212" t="s">
        <v>642</v>
      </c>
      <c r="B212" t="s">
        <v>643</v>
      </c>
      <c r="C212" t="s">
        <v>63</v>
      </c>
      <c r="D212" t="s">
        <v>102</v>
      </c>
      <c r="E212" t="s">
        <v>50</v>
      </c>
      <c r="F212" t="s">
        <v>106</v>
      </c>
      <c r="G212" t="s">
        <v>25</v>
      </c>
      <c r="H212" t="s">
        <v>26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586</v>
      </c>
      <c r="O212" t="s">
        <v>264</v>
      </c>
      <c r="P212" t="s">
        <v>33</v>
      </c>
    </row>
    <row r="213" spans="1:16">
      <c r="A213" t="s">
        <v>644</v>
      </c>
      <c r="B213" t="s">
        <v>645</v>
      </c>
      <c r="C213" t="s">
        <v>63</v>
      </c>
      <c r="D213" t="s">
        <v>243</v>
      </c>
      <c r="E213" t="s">
        <v>63</v>
      </c>
      <c r="F213" t="s">
        <v>46</v>
      </c>
      <c r="G213" t="s">
        <v>25</v>
      </c>
      <c r="H213" t="s">
        <v>26</v>
      </c>
      <c r="I213" t="s">
        <v>25</v>
      </c>
      <c r="J213" t="s">
        <v>27</v>
      </c>
      <c r="K213" t="s">
        <v>28</v>
      </c>
      <c r="L213" t="s">
        <v>29</v>
      </c>
      <c r="M213" t="s">
        <v>30</v>
      </c>
      <c r="N213" t="s">
        <v>646</v>
      </c>
      <c r="O213" t="s">
        <v>264</v>
      </c>
      <c r="P213" t="s">
        <v>33</v>
      </c>
    </row>
    <row r="214" spans="1:16">
      <c r="A214" t="s">
        <v>647</v>
      </c>
      <c r="B214" t="s">
        <v>648</v>
      </c>
      <c r="C214" t="s">
        <v>63</v>
      </c>
      <c r="D214" t="s">
        <v>649</v>
      </c>
      <c r="E214" t="s">
        <v>63</v>
      </c>
      <c r="F214" t="s">
        <v>40</v>
      </c>
      <c r="G214" t="s">
        <v>25</v>
      </c>
      <c r="H214" t="s">
        <v>25</v>
      </c>
      <c r="I214" t="s">
        <v>25</v>
      </c>
      <c r="J214" t="s">
        <v>27</v>
      </c>
      <c r="K214" t="s">
        <v>28</v>
      </c>
      <c r="L214" t="s">
        <v>29</v>
      </c>
      <c r="M214" t="s">
        <v>30</v>
      </c>
      <c r="N214" t="s">
        <v>650</v>
      </c>
      <c r="O214" t="s">
        <v>264</v>
      </c>
      <c r="P214" t="s">
        <v>33</v>
      </c>
    </row>
    <row r="215" spans="1:16">
      <c r="A215" t="s">
        <v>651</v>
      </c>
      <c r="B215" t="s">
        <v>652</v>
      </c>
      <c r="C215" t="s">
        <v>63</v>
      </c>
      <c r="D215" t="s">
        <v>569</v>
      </c>
      <c r="E215" t="s">
        <v>63</v>
      </c>
      <c r="F215" t="s">
        <v>46</v>
      </c>
      <c r="G215" t="s">
        <v>25</v>
      </c>
      <c r="H215" t="s">
        <v>26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653</v>
      </c>
      <c r="O215" t="s">
        <v>264</v>
      </c>
      <c r="P215" t="s">
        <v>33</v>
      </c>
    </row>
    <row r="216" spans="1:16">
      <c r="A216" t="s">
        <v>654</v>
      </c>
      <c r="B216" t="s">
        <v>655</v>
      </c>
      <c r="C216" t="s">
        <v>63</v>
      </c>
      <c r="D216" t="s">
        <v>656</v>
      </c>
      <c r="E216" t="s">
        <v>63</v>
      </c>
      <c r="F216" t="s">
        <v>40</v>
      </c>
      <c r="G216" t="s">
        <v>25</v>
      </c>
      <c r="H216" t="s">
        <v>25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657</v>
      </c>
      <c r="O216" t="s">
        <v>264</v>
      </c>
      <c r="P216" t="s">
        <v>33</v>
      </c>
    </row>
    <row r="217" spans="1:16">
      <c r="A217" t="s">
        <v>658</v>
      </c>
      <c r="B217" t="s">
        <v>659</v>
      </c>
      <c r="C217" t="s">
        <v>63</v>
      </c>
      <c r="D217" t="s">
        <v>660</v>
      </c>
      <c r="E217" t="s">
        <v>63</v>
      </c>
      <c r="F217" t="s">
        <v>40</v>
      </c>
      <c r="G217" t="s">
        <v>25</v>
      </c>
      <c r="H217" t="s">
        <v>25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t="s">
        <v>661</v>
      </c>
      <c r="O217" t="s">
        <v>264</v>
      </c>
      <c r="P217" t="s">
        <v>33</v>
      </c>
    </row>
    <row r="218" spans="1:16">
      <c r="A218" t="s">
        <v>662</v>
      </c>
      <c r="B218" t="s">
        <v>663</v>
      </c>
      <c r="C218" t="s">
        <v>63</v>
      </c>
      <c r="D218" t="s">
        <v>664</v>
      </c>
      <c r="E218" t="s">
        <v>63</v>
      </c>
      <c r="F218" t="s">
        <v>40</v>
      </c>
      <c r="G218" t="s">
        <v>25</v>
      </c>
      <c r="H218" t="s">
        <v>25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665</v>
      </c>
      <c r="O218" t="s">
        <v>264</v>
      </c>
      <c r="P218" t="s">
        <v>33</v>
      </c>
    </row>
    <row r="219" spans="1:16">
      <c r="A219" t="s">
        <v>666</v>
      </c>
      <c r="B219" t="s">
        <v>667</v>
      </c>
      <c r="C219" t="s">
        <v>63</v>
      </c>
      <c r="D219" t="s">
        <v>540</v>
      </c>
      <c r="E219" t="s">
        <v>63</v>
      </c>
      <c r="F219" t="s">
        <v>40</v>
      </c>
      <c r="G219" t="s">
        <v>25</v>
      </c>
      <c r="H219" t="s">
        <v>25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668</v>
      </c>
      <c r="O219" t="s">
        <v>264</v>
      </c>
      <c r="P219" t="s">
        <v>33</v>
      </c>
    </row>
    <row r="220" spans="1:16">
      <c r="A220" t="s">
        <v>669</v>
      </c>
      <c r="B220" t="s">
        <v>670</v>
      </c>
      <c r="C220" t="s">
        <v>63</v>
      </c>
      <c r="D220" t="s">
        <v>102</v>
      </c>
      <c r="E220" t="s">
        <v>59</v>
      </c>
      <c r="F220" t="s">
        <v>50</v>
      </c>
      <c r="G220" t="s">
        <v>25</v>
      </c>
      <c r="H220" t="s">
        <v>25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t="s">
        <v>671</v>
      </c>
      <c r="O220" t="s">
        <v>264</v>
      </c>
      <c r="P220" t="s">
        <v>33</v>
      </c>
    </row>
    <row r="221" spans="1:16">
      <c r="A221" t="s">
        <v>672</v>
      </c>
      <c r="B221" t="s">
        <v>673</v>
      </c>
      <c r="C221" t="s">
        <v>63</v>
      </c>
      <c r="D221" t="s">
        <v>674</v>
      </c>
      <c r="E221" t="s">
        <v>46</v>
      </c>
      <c r="F221" t="s">
        <v>50</v>
      </c>
      <c r="G221" t="s">
        <v>25</v>
      </c>
      <c r="H221" t="s">
        <v>26</v>
      </c>
      <c r="I221" t="s">
        <v>25</v>
      </c>
      <c r="J221" t="s">
        <v>27</v>
      </c>
      <c r="K221" t="s">
        <v>28</v>
      </c>
      <c r="L221" t="s">
        <v>29</v>
      </c>
      <c r="M221" t="s">
        <v>30</v>
      </c>
      <c r="N221" t="s">
        <v>675</v>
      </c>
      <c r="O221" t="s">
        <v>264</v>
      </c>
      <c r="P221" t="s">
        <v>33</v>
      </c>
    </row>
    <row r="222" spans="1:16">
      <c r="A222" t="s">
        <v>676</v>
      </c>
      <c r="B222" t="s">
        <v>677</v>
      </c>
      <c r="C222" t="s">
        <v>63</v>
      </c>
      <c r="D222" t="s">
        <v>207</v>
      </c>
      <c r="E222" t="s">
        <v>40</v>
      </c>
      <c r="F222" t="s">
        <v>46</v>
      </c>
      <c r="G222" t="s">
        <v>25</v>
      </c>
      <c r="H222" t="s">
        <v>25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678</v>
      </c>
      <c r="O222" t="s">
        <v>264</v>
      </c>
      <c r="P222" t="s">
        <v>33</v>
      </c>
    </row>
    <row r="223" spans="1:16">
      <c r="A223" t="s">
        <v>679</v>
      </c>
      <c r="B223" t="s">
        <v>680</v>
      </c>
      <c r="C223" t="s">
        <v>63</v>
      </c>
      <c r="D223" t="s">
        <v>681</v>
      </c>
      <c r="E223" t="s">
        <v>50</v>
      </c>
      <c r="F223" t="s">
        <v>51</v>
      </c>
      <c r="G223" t="s">
        <v>25</v>
      </c>
      <c r="H223" t="s">
        <v>25</v>
      </c>
      <c r="I223" t="s">
        <v>26</v>
      </c>
      <c r="J223" t="s">
        <v>27</v>
      </c>
      <c r="K223" t="s">
        <v>28</v>
      </c>
      <c r="L223" t="s">
        <v>29</v>
      </c>
      <c r="M223" t="s">
        <v>30</v>
      </c>
      <c r="N223" t="s">
        <v>682</v>
      </c>
      <c r="O223" t="s">
        <v>264</v>
      </c>
      <c r="P223" t="s">
        <v>33</v>
      </c>
    </row>
    <row r="224" spans="1:16">
      <c r="A224" t="s">
        <v>683</v>
      </c>
      <c r="B224" t="s">
        <v>684</v>
      </c>
      <c r="C224" t="s">
        <v>63</v>
      </c>
      <c r="D224" t="s">
        <v>428</v>
      </c>
      <c r="E224" t="s">
        <v>59</v>
      </c>
      <c r="F224" t="s">
        <v>50</v>
      </c>
      <c r="G224" t="s">
        <v>25</v>
      </c>
      <c r="H224" t="s">
        <v>25</v>
      </c>
      <c r="I224" t="s">
        <v>25</v>
      </c>
      <c r="J224" t="s">
        <v>27</v>
      </c>
      <c r="K224" t="s">
        <v>28</v>
      </c>
      <c r="L224" t="s">
        <v>29</v>
      </c>
      <c r="M224" t="s">
        <v>30</v>
      </c>
      <c r="N224" t="s">
        <v>685</v>
      </c>
      <c r="O224" t="s">
        <v>264</v>
      </c>
      <c r="P224" t="s">
        <v>33</v>
      </c>
    </row>
    <row r="225" spans="1:16">
      <c r="A225" t="s">
        <v>686</v>
      </c>
      <c r="B225" t="s">
        <v>687</v>
      </c>
      <c r="C225" t="s">
        <v>40</v>
      </c>
      <c r="D225" t="s">
        <v>455</v>
      </c>
      <c r="E225" t="s">
        <v>59</v>
      </c>
      <c r="F225" t="s">
        <v>51</v>
      </c>
      <c r="G225" t="s">
        <v>25</v>
      </c>
      <c r="H225" t="s">
        <v>26</v>
      </c>
      <c r="I225" t="s">
        <v>25</v>
      </c>
      <c r="J225" t="s">
        <v>27</v>
      </c>
      <c r="K225" t="s">
        <v>28</v>
      </c>
      <c r="L225" t="s">
        <v>29</v>
      </c>
      <c r="M225" t="s">
        <v>30</v>
      </c>
      <c r="N225" t="s">
        <v>688</v>
      </c>
      <c r="O225" t="s">
        <v>264</v>
      </c>
      <c r="P225" t="s">
        <v>33</v>
      </c>
    </row>
    <row r="226" spans="1:16">
      <c r="A226" t="s">
        <v>689</v>
      </c>
      <c r="B226" t="s">
        <v>690</v>
      </c>
      <c r="C226" t="s">
        <v>40</v>
      </c>
      <c r="D226" t="s">
        <v>299</v>
      </c>
      <c r="E226" t="s">
        <v>40</v>
      </c>
      <c r="F226" t="s">
        <v>46</v>
      </c>
      <c r="G226" t="s">
        <v>25</v>
      </c>
      <c r="H226" t="s">
        <v>25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691</v>
      </c>
      <c r="O226" t="s">
        <v>264</v>
      </c>
      <c r="P226" t="s">
        <v>33</v>
      </c>
    </row>
    <row r="227" spans="1:16">
      <c r="A227" t="s">
        <v>692</v>
      </c>
      <c r="B227" t="s">
        <v>693</v>
      </c>
      <c r="C227" t="s">
        <v>40</v>
      </c>
      <c r="D227" t="s">
        <v>268</v>
      </c>
      <c r="E227" t="s">
        <v>40</v>
      </c>
      <c r="F227" t="s">
        <v>59</v>
      </c>
      <c r="G227" t="s">
        <v>25</v>
      </c>
      <c r="H227" t="s">
        <v>26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576</v>
      </c>
      <c r="O227" t="s">
        <v>264</v>
      </c>
      <c r="P227" t="s">
        <v>33</v>
      </c>
    </row>
    <row r="228" spans="1:16">
      <c r="A228" t="s">
        <v>694</v>
      </c>
      <c r="B228" t="s">
        <v>695</v>
      </c>
      <c r="C228" t="s">
        <v>40</v>
      </c>
      <c r="D228" t="s">
        <v>401</v>
      </c>
      <c r="E228" t="s">
        <v>40</v>
      </c>
      <c r="F228" t="s">
        <v>50</v>
      </c>
      <c r="G228" t="s">
        <v>25</v>
      </c>
      <c r="H228" t="s">
        <v>41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696</v>
      </c>
      <c r="O228" t="s">
        <v>264</v>
      </c>
      <c r="P228" t="s">
        <v>33</v>
      </c>
    </row>
    <row r="229" spans="1:16">
      <c r="A229" t="s">
        <v>697</v>
      </c>
      <c r="B229" t="s">
        <v>698</v>
      </c>
      <c r="C229" t="s">
        <v>40</v>
      </c>
      <c r="D229" t="s">
        <v>699</v>
      </c>
      <c r="E229" t="s">
        <v>40</v>
      </c>
      <c r="F229" t="s">
        <v>106</v>
      </c>
      <c r="G229" t="s">
        <v>25</v>
      </c>
      <c r="H229" t="s">
        <v>269</v>
      </c>
      <c r="I229" t="s">
        <v>25</v>
      </c>
      <c r="J229" t="s">
        <v>27</v>
      </c>
      <c r="K229" t="s">
        <v>28</v>
      </c>
      <c r="L229" t="s">
        <v>29</v>
      </c>
      <c r="M229" t="s">
        <v>30</v>
      </c>
      <c r="N229" t="s">
        <v>700</v>
      </c>
      <c r="O229" t="s">
        <v>264</v>
      </c>
      <c r="P229" t="s">
        <v>33</v>
      </c>
    </row>
    <row r="230" spans="1:16">
      <c r="A230" t="s">
        <v>701</v>
      </c>
      <c r="B230" t="s">
        <v>702</v>
      </c>
      <c r="C230" t="s">
        <v>40</v>
      </c>
      <c r="D230" t="s">
        <v>268</v>
      </c>
      <c r="E230" t="s">
        <v>50</v>
      </c>
      <c r="F230" t="s">
        <v>51</v>
      </c>
      <c r="G230" t="s">
        <v>25</v>
      </c>
      <c r="H230" t="s">
        <v>25</v>
      </c>
      <c r="I230" t="s">
        <v>25</v>
      </c>
      <c r="J230" t="s">
        <v>27</v>
      </c>
      <c r="K230" t="s">
        <v>28</v>
      </c>
      <c r="L230" t="s">
        <v>29</v>
      </c>
      <c r="M230" t="s">
        <v>30</v>
      </c>
      <c r="N230" t="s">
        <v>637</v>
      </c>
      <c r="O230" t="s">
        <v>264</v>
      </c>
      <c r="P230" t="s">
        <v>33</v>
      </c>
    </row>
    <row r="231" spans="1:16">
      <c r="A231" t="s">
        <v>703</v>
      </c>
      <c r="B231" t="s">
        <v>704</v>
      </c>
      <c r="C231" t="s">
        <v>40</v>
      </c>
      <c r="D231" t="s">
        <v>268</v>
      </c>
      <c r="E231" t="s">
        <v>59</v>
      </c>
      <c r="F231" t="s">
        <v>51</v>
      </c>
      <c r="G231" t="s">
        <v>25</v>
      </c>
      <c r="H231" t="s">
        <v>26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705</v>
      </c>
      <c r="O231" t="s">
        <v>264</v>
      </c>
      <c r="P231" t="s">
        <v>33</v>
      </c>
    </row>
    <row r="232" spans="1:16">
      <c r="A232" t="s">
        <v>706</v>
      </c>
      <c r="B232" t="s">
        <v>707</v>
      </c>
      <c r="C232" t="s">
        <v>40</v>
      </c>
      <c r="D232" t="s">
        <v>268</v>
      </c>
      <c r="E232" t="s">
        <v>50</v>
      </c>
      <c r="F232" t="s">
        <v>51</v>
      </c>
      <c r="G232" t="s">
        <v>25</v>
      </c>
      <c r="H232" t="s">
        <v>25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637</v>
      </c>
      <c r="O232" t="s">
        <v>264</v>
      </c>
      <c r="P232" t="s">
        <v>33</v>
      </c>
    </row>
    <row r="233" spans="1:16">
      <c r="A233" t="s">
        <v>708</v>
      </c>
      <c r="B233" t="s">
        <v>709</v>
      </c>
      <c r="C233" t="s">
        <v>40</v>
      </c>
      <c r="D233" t="s">
        <v>268</v>
      </c>
      <c r="E233" t="s">
        <v>59</v>
      </c>
      <c r="F233" t="s">
        <v>51</v>
      </c>
      <c r="G233" t="s">
        <v>25</v>
      </c>
      <c r="H233" t="s">
        <v>26</v>
      </c>
      <c r="I233" t="s">
        <v>25</v>
      </c>
      <c r="J233" t="s">
        <v>27</v>
      </c>
      <c r="K233" t="s">
        <v>28</v>
      </c>
      <c r="L233" t="s">
        <v>29</v>
      </c>
      <c r="M233" t="s">
        <v>30</v>
      </c>
      <c r="N233" t="s">
        <v>705</v>
      </c>
      <c r="O233" t="s">
        <v>264</v>
      </c>
      <c r="P233" t="s">
        <v>33</v>
      </c>
    </row>
    <row r="234" spans="1:16">
      <c r="A234" t="s">
        <v>710</v>
      </c>
      <c r="B234" t="s">
        <v>711</v>
      </c>
      <c r="C234" t="s">
        <v>40</v>
      </c>
      <c r="D234" t="s">
        <v>681</v>
      </c>
      <c r="E234" t="s">
        <v>59</v>
      </c>
      <c r="F234" t="s">
        <v>106</v>
      </c>
      <c r="G234" t="s">
        <v>25</v>
      </c>
      <c r="H234" t="s">
        <v>41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566</v>
      </c>
      <c r="O234" t="s">
        <v>264</v>
      </c>
      <c r="P234" t="s">
        <v>33</v>
      </c>
    </row>
    <row r="235" spans="1:16">
      <c r="A235" t="s">
        <v>712</v>
      </c>
      <c r="B235" t="s">
        <v>713</v>
      </c>
      <c r="C235" t="s">
        <v>40</v>
      </c>
      <c r="D235" t="s">
        <v>681</v>
      </c>
      <c r="E235" t="s">
        <v>59</v>
      </c>
      <c r="F235" t="s">
        <v>106</v>
      </c>
      <c r="G235" t="s">
        <v>25</v>
      </c>
      <c r="H235" t="s">
        <v>41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566</v>
      </c>
      <c r="O235" t="s">
        <v>264</v>
      </c>
      <c r="P235" t="s">
        <v>33</v>
      </c>
    </row>
    <row r="236" spans="1:16">
      <c r="A236" t="s">
        <v>714</v>
      </c>
      <c r="B236" t="s">
        <v>715</v>
      </c>
      <c r="C236" t="s">
        <v>40</v>
      </c>
      <c r="D236" t="s">
        <v>299</v>
      </c>
      <c r="E236" t="s">
        <v>40</v>
      </c>
      <c r="F236" t="s">
        <v>46</v>
      </c>
      <c r="G236" t="s">
        <v>25</v>
      </c>
      <c r="H236" t="s">
        <v>25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716</v>
      </c>
      <c r="O236" t="s">
        <v>264</v>
      </c>
      <c r="P236" t="s">
        <v>33</v>
      </c>
    </row>
    <row r="237" spans="1:16">
      <c r="A237" t="s">
        <v>717</v>
      </c>
      <c r="B237" t="s">
        <v>718</v>
      </c>
      <c r="C237" t="s">
        <v>40</v>
      </c>
      <c r="D237" t="s">
        <v>401</v>
      </c>
      <c r="E237" t="s">
        <v>50</v>
      </c>
      <c r="F237" t="s">
        <v>106</v>
      </c>
      <c r="G237" t="s">
        <v>25</v>
      </c>
      <c r="H237" t="s">
        <v>26</v>
      </c>
      <c r="I237" t="s">
        <v>25</v>
      </c>
      <c r="J237" t="s">
        <v>27</v>
      </c>
      <c r="K237" t="s">
        <v>28</v>
      </c>
      <c r="L237" t="s">
        <v>29</v>
      </c>
      <c r="M237" t="s">
        <v>30</v>
      </c>
      <c r="N237" t="s">
        <v>719</v>
      </c>
      <c r="O237" t="s">
        <v>264</v>
      </c>
      <c r="P237" t="s">
        <v>33</v>
      </c>
    </row>
    <row r="238" spans="1:16">
      <c r="A238" t="s">
        <v>720</v>
      </c>
      <c r="B238" t="s">
        <v>721</v>
      </c>
      <c r="C238" t="s">
        <v>40</v>
      </c>
      <c r="D238" t="s">
        <v>66</v>
      </c>
      <c r="E238" t="s">
        <v>40</v>
      </c>
      <c r="F238" t="s">
        <v>59</v>
      </c>
      <c r="G238" t="s">
        <v>25</v>
      </c>
      <c r="H238" t="s">
        <v>26</v>
      </c>
      <c r="I238" t="s">
        <v>25</v>
      </c>
      <c r="J238" t="s">
        <v>27</v>
      </c>
      <c r="K238" t="s">
        <v>28</v>
      </c>
      <c r="L238" t="s">
        <v>29</v>
      </c>
      <c r="M238" t="s">
        <v>30</v>
      </c>
      <c r="N238" t="s">
        <v>722</v>
      </c>
      <c r="O238" t="s">
        <v>264</v>
      </c>
      <c r="P238" t="s">
        <v>33</v>
      </c>
    </row>
    <row r="239" spans="1:16">
      <c r="A239" t="s">
        <v>723</v>
      </c>
      <c r="B239" t="s">
        <v>724</v>
      </c>
      <c r="C239" t="s">
        <v>40</v>
      </c>
      <c r="D239" t="s">
        <v>76</v>
      </c>
      <c r="E239" t="s">
        <v>40</v>
      </c>
      <c r="F239" t="s">
        <v>59</v>
      </c>
      <c r="G239" t="s">
        <v>25</v>
      </c>
      <c r="H239" t="s">
        <v>26</v>
      </c>
      <c r="I239" t="s">
        <v>25</v>
      </c>
      <c r="J239" t="s">
        <v>27</v>
      </c>
      <c r="K239" t="s">
        <v>28</v>
      </c>
      <c r="L239" t="s">
        <v>29</v>
      </c>
      <c r="M239" t="s">
        <v>30</v>
      </c>
      <c r="N239" t="s">
        <v>725</v>
      </c>
      <c r="O239" t="s">
        <v>264</v>
      </c>
      <c r="P239" t="s">
        <v>33</v>
      </c>
    </row>
    <row r="240" spans="1:16">
      <c r="A240" t="s">
        <v>726</v>
      </c>
      <c r="B240" t="s">
        <v>727</v>
      </c>
      <c r="C240" t="s">
        <v>40</v>
      </c>
      <c r="D240" t="s">
        <v>76</v>
      </c>
      <c r="E240" t="s">
        <v>40</v>
      </c>
      <c r="F240" t="s">
        <v>46</v>
      </c>
      <c r="G240" t="s">
        <v>25</v>
      </c>
      <c r="H240" t="s">
        <v>25</v>
      </c>
      <c r="I240" t="s">
        <v>25</v>
      </c>
      <c r="J240" t="s">
        <v>27</v>
      </c>
      <c r="K240" t="s">
        <v>28</v>
      </c>
      <c r="L240" t="s">
        <v>29</v>
      </c>
      <c r="M240" t="s">
        <v>30</v>
      </c>
      <c r="N240" t="s">
        <v>547</v>
      </c>
      <c r="O240" t="s">
        <v>264</v>
      </c>
      <c r="P240" t="s">
        <v>33</v>
      </c>
    </row>
    <row r="241" spans="1:16">
      <c r="A241" t="s">
        <v>728</v>
      </c>
      <c r="B241" t="s">
        <v>729</v>
      </c>
      <c r="C241" t="s">
        <v>40</v>
      </c>
      <c r="D241" t="s">
        <v>730</v>
      </c>
      <c r="E241" t="s">
        <v>40</v>
      </c>
      <c r="F241" t="s">
        <v>59</v>
      </c>
      <c r="G241" t="s">
        <v>25</v>
      </c>
      <c r="H241" t="s">
        <v>26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731</v>
      </c>
      <c r="O241" t="s">
        <v>264</v>
      </c>
      <c r="P241" t="s">
        <v>33</v>
      </c>
    </row>
    <row r="242" spans="1:16">
      <c r="A242" t="s">
        <v>732</v>
      </c>
      <c r="B242" t="s">
        <v>733</v>
      </c>
      <c r="C242" t="s">
        <v>40</v>
      </c>
      <c r="D242" t="s">
        <v>734</v>
      </c>
      <c r="E242" t="s">
        <v>46</v>
      </c>
      <c r="F242" t="s">
        <v>59</v>
      </c>
      <c r="G242" t="s">
        <v>25</v>
      </c>
      <c r="H242" t="s">
        <v>25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735</v>
      </c>
      <c r="O242" t="s">
        <v>264</v>
      </c>
      <c r="P242" t="s">
        <v>33</v>
      </c>
    </row>
    <row r="243" spans="1:16">
      <c r="A243" t="s">
        <v>736</v>
      </c>
      <c r="B243" t="s">
        <v>737</v>
      </c>
      <c r="C243" t="s">
        <v>40</v>
      </c>
      <c r="D243" t="s">
        <v>738</v>
      </c>
      <c r="E243" t="s">
        <v>59</v>
      </c>
      <c r="F243" t="s">
        <v>50</v>
      </c>
      <c r="G243" t="s">
        <v>25</v>
      </c>
      <c r="H243" t="s">
        <v>25</v>
      </c>
      <c r="I243" t="s">
        <v>25</v>
      </c>
      <c r="J243" t="s">
        <v>27</v>
      </c>
      <c r="K243" t="s">
        <v>28</v>
      </c>
      <c r="L243" t="s">
        <v>29</v>
      </c>
      <c r="M243" t="s">
        <v>30</v>
      </c>
      <c r="N243" t="s">
        <v>739</v>
      </c>
      <c r="O243" t="s">
        <v>264</v>
      </c>
      <c r="P243" t="s">
        <v>33</v>
      </c>
    </row>
    <row r="244" spans="1:16">
      <c r="A244" t="s">
        <v>740</v>
      </c>
      <c r="B244" t="s">
        <v>741</v>
      </c>
      <c r="C244" t="s">
        <v>40</v>
      </c>
      <c r="D244" t="s">
        <v>463</v>
      </c>
      <c r="E244" t="s">
        <v>59</v>
      </c>
      <c r="F244" t="s">
        <v>51</v>
      </c>
      <c r="G244" t="s">
        <v>25</v>
      </c>
      <c r="H244" t="s">
        <v>26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742</v>
      </c>
      <c r="O244" t="s">
        <v>264</v>
      </c>
      <c r="P244" t="s">
        <v>33</v>
      </c>
    </row>
    <row r="245" spans="1:16">
      <c r="A245" t="s">
        <v>743</v>
      </c>
      <c r="B245" t="s">
        <v>744</v>
      </c>
      <c r="C245" t="s">
        <v>46</v>
      </c>
      <c r="D245" t="s">
        <v>745</v>
      </c>
      <c r="E245" t="s">
        <v>51</v>
      </c>
      <c r="F245" t="s">
        <v>106</v>
      </c>
      <c r="G245" t="s">
        <v>25</v>
      </c>
      <c r="H245" t="s">
        <v>25</v>
      </c>
      <c r="I245" t="s">
        <v>25</v>
      </c>
      <c r="J245" t="s">
        <v>27</v>
      </c>
      <c r="K245" t="s">
        <v>28</v>
      </c>
      <c r="L245" t="s">
        <v>29</v>
      </c>
      <c r="M245" t="s">
        <v>30</v>
      </c>
      <c r="N245" t="s">
        <v>746</v>
      </c>
      <c r="O245" t="s">
        <v>264</v>
      </c>
      <c r="P245" t="s">
        <v>33</v>
      </c>
    </row>
    <row r="246" spans="1:16">
      <c r="A246" t="s">
        <v>747</v>
      </c>
      <c r="B246" t="s">
        <v>748</v>
      </c>
      <c r="C246" t="s">
        <v>46</v>
      </c>
      <c r="D246" t="s">
        <v>66</v>
      </c>
      <c r="E246" t="s">
        <v>50</v>
      </c>
      <c r="F246" t="s">
        <v>51</v>
      </c>
      <c r="G246" t="s">
        <v>25</v>
      </c>
      <c r="H246" t="s">
        <v>25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749</v>
      </c>
      <c r="O246" t="s">
        <v>264</v>
      </c>
      <c r="P246" t="s">
        <v>33</v>
      </c>
    </row>
    <row r="247" spans="1:16">
      <c r="A247" t="s">
        <v>750</v>
      </c>
      <c r="B247" t="s">
        <v>751</v>
      </c>
      <c r="C247" t="s">
        <v>46</v>
      </c>
      <c r="D247" t="s">
        <v>66</v>
      </c>
      <c r="E247" t="s">
        <v>46</v>
      </c>
      <c r="F247" t="s">
        <v>51</v>
      </c>
      <c r="G247" t="s">
        <v>25</v>
      </c>
      <c r="H247" t="s">
        <v>41</v>
      </c>
      <c r="I247" t="s">
        <v>25</v>
      </c>
      <c r="J247" t="s">
        <v>27</v>
      </c>
      <c r="K247" t="s">
        <v>28</v>
      </c>
      <c r="L247" t="s">
        <v>29</v>
      </c>
      <c r="M247" t="s">
        <v>30</v>
      </c>
      <c r="N247" t="s">
        <v>752</v>
      </c>
      <c r="O247" t="s">
        <v>264</v>
      </c>
      <c r="P247" t="s">
        <v>33</v>
      </c>
    </row>
    <row r="248" spans="1:16">
      <c r="A248" t="s">
        <v>753</v>
      </c>
      <c r="B248" t="s">
        <v>754</v>
      </c>
      <c r="C248" t="s">
        <v>46</v>
      </c>
      <c r="D248" t="s">
        <v>66</v>
      </c>
      <c r="E248" t="s">
        <v>59</v>
      </c>
      <c r="F248" t="s">
        <v>50</v>
      </c>
      <c r="G248" t="s">
        <v>25</v>
      </c>
      <c r="H248" t="s">
        <v>25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755</v>
      </c>
      <c r="O248" t="s">
        <v>264</v>
      </c>
      <c r="P248" t="s">
        <v>33</v>
      </c>
    </row>
    <row r="249" spans="1:16">
      <c r="A249" t="s">
        <v>756</v>
      </c>
      <c r="B249" t="s">
        <v>757</v>
      </c>
      <c r="C249" t="s">
        <v>46</v>
      </c>
      <c r="D249" t="s">
        <v>401</v>
      </c>
      <c r="E249" t="s">
        <v>59</v>
      </c>
      <c r="F249" t="s">
        <v>51</v>
      </c>
      <c r="G249" t="s">
        <v>25</v>
      </c>
      <c r="H249" t="s">
        <v>26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758</v>
      </c>
      <c r="O249" t="s">
        <v>264</v>
      </c>
      <c r="P249" t="s">
        <v>33</v>
      </c>
    </row>
    <row r="250" spans="1:16">
      <c r="A250" t="s">
        <v>759</v>
      </c>
      <c r="B250" t="s">
        <v>760</v>
      </c>
      <c r="C250" t="s">
        <v>46</v>
      </c>
      <c r="D250" t="s">
        <v>66</v>
      </c>
      <c r="E250" t="s">
        <v>50</v>
      </c>
      <c r="F250" t="s">
        <v>51</v>
      </c>
      <c r="G250" t="s">
        <v>25</v>
      </c>
      <c r="H250" t="s">
        <v>25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749</v>
      </c>
      <c r="O250" t="s">
        <v>264</v>
      </c>
      <c r="P250" t="s">
        <v>33</v>
      </c>
    </row>
    <row r="251" spans="1:16">
      <c r="A251" t="s">
        <v>761</v>
      </c>
      <c r="B251" t="s">
        <v>762</v>
      </c>
      <c r="C251" t="s">
        <v>46</v>
      </c>
      <c r="D251" t="s">
        <v>66</v>
      </c>
      <c r="E251" t="s">
        <v>51</v>
      </c>
      <c r="F251" t="s">
        <v>106</v>
      </c>
      <c r="G251" t="s">
        <v>25</v>
      </c>
      <c r="H251" t="s">
        <v>25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763</v>
      </c>
      <c r="O251" t="s">
        <v>264</v>
      </c>
      <c r="P251" t="s">
        <v>33</v>
      </c>
    </row>
    <row r="252" spans="1:16">
      <c r="A252" t="s">
        <v>764</v>
      </c>
      <c r="B252" t="s">
        <v>765</v>
      </c>
      <c r="C252" t="s">
        <v>46</v>
      </c>
      <c r="D252" t="s">
        <v>561</v>
      </c>
      <c r="E252" t="s">
        <v>46</v>
      </c>
      <c r="F252" t="s">
        <v>59</v>
      </c>
      <c r="G252" t="s">
        <v>25</v>
      </c>
      <c r="H252" t="s">
        <v>25</v>
      </c>
      <c r="I252" t="s">
        <v>25</v>
      </c>
      <c r="J252" t="s">
        <v>27</v>
      </c>
      <c r="K252" t="s">
        <v>28</v>
      </c>
      <c r="L252" t="s">
        <v>29</v>
      </c>
      <c r="M252" t="s">
        <v>30</v>
      </c>
      <c r="N252" t="s">
        <v>766</v>
      </c>
      <c r="O252" t="s">
        <v>264</v>
      </c>
      <c r="P252" t="s">
        <v>33</v>
      </c>
    </row>
    <row r="253" spans="1:16">
      <c r="A253" t="s">
        <v>767</v>
      </c>
      <c r="B253" t="s">
        <v>768</v>
      </c>
      <c r="C253" t="s">
        <v>46</v>
      </c>
      <c r="D253" t="s">
        <v>66</v>
      </c>
      <c r="E253" t="s">
        <v>59</v>
      </c>
      <c r="F253" t="s">
        <v>51</v>
      </c>
      <c r="G253" t="s">
        <v>25</v>
      </c>
      <c r="H253" t="s">
        <v>26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769</v>
      </c>
      <c r="O253" t="s">
        <v>264</v>
      </c>
      <c r="P253" t="s">
        <v>33</v>
      </c>
    </row>
    <row r="254" spans="1:16">
      <c r="A254" t="s">
        <v>770</v>
      </c>
      <c r="B254" t="s">
        <v>771</v>
      </c>
      <c r="C254" t="s">
        <v>46</v>
      </c>
      <c r="D254" t="s">
        <v>401</v>
      </c>
      <c r="E254" t="s">
        <v>50</v>
      </c>
      <c r="F254" t="s">
        <v>51</v>
      </c>
      <c r="G254" t="s">
        <v>25</v>
      </c>
      <c r="H254" t="s">
        <v>25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772</v>
      </c>
      <c r="O254" t="s">
        <v>264</v>
      </c>
      <c r="P254" t="s">
        <v>33</v>
      </c>
    </row>
    <row r="255" spans="1:16">
      <c r="A255" t="s">
        <v>773</v>
      </c>
      <c r="B255" t="s">
        <v>774</v>
      </c>
      <c r="C255" t="s">
        <v>46</v>
      </c>
      <c r="D255" t="s">
        <v>656</v>
      </c>
      <c r="E255" t="s">
        <v>59</v>
      </c>
      <c r="F255" t="s">
        <v>50</v>
      </c>
      <c r="G255" t="s">
        <v>25</v>
      </c>
      <c r="H255" t="s">
        <v>25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775</v>
      </c>
      <c r="O255" t="s">
        <v>264</v>
      </c>
      <c r="P255" t="s">
        <v>33</v>
      </c>
    </row>
    <row r="256" spans="1:16">
      <c r="A256" t="s">
        <v>776</v>
      </c>
      <c r="B256" t="s">
        <v>777</v>
      </c>
      <c r="C256" t="s">
        <v>46</v>
      </c>
      <c r="D256" t="s">
        <v>66</v>
      </c>
      <c r="E256" t="s">
        <v>59</v>
      </c>
      <c r="F256" t="s">
        <v>50</v>
      </c>
      <c r="G256" t="s">
        <v>25</v>
      </c>
      <c r="H256" t="s">
        <v>25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778</v>
      </c>
      <c r="O256" t="s">
        <v>264</v>
      </c>
      <c r="P256" t="s">
        <v>33</v>
      </c>
    </row>
    <row r="257" spans="1:16">
      <c r="A257" t="s">
        <v>779</v>
      </c>
      <c r="B257" t="s">
        <v>780</v>
      </c>
      <c r="C257" t="s">
        <v>46</v>
      </c>
      <c r="D257" t="s">
        <v>781</v>
      </c>
      <c r="E257" t="s">
        <v>59</v>
      </c>
      <c r="F257" t="s">
        <v>50</v>
      </c>
      <c r="G257" t="s">
        <v>25</v>
      </c>
      <c r="H257" t="s">
        <v>25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782</v>
      </c>
      <c r="O257" t="s">
        <v>264</v>
      </c>
      <c r="P257" t="s">
        <v>33</v>
      </c>
    </row>
    <row r="258" spans="1:16">
      <c r="A258" t="s">
        <v>783</v>
      </c>
      <c r="B258" t="s">
        <v>784</v>
      </c>
      <c r="C258" t="s">
        <v>46</v>
      </c>
      <c r="D258" t="s">
        <v>401</v>
      </c>
      <c r="E258" t="s">
        <v>59</v>
      </c>
      <c r="F258" t="s">
        <v>50</v>
      </c>
      <c r="G258" t="s">
        <v>25</v>
      </c>
      <c r="H258" t="s">
        <v>25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785</v>
      </c>
      <c r="O258" t="s">
        <v>264</v>
      </c>
      <c r="P258" t="s">
        <v>33</v>
      </c>
    </row>
    <row r="259" spans="1:16">
      <c r="A259" t="s">
        <v>786</v>
      </c>
      <c r="B259" t="s">
        <v>787</v>
      </c>
      <c r="C259" t="s">
        <v>46</v>
      </c>
      <c r="D259" t="s">
        <v>788</v>
      </c>
      <c r="E259" t="s">
        <v>46</v>
      </c>
      <c r="F259" t="s">
        <v>59</v>
      </c>
      <c r="G259" t="s">
        <v>25</v>
      </c>
      <c r="H259" t="s">
        <v>25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678</v>
      </c>
      <c r="O259" t="s">
        <v>264</v>
      </c>
      <c r="P259" t="s">
        <v>33</v>
      </c>
    </row>
    <row r="260" spans="1:16">
      <c r="A260" t="s">
        <v>789</v>
      </c>
      <c r="B260" t="s">
        <v>790</v>
      </c>
      <c r="C260" t="s">
        <v>46</v>
      </c>
      <c r="D260" t="s">
        <v>791</v>
      </c>
      <c r="E260" t="s">
        <v>59</v>
      </c>
      <c r="F260" t="s">
        <v>51</v>
      </c>
      <c r="G260" t="s">
        <v>25</v>
      </c>
      <c r="H260" t="s">
        <v>26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792</v>
      </c>
      <c r="O260" t="s">
        <v>264</v>
      </c>
      <c r="P260" t="s">
        <v>33</v>
      </c>
    </row>
    <row r="261" spans="1:16">
      <c r="A261" t="s">
        <v>793</v>
      </c>
      <c r="B261" t="s">
        <v>794</v>
      </c>
      <c r="C261" t="s">
        <v>46</v>
      </c>
      <c r="D261" t="s">
        <v>146</v>
      </c>
      <c r="E261" t="s">
        <v>50</v>
      </c>
      <c r="F261" t="s">
        <v>51</v>
      </c>
      <c r="G261" t="s">
        <v>25</v>
      </c>
      <c r="H261" t="s">
        <v>25</v>
      </c>
      <c r="I261" t="s">
        <v>41</v>
      </c>
      <c r="J261" t="s">
        <v>27</v>
      </c>
      <c r="K261" t="s">
        <v>28</v>
      </c>
      <c r="L261" t="s">
        <v>29</v>
      </c>
      <c r="M261" t="s">
        <v>30</v>
      </c>
      <c r="N261" t="s">
        <v>795</v>
      </c>
      <c r="O261" t="s">
        <v>264</v>
      </c>
      <c r="P261" t="s">
        <v>33</v>
      </c>
    </row>
    <row r="262" spans="1:16">
      <c r="A262" t="s">
        <v>796</v>
      </c>
      <c r="B262" t="s">
        <v>797</v>
      </c>
      <c r="C262" t="s">
        <v>46</v>
      </c>
      <c r="D262" t="s">
        <v>174</v>
      </c>
      <c r="E262" t="s">
        <v>46</v>
      </c>
      <c r="F262" t="s">
        <v>59</v>
      </c>
      <c r="G262" t="s">
        <v>25</v>
      </c>
      <c r="H262" t="s">
        <v>25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798</v>
      </c>
      <c r="O262" t="s">
        <v>264</v>
      </c>
      <c r="P262" t="s">
        <v>33</v>
      </c>
    </row>
    <row r="263" spans="1:16">
      <c r="A263" t="s">
        <v>799</v>
      </c>
      <c r="B263" t="s">
        <v>800</v>
      </c>
      <c r="C263" t="s">
        <v>46</v>
      </c>
      <c r="D263" t="s">
        <v>801</v>
      </c>
      <c r="E263" t="s">
        <v>50</v>
      </c>
      <c r="F263" t="s">
        <v>51</v>
      </c>
      <c r="G263" t="s">
        <v>25</v>
      </c>
      <c r="H263" t="s">
        <v>25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802</v>
      </c>
      <c r="O263" t="s">
        <v>264</v>
      </c>
      <c r="P263" t="s">
        <v>33</v>
      </c>
    </row>
    <row r="264" spans="1:16">
      <c r="A264" t="s">
        <v>803</v>
      </c>
      <c r="B264" t="s">
        <v>804</v>
      </c>
      <c r="C264" t="s">
        <v>46</v>
      </c>
      <c r="D264" t="s">
        <v>805</v>
      </c>
      <c r="E264" t="s">
        <v>59</v>
      </c>
      <c r="F264" t="s">
        <v>50</v>
      </c>
      <c r="G264" t="s">
        <v>25</v>
      </c>
      <c r="H264" t="s">
        <v>25</v>
      </c>
      <c r="I264" t="s">
        <v>25</v>
      </c>
      <c r="J264" t="s">
        <v>27</v>
      </c>
      <c r="K264" t="s">
        <v>28</v>
      </c>
      <c r="L264" t="s">
        <v>29</v>
      </c>
      <c r="M264" t="s">
        <v>30</v>
      </c>
      <c r="N264" t="s">
        <v>806</v>
      </c>
      <c r="O264" t="s">
        <v>264</v>
      </c>
      <c r="P264" t="s">
        <v>33</v>
      </c>
    </row>
    <row r="265" spans="1:16">
      <c r="A265" t="s">
        <v>807</v>
      </c>
      <c r="B265" t="s">
        <v>808</v>
      </c>
      <c r="C265" t="s">
        <v>46</v>
      </c>
      <c r="D265" t="s">
        <v>401</v>
      </c>
      <c r="E265" t="s">
        <v>59</v>
      </c>
      <c r="F265" t="s">
        <v>50</v>
      </c>
      <c r="G265" t="s">
        <v>25</v>
      </c>
      <c r="H265" t="s">
        <v>25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785</v>
      </c>
      <c r="O265" t="s">
        <v>264</v>
      </c>
      <c r="P265" t="s">
        <v>33</v>
      </c>
    </row>
    <row r="266" spans="1:16">
      <c r="A266" t="s">
        <v>809</v>
      </c>
      <c r="B266" t="s">
        <v>810</v>
      </c>
      <c r="C266" t="s">
        <v>46</v>
      </c>
      <c r="D266" t="s">
        <v>811</v>
      </c>
      <c r="E266" t="s">
        <v>59</v>
      </c>
      <c r="F266" t="s">
        <v>51</v>
      </c>
      <c r="G266" t="s">
        <v>25</v>
      </c>
      <c r="H266" t="s">
        <v>26</v>
      </c>
      <c r="I266" t="s">
        <v>26</v>
      </c>
      <c r="J266" t="s">
        <v>28</v>
      </c>
      <c r="K266" t="s">
        <v>28</v>
      </c>
      <c r="L266" t="s">
        <v>29</v>
      </c>
      <c r="M266" t="s">
        <v>30</v>
      </c>
      <c r="N266" t="s">
        <v>812</v>
      </c>
      <c r="O266" t="s">
        <v>264</v>
      </c>
      <c r="P266" t="s">
        <v>33</v>
      </c>
    </row>
    <row r="267" spans="1:16">
      <c r="A267" t="s">
        <v>813</v>
      </c>
      <c r="B267" t="s">
        <v>814</v>
      </c>
      <c r="C267" t="s">
        <v>46</v>
      </c>
      <c r="D267" t="s">
        <v>788</v>
      </c>
      <c r="E267" t="s">
        <v>50</v>
      </c>
      <c r="F267" t="s">
        <v>106</v>
      </c>
      <c r="G267" t="s">
        <v>25</v>
      </c>
      <c r="H267" t="s">
        <v>26</v>
      </c>
      <c r="I267" t="s">
        <v>25</v>
      </c>
      <c r="J267" t="s">
        <v>27</v>
      </c>
      <c r="K267" t="s">
        <v>28</v>
      </c>
      <c r="L267" t="s">
        <v>29</v>
      </c>
      <c r="M267" t="s">
        <v>30</v>
      </c>
      <c r="N267" t="s">
        <v>815</v>
      </c>
      <c r="O267" t="s">
        <v>264</v>
      </c>
      <c r="P267" t="s">
        <v>33</v>
      </c>
    </row>
    <row r="268" spans="1:16">
      <c r="A268" t="s">
        <v>816</v>
      </c>
      <c r="B268" t="s">
        <v>817</v>
      </c>
      <c r="C268" t="s">
        <v>59</v>
      </c>
      <c r="D268" t="s">
        <v>401</v>
      </c>
      <c r="E268" t="s">
        <v>50</v>
      </c>
      <c r="F268" t="s">
        <v>51</v>
      </c>
      <c r="G268" t="s">
        <v>25</v>
      </c>
      <c r="H268" t="s">
        <v>25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785</v>
      </c>
      <c r="O268" t="s">
        <v>264</v>
      </c>
      <c r="P268" t="s">
        <v>33</v>
      </c>
    </row>
    <row r="269" spans="1:16">
      <c r="A269" t="s">
        <v>818</v>
      </c>
      <c r="B269" t="s">
        <v>819</v>
      </c>
      <c r="C269" t="s">
        <v>59</v>
      </c>
      <c r="D269" t="s">
        <v>66</v>
      </c>
      <c r="E269" t="s">
        <v>59</v>
      </c>
      <c r="F269" t="s">
        <v>51</v>
      </c>
      <c r="G269" t="s">
        <v>25</v>
      </c>
      <c r="H269" t="s">
        <v>26</v>
      </c>
      <c r="I269" t="s">
        <v>26</v>
      </c>
      <c r="J269" t="s">
        <v>27</v>
      </c>
      <c r="K269" t="s">
        <v>28</v>
      </c>
      <c r="L269" t="s">
        <v>29</v>
      </c>
      <c r="M269" t="s">
        <v>30</v>
      </c>
      <c r="N269" t="s">
        <v>820</v>
      </c>
      <c r="O269" t="s">
        <v>264</v>
      </c>
      <c r="P269" t="s">
        <v>33</v>
      </c>
    </row>
    <row r="270" spans="1:16">
      <c r="A270" t="s">
        <v>821</v>
      </c>
      <c r="B270" t="s">
        <v>822</v>
      </c>
      <c r="C270" t="s">
        <v>59</v>
      </c>
      <c r="D270" t="s">
        <v>823</v>
      </c>
      <c r="E270" t="s">
        <v>59</v>
      </c>
      <c r="F270" t="s">
        <v>50</v>
      </c>
      <c r="G270" t="s">
        <v>25</v>
      </c>
      <c r="H270" t="s">
        <v>25</v>
      </c>
      <c r="I270" t="s">
        <v>25</v>
      </c>
      <c r="J270" t="s">
        <v>27</v>
      </c>
      <c r="K270" t="s">
        <v>28</v>
      </c>
      <c r="L270" t="s">
        <v>29</v>
      </c>
      <c r="M270" t="s">
        <v>30</v>
      </c>
      <c r="N270" t="s">
        <v>824</v>
      </c>
      <c r="O270" t="s">
        <v>264</v>
      </c>
      <c r="P270" t="s">
        <v>33</v>
      </c>
    </row>
    <row r="271" spans="1:16">
      <c r="A271" t="s">
        <v>825</v>
      </c>
      <c r="B271" t="s">
        <v>826</v>
      </c>
      <c r="C271" t="s">
        <v>59</v>
      </c>
      <c r="D271" t="s">
        <v>401</v>
      </c>
      <c r="E271" t="s">
        <v>59</v>
      </c>
      <c r="F271" t="s">
        <v>50</v>
      </c>
      <c r="G271" t="s">
        <v>25</v>
      </c>
      <c r="H271" t="s">
        <v>25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785</v>
      </c>
      <c r="O271" t="s">
        <v>264</v>
      </c>
      <c r="P271" t="s">
        <v>33</v>
      </c>
    </row>
    <row r="272" spans="1:16">
      <c r="A272" t="s">
        <v>827</v>
      </c>
      <c r="B272" t="s">
        <v>828</v>
      </c>
      <c r="C272" t="s">
        <v>59</v>
      </c>
      <c r="D272" t="s">
        <v>66</v>
      </c>
      <c r="E272" t="s">
        <v>59</v>
      </c>
      <c r="F272" t="s">
        <v>51</v>
      </c>
      <c r="G272" t="s">
        <v>25</v>
      </c>
      <c r="H272" t="s">
        <v>26</v>
      </c>
      <c r="I272" t="s">
        <v>41</v>
      </c>
      <c r="J272" t="s">
        <v>27</v>
      </c>
      <c r="K272" t="s">
        <v>28</v>
      </c>
      <c r="L272" t="s">
        <v>29</v>
      </c>
      <c r="M272" t="s">
        <v>30</v>
      </c>
      <c r="N272" t="s">
        <v>829</v>
      </c>
      <c r="O272" t="s">
        <v>264</v>
      </c>
      <c r="P272" t="s">
        <v>33</v>
      </c>
    </row>
    <row r="273" spans="1:16">
      <c r="A273" t="s">
        <v>830</v>
      </c>
      <c r="B273" t="s">
        <v>831</v>
      </c>
      <c r="C273" t="s">
        <v>59</v>
      </c>
      <c r="D273" t="s">
        <v>832</v>
      </c>
      <c r="E273" t="s">
        <v>50</v>
      </c>
      <c r="F273" t="s">
        <v>106</v>
      </c>
      <c r="G273" t="s">
        <v>25</v>
      </c>
      <c r="H273" t="s">
        <v>26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833</v>
      </c>
      <c r="O273" t="s">
        <v>264</v>
      </c>
      <c r="P273" t="s">
        <v>33</v>
      </c>
    </row>
    <row r="274" spans="1:16">
      <c r="A274" t="s">
        <v>834</v>
      </c>
      <c r="B274" t="s">
        <v>835</v>
      </c>
      <c r="C274" t="s">
        <v>59</v>
      </c>
      <c r="D274" t="s">
        <v>66</v>
      </c>
      <c r="E274" t="s">
        <v>59</v>
      </c>
      <c r="F274" t="s">
        <v>51</v>
      </c>
      <c r="G274" t="s">
        <v>25</v>
      </c>
      <c r="H274" t="s">
        <v>26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820</v>
      </c>
      <c r="O274" t="s">
        <v>264</v>
      </c>
      <c r="P274" t="s">
        <v>33</v>
      </c>
    </row>
    <row r="275" spans="1:16">
      <c r="A275" t="s">
        <v>836</v>
      </c>
      <c r="B275" t="s">
        <v>837</v>
      </c>
      <c r="C275" t="s">
        <v>59</v>
      </c>
      <c r="D275" t="s">
        <v>120</v>
      </c>
      <c r="E275" t="s">
        <v>59</v>
      </c>
      <c r="F275" t="s">
        <v>51</v>
      </c>
      <c r="G275" t="s">
        <v>25</v>
      </c>
      <c r="H275" t="s">
        <v>26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t="s">
        <v>838</v>
      </c>
      <c r="O275" t="s">
        <v>264</v>
      </c>
      <c r="P275" t="s">
        <v>33</v>
      </c>
    </row>
    <row r="276" spans="1:16">
      <c r="A276" t="s">
        <v>839</v>
      </c>
      <c r="B276" t="s">
        <v>840</v>
      </c>
      <c r="C276" t="s">
        <v>59</v>
      </c>
      <c r="D276" t="s">
        <v>832</v>
      </c>
      <c r="E276" t="s">
        <v>59</v>
      </c>
      <c r="F276" t="s">
        <v>51</v>
      </c>
      <c r="G276" t="s">
        <v>25</v>
      </c>
      <c r="H276" t="s">
        <v>26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833</v>
      </c>
      <c r="O276" t="s">
        <v>264</v>
      </c>
      <c r="P276" t="s">
        <v>33</v>
      </c>
    </row>
    <row r="277" spans="1:16">
      <c r="A277" t="s">
        <v>841</v>
      </c>
      <c r="B277" t="s">
        <v>842</v>
      </c>
      <c r="C277" t="s">
        <v>59</v>
      </c>
      <c r="D277" t="s">
        <v>66</v>
      </c>
      <c r="E277" t="s">
        <v>59</v>
      </c>
      <c r="F277" t="s">
        <v>50</v>
      </c>
      <c r="G277" t="s">
        <v>25</v>
      </c>
      <c r="H277" t="s">
        <v>25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778</v>
      </c>
      <c r="O277" t="s">
        <v>264</v>
      </c>
      <c r="P277" t="s">
        <v>33</v>
      </c>
    </row>
    <row r="278" spans="1:16">
      <c r="A278" t="s">
        <v>843</v>
      </c>
      <c r="B278" t="s">
        <v>844</v>
      </c>
      <c r="C278" t="s">
        <v>59</v>
      </c>
      <c r="D278" t="s">
        <v>66</v>
      </c>
      <c r="E278" t="s">
        <v>59</v>
      </c>
      <c r="F278" t="s">
        <v>51</v>
      </c>
      <c r="G278" t="s">
        <v>25</v>
      </c>
      <c r="H278" t="s">
        <v>26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820</v>
      </c>
      <c r="O278" t="s">
        <v>264</v>
      </c>
      <c r="P278" t="s">
        <v>33</v>
      </c>
    </row>
    <row r="279" spans="1:16">
      <c r="A279" t="s">
        <v>845</v>
      </c>
      <c r="B279" t="s">
        <v>846</v>
      </c>
      <c r="C279" t="s">
        <v>59</v>
      </c>
      <c r="D279" t="s">
        <v>847</v>
      </c>
      <c r="E279" t="s">
        <v>50</v>
      </c>
      <c r="F279" t="s">
        <v>51</v>
      </c>
      <c r="G279" t="s">
        <v>25</v>
      </c>
      <c r="H279" t="s">
        <v>25</v>
      </c>
      <c r="I279" t="s">
        <v>25</v>
      </c>
      <c r="J279" t="s">
        <v>27</v>
      </c>
      <c r="K279" t="s">
        <v>28</v>
      </c>
      <c r="L279" t="s">
        <v>29</v>
      </c>
      <c r="M279" t="s">
        <v>30</v>
      </c>
      <c r="N279" t="s">
        <v>848</v>
      </c>
      <c r="O279" t="s">
        <v>264</v>
      </c>
      <c r="P279" t="s">
        <v>33</v>
      </c>
    </row>
    <row r="280" spans="1:16">
      <c r="A280" t="s">
        <v>849</v>
      </c>
      <c r="B280" t="s">
        <v>850</v>
      </c>
      <c r="C280" t="s">
        <v>59</v>
      </c>
      <c r="D280" t="s">
        <v>66</v>
      </c>
      <c r="E280" t="s">
        <v>59</v>
      </c>
      <c r="F280" t="s">
        <v>51</v>
      </c>
      <c r="G280" t="s">
        <v>25</v>
      </c>
      <c r="H280" t="s">
        <v>26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851</v>
      </c>
      <c r="O280" t="s">
        <v>264</v>
      </c>
      <c r="P280" t="s">
        <v>33</v>
      </c>
    </row>
    <row r="281" spans="1:16">
      <c r="A281" t="s">
        <v>852</v>
      </c>
      <c r="B281" t="s">
        <v>853</v>
      </c>
      <c r="C281" t="s">
        <v>59</v>
      </c>
      <c r="D281" t="s">
        <v>66</v>
      </c>
      <c r="E281" t="s">
        <v>59</v>
      </c>
      <c r="F281" t="s">
        <v>50</v>
      </c>
      <c r="G281" t="s">
        <v>25</v>
      </c>
      <c r="H281" t="s">
        <v>25</v>
      </c>
      <c r="I281" t="s">
        <v>25</v>
      </c>
      <c r="J281" t="s">
        <v>27</v>
      </c>
      <c r="K281" t="s">
        <v>28</v>
      </c>
      <c r="L281" t="s">
        <v>29</v>
      </c>
      <c r="M281" t="s">
        <v>30</v>
      </c>
      <c r="N281" t="s">
        <v>854</v>
      </c>
      <c r="O281" t="s">
        <v>264</v>
      </c>
      <c r="P281" t="s">
        <v>33</v>
      </c>
    </row>
    <row r="282" spans="1:16">
      <c r="A282" t="s">
        <v>855</v>
      </c>
      <c r="B282" t="s">
        <v>856</v>
      </c>
      <c r="C282" t="s">
        <v>59</v>
      </c>
      <c r="D282" t="s">
        <v>463</v>
      </c>
      <c r="E282" t="s">
        <v>59</v>
      </c>
      <c r="F282" t="s">
        <v>51</v>
      </c>
      <c r="G282" t="s">
        <v>25</v>
      </c>
      <c r="H282" t="s">
        <v>26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857</v>
      </c>
      <c r="O282" t="s">
        <v>264</v>
      </c>
      <c r="P282" t="s">
        <v>33</v>
      </c>
    </row>
    <row r="283" spans="1:16">
      <c r="A283" t="s">
        <v>858</v>
      </c>
      <c r="B283" t="s">
        <v>859</v>
      </c>
      <c r="C283" t="s">
        <v>59</v>
      </c>
      <c r="D283" t="s">
        <v>401</v>
      </c>
      <c r="E283" t="s">
        <v>59</v>
      </c>
      <c r="F283" t="s">
        <v>50</v>
      </c>
      <c r="G283" t="s">
        <v>25</v>
      </c>
      <c r="H283" t="s">
        <v>25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785</v>
      </c>
      <c r="O283" t="s">
        <v>264</v>
      </c>
      <c r="P283" t="s">
        <v>33</v>
      </c>
    </row>
    <row r="284" spans="1:16">
      <c r="A284" t="s">
        <v>860</v>
      </c>
      <c r="B284" t="s">
        <v>861</v>
      </c>
      <c r="C284" t="s">
        <v>59</v>
      </c>
      <c r="D284" t="s">
        <v>862</v>
      </c>
      <c r="E284" t="s">
        <v>59</v>
      </c>
      <c r="F284" t="s">
        <v>50</v>
      </c>
      <c r="G284" t="s">
        <v>25</v>
      </c>
      <c r="H284" t="s">
        <v>25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863</v>
      </c>
      <c r="O284" t="s">
        <v>264</v>
      </c>
      <c r="P284" t="s">
        <v>33</v>
      </c>
    </row>
    <row r="285" spans="1:16">
      <c r="A285" t="s">
        <v>864</v>
      </c>
      <c r="B285" t="s">
        <v>865</v>
      </c>
      <c r="C285" t="s">
        <v>59</v>
      </c>
      <c r="D285" t="s">
        <v>401</v>
      </c>
      <c r="E285" t="s">
        <v>50</v>
      </c>
      <c r="F285" t="s">
        <v>106</v>
      </c>
      <c r="G285" t="s">
        <v>25</v>
      </c>
      <c r="H285" t="s">
        <v>26</v>
      </c>
      <c r="I285" t="s">
        <v>26</v>
      </c>
      <c r="J285" t="s">
        <v>27</v>
      </c>
      <c r="K285" t="s">
        <v>28</v>
      </c>
      <c r="L285" t="s">
        <v>29</v>
      </c>
      <c r="M285" t="s">
        <v>30</v>
      </c>
      <c r="N285" t="s">
        <v>866</v>
      </c>
      <c r="O285" t="s">
        <v>264</v>
      </c>
      <c r="P285" t="s">
        <v>33</v>
      </c>
    </row>
    <row r="286" spans="1:16">
      <c r="A286" t="s">
        <v>867</v>
      </c>
      <c r="B286" t="s">
        <v>868</v>
      </c>
      <c r="C286" t="s">
        <v>59</v>
      </c>
      <c r="D286" t="s">
        <v>102</v>
      </c>
      <c r="E286" t="s">
        <v>59</v>
      </c>
      <c r="F286" t="s">
        <v>106</v>
      </c>
      <c r="G286" t="s">
        <v>25</v>
      </c>
      <c r="H286" t="s">
        <v>41</v>
      </c>
      <c r="I286" t="s">
        <v>26</v>
      </c>
      <c r="J286" t="s">
        <v>27</v>
      </c>
      <c r="K286" t="s">
        <v>28</v>
      </c>
      <c r="L286" t="s">
        <v>29</v>
      </c>
      <c r="M286" t="s">
        <v>30</v>
      </c>
      <c r="N286" t="s">
        <v>869</v>
      </c>
      <c r="O286" t="s">
        <v>264</v>
      </c>
      <c r="P286" t="s">
        <v>33</v>
      </c>
    </row>
    <row r="287" spans="1:16">
      <c r="A287" t="s">
        <v>870</v>
      </c>
      <c r="B287" t="s">
        <v>871</v>
      </c>
      <c r="C287" t="s">
        <v>59</v>
      </c>
      <c r="D287" t="s">
        <v>401</v>
      </c>
      <c r="E287" t="s">
        <v>50</v>
      </c>
      <c r="F287" t="s">
        <v>51</v>
      </c>
      <c r="G287" t="s">
        <v>25</v>
      </c>
      <c r="H287" t="s">
        <v>25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785</v>
      </c>
      <c r="O287" t="s">
        <v>264</v>
      </c>
      <c r="P287" t="s">
        <v>33</v>
      </c>
    </row>
    <row r="288" spans="1:16">
      <c r="A288" t="s">
        <v>872</v>
      </c>
      <c r="B288" t="s">
        <v>873</v>
      </c>
      <c r="C288" t="s">
        <v>59</v>
      </c>
      <c r="D288" t="s">
        <v>874</v>
      </c>
      <c r="E288" t="s">
        <v>59</v>
      </c>
      <c r="F288" t="s">
        <v>50</v>
      </c>
      <c r="G288" t="s">
        <v>25</v>
      </c>
      <c r="H288" t="s">
        <v>25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875</v>
      </c>
      <c r="O288" t="s">
        <v>264</v>
      </c>
      <c r="P288" t="s">
        <v>33</v>
      </c>
    </row>
    <row r="289" spans="1:16">
      <c r="A289" t="s">
        <v>876</v>
      </c>
      <c r="B289" t="s">
        <v>877</v>
      </c>
      <c r="C289" t="s">
        <v>59</v>
      </c>
      <c r="D289" t="s">
        <v>878</v>
      </c>
      <c r="E289" t="s">
        <v>59</v>
      </c>
      <c r="F289" t="s">
        <v>50</v>
      </c>
      <c r="G289" t="s">
        <v>25</v>
      </c>
      <c r="H289" t="s">
        <v>25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879</v>
      </c>
      <c r="O289" t="s">
        <v>264</v>
      </c>
      <c r="P289" t="s">
        <v>33</v>
      </c>
    </row>
    <row r="290" spans="1:16">
      <c r="A290" t="s">
        <v>880</v>
      </c>
      <c r="B290" t="s">
        <v>881</v>
      </c>
      <c r="C290" t="s">
        <v>59</v>
      </c>
      <c r="D290" t="s">
        <v>882</v>
      </c>
      <c r="E290" t="s">
        <v>59</v>
      </c>
      <c r="F290" t="s">
        <v>50</v>
      </c>
      <c r="G290" t="s">
        <v>25</v>
      </c>
      <c r="H290" t="s">
        <v>25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883</v>
      </c>
      <c r="O290" t="s">
        <v>264</v>
      </c>
      <c r="P290" t="s">
        <v>33</v>
      </c>
    </row>
    <row r="291" spans="1:16">
      <c r="A291" t="s">
        <v>884</v>
      </c>
      <c r="B291" t="s">
        <v>885</v>
      </c>
      <c r="C291" t="s">
        <v>59</v>
      </c>
      <c r="D291" t="s">
        <v>805</v>
      </c>
      <c r="E291" t="s">
        <v>59</v>
      </c>
      <c r="F291" t="s">
        <v>50</v>
      </c>
      <c r="G291" t="s">
        <v>25</v>
      </c>
      <c r="H291" t="s">
        <v>25</v>
      </c>
      <c r="I291" t="s">
        <v>25</v>
      </c>
      <c r="J291" t="s">
        <v>27</v>
      </c>
      <c r="K291" t="s">
        <v>28</v>
      </c>
      <c r="L291" t="s">
        <v>29</v>
      </c>
      <c r="M291" t="s">
        <v>30</v>
      </c>
      <c r="N291" t="s">
        <v>806</v>
      </c>
      <c r="O291" t="s">
        <v>264</v>
      </c>
      <c r="P291" t="s">
        <v>33</v>
      </c>
    </row>
    <row r="292" spans="1:16">
      <c r="A292" t="s">
        <v>886</v>
      </c>
      <c r="B292" t="s">
        <v>887</v>
      </c>
      <c r="C292" t="s">
        <v>59</v>
      </c>
      <c r="D292" t="s">
        <v>76</v>
      </c>
      <c r="E292" t="s">
        <v>50</v>
      </c>
      <c r="F292" t="s">
        <v>51</v>
      </c>
      <c r="G292" t="s">
        <v>25</v>
      </c>
      <c r="H292" t="s">
        <v>25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t="s">
        <v>888</v>
      </c>
      <c r="O292" t="s">
        <v>264</v>
      </c>
      <c r="P292" t="s">
        <v>33</v>
      </c>
    </row>
    <row r="293" spans="1:16">
      <c r="A293" t="s">
        <v>889</v>
      </c>
      <c r="B293" t="s">
        <v>890</v>
      </c>
      <c r="C293" t="s">
        <v>59</v>
      </c>
      <c r="D293" t="s">
        <v>401</v>
      </c>
      <c r="E293" t="s">
        <v>59</v>
      </c>
      <c r="F293" t="s">
        <v>50</v>
      </c>
      <c r="G293" t="s">
        <v>25</v>
      </c>
      <c r="H293" t="s">
        <v>25</v>
      </c>
      <c r="I293" t="s">
        <v>25</v>
      </c>
      <c r="J293" t="s">
        <v>27</v>
      </c>
      <c r="K293" t="s">
        <v>28</v>
      </c>
      <c r="L293" t="s">
        <v>29</v>
      </c>
      <c r="M293" t="s">
        <v>30</v>
      </c>
      <c r="N293" t="s">
        <v>785</v>
      </c>
      <c r="O293" t="s">
        <v>264</v>
      </c>
      <c r="P293" t="s">
        <v>33</v>
      </c>
    </row>
    <row r="294" spans="1:16">
      <c r="A294" t="s">
        <v>891</v>
      </c>
      <c r="B294" t="s">
        <v>892</v>
      </c>
      <c r="C294" t="s">
        <v>59</v>
      </c>
      <c r="D294" t="s">
        <v>207</v>
      </c>
      <c r="E294" t="s">
        <v>59</v>
      </c>
      <c r="F294" t="s">
        <v>50</v>
      </c>
      <c r="G294" t="s">
        <v>25</v>
      </c>
      <c r="H294" t="s">
        <v>25</v>
      </c>
      <c r="I294" t="s">
        <v>25</v>
      </c>
      <c r="J294" t="s">
        <v>27</v>
      </c>
      <c r="K294" t="s">
        <v>28</v>
      </c>
      <c r="L294" t="s">
        <v>29</v>
      </c>
      <c r="M294" t="s">
        <v>30</v>
      </c>
      <c r="N294" t="s">
        <v>893</v>
      </c>
      <c r="O294" t="s">
        <v>264</v>
      </c>
      <c r="P294" t="s">
        <v>33</v>
      </c>
    </row>
    <row r="295" spans="1:16">
      <c r="A295" t="s">
        <v>894</v>
      </c>
      <c r="B295" t="s">
        <v>895</v>
      </c>
      <c r="C295" t="s">
        <v>59</v>
      </c>
      <c r="D295" t="s">
        <v>561</v>
      </c>
      <c r="E295" t="s">
        <v>59</v>
      </c>
      <c r="F295" t="s">
        <v>50</v>
      </c>
      <c r="G295" t="s">
        <v>25</v>
      </c>
      <c r="H295" t="s">
        <v>25</v>
      </c>
      <c r="I295" t="s">
        <v>25</v>
      </c>
      <c r="J295" t="s">
        <v>27</v>
      </c>
      <c r="K295" t="s">
        <v>28</v>
      </c>
      <c r="L295" t="s">
        <v>29</v>
      </c>
      <c r="M295" t="s">
        <v>30</v>
      </c>
      <c r="N295" t="s">
        <v>746</v>
      </c>
      <c r="O295" t="s">
        <v>264</v>
      </c>
      <c r="P295" t="s">
        <v>33</v>
      </c>
    </row>
    <row r="296" spans="1:16">
      <c r="A296" t="s">
        <v>896</v>
      </c>
      <c r="B296" t="s">
        <v>897</v>
      </c>
      <c r="C296" t="s">
        <v>59</v>
      </c>
      <c r="D296" t="s">
        <v>898</v>
      </c>
      <c r="E296" t="s">
        <v>59</v>
      </c>
      <c r="F296" t="s">
        <v>50</v>
      </c>
      <c r="G296" t="s">
        <v>25</v>
      </c>
      <c r="H296" t="s">
        <v>25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899</v>
      </c>
      <c r="O296" t="s">
        <v>264</v>
      </c>
      <c r="P296" t="s">
        <v>33</v>
      </c>
    </row>
    <row r="297" spans="1:16">
      <c r="A297" t="s">
        <v>900</v>
      </c>
      <c r="B297" t="s">
        <v>901</v>
      </c>
      <c r="C297" t="s">
        <v>59</v>
      </c>
      <c r="D297" t="s">
        <v>902</v>
      </c>
      <c r="E297" t="s">
        <v>50</v>
      </c>
      <c r="F297" t="s">
        <v>51</v>
      </c>
      <c r="G297" t="s">
        <v>25</v>
      </c>
      <c r="H297" t="s">
        <v>25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903</v>
      </c>
      <c r="O297" t="s">
        <v>264</v>
      </c>
      <c r="P297" t="s">
        <v>33</v>
      </c>
    </row>
    <row r="298" spans="1:16">
      <c r="A298" t="s">
        <v>904</v>
      </c>
      <c r="B298" t="s">
        <v>905</v>
      </c>
      <c r="C298" t="s">
        <v>59</v>
      </c>
      <c r="D298" t="s">
        <v>898</v>
      </c>
      <c r="E298" t="s">
        <v>59</v>
      </c>
      <c r="F298" t="s">
        <v>50</v>
      </c>
      <c r="G298" t="s">
        <v>25</v>
      </c>
      <c r="H298" t="s">
        <v>25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899</v>
      </c>
      <c r="O298" t="s">
        <v>264</v>
      </c>
      <c r="P298" t="s">
        <v>33</v>
      </c>
    </row>
    <row r="299" spans="1:16">
      <c r="A299" t="s">
        <v>906</v>
      </c>
      <c r="B299" t="s">
        <v>907</v>
      </c>
      <c r="C299" t="s">
        <v>59</v>
      </c>
      <c r="D299" t="s">
        <v>898</v>
      </c>
      <c r="E299" t="s">
        <v>59</v>
      </c>
      <c r="F299" t="s">
        <v>50</v>
      </c>
      <c r="G299" t="s">
        <v>25</v>
      </c>
      <c r="H299" t="s">
        <v>25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899</v>
      </c>
      <c r="O299" t="s">
        <v>264</v>
      </c>
      <c r="P299" t="s">
        <v>33</v>
      </c>
    </row>
    <row r="300" spans="1:16">
      <c r="A300" t="s">
        <v>908</v>
      </c>
      <c r="B300" t="s">
        <v>909</v>
      </c>
      <c r="C300" t="s">
        <v>59</v>
      </c>
      <c r="D300" t="s">
        <v>910</v>
      </c>
      <c r="E300" t="s">
        <v>59</v>
      </c>
      <c r="F300" t="s">
        <v>50</v>
      </c>
      <c r="G300" t="s">
        <v>25</v>
      </c>
      <c r="H300" t="s">
        <v>25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806</v>
      </c>
      <c r="O300" t="s">
        <v>264</v>
      </c>
      <c r="P300" t="s">
        <v>33</v>
      </c>
    </row>
    <row r="301" spans="1:16">
      <c r="A301" t="s">
        <v>911</v>
      </c>
      <c r="B301" t="s">
        <v>912</v>
      </c>
      <c r="C301" t="s">
        <v>59</v>
      </c>
      <c r="D301" t="s">
        <v>146</v>
      </c>
      <c r="E301" t="s">
        <v>50</v>
      </c>
      <c r="F301" t="s">
        <v>51</v>
      </c>
      <c r="G301" t="s">
        <v>25</v>
      </c>
      <c r="H301" t="s">
        <v>25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913</v>
      </c>
      <c r="O301" t="s">
        <v>264</v>
      </c>
      <c r="P301" t="s">
        <v>33</v>
      </c>
    </row>
    <row r="302" spans="1:16">
      <c r="A302" t="s">
        <v>914</v>
      </c>
      <c r="B302" t="s">
        <v>915</v>
      </c>
      <c r="C302" t="s">
        <v>59</v>
      </c>
      <c r="D302" t="s">
        <v>146</v>
      </c>
      <c r="E302" t="s">
        <v>59</v>
      </c>
      <c r="F302" t="s">
        <v>50</v>
      </c>
      <c r="G302" t="s">
        <v>25</v>
      </c>
      <c r="H302" t="s">
        <v>25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916</v>
      </c>
      <c r="O302" t="s">
        <v>264</v>
      </c>
      <c r="P302" t="s">
        <v>33</v>
      </c>
    </row>
    <row r="303" spans="1:16">
      <c r="A303" t="s">
        <v>917</v>
      </c>
      <c r="B303" t="s">
        <v>918</v>
      </c>
      <c r="C303" t="s">
        <v>59</v>
      </c>
      <c r="D303" t="s">
        <v>243</v>
      </c>
      <c r="E303" t="s">
        <v>50</v>
      </c>
      <c r="F303" t="s">
        <v>51</v>
      </c>
      <c r="G303" t="s">
        <v>25</v>
      </c>
      <c r="H303" t="s">
        <v>25</v>
      </c>
      <c r="I303" t="s">
        <v>25</v>
      </c>
      <c r="J303" t="s">
        <v>27</v>
      </c>
      <c r="K303" t="s">
        <v>28</v>
      </c>
      <c r="L303" t="s">
        <v>29</v>
      </c>
      <c r="M303" t="s">
        <v>30</v>
      </c>
      <c r="N303" t="s">
        <v>919</v>
      </c>
      <c r="O303" t="s">
        <v>264</v>
      </c>
      <c r="P303" t="s">
        <v>33</v>
      </c>
    </row>
    <row r="304" spans="1:16">
      <c r="A304" t="s">
        <v>920</v>
      </c>
      <c r="B304" t="s">
        <v>921</v>
      </c>
      <c r="C304" t="s">
        <v>59</v>
      </c>
      <c r="D304" t="s">
        <v>922</v>
      </c>
      <c r="E304" t="s">
        <v>59</v>
      </c>
      <c r="F304" t="s">
        <v>50</v>
      </c>
      <c r="G304" t="s">
        <v>25</v>
      </c>
      <c r="H304" t="s">
        <v>25</v>
      </c>
      <c r="I304" t="s">
        <v>25</v>
      </c>
      <c r="J304" t="s">
        <v>27</v>
      </c>
      <c r="K304" t="s">
        <v>28</v>
      </c>
      <c r="L304" t="s">
        <v>29</v>
      </c>
      <c r="M304" t="s">
        <v>30</v>
      </c>
      <c r="N304" t="s">
        <v>923</v>
      </c>
      <c r="O304" t="s">
        <v>264</v>
      </c>
      <c r="P304" t="s">
        <v>33</v>
      </c>
    </row>
    <row r="305" spans="1:16">
      <c r="A305" t="s">
        <v>924</v>
      </c>
      <c r="B305" t="s">
        <v>925</v>
      </c>
      <c r="C305" t="s">
        <v>59</v>
      </c>
      <c r="D305" t="s">
        <v>926</v>
      </c>
      <c r="E305" t="s">
        <v>59</v>
      </c>
      <c r="F305" t="s">
        <v>50</v>
      </c>
      <c r="G305" t="s">
        <v>25</v>
      </c>
      <c r="H305" t="s">
        <v>25</v>
      </c>
      <c r="I305" t="s">
        <v>25</v>
      </c>
      <c r="J305" t="s">
        <v>28</v>
      </c>
      <c r="K305" t="s">
        <v>28</v>
      </c>
      <c r="L305" t="s">
        <v>29</v>
      </c>
      <c r="M305" t="s">
        <v>30</v>
      </c>
      <c r="N305" t="s">
        <v>927</v>
      </c>
      <c r="O305" t="s">
        <v>264</v>
      </c>
      <c r="P305" t="s">
        <v>33</v>
      </c>
    </row>
    <row r="306" spans="1:16">
      <c r="A306" t="s">
        <v>928</v>
      </c>
      <c r="B306" t="s">
        <v>929</v>
      </c>
      <c r="C306" t="s">
        <v>59</v>
      </c>
      <c r="D306" t="s">
        <v>109</v>
      </c>
      <c r="E306" t="s">
        <v>59</v>
      </c>
      <c r="F306" t="s">
        <v>50</v>
      </c>
      <c r="G306" t="s">
        <v>25</v>
      </c>
      <c r="H306" t="s">
        <v>25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930</v>
      </c>
      <c r="O306" t="s">
        <v>264</v>
      </c>
      <c r="P306" t="s">
        <v>33</v>
      </c>
    </row>
    <row r="307" spans="1:16">
      <c r="A307" t="s">
        <v>931</v>
      </c>
      <c r="B307" t="s">
        <v>932</v>
      </c>
      <c r="C307" t="s">
        <v>59</v>
      </c>
      <c r="D307" t="s">
        <v>933</v>
      </c>
      <c r="E307" t="s">
        <v>59</v>
      </c>
      <c r="F307" t="s">
        <v>50</v>
      </c>
      <c r="G307" t="s">
        <v>25</v>
      </c>
      <c r="H307" t="s">
        <v>25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782</v>
      </c>
      <c r="O307" t="s">
        <v>264</v>
      </c>
      <c r="P307" t="s">
        <v>33</v>
      </c>
    </row>
    <row r="308" spans="1:16">
      <c r="A308" t="s">
        <v>934</v>
      </c>
      <c r="B308" t="s">
        <v>935</v>
      </c>
      <c r="C308" t="s">
        <v>59</v>
      </c>
      <c r="D308" t="s">
        <v>936</v>
      </c>
      <c r="E308" t="s">
        <v>50</v>
      </c>
      <c r="F308" t="s">
        <v>51</v>
      </c>
      <c r="G308" t="s">
        <v>25</v>
      </c>
      <c r="H308" t="s">
        <v>25</v>
      </c>
      <c r="I308" t="s">
        <v>25</v>
      </c>
      <c r="J308" t="s">
        <v>28</v>
      </c>
      <c r="K308" t="s">
        <v>28</v>
      </c>
      <c r="L308" t="s">
        <v>29</v>
      </c>
      <c r="M308" t="s">
        <v>30</v>
      </c>
      <c r="N308" t="s">
        <v>919</v>
      </c>
      <c r="O308" t="s">
        <v>264</v>
      </c>
      <c r="P308" t="s">
        <v>33</v>
      </c>
    </row>
    <row r="309" spans="1:16">
      <c r="A309" t="s">
        <v>937</v>
      </c>
      <c r="B309" t="s">
        <v>938</v>
      </c>
      <c r="C309" t="s">
        <v>59</v>
      </c>
      <c r="D309" t="s">
        <v>401</v>
      </c>
      <c r="E309" t="s">
        <v>50</v>
      </c>
      <c r="F309" t="s">
        <v>51</v>
      </c>
      <c r="G309" t="s">
        <v>25</v>
      </c>
      <c r="H309" t="s">
        <v>25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785</v>
      </c>
      <c r="O309" t="s">
        <v>264</v>
      </c>
      <c r="P309" t="s">
        <v>33</v>
      </c>
    </row>
    <row r="310" spans="1:16">
      <c r="A310" t="s">
        <v>939</v>
      </c>
      <c r="B310" t="s">
        <v>940</v>
      </c>
      <c r="C310" t="s">
        <v>59</v>
      </c>
      <c r="D310" t="s">
        <v>941</v>
      </c>
      <c r="E310" t="s">
        <v>50</v>
      </c>
      <c r="F310" t="s">
        <v>106</v>
      </c>
      <c r="G310" t="s">
        <v>25</v>
      </c>
      <c r="H310" t="s">
        <v>26</v>
      </c>
      <c r="I310" t="s">
        <v>25</v>
      </c>
      <c r="J310" t="s">
        <v>27</v>
      </c>
      <c r="K310" t="s">
        <v>28</v>
      </c>
      <c r="L310" t="s">
        <v>29</v>
      </c>
      <c r="M310" t="s">
        <v>30</v>
      </c>
      <c r="N310" t="s">
        <v>942</v>
      </c>
      <c r="O310" t="s">
        <v>264</v>
      </c>
      <c r="P310" t="s">
        <v>33</v>
      </c>
    </row>
    <row r="311" spans="1:16">
      <c r="A311" t="s">
        <v>943</v>
      </c>
      <c r="B311" t="s">
        <v>944</v>
      </c>
      <c r="C311" t="s">
        <v>50</v>
      </c>
      <c r="D311" t="s">
        <v>401</v>
      </c>
      <c r="E311" t="s">
        <v>50</v>
      </c>
      <c r="F311" t="s">
        <v>51</v>
      </c>
      <c r="G311" t="s">
        <v>25</v>
      </c>
      <c r="H311" t="s">
        <v>25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945</v>
      </c>
      <c r="O311" t="s">
        <v>264</v>
      </c>
      <c r="P311" t="s">
        <v>33</v>
      </c>
    </row>
    <row r="312" spans="1:16">
      <c r="A312" t="s">
        <v>946</v>
      </c>
      <c r="B312" t="s">
        <v>947</v>
      </c>
      <c r="C312" t="s">
        <v>50</v>
      </c>
      <c r="D312" t="s">
        <v>401</v>
      </c>
      <c r="E312" t="s">
        <v>50</v>
      </c>
      <c r="F312" t="s">
        <v>106</v>
      </c>
      <c r="G312" t="s">
        <v>25</v>
      </c>
      <c r="H312" t="s">
        <v>26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719</v>
      </c>
      <c r="O312" t="s">
        <v>264</v>
      </c>
      <c r="P312" t="s">
        <v>33</v>
      </c>
    </row>
    <row r="313" spans="1:16">
      <c r="A313" t="s">
        <v>948</v>
      </c>
      <c r="B313" t="s">
        <v>949</v>
      </c>
      <c r="C313" t="s">
        <v>50</v>
      </c>
      <c r="D313" t="s">
        <v>401</v>
      </c>
      <c r="E313" t="s">
        <v>50</v>
      </c>
      <c r="F313" t="s">
        <v>51</v>
      </c>
      <c r="G313" t="s">
        <v>25</v>
      </c>
      <c r="H313" t="s">
        <v>25</v>
      </c>
      <c r="I313" t="s">
        <v>26</v>
      </c>
      <c r="J313" t="s">
        <v>27</v>
      </c>
      <c r="K313" t="s">
        <v>28</v>
      </c>
      <c r="L313" t="s">
        <v>29</v>
      </c>
      <c r="M313" t="s">
        <v>30</v>
      </c>
      <c r="N313" t="s">
        <v>945</v>
      </c>
      <c r="O313" t="s">
        <v>264</v>
      </c>
      <c r="P313" t="s">
        <v>33</v>
      </c>
    </row>
    <row r="314" spans="1:16">
      <c r="A314" t="s">
        <v>950</v>
      </c>
      <c r="B314" t="s">
        <v>951</v>
      </c>
      <c r="C314" t="s">
        <v>50</v>
      </c>
      <c r="D314" t="s">
        <v>952</v>
      </c>
      <c r="E314" t="s">
        <v>50</v>
      </c>
      <c r="F314" t="s">
        <v>51</v>
      </c>
      <c r="G314" t="s">
        <v>25</v>
      </c>
      <c r="H314" t="s">
        <v>25</v>
      </c>
      <c r="I314" t="s">
        <v>25</v>
      </c>
      <c r="J314" t="s">
        <v>27</v>
      </c>
      <c r="K314" t="s">
        <v>28</v>
      </c>
      <c r="L314" t="s">
        <v>29</v>
      </c>
      <c r="M314" t="s">
        <v>30</v>
      </c>
      <c r="N314" t="s">
        <v>953</v>
      </c>
      <c r="O314" t="s">
        <v>264</v>
      </c>
      <c r="P314" t="s">
        <v>33</v>
      </c>
    </row>
    <row r="315" spans="1:16">
      <c r="A315" t="s">
        <v>954</v>
      </c>
      <c r="B315" t="s">
        <v>955</v>
      </c>
      <c r="C315" t="s">
        <v>50</v>
      </c>
      <c r="D315" t="s">
        <v>956</v>
      </c>
      <c r="E315" t="s">
        <v>50</v>
      </c>
      <c r="F315" t="s">
        <v>51</v>
      </c>
      <c r="G315" t="s">
        <v>25</v>
      </c>
      <c r="H315" t="s">
        <v>25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957</v>
      </c>
      <c r="O315" t="s">
        <v>264</v>
      </c>
      <c r="P315" t="s">
        <v>33</v>
      </c>
    </row>
    <row r="316" spans="1:16">
      <c r="A316" t="s">
        <v>958</v>
      </c>
      <c r="B316" t="s">
        <v>959</v>
      </c>
      <c r="C316" t="s">
        <v>50</v>
      </c>
      <c r="D316" t="s">
        <v>579</v>
      </c>
      <c r="E316" t="s">
        <v>50</v>
      </c>
      <c r="F316" t="s">
        <v>51</v>
      </c>
      <c r="G316" t="s">
        <v>25</v>
      </c>
      <c r="H316" t="s">
        <v>25</v>
      </c>
      <c r="I316" t="s">
        <v>25</v>
      </c>
      <c r="J316" t="s">
        <v>27</v>
      </c>
      <c r="K316" t="s">
        <v>28</v>
      </c>
      <c r="L316" t="s">
        <v>29</v>
      </c>
      <c r="M316" t="s">
        <v>30</v>
      </c>
      <c r="N316" t="s">
        <v>746</v>
      </c>
      <c r="O316" t="s">
        <v>264</v>
      </c>
      <c r="P316" t="s">
        <v>33</v>
      </c>
    </row>
    <row r="317" spans="1:16">
      <c r="A317" t="s">
        <v>960</v>
      </c>
      <c r="B317" t="s">
        <v>961</v>
      </c>
      <c r="C317" t="s">
        <v>50</v>
      </c>
      <c r="D317" t="s">
        <v>66</v>
      </c>
      <c r="E317" t="s">
        <v>50</v>
      </c>
      <c r="F317" t="s">
        <v>51</v>
      </c>
      <c r="G317" t="s">
        <v>25</v>
      </c>
      <c r="H317" t="s">
        <v>25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962</v>
      </c>
      <c r="O317" t="s">
        <v>264</v>
      </c>
      <c r="P317" t="s">
        <v>33</v>
      </c>
    </row>
    <row r="318" spans="1:16">
      <c r="A318" t="s">
        <v>963</v>
      </c>
      <c r="B318" t="s">
        <v>964</v>
      </c>
      <c r="C318" t="s">
        <v>50</v>
      </c>
      <c r="D318" t="s">
        <v>146</v>
      </c>
      <c r="E318" t="s">
        <v>50</v>
      </c>
      <c r="F318" t="s">
        <v>51</v>
      </c>
      <c r="G318" t="s">
        <v>25</v>
      </c>
      <c r="H318" t="s">
        <v>25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916</v>
      </c>
      <c r="O318" t="s">
        <v>264</v>
      </c>
      <c r="P318" t="s">
        <v>33</v>
      </c>
    </row>
    <row r="319" spans="1:16">
      <c r="A319" t="s">
        <v>965</v>
      </c>
      <c r="B319" t="s">
        <v>966</v>
      </c>
      <c r="C319" t="s">
        <v>50</v>
      </c>
      <c r="D319" t="s">
        <v>66</v>
      </c>
      <c r="E319" t="s">
        <v>50</v>
      </c>
      <c r="F319" t="s">
        <v>51</v>
      </c>
      <c r="G319" t="s">
        <v>25</v>
      </c>
      <c r="H319" t="s">
        <v>25</v>
      </c>
      <c r="I319" t="s">
        <v>26</v>
      </c>
      <c r="J319" t="s">
        <v>27</v>
      </c>
      <c r="K319" t="s">
        <v>28</v>
      </c>
      <c r="L319" t="s">
        <v>29</v>
      </c>
      <c r="M319" t="s">
        <v>30</v>
      </c>
      <c r="N319" t="s">
        <v>962</v>
      </c>
      <c r="O319" t="s">
        <v>264</v>
      </c>
      <c r="P319" t="s">
        <v>33</v>
      </c>
    </row>
    <row r="320" spans="1:16">
      <c r="A320" t="s">
        <v>967</v>
      </c>
      <c r="B320" t="s">
        <v>968</v>
      </c>
      <c r="C320" t="s">
        <v>50</v>
      </c>
      <c r="D320" t="s">
        <v>660</v>
      </c>
      <c r="E320" t="s">
        <v>50</v>
      </c>
      <c r="F320" t="s">
        <v>51</v>
      </c>
      <c r="G320" t="s">
        <v>25</v>
      </c>
      <c r="H320" t="s">
        <v>25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893</v>
      </c>
      <c r="O320" t="s">
        <v>264</v>
      </c>
      <c r="P320" t="s">
        <v>33</v>
      </c>
    </row>
    <row r="321" spans="1:16">
      <c r="A321" t="s">
        <v>969</v>
      </c>
      <c r="B321" t="s">
        <v>970</v>
      </c>
      <c r="C321" t="s">
        <v>50</v>
      </c>
      <c r="D321" t="s">
        <v>66</v>
      </c>
      <c r="E321" t="s">
        <v>50</v>
      </c>
      <c r="F321" t="s">
        <v>106</v>
      </c>
      <c r="G321" t="s">
        <v>25</v>
      </c>
      <c r="H321" t="s">
        <v>26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971</v>
      </c>
      <c r="O321" t="s">
        <v>264</v>
      </c>
      <c r="P321" t="s">
        <v>33</v>
      </c>
    </row>
    <row r="322" spans="1:16">
      <c r="A322" t="s">
        <v>972</v>
      </c>
      <c r="B322" t="s">
        <v>973</v>
      </c>
      <c r="C322" t="s">
        <v>50</v>
      </c>
      <c r="D322" t="s">
        <v>76</v>
      </c>
      <c r="E322" t="s">
        <v>50</v>
      </c>
      <c r="F322" t="s">
        <v>51</v>
      </c>
      <c r="G322" t="s">
        <v>25</v>
      </c>
      <c r="H322" t="s">
        <v>25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974</v>
      </c>
      <c r="O322" t="s">
        <v>264</v>
      </c>
      <c r="P322" t="s">
        <v>33</v>
      </c>
    </row>
    <row r="323" spans="1:16">
      <c r="A323" t="s">
        <v>975</v>
      </c>
      <c r="B323" t="s">
        <v>976</v>
      </c>
      <c r="C323" t="s">
        <v>50</v>
      </c>
      <c r="D323" t="s">
        <v>977</v>
      </c>
      <c r="E323" t="s">
        <v>51</v>
      </c>
      <c r="F323" t="s">
        <v>106</v>
      </c>
      <c r="G323" t="s">
        <v>25</v>
      </c>
      <c r="H323" t="s">
        <v>25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978</v>
      </c>
      <c r="O323" t="s">
        <v>264</v>
      </c>
      <c r="P323" t="s">
        <v>33</v>
      </c>
    </row>
    <row r="324" spans="1:16">
      <c r="A324" t="s">
        <v>979</v>
      </c>
      <c r="B324" t="s">
        <v>980</v>
      </c>
      <c r="C324" t="s">
        <v>50</v>
      </c>
      <c r="D324" t="s">
        <v>146</v>
      </c>
      <c r="E324" t="s">
        <v>50</v>
      </c>
      <c r="F324" t="s">
        <v>51</v>
      </c>
      <c r="G324" t="s">
        <v>25</v>
      </c>
      <c r="H324" t="s">
        <v>25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916</v>
      </c>
      <c r="O324" t="s">
        <v>264</v>
      </c>
      <c r="P324" t="s">
        <v>33</v>
      </c>
    </row>
    <row r="325" spans="1:16">
      <c r="A325" t="s">
        <v>981</v>
      </c>
      <c r="B325" t="s">
        <v>982</v>
      </c>
      <c r="C325" t="s">
        <v>50</v>
      </c>
      <c r="D325" t="s">
        <v>76</v>
      </c>
      <c r="E325" t="s">
        <v>50</v>
      </c>
      <c r="F325" t="s">
        <v>51</v>
      </c>
      <c r="G325" t="s">
        <v>25</v>
      </c>
      <c r="H325" t="s">
        <v>25</v>
      </c>
      <c r="I325" t="s">
        <v>41</v>
      </c>
      <c r="J325" t="s">
        <v>27</v>
      </c>
      <c r="K325" t="s">
        <v>28</v>
      </c>
      <c r="L325" t="s">
        <v>29</v>
      </c>
      <c r="M325" t="s">
        <v>30</v>
      </c>
      <c r="N325" t="s">
        <v>983</v>
      </c>
      <c r="O325" t="s">
        <v>264</v>
      </c>
      <c r="P325" t="s">
        <v>33</v>
      </c>
    </row>
    <row r="326" spans="1:16">
      <c r="A326" t="s">
        <v>984</v>
      </c>
      <c r="B326" t="s">
        <v>985</v>
      </c>
      <c r="C326" t="s">
        <v>50</v>
      </c>
      <c r="D326" t="s">
        <v>986</v>
      </c>
      <c r="E326" t="s">
        <v>50</v>
      </c>
      <c r="F326" t="s">
        <v>51</v>
      </c>
      <c r="G326" t="s">
        <v>25</v>
      </c>
      <c r="H326" t="s">
        <v>25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t="s">
        <v>987</v>
      </c>
      <c r="O326" t="s">
        <v>264</v>
      </c>
      <c r="P326" t="s">
        <v>33</v>
      </c>
    </row>
    <row r="327" spans="1:16">
      <c r="A327" t="s">
        <v>988</v>
      </c>
      <c r="B327" t="s">
        <v>989</v>
      </c>
      <c r="C327" t="s">
        <v>50</v>
      </c>
      <c r="D327" t="s">
        <v>222</v>
      </c>
      <c r="E327" t="s">
        <v>51</v>
      </c>
      <c r="F327" t="s">
        <v>106</v>
      </c>
      <c r="G327" t="s">
        <v>25</v>
      </c>
      <c r="H327" t="s">
        <v>25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990</v>
      </c>
      <c r="O327" t="s">
        <v>264</v>
      </c>
      <c r="P327" t="s">
        <v>33</v>
      </c>
    </row>
    <row r="328" spans="1:16">
      <c r="A328" t="s">
        <v>991</v>
      </c>
      <c r="B328" t="s">
        <v>992</v>
      </c>
      <c r="C328" t="s">
        <v>50</v>
      </c>
      <c r="D328" t="s">
        <v>146</v>
      </c>
      <c r="E328" t="s">
        <v>50</v>
      </c>
      <c r="F328" t="s">
        <v>51</v>
      </c>
      <c r="G328" t="s">
        <v>25</v>
      </c>
      <c r="H328" t="s">
        <v>25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916</v>
      </c>
      <c r="O328" t="s">
        <v>264</v>
      </c>
      <c r="P328" t="s">
        <v>33</v>
      </c>
    </row>
    <row r="329" spans="1:16">
      <c r="A329" t="s">
        <v>993</v>
      </c>
      <c r="B329" t="s">
        <v>994</v>
      </c>
      <c r="C329" t="s">
        <v>50</v>
      </c>
      <c r="D329" t="s">
        <v>995</v>
      </c>
      <c r="E329" t="s">
        <v>50</v>
      </c>
      <c r="F329" t="s">
        <v>51</v>
      </c>
      <c r="G329" t="s">
        <v>25</v>
      </c>
      <c r="H329" t="s">
        <v>25</v>
      </c>
      <c r="I329" t="s">
        <v>26</v>
      </c>
      <c r="J329" t="s">
        <v>27</v>
      </c>
      <c r="K329" t="s">
        <v>28</v>
      </c>
      <c r="L329" t="s">
        <v>29</v>
      </c>
      <c r="M329" t="s">
        <v>30</v>
      </c>
      <c r="N329" t="s">
        <v>996</v>
      </c>
      <c r="O329" t="s">
        <v>264</v>
      </c>
      <c r="P329" t="s">
        <v>33</v>
      </c>
    </row>
    <row r="330" spans="1:16">
      <c r="A330" t="s">
        <v>997</v>
      </c>
      <c r="B330" t="s">
        <v>998</v>
      </c>
      <c r="C330" t="s">
        <v>50</v>
      </c>
      <c r="D330" t="s">
        <v>999</v>
      </c>
      <c r="E330" t="s">
        <v>50</v>
      </c>
      <c r="F330" t="s">
        <v>51</v>
      </c>
      <c r="G330" t="s">
        <v>25</v>
      </c>
      <c r="H330" t="s">
        <v>25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1000</v>
      </c>
      <c r="O330" t="s">
        <v>264</v>
      </c>
      <c r="P330" t="s">
        <v>33</v>
      </c>
    </row>
    <row r="331" spans="1:16">
      <c r="A331" t="s">
        <v>1001</v>
      </c>
      <c r="B331" t="s">
        <v>1002</v>
      </c>
      <c r="C331" t="s">
        <v>50</v>
      </c>
      <c r="D331" t="s">
        <v>367</v>
      </c>
      <c r="E331" t="s">
        <v>51</v>
      </c>
      <c r="F331" t="s">
        <v>106</v>
      </c>
      <c r="G331" t="s">
        <v>25</v>
      </c>
      <c r="H331" t="s">
        <v>25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1003</v>
      </c>
      <c r="O331" t="s">
        <v>264</v>
      </c>
      <c r="P331" t="s">
        <v>33</v>
      </c>
    </row>
    <row r="332" spans="1:16">
      <c r="A332" t="s">
        <v>1004</v>
      </c>
      <c r="B332" t="s">
        <v>1005</v>
      </c>
      <c r="C332" t="s">
        <v>50</v>
      </c>
      <c r="D332" t="s">
        <v>146</v>
      </c>
      <c r="E332" t="s">
        <v>50</v>
      </c>
      <c r="F332" t="s">
        <v>51</v>
      </c>
      <c r="G332" t="s">
        <v>25</v>
      </c>
      <c r="H332" t="s">
        <v>25</v>
      </c>
      <c r="I332" t="s">
        <v>26</v>
      </c>
      <c r="J332" t="s">
        <v>27</v>
      </c>
      <c r="K332" t="s">
        <v>28</v>
      </c>
      <c r="L332" t="s">
        <v>29</v>
      </c>
      <c r="M332" t="s">
        <v>30</v>
      </c>
      <c r="N332" t="s">
        <v>916</v>
      </c>
      <c r="O332" t="s">
        <v>264</v>
      </c>
      <c r="P332" t="s">
        <v>33</v>
      </c>
    </row>
    <row r="333" spans="1:16">
      <c r="A333" t="s">
        <v>1006</v>
      </c>
      <c r="B333" t="s">
        <v>1007</v>
      </c>
      <c r="C333" t="s">
        <v>50</v>
      </c>
      <c r="D333" t="s">
        <v>1008</v>
      </c>
      <c r="E333" t="s">
        <v>50</v>
      </c>
      <c r="F333" t="s">
        <v>51</v>
      </c>
      <c r="G333" t="s">
        <v>25</v>
      </c>
      <c r="H333" t="s">
        <v>25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1009</v>
      </c>
      <c r="O333" t="s">
        <v>264</v>
      </c>
      <c r="P333" t="s">
        <v>33</v>
      </c>
    </row>
    <row r="334" spans="1:16">
      <c r="A334" t="s">
        <v>1010</v>
      </c>
      <c r="B334" t="s">
        <v>1011</v>
      </c>
      <c r="C334" t="s">
        <v>50</v>
      </c>
      <c r="D334" t="s">
        <v>146</v>
      </c>
      <c r="E334" t="s">
        <v>50</v>
      </c>
      <c r="F334" t="s">
        <v>51</v>
      </c>
      <c r="G334" t="s">
        <v>25</v>
      </c>
      <c r="H334" t="s">
        <v>25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916</v>
      </c>
      <c r="O334" t="s">
        <v>264</v>
      </c>
      <c r="P334" t="s">
        <v>33</v>
      </c>
    </row>
    <row r="335" spans="1:16">
      <c r="A335" t="s">
        <v>1012</v>
      </c>
      <c r="B335" t="s">
        <v>1013</v>
      </c>
      <c r="C335" t="s">
        <v>51</v>
      </c>
      <c r="D335" t="s">
        <v>337</v>
      </c>
      <c r="E335" t="s">
        <v>51</v>
      </c>
      <c r="F335" t="s">
        <v>106</v>
      </c>
      <c r="G335" t="s">
        <v>25</v>
      </c>
      <c r="H335" t="s">
        <v>25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1014</v>
      </c>
      <c r="O335" t="s">
        <v>264</v>
      </c>
      <c r="P335" t="s">
        <v>33</v>
      </c>
    </row>
    <row r="336" spans="1:16">
      <c r="A336" t="s">
        <v>1015</v>
      </c>
      <c r="B336" t="s">
        <v>1016</v>
      </c>
      <c r="C336" t="s">
        <v>51</v>
      </c>
      <c r="D336" t="s">
        <v>1017</v>
      </c>
      <c r="E336" t="s">
        <v>51</v>
      </c>
      <c r="F336" t="s">
        <v>106</v>
      </c>
      <c r="G336" t="s">
        <v>25</v>
      </c>
      <c r="H336" t="s">
        <v>25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1018</v>
      </c>
      <c r="O336" t="s">
        <v>264</v>
      </c>
      <c r="P336" t="s">
        <v>33</v>
      </c>
    </row>
    <row r="337" spans="1:16">
      <c r="A337" t="s">
        <v>1019</v>
      </c>
      <c r="B337" t="s">
        <v>1020</v>
      </c>
      <c r="C337" t="s">
        <v>51</v>
      </c>
      <c r="D337" t="s">
        <v>524</v>
      </c>
      <c r="E337" t="s">
        <v>51</v>
      </c>
      <c r="F337" t="s">
        <v>106</v>
      </c>
      <c r="G337" t="s">
        <v>25</v>
      </c>
      <c r="H337" t="s">
        <v>25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t="s">
        <v>1021</v>
      </c>
      <c r="O337" t="s">
        <v>264</v>
      </c>
      <c r="P337" t="s">
        <v>33</v>
      </c>
    </row>
    <row r="338" spans="1:16">
      <c r="A338" t="s">
        <v>1022</v>
      </c>
      <c r="B338" t="s">
        <v>1023</v>
      </c>
      <c r="C338" t="s">
        <v>51</v>
      </c>
      <c r="D338" t="s">
        <v>66</v>
      </c>
      <c r="E338" t="s">
        <v>51</v>
      </c>
      <c r="F338" t="s">
        <v>106</v>
      </c>
      <c r="G338" t="s">
        <v>25</v>
      </c>
      <c r="H338" t="s">
        <v>25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1024</v>
      </c>
      <c r="O338" t="s">
        <v>264</v>
      </c>
      <c r="P338" t="s">
        <v>33</v>
      </c>
    </row>
    <row r="339" spans="1:16">
      <c r="A339" t="s">
        <v>1025</v>
      </c>
      <c r="B339" t="s">
        <v>1026</v>
      </c>
      <c r="C339" t="s">
        <v>51</v>
      </c>
      <c r="D339" t="s">
        <v>1027</v>
      </c>
      <c r="E339" t="s">
        <v>51</v>
      </c>
      <c r="F339" t="s">
        <v>106</v>
      </c>
      <c r="G339" t="s">
        <v>25</v>
      </c>
      <c r="H339" t="s">
        <v>25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1028</v>
      </c>
      <c r="O339" t="s">
        <v>264</v>
      </c>
      <c r="P339" t="s">
        <v>33</v>
      </c>
    </row>
    <row r="340" spans="1:16">
      <c r="A340" t="s">
        <v>1029</v>
      </c>
      <c r="B340" t="s">
        <v>1030</v>
      </c>
      <c r="C340" t="s">
        <v>51</v>
      </c>
      <c r="D340" t="s">
        <v>66</v>
      </c>
      <c r="E340" t="s">
        <v>51</v>
      </c>
      <c r="F340" t="s">
        <v>106</v>
      </c>
      <c r="G340" t="s">
        <v>25</v>
      </c>
      <c r="H340" t="s">
        <v>25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1024</v>
      </c>
      <c r="O340" t="s">
        <v>264</v>
      </c>
      <c r="P340" t="s">
        <v>33</v>
      </c>
    </row>
    <row r="341" spans="1:16">
      <c r="A341" t="s">
        <v>1031</v>
      </c>
      <c r="B341" t="s">
        <v>1032</v>
      </c>
      <c r="C341" t="s">
        <v>1033</v>
      </c>
      <c r="D341" t="s">
        <v>1034</v>
      </c>
      <c r="E341" t="s">
        <v>46</v>
      </c>
      <c r="F341" t="s">
        <v>59</v>
      </c>
      <c r="G341" t="s">
        <v>25</v>
      </c>
      <c r="H341" t="s">
        <v>25</v>
      </c>
      <c r="I341" t="s">
        <v>26</v>
      </c>
      <c r="J341" t="s">
        <v>28</v>
      </c>
      <c r="K341" t="s">
        <v>28</v>
      </c>
      <c r="L341" t="s">
        <v>29</v>
      </c>
      <c r="M341" t="s">
        <v>30</v>
      </c>
      <c r="N341" t="s">
        <v>1035</v>
      </c>
      <c r="O341" t="s">
        <v>264</v>
      </c>
      <c r="P341" t="s">
        <v>33</v>
      </c>
    </row>
    <row r="342" spans="1:16">
      <c r="A342" t="s">
        <v>1036</v>
      </c>
      <c r="B342" t="s">
        <v>1037</v>
      </c>
      <c r="C342" t="s">
        <v>1038</v>
      </c>
      <c r="D342" t="s">
        <v>262</v>
      </c>
      <c r="E342" t="s">
        <v>59</v>
      </c>
      <c r="F342" t="s">
        <v>106</v>
      </c>
      <c r="G342" t="s">
        <v>25</v>
      </c>
      <c r="H342" t="s">
        <v>41</v>
      </c>
      <c r="I342" t="s">
        <v>269</v>
      </c>
      <c r="J342" t="s">
        <v>28</v>
      </c>
      <c r="K342" t="s">
        <v>28</v>
      </c>
      <c r="L342" t="s">
        <v>29</v>
      </c>
      <c r="M342" t="s">
        <v>30</v>
      </c>
      <c r="N342" t="s">
        <v>1039</v>
      </c>
      <c r="O342" t="s">
        <v>264</v>
      </c>
      <c r="P342" t="s">
        <v>33</v>
      </c>
    </row>
    <row r="343" spans="1:16">
      <c r="A343" t="s">
        <v>1040</v>
      </c>
      <c r="B343" t="s">
        <v>1041</v>
      </c>
      <c r="C343" t="s">
        <v>1042</v>
      </c>
      <c r="D343" t="s">
        <v>1043</v>
      </c>
      <c r="E343" t="s">
        <v>59</v>
      </c>
      <c r="F343" t="s">
        <v>50</v>
      </c>
      <c r="G343" t="s">
        <v>25</v>
      </c>
      <c r="H343" t="s">
        <v>25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t="s">
        <v>1044</v>
      </c>
      <c r="O343" t="s">
        <v>264</v>
      </c>
      <c r="P343" t="s">
        <v>33</v>
      </c>
    </row>
    <row r="344" spans="1:16">
      <c r="A344" t="s">
        <v>1045</v>
      </c>
      <c r="B344" t="s">
        <v>1046</v>
      </c>
      <c r="C344" t="s">
        <v>1042</v>
      </c>
      <c r="D344" t="s">
        <v>1043</v>
      </c>
      <c r="E344" t="s">
        <v>50</v>
      </c>
      <c r="F344" t="s">
        <v>51</v>
      </c>
      <c r="G344" t="s">
        <v>25</v>
      </c>
      <c r="H344" t="s">
        <v>25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1047</v>
      </c>
      <c r="O344" t="s">
        <v>264</v>
      </c>
      <c r="P344" t="s">
        <v>33</v>
      </c>
    </row>
    <row r="345" spans="1:16">
      <c r="A345" t="s">
        <v>1048</v>
      </c>
      <c r="B345" t="s">
        <v>1049</v>
      </c>
      <c r="C345" t="s">
        <v>1050</v>
      </c>
      <c r="D345" t="s">
        <v>1051</v>
      </c>
      <c r="E345" t="s">
        <v>58</v>
      </c>
      <c r="F345" t="s">
        <v>63</v>
      </c>
      <c r="G345" t="s">
        <v>25</v>
      </c>
      <c r="H345" t="s">
        <v>25</v>
      </c>
      <c r="I345" t="s">
        <v>26</v>
      </c>
      <c r="J345" t="s">
        <v>28</v>
      </c>
      <c r="K345" t="s">
        <v>28</v>
      </c>
      <c r="L345" t="s">
        <v>29</v>
      </c>
      <c r="M345" t="s">
        <v>30</v>
      </c>
      <c r="N345" t="s">
        <v>1052</v>
      </c>
      <c r="O345" t="s">
        <v>264</v>
      </c>
      <c r="P345" t="s">
        <v>33</v>
      </c>
    </row>
    <row r="346" spans="1:16">
      <c r="A346" t="s">
        <v>1053</v>
      </c>
      <c r="B346" t="s">
        <v>1054</v>
      </c>
      <c r="C346" t="s">
        <v>104</v>
      </c>
      <c r="D346" t="s">
        <v>1034</v>
      </c>
      <c r="E346" t="s">
        <v>51</v>
      </c>
      <c r="F346" t="s">
        <v>106</v>
      </c>
      <c r="G346" t="s">
        <v>25</v>
      </c>
      <c r="H346" t="s">
        <v>25</v>
      </c>
      <c r="I346" t="s">
        <v>26</v>
      </c>
      <c r="J346" t="s">
        <v>28</v>
      </c>
      <c r="K346" t="s">
        <v>28</v>
      </c>
      <c r="L346" t="s">
        <v>29</v>
      </c>
      <c r="M346" t="s">
        <v>30</v>
      </c>
      <c r="N346" t="s">
        <v>1055</v>
      </c>
      <c r="O346" t="s">
        <v>264</v>
      </c>
      <c r="P346" t="s">
        <v>33</v>
      </c>
    </row>
    <row r="347" spans="1:16">
      <c r="A347" t="s">
        <v>1056</v>
      </c>
      <c r="B347" t="s">
        <v>1057</v>
      </c>
      <c r="C347" t="s">
        <v>108</v>
      </c>
      <c r="D347" t="s">
        <v>1058</v>
      </c>
      <c r="E347" t="s">
        <v>46</v>
      </c>
      <c r="F347" t="s">
        <v>106</v>
      </c>
      <c r="G347" t="s">
        <v>25</v>
      </c>
      <c r="H347" t="s">
        <v>60</v>
      </c>
      <c r="I347" t="s">
        <v>41</v>
      </c>
      <c r="J347" t="s">
        <v>27</v>
      </c>
      <c r="K347" t="s">
        <v>28</v>
      </c>
      <c r="L347" t="s">
        <v>29</v>
      </c>
      <c r="M347" t="s">
        <v>30</v>
      </c>
      <c r="N347" t="s">
        <v>1059</v>
      </c>
      <c r="O347" t="s">
        <v>264</v>
      </c>
      <c r="P347" t="s">
        <v>33</v>
      </c>
    </row>
    <row r="348" spans="1:16">
      <c r="A348" t="s">
        <v>1060</v>
      </c>
      <c r="B348" t="s">
        <v>1061</v>
      </c>
      <c r="C348" t="s">
        <v>1062</v>
      </c>
      <c r="D348" t="s">
        <v>1063</v>
      </c>
      <c r="E348" t="s">
        <v>46</v>
      </c>
      <c r="F348" t="s">
        <v>50</v>
      </c>
      <c r="G348" t="s">
        <v>25</v>
      </c>
      <c r="H348" t="s">
        <v>26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1064</v>
      </c>
      <c r="O348" t="s">
        <v>32</v>
      </c>
      <c r="P348" t="s">
        <v>33</v>
      </c>
    </row>
    <row r="349" spans="1:16">
      <c r="A349" t="s">
        <v>1065</v>
      </c>
      <c r="B349" t="s">
        <v>1066</v>
      </c>
      <c r="C349" t="s">
        <v>1062</v>
      </c>
      <c r="D349" t="s">
        <v>1067</v>
      </c>
      <c r="E349" t="s">
        <v>63</v>
      </c>
      <c r="F349" t="s">
        <v>50</v>
      </c>
      <c r="G349" t="s">
        <v>25</v>
      </c>
      <c r="H349" t="s">
        <v>60</v>
      </c>
      <c r="I349" t="s">
        <v>26</v>
      </c>
      <c r="J349" t="s">
        <v>28</v>
      </c>
      <c r="K349" t="s">
        <v>28</v>
      </c>
      <c r="L349" t="s">
        <v>29</v>
      </c>
      <c r="M349" t="s">
        <v>30</v>
      </c>
      <c r="N349" t="s">
        <v>1068</v>
      </c>
      <c r="O349" t="s">
        <v>264</v>
      </c>
      <c r="P349" t="s">
        <v>33</v>
      </c>
    </row>
    <row r="350" spans="1:16">
      <c r="A350" t="s">
        <v>1069</v>
      </c>
      <c r="B350" t="s">
        <v>1070</v>
      </c>
      <c r="C350" t="s">
        <v>1062</v>
      </c>
      <c r="D350" t="s">
        <v>1034</v>
      </c>
      <c r="E350" t="s">
        <v>46</v>
      </c>
      <c r="F350" t="s">
        <v>59</v>
      </c>
      <c r="G350" t="s">
        <v>25</v>
      </c>
      <c r="H350" t="s">
        <v>25</v>
      </c>
      <c r="I350" t="s">
        <v>26</v>
      </c>
      <c r="J350" t="s">
        <v>28</v>
      </c>
      <c r="K350" t="s">
        <v>28</v>
      </c>
      <c r="L350" t="s">
        <v>29</v>
      </c>
      <c r="M350" t="s">
        <v>30</v>
      </c>
      <c r="N350" t="s">
        <v>1055</v>
      </c>
      <c r="O350" t="s">
        <v>264</v>
      </c>
      <c r="P350" t="s">
        <v>33</v>
      </c>
    </row>
    <row r="351" spans="1:16">
      <c r="A351" t="s">
        <v>1071</v>
      </c>
      <c r="B351" t="s">
        <v>1072</v>
      </c>
      <c r="C351" t="s">
        <v>1073</v>
      </c>
      <c r="D351" t="s">
        <v>1074</v>
      </c>
      <c r="E351" t="s">
        <v>40</v>
      </c>
      <c r="F351" t="s">
        <v>51</v>
      </c>
      <c r="G351" t="s">
        <v>25</v>
      </c>
      <c r="H351" t="s">
        <v>60</v>
      </c>
      <c r="I351" t="s">
        <v>25</v>
      </c>
      <c r="J351" t="s">
        <v>27</v>
      </c>
      <c r="K351" t="s">
        <v>28</v>
      </c>
      <c r="L351" t="s">
        <v>29</v>
      </c>
      <c r="M351" t="s">
        <v>30</v>
      </c>
      <c r="N351" t="s">
        <v>1075</v>
      </c>
      <c r="O351" t="s">
        <v>264</v>
      </c>
      <c r="P351" t="s">
        <v>33</v>
      </c>
    </row>
    <row r="352" spans="1:16">
      <c r="A352" t="s">
        <v>1076</v>
      </c>
      <c r="B352" t="s">
        <v>1077</v>
      </c>
      <c r="C352" t="s">
        <v>317</v>
      </c>
      <c r="D352" t="s">
        <v>1034</v>
      </c>
      <c r="E352" t="s">
        <v>46</v>
      </c>
      <c r="F352" t="s">
        <v>50</v>
      </c>
      <c r="G352" t="s">
        <v>25</v>
      </c>
      <c r="H352" t="s">
        <v>26</v>
      </c>
      <c r="I352" t="s">
        <v>26</v>
      </c>
      <c r="J352" t="s">
        <v>28</v>
      </c>
      <c r="K352" t="s">
        <v>28</v>
      </c>
      <c r="L352" t="s">
        <v>29</v>
      </c>
      <c r="M352" t="s">
        <v>30</v>
      </c>
      <c r="N352" t="s">
        <v>1078</v>
      </c>
      <c r="O352" t="s">
        <v>264</v>
      </c>
      <c r="P352" t="s">
        <v>33</v>
      </c>
    </row>
    <row r="353" spans="1:16">
      <c r="A353" t="s">
        <v>1079</v>
      </c>
      <c r="B353" t="s">
        <v>1080</v>
      </c>
      <c r="C353" t="s">
        <v>322</v>
      </c>
      <c r="D353" t="s">
        <v>1081</v>
      </c>
      <c r="E353" t="s">
        <v>59</v>
      </c>
      <c r="F353" t="s">
        <v>51</v>
      </c>
      <c r="G353" t="s">
        <v>25</v>
      </c>
      <c r="H353" t="s">
        <v>26</v>
      </c>
      <c r="I353" t="s">
        <v>26</v>
      </c>
      <c r="J353" t="s">
        <v>28</v>
      </c>
      <c r="K353" t="s">
        <v>28</v>
      </c>
      <c r="L353" t="s">
        <v>29</v>
      </c>
      <c r="M353" t="s">
        <v>30</v>
      </c>
      <c r="N353" t="s">
        <v>1082</v>
      </c>
      <c r="O353" t="s">
        <v>264</v>
      </c>
      <c r="P353" t="s">
        <v>33</v>
      </c>
    </row>
    <row r="354" spans="1:16">
      <c r="A354" t="s">
        <v>1083</v>
      </c>
      <c r="B354" t="s">
        <v>1084</v>
      </c>
      <c r="C354" t="s">
        <v>160</v>
      </c>
      <c r="D354" t="s">
        <v>1085</v>
      </c>
      <c r="E354" t="s">
        <v>39</v>
      </c>
      <c r="F354" t="s">
        <v>59</v>
      </c>
      <c r="G354" t="s">
        <v>25</v>
      </c>
      <c r="H354" t="s">
        <v>269</v>
      </c>
      <c r="I354" t="s">
        <v>25</v>
      </c>
      <c r="J354" t="s">
        <v>28</v>
      </c>
      <c r="K354" t="s">
        <v>28</v>
      </c>
      <c r="L354" t="s">
        <v>29</v>
      </c>
      <c r="M354" t="s">
        <v>30</v>
      </c>
      <c r="N354" t="s">
        <v>1086</v>
      </c>
      <c r="O354" t="s">
        <v>264</v>
      </c>
      <c r="P354" t="s">
        <v>33</v>
      </c>
    </row>
    <row r="355" spans="1:16">
      <c r="A355" t="s">
        <v>1087</v>
      </c>
      <c r="B355" t="s">
        <v>1088</v>
      </c>
      <c r="C355" t="s">
        <v>164</v>
      </c>
      <c r="D355" t="s">
        <v>1089</v>
      </c>
      <c r="E355" t="s">
        <v>63</v>
      </c>
      <c r="F355" t="s">
        <v>46</v>
      </c>
      <c r="G355" t="s">
        <v>25</v>
      </c>
      <c r="H355" t="s">
        <v>26</v>
      </c>
      <c r="I355" t="s">
        <v>26</v>
      </c>
      <c r="J355" t="s">
        <v>28</v>
      </c>
      <c r="K355" t="s">
        <v>28</v>
      </c>
      <c r="L355" t="s">
        <v>29</v>
      </c>
      <c r="M355" t="s">
        <v>30</v>
      </c>
      <c r="N355" t="s">
        <v>1090</v>
      </c>
      <c r="O355" t="s">
        <v>264</v>
      </c>
      <c r="P355" t="s">
        <v>33</v>
      </c>
    </row>
    <row r="356" spans="1:16">
      <c r="A356" t="s">
        <v>1091</v>
      </c>
      <c r="B356" t="s">
        <v>1092</v>
      </c>
      <c r="C356" t="s">
        <v>164</v>
      </c>
      <c r="D356" t="s">
        <v>1093</v>
      </c>
      <c r="E356" t="s">
        <v>50</v>
      </c>
      <c r="F356" t="s">
        <v>51</v>
      </c>
      <c r="G356" t="s">
        <v>25</v>
      </c>
      <c r="H356" t="s">
        <v>25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1094</v>
      </c>
      <c r="O356" t="s">
        <v>264</v>
      </c>
      <c r="P356" t="s">
        <v>33</v>
      </c>
    </row>
    <row r="357" spans="1:16">
      <c r="A357" t="s">
        <v>1095</v>
      </c>
      <c r="B357" t="s">
        <v>1096</v>
      </c>
      <c r="C357" t="s">
        <v>170</v>
      </c>
      <c r="D357" t="s">
        <v>1097</v>
      </c>
      <c r="E357" t="s">
        <v>63</v>
      </c>
      <c r="F357" t="s">
        <v>40</v>
      </c>
      <c r="G357" t="s">
        <v>25</v>
      </c>
      <c r="H357" t="s">
        <v>25</v>
      </c>
      <c r="I357" t="s">
        <v>26</v>
      </c>
      <c r="J357" t="s">
        <v>28</v>
      </c>
      <c r="K357" t="s">
        <v>28</v>
      </c>
      <c r="L357" t="s">
        <v>29</v>
      </c>
      <c r="M357" t="s">
        <v>30</v>
      </c>
      <c r="N357" t="s">
        <v>1098</v>
      </c>
      <c r="O357" t="s">
        <v>264</v>
      </c>
      <c r="P357" t="s">
        <v>33</v>
      </c>
    </row>
    <row r="358" spans="1:16">
      <c r="A358" t="s">
        <v>1099</v>
      </c>
      <c r="B358" t="s">
        <v>1100</v>
      </c>
      <c r="C358" t="s">
        <v>170</v>
      </c>
      <c r="D358" t="s">
        <v>1101</v>
      </c>
      <c r="E358" t="s">
        <v>50</v>
      </c>
      <c r="F358" t="s">
        <v>51</v>
      </c>
      <c r="G358" t="s">
        <v>25</v>
      </c>
      <c r="H358" t="s">
        <v>25</v>
      </c>
      <c r="I358" t="s">
        <v>26</v>
      </c>
      <c r="J358" t="s">
        <v>28</v>
      </c>
      <c r="K358" t="s">
        <v>28</v>
      </c>
      <c r="L358" t="s">
        <v>29</v>
      </c>
      <c r="M358" t="s">
        <v>30</v>
      </c>
      <c r="N358" t="s">
        <v>798</v>
      </c>
      <c r="O358" t="s">
        <v>264</v>
      </c>
      <c r="P358" t="s">
        <v>33</v>
      </c>
    </row>
    <row r="359" spans="1:16">
      <c r="A359" t="s">
        <v>1102</v>
      </c>
      <c r="B359" t="s">
        <v>1103</v>
      </c>
      <c r="C359" t="s">
        <v>111</v>
      </c>
      <c r="D359" t="s">
        <v>1104</v>
      </c>
      <c r="E359" t="s">
        <v>116</v>
      </c>
      <c r="F359" t="s">
        <v>63</v>
      </c>
      <c r="G359" t="s">
        <v>25</v>
      </c>
      <c r="H359" t="s">
        <v>41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1105</v>
      </c>
      <c r="O359" t="s">
        <v>264</v>
      </c>
      <c r="P359" t="s">
        <v>33</v>
      </c>
    </row>
    <row r="360" spans="1:16">
      <c r="A360" t="s">
        <v>1106</v>
      </c>
      <c r="B360" t="s">
        <v>1107</v>
      </c>
      <c r="C360" t="s">
        <v>111</v>
      </c>
      <c r="D360" t="s">
        <v>1089</v>
      </c>
      <c r="E360" t="s">
        <v>46</v>
      </c>
      <c r="F360" t="s">
        <v>51</v>
      </c>
      <c r="G360" t="s">
        <v>25</v>
      </c>
      <c r="H360" t="s">
        <v>41</v>
      </c>
      <c r="I360" t="s">
        <v>60</v>
      </c>
      <c r="J360" t="s">
        <v>28</v>
      </c>
      <c r="K360" t="s">
        <v>28</v>
      </c>
      <c r="L360" t="s">
        <v>29</v>
      </c>
      <c r="M360" t="s">
        <v>30</v>
      </c>
      <c r="N360" t="s">
        <v>1108</v>
      </c>
      <c r="O360" t="s">
        <v>264</v>
      </c>
      <c r="P360" t="s">
        <v>33</v>
      </c>
    </row>
    <row r="361" spans="1:16">
      <c r="A361" t="s">
        <v>1109</v>
      </c>
      <c r="B361" t="s">
        <v>1110</v>
      </c>
      <c r="C361" t="s">
        <v>56</v>
      </c>
      <c r="D361" t="s">
        <v>1111</v>
      </c>
      <c r="E361" t="s">
        <v>56</v>
      </c>
      <c r="F361" t="s">
        <v>40</v>
      </c>
      <c r="G361" t="s">
        <v>25</v>
      </c>
      <c r="H361" t="s">
        <v>67</v>
      </c>
      <c r="I361" t="s">
        <v>60</v>
      </c>
      <c r="J361" t="s">
        <v>27</v>
      </c>
      <c r="K361" t="s">
        <v>28</v>
      </c>
      <c r="L361" t="s">
        <v>29</v>
      </c>
      <c r="M361" t="s">
        <v>30</v>
      </c>
      <c r="N361" t="s">
        <v>1112</v>
      </c>
      <c r="O361" t="s">
        <v>264</v>
      </c>
      <c r="P361" t="s">
        <v>33</v>
      </c>
    </row>
    <row r="362" spans="1:16">
      <c r="A362" t="s">
        <v>1113</v>
      </c>
      <c r="B362" t="s">
        <v>1114</v>
      </c>
      <c r="C362" t="s">
        <v>56</v>
      </c>
      <c r="D362" t="s">
        <v>1034</v>
      </c>
      <c r="E362" t="s">
        <v>46</v>
      </c>
      <c r="F362" t="s">
        <v>50</v>
      </c>
      <c r="G362" t="s">
        <v>25</v>
      </c>
      <c r="H362" t="s">
        <v>26</v>
      </c>
      <c r="I362" t="s">
        <v>26</v>
      </c>
      <c r="J362" t="s">
        <v>28</v>
      </c>
      <c r="K362" t="s">
        <v>28</v>
      </c>
      <c r="L362" t="s">
        <v>29</v>
      </c>
      <c r="M362" t="s">
        <v>30</v>
      </c>
      <c r="N362" t="s">
        <v>1115</v>
      </c>
      <c r="O362" t="s">
        <v>264</v>
      </c>
      <c r="P362" t="s">
        <v>33</v>
      </c>
    </row>
    <row r="363" spans="1:16">
      <c r="A363" t="s">
        <v>1116</v>
      </c>
      <c r="B363" t="s">
        <v>1117</v>
      </c>
      <c r="C363" t="s">
        <v>56</v>
      </c>
      <c r="D363" t="s">
        <v>1034</v>
      </c>
      <c r="E363" t="s">
        <v>50</v>
      </c>
      <c r="F363" t="s">
        <v>51</v>
      </c>
      <c r="G363" t="s">
        <v>25</v>
      </c>
      <c r="H363" t="s">
        <v>25</v>
      </c>
      <c r="I363" t="s">
        <v>26</v>
      </c>
      <c r="J363" t="s">
        <v>28</v>
      </c>
      <c r="K363" t="s">
        <v>28</v>
      </c>
      <c r="L363" t="s">
        <v>29</v>
      </c>
      <c r="M363" t="s">
        <v>30</v>
      </c>
      <c r="N363" t="s">
        <v>971</v>
      </c>
      <c r="O363" t="s">
        <v>264</v>
      </c>
      <c r="P363" t="s">
        <v>33</v>
      </c>
    </row>
    <row r="364" spans="1:16">
      <c r="A364" t="s">
        <v>1118</v>
      </c>
      <c r="B364" t="s">
        <v>1119</v>
      </c>
      <c r="C364" t="s">
        <v>65</v>
      </c>
      <c r="D364" t="s">
        <v>1120</v>
      </c>
      <c r="E364" t="s">
        <v>50</v>
      </c>
      <c r="F364" t="s">
        <v>51</v>
      </c>
      <c r="G364" t="s">
        <v>25</v>
      </c>
      <c r="H364" t="s">
        <v>25</v>
      </c>
      <c r="I364" t="s">
        <v>26</v>
      </c>
      <c r="J364" t="s">
        <v>28</v>
      </c>
      <c r="K364" t="s">
        <v>28</v>
      </c>
      <c r="L364" t="s">
        <v>29</v>
      </c>
      <c r="M364" t="s">
        <v>30</v>
      </c>
      <c r="N364" t="s">
        <v>1121</v>
      </c>
      <c r="O364" t="s">
        <v>264</v>
      </c>
      <c r="P364" t="s">
        <v>33</v>
      </c>
    </row>
    <row r="365" spans="1:16">
      <c r="A365" t="s">
        <v>1122</v>
      </c>
      <c r="B365" t="s">
        <v>1123</v>
      </c>
      <c r="C365" t="s">
        <v>65</v>
      </c>
      <c r="D365" t="s">
        <v>1089</v>
      </c>
      <c r="E365" t="s">
        <v>59</v>
      </c>
      <c r="F365" t="s">
        <v>51</v>
      </c>
      <c r="G365" t="s">
        <v>25</v>
      </c>
      <c r="H365" t="s">
        <v>26</v>
      </c>
      <c r="I365" t="s">
        <v>26</v>
      </c>
      <c r="J365" t="s">
        <v>28</v>
      </c>
      <c r="K365" t="s">
        <v>28</v>
      </c>
      <c r="L365" t="s">
        <v>29</v>
      </c>
      <c r="M365" t="s">
        <v>30</v>
      </c>
      <c r="N365" t="s">
        <v>719</v>
      </c>
      <c r="O365" t="s">
        <v>264</v>
      </c>
      <c r="P365" t="s">
        <v>33</v>
      </c>
    </row>
    <row r="366" spans="1:16">
      <c r="A366" t="s">
        <v>1124</v>
      </c>
      <c r="B366" t="s">
        <v>1125</v>
      </c>
      <c r="C366" t="s">
        <v>65</v>
      </c>
      <c r="D366" t="s">
        <v>1126</v>
      </c>
      <c r="E366" t="s">
        <v>58</v>
      </c>
      <c r="F366" t="s">
        <v>59</v>
      </c>
      <c r="G366" t="s">
        <v>25</v>
      </c>
      <c r="H366" t="s">
        <v>60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1127</v>
      </c>
      <c r="O366" t="s">
        <v>264</v>
      </c>
      <c r="P366" t="s">
        <v>33</v>
      </c>
    </row>
    <row r="367" spans="1:16">
      <c r="A367" t="s">
        <v>1128</v>
      </c>
      <c r="B367" t="s">
        <v>1129</v>
      </c>
      <c r="C367" t="s">
        <v>181</v>
      </c>
      <c r="D367" t="s">
        <v>1089</v>
      </c>
      <c r="E367" t="s">
        <v>50</v>
      </c>
      <c r="F367" t="s">
        <v>51</v>
      </c>
      <c r="G367" t="s">
        <v>25</v>
      </c>
      <c r="H367" t="s">
        <v>25</v>
      </c>
      <c r="I367" t="s">
        <v>26</v>
      </c>
      <c r="J367" t="s">
        <v>28</v>
      </c>
      <c r="K367" t="s">
        <v>28</v>
      </c>
      <c r="L367" t="s">
        <v>29</v>
      </c>
      <c r="M367" t="s">
        <v>30</v>
      </c>
      <c r="N367" t="s">
        <v>1130</v>
      </c>
      <c r="O367" t="s">
        <v>264</v>
      </c>
      <c r="P367" t="s">
        <v>33</v>
      </c>
    </row>
    <row r="368" spans="1:16">
      <c r="A368" t="s">
        <v>1131</v>
      </c>
      <c r="B368" t="s">
        <v>1132</v>
      </c>
      <c r="C368" t="s">
        <v>181</v>
      </c>
      <c r="D368" t="s">
        <v>1133</v>
      </c>
      <c r="E368" t="s">
        <v>51</v>
      </c>
      <c r="F368" t="s">
        <v>106</v>
      </c>
      <c r="G368" t="s">
        <v>25</v>
      </c>
      <c r="H368" t="s">
        <v>25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1134</v>
      </c>
      <c r="O368" t="s">
        <v>264</v>
      </c>
      <c r="P368" t="s">
        <v>33</v>
      </c>
    </row>
    <row r="369" spans="1:16">
      <c r="A369" t="s">
        <v>1135</v>
      </c>
      <c r="B369" t="s">
        <v>1136</v>
      </c>
      <c r="C369" t="s">
        <v>181</v>
      </c>
      <c r="D369" t="s">
        <v>1133</v>
      </c>
      <c r="E369" t="s">
        <v>51</v>
      </c>
      <c r="F369" t="s">
        <v>106</v>
      </c>
      <c r="G369" t="s">
        <v>25</v>
      </c>
      <c r="H369" t="s">
        <v>25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1134</v>
      </c>
      <c r="O369" t="s">
        <v>264</v>
      </c>
      <c r="P369" t="s">
        <v>33</v>
      </c>
    </row>
    <row r="370" spans="1:16">
      <c r="A370" t="s">
        <v>1137</v>
      </c>
      <c r="B370" t="s">
        <v>1138</v>
      </c>
      <c r="C370" t="s">
        <v>116</v>
      </c>
      <c r="D370" t="s">
        <v>239</v>
      </c>
      <c r="E370" t="s">
        <v>39</v>
      </c>
      <c r="F370" t="s">
        <v>63</v>
      </c>
      <c r="G370" t="s">
        <v>25</v>
      </c>
      <c r="H370" t="s">
        <v>26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1139</v>
      </c>
      <c r="O370" t="s">
        <v>264</v>
      </c>
      <c r="P370" t="s">
        <v>33</v>
      </c>
    </row>
    <row r="371" spans="1:16">
      <c r="A371" t="s">
        <v>1140</v>
      </c>
      <c r="B371" t="s">
        <v>1141</v>
      </c>
      <c r="C371" t="s">
        <v>58</v>
      </c>
      <c r="D371" t="s">
        <v>1142</v>
      </c>
      <c r="E371" t="s">
        <v>58</v>
      </c>
      <c r="F371" t="s">
        <v>63</v>
      </c>
      <c r="G371" t="s">
        <v>25</v>
      </c>
      <c r="H371" t="s">
        <v>25</v>
      </c>
      <c r="I371" t="s">
        <v>26</v>
      </c>
      <c r="J371" t="s">
        <v>28</v>
      </c>
      <c r="K371" t="s">
        <v>28</v>
      </c>
      <c r="L371" t="s">
        <v>29</v>
      </c>
      <c r="M371" t="s">
        <v>30</v>
      </c>
      <c r="N371" t="s">
        <v>580</v>
      </c>
      <c r="O371" t="s">
        <v>264</v>
      </c>
      <c r="P371" t="s">
        <v>33</v>
      </c>
    </row>
    <row r="372" spans="1:16">
      <c r="A372" t="s">
        <v>1143</v>
      </c>
      <c r="B372" t="s">
        <v>1144</v>
      </c>
      <c r="C372" t="s">
        <v>58</v>
      </c>
      <c r="D372" t="s">
        <v>612</v>
      </c>
      <c r="E372" t="s">
        <v>58</v>
      </c>
      <c r="F372" t="s">
        <v>63</v>
      </c>
      <c r="G372" t="s">
        <v>25</v>
      </c>
      <c r="H372" t="s">
        <v>25</v>
      </c>
      <c r="I372" t="s">
        <v>26</v>
      </c>
      <c r="J372" t="s">
        <v>28</v>
      </c>
      <c r="K372" t="s">
        <v>28</v>
      </c>
      <c r="L372" t="s">
        <v>29</v>
      </c>
      <c r="M372" t="s">
        <v>30</v>
      </c>
      <c r="N372" t="s">
        <v>502</v>
      </c>
      <c r="O372" t="s">
        <v>264</v>
      </c>
      <c r="P372" t="s">
        <v>33</v>
      </c>
    </row>
    <row r="373" spans="1:16">
      <c r="A373" t="s">
        <v>1145</v>
      </c>
      <c r="B373" t="s">
        <v>1146</v>
      </c>
      <c r="C373" t="s">
        <v>58</v>
      </c>
      <c r="D373" t="s">
        <v>1147</v>
      </c>
      <c r="E373" t="s">
        <v>40</v>
      </c>
      <c r="F373" t="s">
        <v>46</v>
      </c>
      <c r="G373" t="s">
        <v>25</v>
      </c>
      <c r="H373" t="s">
        <v>25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1148</v>
      </c>
      <c r="O373" t="s">
        <v>264</v>
      </c>
      <c r="P373" t="s">
        <v>33</v>
      </c>
    </row>
    <row r="374" spans="1:16">
      <c r="A374" t="s">
        <v>1149</v>
      </c>
      <c r="B374" t="s">
        <v>1150</v>
      </c>
      <c r="C374" t="s">
        <v>63</v>
      </c>
      <c r="D374" t="s">
        <v>1151</v>
      </c>
      <c r="E374" t="s">
        <v>59</v>
      </c>
      <c r="F374" t="s">
        <v>51</v>
      </c>
      <c r="G374" t="s">
        <v>25</v>
      </c>
      <c r="H374" t="s">
        <v>26</v>
      </c>
      <c r="I374" t="s">
        <v>25</v>
      </c>
      <c r="J374" t="s">
        <v>28</v>
      </c>
      <c r="K374" t="s">
        <v>28</v>
      </c>
      <c r="L374" t="s">
        <v>29</v>
      </c>
      <c r="M374" t="s">
        <v>30</v>
      </c>
      <c r="N374" t="s">
        <v>1152</v>
      </c>
      <c r="O374" t="s">
        <v>264</v>
      </c>
      <c r="P374" t="s">
        <v>33</v>
      </c>
    </row>
    <row r="375" spans="1:16">
      <c r="A375" t="s">
        <v>1153</v>
      </c>
      <c r="B375" t="s">
        <v>1154</v>
      </c>
      <c r="C375" t="s">
        <v>63</v>
      </c>
      <c r="D375" t="s">
        <v>1155</v>
      </c>
      <c r="E375" t="s">
        <v>50</v>
      </c>
      <c r="F375" t="s">
        <v>106</v>
      </c>
      <c r="G375" t="s">
        <v>25</v>
      </c>
      <c r="H375" t="s">
        <v>26</v>
      </c>
      <c r="I375" t="s">
        <v>26</v>
      </c>
      <c r="J375" t="s">
        <v>28</v>
      </c>
      <c r="K375" t="s">
        <v>28</v>
      </c>
      <c r="L375" t="s">
        <v>29</v>
      </c>
      <c r="M375" t="s">
        <v>30</v>
      </c>
      <c r="N375" t="s">
        <v>1156</v>
      </c>
      <c r="O375" t="s">
        <v>264</v>
      </c>
      <c r="P375" t="s">
        <v>33</v>
      </c>
    </row>
    <row r="376" spans="1:16">
      <c r="A376" t="s">
        <v>1157</v>
      </c>
      <c r="B376" t="s">
        <v>1158</v>
      </c>
      <c r="C376" t="s">
        <v>40</v>
      </c>
      <c r="D376" t="s">
        <v>120</v>
      </c>
      <c r="E376" t="s">
        <v>51</v>
      </c>
      <c r="F376" t="s">
        <v>106</v>
      </c>
      <c r="G376" t="s">
        <v>25</v>
      </c>
      <c r="H376" t="s">
        <v>25</v>
      </c>
      <c r="I376" t="s">
        <v>25</v>
      </c>
      <c r="J376" t="s">
        <v>28</v>
      </c>
      <c r="K376" t="s">
        <v>28</v>
      </c>
      <c r="L376" t="s">
        <v>29</v>
      </c>
      <c r="M376" t="s">
        <v>30</v>
      </c>
      <c r="N376" t="s">
        <v>1159</v>
      </c>
      <c r="O376" t="s">
        <v>264</v>
      </c>
      <c r="P376" t="s">
        <v>33</v>
      </c>
    </row>
    <row r="377" spans="1:16">
      <c r="A377" t="s">
        <v>1160</v>
      </c>
      <c r="B377" t="s">
        <v>1161</v>
      </c>
      <c r="C377" t="s">
        <v>40</v>
      </c>
      <c r="D377" t="s">
        <v>1155</v>
      </c>
      <c r="E377" t="s">
        <v>40</v>
      </c>
      <c r="F377" t="s">
        <v>59</v>
      </c>
      <c r="G377" t="s">
        <v>25</v>
      </c>
      <c r="H377" t="s">
        <v>26</v>
      </c>
      <c r="I377" t="s">
        <v>26</v>
      </c>
      <c r="J377" t="s">
        <v>28</v>
      </c>
      <c r="K377" t="s">
        <v>28</v>
      </c>
      <c r="L377" t="s">
        <v>29</v>
      </c>
      <c r="M377" t="s">
        <v>30</v>
      </c>
      <c r="N377" t="s">
        <v>1162</v>
      </c>
      <c r="O377" t="s">
        <v>264</v>
      </c>
      <c r="P377" t="s">
        <v>33</v>
      </c>
    </row>
    <row r="378" spans="1:16">
      <c r="A378" t="s">
        <v>1163</v>
      </c>
      <c r="B378" t="s">
        <v>1164</v>
      </c>
      <c r="C378" t="s">
        <v>40</v>
      </c>
      <c r="D378" t="s">
        <v>1165</v>
      </c>
      <c r="E378" t="s">
        <v>46</v>
      </c>
      <c r="F378" t="s">
        <v>51</v>
      </c>
      <c r="G378" t="s">
        <v>25</v>
      </c>
      <c r="H378" t="s">
        <v>41</v>
      </c>
      <c r="I378" t="s">
        <v>26</v>
      </c>
      <c r="J378" t="s">
        <v>28</v>
      </c>
      <c r="K378" t="s">
        <v>28</v>
      </c>
      <c r="L378" t="s">
        <v>29</v>
      </c>
      <c r="M378" t="s">
        <v>30</v>
      </c>
      <c r="N378" t="s">
        <v>1166</v>
      </c>
      <c r="O378" t="s">
        <v>264</v>
      </c>
      <c r="P378" t="s">
        <v>33</v>
      </c>
    </row>
    <row r="379" spans="1:16">
      <c r="A379" t="s">
        <v>1167</v>
      </c>
      <c r="B379" t="s">
        <v>1168</v>
      </c>
      <c r="C379" t="s">
        <v>40</v>
      </c>
      <c r="D379" t="s">
        <v>428</v>
      </c>
      <c r="E379" t="s">
        <v>59</v>
      </c>
      <c r="F379" t="s">
        <v>50</v>
      </c>
      <c r="G379" t="s">
        <v>25</v>
      </c>
      <c r="H379" t="s">
        <v>25</v>
      </c>
      <c r="I379" t="s">
        <v>25</v>
      </c>
      <c r="J379" t="s">
        <v>27</v>
      </c>
      <c r="K379" t="s">
        <v>28</v>
      </c>
      <c r="L379" t="s">
        <v>29</v>
      </c>
      <c r="M379" t="s">
        <v>30</v>
      </c>
      <c r="N379" t="s">
        <v>685</v>
      </c>
      <c r="O379" t="s">
        <v>264</v>
      </c>
      <c r="P379" t="s">
        <v>33</v>
      </c>
    </row>
    <row r="380" spans="1:16">
      <c r="A380" t="s">
        <v>1169</v>
      </c>
      <c r="B380" t="s">
        <v>1170</v>
      </c>
      <c r="C380" t="s">
        <v>40</v>
      </c>
      <c r="D380" t="s">
        <v>66</v>
      </c>
      <c r="E380" t="s">
        <v>59</v>
      </c>
      <c r="F380" t="s">
        <v>51</v>
      </c>
      <c r="G380" t="s">
        <v>25</v>
      </c>
      <c r="H380" t="s">
        <v>26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616</v>
      </c>
      <c r="O380" t="s">
        <v>264</v>
      </c>
      <c r="P380" t="s">
        <v>33</v>
      </c>
    </row>
    <row r="381" spans="1:16">
      <c r="A381" t="s">
        <v>1171</v>
      </c>
      <c r="B381" t="s">
        <v>1172</v>
      </c>
      <c r="C381" t="s">
        <v>40</v>
      </c>
      <c r="D381" t="s">
        <v>268</v>
      </c>
      <c r="E381" t="s">
        <v>50</v>
      </c>
      <c r="F381" t="s">
        <v>51</v>
      </c>
      <c r="G381" t="s">
        <v>25</v>
      </c>
      <c r="H381" t="s">
        <v>25</v>
      </c>
      <c r="I381" t="s">
        <v>26</v>
      </c>
      <c r="J381" t="s">
        <v>27</v>
      </c>
      <c r="K381" t="s">
        <v>28</v>
      </c>
      <c r="L381" t="s">
        <v>29</v>
      </c>
      <c r="M381" t="s">
        <v>30</v>
      </c>
      <c r="N381" t="s">
        <v>637</v>
      </c>
      <c r="O381" t="s">
        <v>264</v>
      </c>
      <c r="P381" t="s">
        <v>33</v>
      </c>
    </row>
    <row r="382" spans="1:16">
      <c r="A382" t="s">
        <v>1173</v>
      </c>
      <c r="B382" t="s">
        <v>1174</v>
      </c>
      <c r="C382" t="s">
        <v>46</v>
      </c>
      <c r="D382" t="s">
        <v>1175</v>
      </c>
      <c r="E382" t="s">
        <v>50</v>
      </c>
      <c r="F382" t="s">
        <v>51</v>
      </c>
      <c r="G382" t="s">
        <v>25</v>
      </c>
      <c r="H382" t="s">
        <v>25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1176</v>
      </c>
      <c r="O382" t="s">
        <v>264</v>
      </c>
      <c r="P382" t="s">
        <v>33</v>
      </c>
    </row>
    <row r="383" spans="1:16">
      <c r="A383" t="s">
        <v>1177</v>
      </c>
      <c r="B383" t="s">
        <v>1178</v>
      </c>
      <c r="C383" t="s">
        <v>46</v>
      </c>
      <c r="D383" t="s">
        <v>1179</v>
      </c>
      <c r="E383" t="s">
        <v>50</v>
      </c>
      <c r="F383" t="s">
        <v>106</v>
      </c>
      <c r="G383" t="s">
        <v>25</v>
      </c>
      <c r="H383" t="s">
        <v>26</v>
      </c>
      <c r="I383" t="s">
        <v>26</v>
      </c>
      <c r="J383" t="s">
        <v>28</v>
      </c>
      <c r="K383" t="s">
        <v>28</v>
      </c>
      <c r="L383" t="s">
        <v>29</v>
      </c>
      <c r="M383" t="s">
        <v>30</v>
      </c>
      <c r="N383" t="s">
        <v>1180</v>
      </c>
      <c r="O383" t="s">
        <v>264</v>
      </c>
      <c r="P383" t="s">
        <v>33</v>
      </c>
    </row>
    <row r="384" spans="1:16">
      <c r="A384" t="s">
        <v>1181</v>
      </c>
      <c r="B384" t="s">
        <v>1182</v>
      </c>
      <c r="C384" t="s">
        <v>46</v>
      </c>
      <c r="D384" t="s">
        <v>1183</v>
      </c>
      <c r="E384" t="s">
        <v>46</v>
      </c>
      <c r="F384" t="s">
        <v>59</v>
      </c>
      <c r="G384" t="s">
        <v>25</v>
      </c>
      <c r="H384" t="s">
        <v>25</v>
      </c>
      <c r="I384" t="s">
        <v>60</v>
      </c>
      <c r="J384" t="s">
        <v>28</v>
      </c>
      <c r="K384" t="s">
        <v>28</v>
      </c>
      <c r="L384" t="s">
        <v>29</v>
      </c>
      <c r="M384" t="s">
        <v>30</v>
      </c>
      <c r="N384" t="s">
        <v>1184</v>
      </c>
      <c r="O384" t="s">
        <v>264</v>
      </c>
      <c r="P384" t="s">
        <v>33</v>
      </c>
    </row>
    <row r="385" spans="1:16">
      <c r="A385" t="s">
        <v>1185</v>
      </c>
      <c r="B385" t="s">
        <v>1186</v>
      </c>
      <c r="C385" t="s">
        <v>59</v>
      </c>
      <c r="D385" t="s">
        <v>1085</v>
      </c>
      <c r="E385" t="s">
        <v>59</v>
      </c>
      <c r="F385" t="s">
        <v>51</v>
      </c>
      <c r="G385" t="s">
        <v>25</v>
      </c>
      <c r="H385" t="s">
        <v>26</v>
      </c>
      <c r="I385" t="s">
        <v>26</v>
      </c>
      <c r="J385" t="s">
        <v>28</v>
      </c>
      <c r="K385" t="s">
        <v>28</v>
      </c>
      <c r="L385" t="s">
        <v>29</v>
      </c>
      <c r="M385" t="s">
        <v>30</v>
      </c>
      <c r="N385" t="s">
        <v>1187</v>
      </c>
      <c r="O385" t="s">
        <v>264</v>
      </c>
      <c r="P385" t="s">
        <v>33</v>
      </c>
    </row>
    <row r="386" spans="1:16">
      <c r="A386" t="s">
        <v>1188</v>
      </c>
      <c r="B386" t="s">
        <v>1189</v>
      </c>
      <c r="C386" t="s">
        <v>59</v>
      </c>
      <c r="D386" t="s">
        <v>1190</v>
      </c>
      <c r="E386" t="s">
        <v>59</v>
      </c>
      <c r="F386" t="s">
        <v>51</v>
      </c>
      <c r="G386" t="s">
        <v>25</v>
      </c>
      <c r="H386" t="s">
        <v>26</v>
      </c>
      <c r="I386" t="s">
        <v>26</v>
      </c>
      <c r="J386" t="s">
        <v>28</v>
      </c>
      <c r="K386" t="s">
        <v>28</v>
      </c>
      <c r="L386" t="s">
        <v>29</v>
      </c>
      <c r="M386" t="s">
        <v>30</v>
      </c>
      <c r="N386" t="s">
        <v>1191</v>
      </c>
      <c r="O386" t="s">
        <v>264</v>
      </c>
      <c r="P386" t="s">
        <v>33</v>
      </c>
    </row>
    <row r="387" spans="1:16">
      <c r="A387" t="s">
        <v>1192</v>
      </c>
      <c r="B387" t="s">
        <v>1193</v>
      </c>
      <c r="C387" t="s">
        <v>59</v>
      </c>
      <c r="D387" t="s">
        <v>1190</v>
      </c>
      <c r="E387" t="s">
        <v>50</v>
      </c>
      <c r="F387" t="s">
        <v>51</v>
      </c>
      <c r="G387" t="s">
        <v>25</v>
      </c>
      <c r="H387" t="s">
        <v>25</v>
      </c>
      <c r="I387" t="s">
        <v>26</v>
      </c>
      <c r="J387" t="s">
        <v>28</v>
      </c>
      <c r="K387" t="s">
        <v>28</v>
      </c>
      <c r="L387" t="s">
        <v>29</v>
      </c>
      <c r="M387" t="s">
        <v>30</v>
      </c>
      <c r="N387" t="s">
        <v>1194</v>
      </c>
      <c r="O387" t="s">
        <v>264</v>
      </c>
      <c r="P387" t="s">
        <v>33</v>
      </c>
    </row>
    <row r="388" spans="1:16">
      <c r="A388" t="s">
        <v>1195</v>
      </c>
      <c r="B388" t="s">
        <v>1196</v>
      </c>
      <c r="C388" t="s">
        <v>59</v>
      </c>
      <c r="D388" t="s">
        <v>1190</v>
      </c>
      <c r="E388" t="s">
        <v>59</v>
      </c>
      <c r="F388" t="s">
        <v>50</v>
      </c>
      <c r="G388" t="s">
        <v>25</v>
      </c>
      <c r="H388" t="s">
        <v>25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1194</v>
      </c>
      <c r="O388" t="s">
        <v>264</v>
      </c>
      <c r="P388" t="s">
        <v>33</v>
      </c>
    </row>
    <row r="389" spans="1:16">
      <c r="A389" t="s">
        <v>1197</v>
      </c>
      <c r="B389" t="s">
        <v>1198</v>
      </c>
      <c r="C389" t="s">
        <v>59</v>
      </c>
      <c r="D389" t="s">
        <v>1199</v>
      </c>
      <c r="E389" t="s">
        <v>51</v>
      </c>
      <c r="F389" t="s">
        <v>106</v>
      </c>
      <c r="G389" t="s">
        <v>25</v>
      </c>
      <c r="H389" t="s">
        <v>25</v>
      </c>
      <c r="I389" t="s">
        <v>26</v>
      </c>
      <c r="J389" t="s">
        <v>28</v>
      </c>
      <c r="K389" t="s">
        <v>28</v>
      </c>
      <c r="L389" t="s">
        <v>29</v>
      </c>
      <c r="M389" t="s">
        <v>30</v>
      </c>
      <c r="N389" t="s">
        <v>1200</v>
      </c>
      <c r="O389" t="s">
        <v>264</v>
      </c>
      <c r="P389" t="s">
        <v>33</v>
      </c>
    </row>
    <row r="390" spans="1:16">
      <c r="A390" t="s">
        <v>1201</v>
      </c>
      <c r="B390" t="s">
        <v>1202</v>
      </c>
      <c r="C390" t="s">
        <v>59</v>
      </c>
      <c r="D390" t="s">
        <v>1190</v>
      </c>
      <c r="E390" t="s">
        <v>59</v>
      </c>
      <c r="F390" t="s">
        <v>51</v>
      </c>
      <c r="G390" t="s">
        <v>25</v>
      </c>
      <c r="H390" t="s">
        <v>26</v>
      </c>
      <c r="I390" t="s">
        <v>26</v>
      </c>
      <c r="J390" t="s">
        <v>27</v>
      </c>
      <c r="K390" t="s">
        <v>28</v>
      </c>
      <c r="L390" t="s">
        <v>29</v>
      </c>
      <c r="M390" t="s">
        <v>30</v>
      </c>
      <c r="N390" t="s">
        <v>1203</v>
      </c>
      <c r="O390" t="s">
        <v>264</v>
      </c>
      <c r="P390" t="s">
        <v>33</v>
      </c>
    </row>
    <row r="391" spans="1:16">
      <c r="A391" t="s">
        <v>1204</v>
      </c>
      <c r="B391" t="s">
        <v>1205</v>
      </c>
      <c r="C391" t="s">
        <v>59</v>
      </c>
      <c r="D391" t="s">
        <v>1190</v>
      </c>
      <c r="E391" t="s">
        <v>59</v>
      </c>
      <c r="F391" t="s">
        <v>51</v>
      </c>
      <c r="G391" t="s">
        <v>25</v>
      </c>
      <c r="H391" t="s">
        <v>26</v>
      </c>
      <c r="I391" t="s">
        <v>26</v>
      </c>
      <c r="J391" t="s">
        <v>28</v>
      </c>
      <c r="K391" t="s">
        <v>28</v>
      </c>
      <c r="L391" t="s">
        <v>29</v>
      </c>
      <c r="M391" t="s">
        <v>30</v>
      </c>
      <c r="N391" t="s">
        <v>1203</v>
      </c>
      <c r="O391" t="s">
        <v>264</v>
      </c>
      <c r="P391" t="s">
        <v>33</v>
      </c>
    </row>
    <row r="392" spans="1:16">
      <c r="A392" t="s">
        <v>1206</v>
      </c>
      <c r="B392" t="s">
        <v>1207</v>
      </c>
      <c r="C392" t="s">
        <v>59</v>
      </c>
      <c r="D392" t="s">
        <v>1208</v>
      </c>
      <c r="E392" t="s">
        <v>59</v>
      </c>
      <c r="F392" t="s">
        <v>50</v>
      </c>
      <c r="G392" t="s">
        <v>25</v>
      </c>
      <c r="H392" t="s">
        <v>25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1209</v>
      </c>
      <c r="O392" t="s">
        <v>264</v>
      </c>
      <c r="P392" t="s">
        <v>33</v>
      </c>
    </row>
    <row r="393" spans="1:16">
      <c r="A393" t="s">
        <v>1210</v>
      </c>
      <c r="B393" t="s">
        <v>1211</v>
      </c>
      <c r="C393" t="s">
        <v>59</v>
      </c>
      <c r="D393" t="s">
        <v>1190</v>
      </c>
      <c r="E393" t="s">
        <v>59</v>
      </c>
      <c r="F393" t="s">
        <v>51</v>
      </c>
      <c r="G393" t="s">
        <v>25</v>
      </c>
      <c r="H393" t="s">
        <v>26</v>
      </c>
      <c r="I393" t="s">
        <v>41</v>
      </c>
      <c r="J393" t="s">
        <v>28</v>
      </c>
      <c r="K393" t="s">
        <v>28</v>
      </c>
      <c r="L393" t="s">
        <v>29</v>
      </c>
      <c r="M393" t="s">
        <v>30</v>
      </c>
      <c r="N393" t="s">
        <v>597</v>
      </c>
      <c r="O393" t="s">
        <v>264</v>
      </c>
      <c r="P393" t="s">
        <v>33</v>
      </c>
    </row>
    <row r="394" spans="1:16">
      <c r="A394" t="s">
        <v>1212</v>
      </c>
      <c r="B394" t="s">
        <v>1213</v>
      </c>
      <c r="C394" t="s">
        <v>59</v>
      </c>
      <c r="D394" t="s">
        <v>1214</v>
      </c>
      <c r="E394" t="s">
        <v>59</v>
      </c>
      <c r="F394" t="s">
        <v>106</v>
      </c>
      <c r="G394" t="s">
        <v>25</v>
      </c>
      <c r="H394" t="s">
        <v>41</v>
      </c>
      <c r="I394" t="s">
        <v>26</v>
      </c>
      <c r="J394" t="s">
        <v>28</v>
      </c>
      <c r="K394" t="s">
        <v>28</v>
      </c>
      <c r="L394" t="s">
        <v>29</v>
      </c>
      <c r="M394" t="s">
        <v>30</v>
      </c>
      <c r="N394" t="s">
        <v>1215</v>
      </c>
      <c r="O394" t="s">
        <v>264</v>
      </c>
      <c r="P394" t="s">
        <v>33</v>
      </c>
    </row>
    <row r="395" spans="1:16">
      <c r="A395" t="s">
        <v>1216</v>
      </c>
      <c r="B395" t="s">
        <v>1217</v>
      </c>
      <c r="C395" t="s">
        <v>50</v>
      </c>
      <c r="D395" t="s">
        <v>1218</v>
      </c>
      <c r="E395" t="s">
        <v>50</v>
      </c>
      <c r="F395" t="s">
        <v>106</v>
      </c>
      <c r="G395" t="s">
        <v>25</v>
      </c>
      <c r="H395" t="s">
        <v>26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1219</v>
      </c>
      <c r="O395" t="s">
        <v>264</v>
      </c>
      <c r="P395" t="s">
        <v>33</v>
      </c>
    </row>
    <row r="396" spans="1:16">
      <c r="A396" t="s">
        <v>1220</v>
      </c>
      <c r="B396" t="s">
        <v>1221</v>
      </c>
      <c r="C396" t="s">
        <v>50</v>
      </c>
      <c r="D396" t="s">
        <v>1222</v>
      </c>
      <c r="E396" t="s">
        <v>50</v>
      </c>
      <c r="F396" t="s">
        <v>51</v>
      </c>
      <c r="G396" t="s">
        <v>25</v>
      </c>
      <c r="H396" t="s">
        <v>25</v>
      </c>
      <c r="I396" t="s">
        <v>25</v>
      </c>
      <c r="J396" t="s">
        <v>28</v>
      </c>
      <c r="K396" t="s">
        <v>28</v>
      </c>
      <c r="L396" t="s">
        <v>29</v>
      </c>
      <c r="M396" t="s">
        <v>30</v>
      </c>
      <c r="N396" t="s">
        <v>1223</v>
      </c>
      <c r="O396" t="s">
        <v>264</v>
      </c>
      <c r="P396" t="s">
        <v>33</v>
      </c>
    </row>
    <row r="397" spans="1:16">
      <c r="A397" t="s">
        <v>1224</v>
      </c>
      <c r="B397" t="s">
        <v>1225</v>
      </c>
      <c r="C397" t="s">
        <v>50</v>
      </c>
      <c r="D397" t="s">
        <v>1226</v>
      </c>
      <c r="E397" t="s">
        <v>50</v>
      </c>
      <c r="F397" t="s">
        <v>51</v>
      </c>
      <c r="G397" t="s">
        <v>25</v>
      </c>
      <c r="H397" t="s">
        <v>25</v>
      </c>
      <c r="I397" t="s">
        <v>26</v>
      </c>
      <c r="J397" t="s">
        <v>28</v>
      </c>
      <c r="K397" t="s">
        <v>28</v>
      </c>
      <c r="L397" t="s">
        <v>29</v>
      </c>
      <c r="M397" t="s">
        <v>30</v>
      </c>
      <c r="N397" t="s">
        <v>1227</v>
      </c>
      <c r="O397" t="s">
        <v>264</v>
      </c>
      <c r="P397" t="s">
        <v>33</v>
      </c>
    </row>
    <row r="398" spans="1:16">
      <c r="A398" t="s">
        <v>1228</v>
      </c>
      <c r="B398" t="s">
        <v>1229</v>
      </c>
      <c r="C398" t="s">
        <v>50</v>
      </c>
      <c r="D398" t="s">
        <v>1230</v>
      </c>
      <c r="E398" t="s">
        <v>51</v>
      </c>
      <c r="F398" t="s">
        <v>106</v>
      </c>
      <c r="G398" t="s">
        <v>25</v>
      </c>
      <c r="H398" t="s">
        <v>25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t="s">
        <v>1231</v>
      </c>
      <c r="O398" t="s">
        <v>264</v>
      </c>
      <c r="P398" t="s">
        <v>33</v>
      </c>
    </row>
    <row r="399" spans="1:16">
      <c r="A399" t="s">
        <v>1232</v>
      </c>
      <c r="B399" t="s">
        <v>1233</v>
      </c>
      <c r="C399" t="s">
        <v>1234</v>
      </c>
      <c r="D399" t="s">
        <v>262</v>
      </c>
      <c r="E399" t="s">
        <v>65</v>
      </c>
      <c r="F399" t="s">
        <v>63</v>
      </c>
      <c r="G399" t="s">
        <v>25</v>
      </c>
      <c r="H399" t="s">
        <v>269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1235</v>
      </c>
      <c r="O399" t="s">
        <v>264</v>
      </c>
      <c r="P399" t="s">
        <v>33</v>
      </c>
    </row>
    <row r="400" spans="1:16">
      <c r="A400" t="s">
        <v>1236</v>
      </c>
      <c r="B400" t="s">
        <v>1237</v>
      </c>
      <c r="C400" t="s">
        <v>1238</v>
      </c>
      <c r="D400" t="s">
        <v>1239</v>
      </c>
      <c r="E400" t="s">
        <v>50</v>
      </c>
      <c r="F400" t="s">
        <v>51</v>
      </c>
      <c r="G400" t="s">
        <v>25</v>
      </c>
      <c r="H400" t="s">
        <v>25</v>
      </c>
      <c r="I400" t="s">
        <v>26</v>
      </c>
      <c r="J400" t="s">
        <v>27</v>
      </c>
      <c r="K400" t="s">
        <v>28</v>
      </c>
      <c r="L400" t="s">
        <v>29</v>
      </c>
      <c r="M400" t="s">
        <v>30</v>
      </c>
      <c r="N400" t="s">
        <v>1240</v>
      </c>
      <c r="O400" t="s">
        <v>264</v>
      </c>
      <c r="P400" t="s">
        <v>33</v>
      </c>
    </row>
    <row r="401" spans="1:16">
      <c r="A401" t="s">
        <v>1241</v>
      </c>
      <c r="B401" t="s">
        <v>1242</v>
      </c>
      <c r="C401" t="s">
        <v>1243</v>
      </c>
      <c r="D401" t="s">
        <v>1244</v>
      </c>
      <c r="E401" t="s">
        <v>59</v>
      </c>
      <c r="F401" t="s">
        <v>50</v>
      </c>
      <c r="G401" t="s">
        <v>25</v>
      </c>
      <c r="H401" t="s">
        <v>25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725</v>
      </c>
      <c r="O401" t="s">
        <v>264</v>
      </c>
      <c r="P401" t="s">
        <v>33</v>
      </c>
    </row>
    <row r="402" spans="1:16">
      <c r="A402" t="s">
        <v>1245</v>
      </c>
      <c r="B402" t="s">
        <v>1246</v>
      </c>
      <c r="C402" t="s">
        <v>1247</v>
      </c>
      <c r="D402" t="s">
        <v>1248</v>
      </c>
      <c r="E402" t="s">
        <v>50</v>
      </c>
      <c r="F402" t="s">
        <v>51</v>
      </c>
      <c r="G402" t="s">
        <v>25</v>
      </c>
      <c r="H402" t="s">
        <v>25</v>
      </c>
      <c r="I402" t="s">
        <v>26</v>
      </c>
      <c r="J402" t="s">
        <v>28</v>
      </c>
      <c r="K402" t="s">
        <v>28</v>
      </c>
      <c r="L402" t="s">
        <v>29</v>
      </c>
      <c r="M402" t="s">
        <v>30</v>
      </c>
      <c r="N402" t="s">
        <v>1249</v>
      </c>
      <c r="O402" t="s">
        <v>264</v>
      </c>
      <c r="P402" t="s">
        <v>33</v>
      </c>
    </row>
    <row r="403" spans="1:16">
      <c r="A403" t="s">
        <v>1250</v>
      </c>
      <c r="B403" t="s">
        <v>1251</v>
      </c>
      <c r="C403" t="s">
        <v>1252</v>
      </c>
      <c r="D403" t="s">
        <v>1253</v>
      </c>
      <c r="E403" t="s">
        <v>59</v>
      </c>
      <c r="F403" t="s">
        <v>106</v>
      </c>
      <c r="G403" t="s">
        <v>25</v>
      </c>
      <c r="H403" t="s">
        <v>41</v>
      </c>
      <c r="I403" t="s">
        <v>26</v>
      </c>
      <c r="J403" t="s">
        <v>28</v>
      </c>
      <c r="K403" t="s">
        <v>28</v>
      </c>
      <c r="L403" t="s">
        <v>29</v>
      </c>
      <c r="M403" t="s">
        <v>30</v>
      </c>
      <c r="N403" t="s">
        <v>1254</v>
      </c>
      <c r="O403" t="s">
        <v>264</v>
      </c>
      <c r="P403" t="s">
        <v>33</v>
      </c>
    </row>
    <row r="404" spans="1:16">
      <c r="A404" t="s">
        <v>1255</v>
      </c>
      <c r="B404" t="s">
        <v>1256</v>
      </c>
      <c r="C404" t="s">
        <v>1257</v>
      </c>
      <c r="D404" t="s">
        <v>333</v>
      </c>
      <c r="E404" t="s">
        <v>50</v>
      </c>
      <c r="F404" t="s">
        <v>51</v>
      </c>
      <c r="G404" t="s">
        <v>25</v>
      </c>
      <c r="H404" t="s">
        <v>25</v>
      </c>
      <c r="I404" t="s">
        <v>26</v>
      </c>
      <c r="J404" t="s">
        <v>28</v>
      </c>
      <c r="K404" t="s">
        <v>28</v>
      </c>
      <c r="L404" t="s">
        <v>29</v>
      </c>
      <c r="M404" t="s">
        <v>30</v>
      </c>
      <c r="N404" t="s">
        <v>1159</v>
      </c>
      <c r="O404" t="s">
        <v>264</v>
      </c>
      <c r="P404" t="s">
        <v>33</v>
      </c>
    </row>
    <row r="405" spans="1:16">
      <c r="A405" t="s">
        <v>1258</v>
      </c>
      <c r="B405" t="s">
        <v>1259</v>
      </c>
      <c r="C405" t="s">
        <v>1260</v>
      </c>
      <c r="D405" t="s">
        <v>1261</v>
      </c>
      <c r="E405" t="s">
        <v>40</v>
      </c>
      <c r="F405" t="s">
        <v>46</v>
      </c>
      <c r="G405" t="s">
        <v>25</v>
      </c>
      <c r="H405" t="s">
        <v>25</v>
      </c>
      <c r="I405" t="s">
        <v>26</v>
      </c>
      <c r="J405" t="s">
        <v>28</v>
      </c>
      <c r="K405" t="s">
        <v>28</v>
      </c>
      <c r="L405" t="s">
        <v>29</v>
      </c>
      <c r="M405" t="s">
        <v>30</v>
      </c>
      <c r="N405" t="s">
        <v>1262</v>
      </c>
      <c r="O405" t="s">
        <v>264</v>
      </c>
      <c r="P405" t="s">
        <v>33</v>
      </c>
    </row>
    <row r="406" spans="1:16">
      <c r="A406" t="s">
        <v>1263</v>
      </c>
      <c r="B406" t="s">
        <v>1264</v>
      </c>
      <c r="C406" t="s">
        <v>1050</v>
      </c>
      <c r="D406" t="s">
        <v>1265</v>
      </c>
      <c r="E406" t="s">
        <v>46</v>
      </c>
      <c r="F406" t="s">
        <v>59</v>
      </c>
      <c r="G406" t="s">
        <v>25</v>
      </c>
      <c r="H406" t="s">
        <v>25</v>
      </c>
      <c r="I406" t="s">
        <v>26</v>
      </c>
      <c r="J406" t="s">
        <v>28</v>
      </c>
      <c r="K406" t="s">
        <v>28</v>
      </c>
      <c r="L406" t="s">
        <v>29</v>
      </c>
      <c r="M406" t="s">
        <v>30</v>
      </c>
      <c r="N406" t="s">
        <v>1266</v>
      </c>
      <c r="O406" t="s">
        <v>264</v>
      </c>
      <c r="P406" t="s">
        <v>33</v>
      </c>
    </row>
    <row r="407" spans="1:16">
      <c r="A407" t="s">
        <v>1267</v>
      </c>
      <c r="B407" t="s">
        <v>1268</v>
      </c>
      <c r="C407" t="s">
        <v>104</v>
      </c>
      <c r="D407" t="s">
        <v>417</v>
      </c>
      <c r="E407" t="s">
        <v>50</v>
      </c>
      <c r="F407" t="s">
        <v>106</v>
      </c>
      <c r="G407" t="s">
        <v>25</v>
      </c>
      <c r="H407" t="s">
        <v>26</v>
      </c>
      <c r="I407" t="s">
        <v>25</v>
      </c>
      <c r="J407" t="s">
        <v>28</v>
      </c>
      <c r="K407" t="s">
        <v>28</v>
      </c>
      <c r="L407" t="s">
        <v>29</v>
      </c>
      <c r="M407" t="s">
        <v>30</v>
      </c>
      <c r="N407" t="s">
        <v>1269</v>
      </c>
      <c r="O407" t="s">
        <v>264</v>
      </c>
      <c r="P407" t="s">
        <v>33</v>
      </c>
    </row>
    <row r="408" spans="1:16">
      <c r="A408" t="s">
        <v>1270</v>
      </c>
      <c r="B408" t="s">
        <v>1271</v>
      </c>
      <c r="C408" t="s">
        <v>108</v>
      </c>
      <c r="D408" t="s">
        <v>1272</v>
      </c>
      <c r="E408" t="s">
        <v>50</v>
      </c>
      <c r="F408" t="s">
        <v>51</v>
      </c>
      <c r="G408" t="s">
        <v>25</v>
      </c>
      <c r="H408" t="s">
        <v>25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1273</v>
      </c>
      <c r="O408" t="s">
        <v>264</v>
      </c>
      <c r="P408" t="s">
        <v>33</v>
      </c>
    </row>
    <row r="409" spans="1:16">
      <c r="A409" t="s">
        <v>1274</v>
      </c>
      <c r="B409" t="s">
        <v>1275</v>
      </c>
      <c r="C409" t="s">
        <v>306</v>
      </c>
      <c r="D409" t="s">
        <v>1276</v>
      </c>
      <c r="E409" t="s">
        <v>50</v>
      </c>
      <c r="F409" t="s">
        <v>51</v>
      </c>
      <c r="G409" t="s">
        <v>25</v>
      </c>
      <c r="H409" t="s">
        <v>25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1277</v>
      </c>
      <c r="O409" t="s">
        <v>264</v>
      </c>
      <c r="P409" t="s">
        <v>33</v>
      </c>
    </row>
    <row r="410" spans="1:16">
      <c r="A410" t="s">
        <v>1278</v>
      </c>
      <c r="B410" t="s">
        <v>1279</v>
      </c>
      <c r="C410" t="s">
        <v>1280</v>
      </c>
      <c r="D410" t="s">
        <v>417</v>
      </c>
      <c r="E410" t="s">
        <v>50</v>
      </c>
      <c r="F410" t="s">
        <v>106</v>
      </c>
      <c r="G410" t="s">
        <v>25</v>
      </c>
      <c r="H410" t="s">
        <v>26</v>
      </c>
      <c r="I410" t="s">
        <v>26</v>
      </c>
      <c r="J410" t="s">
        <v>27</v>
      </c>
      <c r="K410" t="s">
        <v>28</v>
      </c>
      <c r="L410" t="s">
        <v>29</v>
      </c>
      <c r="M410" t="s">
        <v>30</v>
      </c>
      <c r="N410" t="s">
        <v>1281</v>
      </c>
      <c r="O410" t="s">
        <v>264</v>
      </c>
      <c r="P410" t="s">
        <v>33</v>
      </c>
    </row>
    <row r="411" spans="1:16">
      <c r="A411" t="s">
        <v>1282</v>
      </c>
      <c r="B411" t="s">
        <v>1283</v>
      </c>
      <c r="C411" t="s">
        <v>1280</v>
      </c>
      <c r="D411" t="s">
        <v>1276</v>
      </c>
      <c r="E411" t="s">
        <v>59</v>
      </c>
      <c r="F411" t="s">
        <v>50</v>
      </c>
      <c r="G411" t="s">
        <v>25</v>
      </c>
      <c r="H411" t="s">
        <v>25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t="s">
        <v>1277</v>
      </c>
      <c r="O411" t="s">
        <v>264</v>
      </c>
      <c r="P411" t="s">
        <v>33</v>
      </c>
    </row>
    <row r="412" spans="1:16">
      <c r="A412" t="s">
        <v>1284</v>
      </c>
      <c r="B412" t="s">
        <v>1285</v>
      </c>
      <c r="C412" t="s">
        <v>1073</v>
      </c>
      <c r="D412" t="s">
        <v>417</v>
      </c>
      <c r="E412" t="s">
        <v>59</v>
      </c>
      <c r="F412" t="s">
        <v>51</v>
      </c>
      <c r="G412" t="s">
        <v>25</v>
      </c>
      <c r="H412" t="s">
        <v>26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1269</v>
      </c>
      <c r="O412" t="s">
        <v>264</v>
      </c>
      <c r="P412" t="s">
        <v>33</v>
      </c>
    </row>
    <row r="413" spans="1:16">
      <c r="A413" t="s">
        <v>1286</v>
      </c>
      <c r="B413" t="s">
        <v>1287</v>
      </c>
      <c r="C413" t="s">
        <v>1073</v>
      </c>
      <c r="D413" t="s">
        <v>417</v>
      </c>
      <c r="E413" t="s">
        <v>59</v>
      </c>
      <c r="F413" t="s">
        <v>51</v>
      </c>
      <c r="G413" t="s">
        <v>25</v>
      </c>
      <c r="H413" t="s">
        <v>26</v>
      </c>
      <c r="I413" t="s">
        <v>25</v>
      </c>
      <c r="J413" t="s">
        <v>27</v>
      </c>
      <c r="K413" t="s">
        <v>28</v>
      </c>
      <c r="L413" t="s">
        <v>29</v>
      </c>
      <c r="M413" t="s">
        <v>30</v>
      </c>
      <c r="N413" t="s">
        <v>1288</v>
      </c>
      <c r="O413" t="s">
        <v>264</v>
      </c>
      <c r="P413" t="s">
        <v>33</v>
      </c>
    </row>
    <row r="414" spans="1:16">
      <c r="A414" t="s">
        <v>1289</v>
      </c>
      <c r="B414" t="s">
        <v>1290</v>
      </c>
      <c r="C414" t="s">
        <v>317</v>
      </c>
      <c r="D414" t="s">
        <v>1291</v>
      </c>
      <c r="E414" t="s">
        <v>40</v>
      </c>
      <c r="F414" t="s">
        <v>51</v>
      </c>
      <c r="G414" t="s">
        <v>25</v>
      </c>
      <c r="H414" t="s">
        <v>60</v>
      </c>
      <c r="I414" t="s">
        <v>25</v>
      </c>
      <c r="J414" t="s">
        <v>27</v>
      </c>
      <c r="K414" t="s">
        <v>28</v>
      </c>
      <c r="L414" t="s">
        <v>29</v>
      </c>
      <c r="M414" t="s">
        <v>30</v>
      </c>
      <c r="N414" t="s">
        <v>1292</v>
      </c>
      <c r="O414" t="s">
        <v>264</v>
      </c>
      <c r="P414" t="s">
        <v>33</v>
      </c>
    </row>
    <row r="415" spans="1:16">
      <c r="A415" t="s">
        <v>1293</v>
      </c>
      <c r="B415" t="s">
        <v>1294</v>
      </c>
      <c r="C415" t="s">
        <v>53</v>
      </c>
      <c r="D415" t="s">
        <v>417</v>
      </c>
      <c r="E415" t="s">
        <v>46</v>
      </c>
      <c r="F415" t="s">
        <v>59</v>
      </c>
      <c r="G415" t="s">
        <v>25</v>
      </c>
      <c r="H415" t="s">
        <v>25</v>
      </c>
      <c r="I415" t="s">
        <v>25</v>
      </c>
      <c r="J415" t="s">
        <v>27</v>
      </c>
      <c r="K415" t="s">
        <v>28</v>
      </c>
      <c r="L415" t="s">
        <v>29</v>
      </c>
      <c r="M415" t="s">
        <v>30</v>
      </c>
      <c r="N415" t="s">
        <v>1295</v>
      </c>
      <c r="O415" t="s">
        <v>264</v>
      </c>
      <c r="P415" t="s">
        <v>33</v>
      </c>
    </row>
    <row r="416" spans="1:16">
      <c r="A416" t="s">
        <v>1296</v>
      </c>
      <c r="B416" t="s">
        <v>1297</v>
      </c>
      <c r="C416" t="s">
        <v>1298</v>
      </c>
      <c r="D416" t="s">
        <v>154</v>
      </c>
      <c r="E416" t="s">
        <v>50</v>
      </c>
      <c r="F416" t="s">
        <v>51</v>
      </c>
      <c r="G416" t="s">
        <v>25</v>
      </c>
      <c r="H416" t="s">
        <v>25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1299</v>
      </c>
      <c r="O416" t="s">
        <v>264</v>
      </c>
      <c r="P416" t="s">
        <v>33</v>
      </c>
    </row>
    <row r="417" spans="1:16">
      <c r="A417" t="s">
        <v>1300</v>
      </c>
      <c r="B417" t="s">
        <v>1301</v>
      </c>
      <c r="C417" t="s">
        <v>170</v>
      </c>
      <c r="D417" t="s">
        <v>417</v>
      </c>
      <c r="E417" t="s">
        <v>40</v>
      </c>
      <c r="F417" t="s">
        <v>46</v>
      </c>
      <c r="G417" t="s">
        <v>25</v>
      </c>
      <c r="H417" t="s">
        <v>25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t="s">
        <v>1295</v>
      </c>
      <c r="O417" t="s">
        <v>264</v>
      </c>
      <c r="P417" t="s">
        <v>33</v>
      </c>
    </row>
    <row r="418" spans="1:16">
      <c r="A418" t="s">
        <v>1302</v>
      </c>
      <c r="B418" t="s">
        <v>1303</v>
      </c>
      <c r="C418" t="s">
        <v>65</v>
      </c>
      <c r="D418" t="s">
        <v>137</v>
      </c>
      <c r="E418" t="s">
        <v>63</v>
      </c>
      <c r="F418" t="s">
        <v>40</v>
      </c>
      <c r="G418" t="s">
        <v>25</v>
      </c>
      <c r="H418" t="s">
        <v>25</v>
      </c>
      <c r="I418" t="s">
        <v>26</v>
      </c>
      <c r="J418" t="s">
        <v>28</v>
      </c>
      <c r="K418" t="s">
        <v>28</v>
      </c>
      <c r="L418" t="s">
        <v>29</v>
      </c>
      <c r="M418" t="s">
        <v>30</v>
      </c>
      <c r="N418" t="s">
        <v>1304</v>
      </c>
      <c r="O418" t="s">
        <v>264</v>
      </c>
      <c r="P418" t="s">
        <v>33</v>
      </c>
    </row>
    <row r="419" spans="1:16">
      <c r="A419" t="s">
        <v>1305</v>
      </c>
      <c r="B419" t="s">
        <v>1306</v>
      </c>
      <c r="C419" t="s">
        <v>181</v>
      </c>
      <c r="D419" t="s">
        <v>142</v>
      </c>
      <c r="E419" t="s">
        <v>40</v>
      </c>
      <c r="F419" t="s">
        <v>46</v>
      </c>
      <c r="G419" t="s">
        <v>25</v>
      </c>
      <c r="H419" t="s">
        <v>25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t="s">
        <v>1307</v>
      </c>
      <c r="O419" t="s">
        <v>264</v>
      </c>
      <c r="P419" t="s">
        <v>33</v>
      </c>
    </row>
    <row r="420" spans="1:16">
      <c r="A420" t="s">
        <v>1308</v>
      </c>
      <c r="B420" t="s">
        <v>1309</v>
      </c>
      <c r="C420" t="s">
        <v>181</v>
      </c>
      <c r="D420" t="s">
        <v>417</v>
      </c>
      <c r="E420" t="s">
        <v>40</v>
      </c>
      <c r="F420" t="s">
        <v>46</v>
      </c>
      <c r="G420" t="s">
        <v>25</v>
      </c>
      <c r="H420" t="s">
        <v>25</v>
      </c>
      <c r="I420" t="s">
        <v>26</v>
      </c>
      <c r="J420" t="s">
        <v>28</v>
      </c>
      <c r="K420" t="s">
        <v>28</v>
      </c>
      <c r="L420" t="s">
        <v>29</v>
      </c>
      <c r="M420" t="s">
        <v>30</v>
      </c>
      <c r="N420" t="s">
        <v>1310</v>
      </c>
      <c r="O420" t="s">
        <v>264</v>
      </c>
      <c r="P420" t="s">
        <v>33</v>
      </c>
    </row>
    <row r="421" spans="1:16">
      <c r="A421" t="s">
        <v>1311</v>
      </c>
      <c r="B421" t="s">
        <v>1312</v>
      </c>
      <c r="C421" t="s">
        <v>181</v>
      </c>
      <c r="D421" t="s">
        <v>1265</v>
      </c>
      <c r="E421" t="s">
        <v>50</v>
      </c>
      <c r="F421" t="s">
        <v>51</v>
      </c>
      <c r="G421" t="s">
        <v>25</v>
      </c>
      <c r="H421" t="s">
        <v>25</v>
      </c>
      <c r="I421" t="s">
        <v>26</v>
      </c>
      <c r="J421" t="s">
        <v>27</v>
      </c>
      <c r="K421" t="s">
        <v>28</v>
      </c>
      <c r="L421" t="s">
        <v>29</v>
      </c>
      <c r="M421" t="s">
        <v>30</v>
      </c>
      <c r="N421" t="s">
        <v>1313</v>
      </c>
      <c r="O421" t="s">
        <v>264</v>
      </c>
      <c r="P421" t="s">
        <v>33</v>
      </c>
    </row>
    <row r="422" spans="1:16">
      <c r="A422" t="s">
        <v>1314</v>
      </c>
      <c r="B422" t="s">
        <v>1315</v>
      </c>
      <c r="C422" t="s">
        <v>116</v>
      </c>
      <c r="D422" t="s">
        <v>1316</v>
      </c>
      <c r="E422" t="s">
        <v>58</v>
      </c>
      <c r="F422" t="s">
        <v>50</v>
      </c>
      <c r="G422" t="s">
        <v>25</v>
      </c>
      <c r="H422" t="s">
        <v>269</v>
      </c>
      <c r="I422" t="s">
        <v>25</v>
      </c>
      <c r="J422" t="s">
        <v>27</v>
      </c>
      <c r="K422" t="s">
        <v>28</v>
      </c>
      <c r="L422" t="s">
        <v>29</v>
      </c>
      <c r="M422" t="s">
        <v>30</v>
      </c>
      <c r="N422" t="s">
        <v>1317</v>
      </c>
      <c r="O422" t="s">
        <v>264</v>
      </c>
      <c r="P422" t="s">
        <v>33</v>
      </c>
    </row>
    <row r="423" spans="1:16">
      <c r="A423" t="s">
        <v>1318</v>
      </c>
      <c r="B423" t="s">
        <v>1319</v>
      </c>
      <c r="C423" t="s">
        <v>116</v>
      </c>
      <c r="D423" t="s">
        <v>135</v>
      </c>
      <c r="E423" t="s">
        <v>39</v>
      </c>
      <c r="F423" t="s">
        <v>63</v>
      </c>
      <c r="G423" t="s">
        <v>25</v>
      </c>
      <c r="H423" t="s">
        <v>26</v>
      </c>
      <c r="I423" t="s">
        <v>26</v>
      </c>
      <c r="J423" t="s">
        <v>28</v>
      </c>
      <c r="K423" t="s">
        <v>28</v>
      </c>
      <c r="L423" t="s">
        <v>29</v>
      </c>
      <c r="M423" t="s">
        <v>30</v>
      </c>
      <c r="N423" t="s">
        <v>334</v>
      </c>
      <c r="O423" t="s">
        <v>264</v>
      </c>
      <c r="P423" t="s">
        <v>33</v>
      </c>
    </row>
    <row r="424" spans="1:16">
      <c r="A424" t="s">
        <v>1320</v>
      </c>
      <c r="B424" t="s">
        <v>1321</v>
      </c>
      <c r="C424" t="s">
        <v>39</v>
      </c>
      <c r="D424" t="s">
        <v>142</v>
      </c>
      <c r="E424" t="s">
        <v>59</v>
      </c>
      <c r="F424" t="s">
        <v>51</v>
      </c>
      <c r="G424" t="s">
        <v>25</v>
      </c>
      <c r="H424" t="s">
        <v>26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t="s">
        <v>650</v>
      </c>
      <c r="O424" t="s">
        <v>264</v>
      </c>
      <c r="P424" t="s">
        <v>33</v>
      </c>
    </row>
    <row r="425" spans="1:16">
      <c r="A425" t="s">
        <v>1322</v>
      </c>
      <c r="B425" t="s">
        <v>1323</v>
      </c>
      <c r="C425" t="s">
        <v>39</v>
      </c>
      <c r="D425" t="s">
        <v>135</v>
      </c>
      <c r="E425" t="s">
        <v>63</v>
      </c>
      <c r="F425" t="s">
        <v>40</v>
      </c>
      <c r="G425" t="s">
        <v>25</v>
      </c>
      <c r="H425" t="s">
        <v>25</v>
      </c>
      <c r="I425" t="s">
        <v>25</v>
      </c>
      <c r="J425" t="s">
        <v>28</v>
      </c>
      <c r="K425" t="s">
        <v>28</v>
      </c>
      <c r="L425" t="s">
        <v>29</v>
      </c>
      <c r="M425" t="s">
        <v>30</v>
      </c>
      <c r="N425" t="s">
        <v>763</v>
      </c>
      <c r="O425" t="s">
        <v>264</v>
      </c>
      <c r="P425" t="s">
        <v>33</v>
      </c>
    </row>
    <row r="426" spans="1:16">
      <c r="A426" t="s">
        <v>1324</v>
      </c>
      <c r="B426" t="s">
        <v>1325</v>
      </c>
      <c r="C426" t="s">
        <v>39</v>
      </c>
      <c r="D426" t="s">
        <v>1326</v>
      </c>
      <c r="E426" t="s">
        <v>39</v>
      </c>
      <c r="F426" t="s">
        <v>40</v>
      </c>
      <c r="G426" t="s">
        <v>25</v>
      </c>
      <c r="H426" t="s">
        <v>41</v>
      </c>
      <c r="I426" t="s">
        <v>25</v>
      </c>
      <c r="J426" t="s">
        <v>27</v>
      </c>
      <c r="K426" t="s">
        <v>28</v>
      </c>
      <c r="L426" t="s">
        <v>29</v>
      </c>
      <c r="M426" t="s">
        <v>30</v>
      </c>
      <c r="N426" t="s">
        <v>1327</v>
      </c>
      <c r="O426" t="s">
        <v>264</v>
      </c>
      <c r="P426" t="s">
        <v>33</v>
      </c>
    </row>
    <row r="427" spans="1:16">
      <c r="A427" t="s">
        <v>1328</v>
      </c>
      <c r="B427" t="s">
        <v>1329</v>
      </c>
      <c r="C427" t="s">
        <v>39</v>
      </c>
      <c r="D427" t="s">
        <v>1330</v>
      </c>
      <c r="E427" t="s">
        <v>58</v>
      </c>
      <c r="F427" t="s">
        <v>59</v>
      </c>
      <c r="G427" t="s">
        <v>25</v>
      </c>
      <c r="H427" t="s">
        <v>60</v>
      </c>
      <c r="I427" t="s">
        <v>25</v>
      </c>
      <c r="J427" t="s">
        <v>28</v>
      </c>
      <c r="K427" t="s">
        <v>28</v>
      </c>
      <c r="L427" t="s">
        <v>29</v>
      </c>
      <c r="M427" t="s">
        <v>30</v>
      </c>
      <c r="N427" t="s">
        <v>1331</v>
      </c>
      <c r="O427" t="s">
        <v>264</v>
      </c>
      <c r="P427" t="s">
        <v>33</v>
      </c>
    </row>
    <row r="428" spans="1:16">
      <c r="A428" t="s">
        <v>1332</v>
      </c>
      <c r="B428" t="s">
        <v>1333</v>
      </c>
      <c r="C428" t="s">
        <v>39</v>
      </c>
      <c r="D428" t="s">
        <v>1334</v>
      </c>
      <c r="E428" t="s">
        <v>58</v>
      </c>
      <c r="F428" t="s">
        <v>63</v>
      </c>
      <c r="G428" t="s">
        <v>25</v>
      </c>
      <c r="H428" t="s">
        <v>25</v>
      </c>
      <c r="I428" t="s">
        <v>25</v>
      </c>
      <c r="J428" t="s">
        <v>27</v>
      </c>
      <c r="K428" t="s">
        <v>28</v>
      </c>
      <c r="L428" t="s">
        <v>29</v>
      </c>
      <c r="M428" t="s">
        <v>30</v>
      </c>
      <c r="N428" t="s">
        <v>1335</v>
      </c>
      <c r="O428" t="s">
        <v>264</v>
      </c>
      <c r="P428" t="s">
        <v>33</v>
      </c>
    </row>
    <row r="429" spans="1:16">
      <c r="A429" t="s">
        <v>1336</v>
      </c>
      <c r="B429" t="s">
        <v>1337</v>
      </c>
      <c r="C429" t="s">
        <v>39</v>
      </c>
      <c r="D429" t="s">
        <v>1338</v>
      </c>
      <c r="E429" t="s">
        <v>58</v>
      </c>
      <c r="F429" t="s">
        <v>46</v>
      </c>
      <c r="G429" t="s">
        <v>25</v>
      </c>
      <c r="H429" t="s">
        <v>41</v>
      </c>
      <c r="I429" t="s">
        <v>25</v>
      </c>
      <c r="J429" t="s">
        <v>28</v>
      </c>
      <c r="K429" t="s">
        <v>28</v>
      </c>
      <c r="L429" t="s">
        <v>29</v>
      </c>
      <c r="M429" t="s">
        <v>30</v>
      </c>
      <c r="N429" t="s">
        <v>1339</v>
      </c>
      <c r="O429" t="s">
        <v>264</v>
      </c>
      <c r="P429" t="s">
        <v>33</v>
      </c>
    </row>
    <row r="430" spans="1:16">
      <c r="A430" t="s">
        <v>1340</v>
      </c>
      <c r="B430" t="s">
        <v>1341</v>
      </c>
      <c r="C430" t="s">
        <v>39</v>
      </c>
      <c r="D430" t="s">
        <v>137</v>
      </c>
      <c r="E430" t="s">
        <v>58</v>
      </c>
      <c r="F430" t="s">
        <v>40</v>
      </c>
      <c r="G430" t="s">
        <v>25</v>
      </c>
      <c r="H430" t="s">
        <v>26</v>
      </c>
      <c r="I430" t="s">
        <v>26</v>
      </c>
      <c r="J430" t="s">
        <v>28</v>
      </c>
      <c r="K430" t="s">
        <v>28</v>
      </c>
      <c r="L430" t="s">
        <v>29</v>
      </c>
      <c r="M430" t="s">
        <v>30</v>
      </c>
      <c r="N430" t="s">
        <v>722</v>
      </c>
      <c r="O430" t="s">
        <v>264</v>
      </c>
      <c r="P430" t="s">
        <v>33</v>
      </c>
    </row>
    <row r="431" spans="1:16">
      <c r="A431" t="s">
        <v>1342</v>
      </c>
      <c r="B431" t="s">
        <v>1343</v>
      </c>
      <c r="C431" t="s">
        <v>39</v>
      </c>
      <c r="D431" t="s">
        <v>1344</v>
      </c>
      <c r="E431" t="s">
        <v>63</v>
      </c>
      <c r="F431" t="s">
        <v>40</v>
      </c>
      <c r="G431" t="s">
        <v>25</v>
      </c>
      <c r="H431" t="s">
        <v>25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1345</v>
      </c>
      <c r="O431" t="s">
        <v>264</v>
      </c>
      <c r="P431" t="s">
        <v>33</v>
      </c>
    </row>
    <row r="432" spans="1:16">
      <c r="A432" t="s">
        <v>1346</v>
      </c>
      <c r="B432" t="s">
        <v>1347</v>
      </c>
      <c r="C432" t="s">
        <v>58</v>
      </c>
      <c r="D432" t="s">
        <v>1348</v>
      </c>
      <c r="E432" t="s">
        <v>58</v>
      </c>
      <c r="F432" t="s">
        <v>63</v>
      </c>
      <c r="G432" t="s">
        <v>25</v>
      </c>
      <c r="H432" t="s">
        <v>25</v>
      </c>
      <c r="I432" t="s">
        <v>25</v>
      </c>
      <c r="J432" t="s">
        <v>27</v>
      </c>
      <c r="K432" t="s">
        <v>28</v>
      </c>
      <c r="L432" t="s">
        <v>29</v>
      </c>
      <c r="M432" t="s">
        <v>30</v>
      </c>
      <c r="N432" t="s">
        <v>1349</v>
      </c>
      <c r="O432" t="s">
        <v>264</v>
      </c>
      <c r="P432" t="s">
        <v>33</v>
      </c>
    </row>
    <row r="433" spans="1:16">
      <c r="A433" t="s">
        <v>1350</v>
      </c>
      <c r="B433" t="s">
        <v>1351</v>
      </c>
      <c r="C433" t="s">
        <v>58</v>
      </c>
      <c r="D433" t="s">
        <v>1265</v>
      </c>
      <c r="E433" t="s">
        <v>58</v>
      </c>
      <c r="F433" t="s">
        <v>63</v>
      </c>
      <c r="G433" t="s">
        <v>25</v>
      </c>
      <c r="H433" t="s">
        <v>25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1313</v>
      </c>
      <c r="O433" t="s">
        <v>264</v>
      </c>
      <c r="P433" t="s">
        <v>33</v>
      </c>
    </row>
    <row r="434" spans="1:16">
      <c r="A434" t="s">
        <v>1352</v>
      </c>
      <c r="B434" t="s">
        <v>1353</v>
      </c>
      <c r="C434" t="s">
        <v>58</v>
      </c>
      <c r="D434" t="s">
        <v>135</v>
      </c>
      <c r="E434" t="s">
        <v>58</v>
      </c>
      <c r="F434" t="s">
        <v>63</v>
      </c>
      <c r="G434" t="s">
        <v>25</v>
      </c>
      <c r="H434" t="s">
        <v>25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763</v>
      </c>
      <c r="O434" t="s">
        <v>264</v>
      </c>
      <c r="P434" t="s">
        <v>33</v>
      </c>
    </row>
    <row r="435" spans="1:16">
      <c r="A435" t="s">
        <v>1354</v>
      </c>
      <c r="B435" t="s">
        <v>1355</v>
      </c>
      <c r="C435" t="s">
        <v>58</v>
      </c>
      <c r="D435" t="s">
        <v>135</v>
      </c>
      <c r="E435" t="s">
        <v>58</v>
      </c>
      <c r="F435" t="s">
        <v>63</v>
      </c>
      <c r="G435" t="s">
        <v>25</v>
      </c>
      <c r="H435" t="s">
        <v>25</v>
      </c>
      <c r="I435" t="s">
        <v>26</v>
      </c>
      <c r="J435" t="s">
        <v>28</v>
      </c>
      <c r="K435" t="s">
        <v>28</v>
      </c>
      <c r="L435" t="s">
        <v>29</v>
      </c>
      <c r="M435" t="s">
        <v>30</v>
      </c>
      <c r="N435" t="s">
        <v>1356</v>
      </c>
      <c r="O435" t="s">
        <v>264</v>
      </c>
      <c r="P435" t="s">
        <v>33</v>
      </c>
    </row>
    <row r="436" spans="1:16">
      <c r="A436" t="s">
        <v>1357</v>
      </c>
      <c r="B436" t="s">
        <v>1358</v>
      </c>
      <c r="C436" t="s">
        <v>58</v>
      </c>
      <c r="D436" t="s">
        <v>1359</v>
      </c>
      <c r="E436" t="s">
        <v>63</v>
      </c>
      <c r="F436" t="s">
        <v>40</v>
      </c>
      <c r="G436" t="s">
        <v>25</v>
      </c>
      <c r="H436" t="s">
        <v>25</v>
      </c>
      <c r="I436" t="s">
        <v>26</v>
      </c>
      <c r="J436" t="s">
        <v>27</v>
      </c>
      <c r="K436" t="s">
        <v>28</v>
      </c>
      <c r="L436" t="s">
        <v>29</v>
      </c>
      <c r="M436" t="s">
        <v>30</v>
      </c>
      <c r="N436" t="s">
        <v>1360</v>
      </c>
      <c r="O436" t="s">
        <v>264</v>
      </c>
      <c r="P436" t="s">
        <v>33</v>
      </c>
    </row>
    <row r="437" spans="1:16">
      <c r="A437" t="s">
        <v>1361</v>
      </c>
      <c r="B437" t="s">
        <v>1362</v>
      </c>
      <c r="C437" t="s">
        <v>58</v>
      </c>
      <c r="D437" t="s">
        <v>1363</v>
      </c>
      <c r="E437" t="s">
        <v>58</v>
      </c>
      <c r="F437" t="s">
        <v>63</v>
      </c>
      <c r="G437" t="s">
        <v>25</v>
      </c>
      <c r="H437" t="s">
        <v>25</v>
      </c>
      <c r="I437" t="s">
        <v>26</v>
      </c>
      <c r="J437" t="s">
        <v>28</v>
      </c>
      <c r="K437" t="s">
        <v>28</v>
      </c>
      <c r="L437" t="s">
        <v>29</v>
      </c>
      <c r="M437" t="s">
        <v>30</v>
      </c>
      <c r="N437" t="s">
        <v>1364</v>
      </c>
      <c r="O437" t="s">
        <v>264</v>
      </c>
      <c r="P437" t="s">
        <v>33</v>
      </c>
    </row>
    <row r="438" spans="1:16">
      <c r="A438" t="s">
        <v>1365</v>
      </c>
      <c r="B438" t="s">
        <v>1366</v>
      </c>
      <c r="C438" t="s">
        <v>58</v>
      </c>
      <c r="D438" t="s">
        <v>1367</v>
      </c>
      <c r="E438" t="s">
        <v>40</v>
      </c>
      <c r="F438" t="s">
        <v>46</v>
      </c>
      <c r="G438" t="s">
        <v>25</v>
      </c>
      <c r="H438" t="s">
        <v>25</v>
      </c>
      <c r="I438" t="s">
        <v>25</v>
      </c>
      <c r="J438" t="s">
        <v>28</v>
      </c>
      <c r="K438" t="s">
        <v>28</v>
      </c>
      <c r="L438" t="s">
        <v>29</v>
      </c>
      <c r="M438" t="s">
        <v>30</v>
      </c>
      <c r="N438" t="s">
        <v>1368</v>
      </c>
      <c r="O438" t="s">
        <v>264</v>
      </c>
      <c r="P438" t="s">
        <v>33</v>
      </c>
    </row>
    <row r="439" spans="1:16">
      <c r="A439" t="s">
        <v>1369</v>
      </c>
      <c r="B439" t="s">
        <v>1370</v>
      </c>
      <c r="C439" t="s">
        <v>58</v>
      </c>
      <c r="D439" t="s">
        <v>1371</v>
      </c>
      <c r="E439" t="s">
        <v>40</v>
      </c>
      <c r="F439" t="s">
        <v>59</v>
      </c>
      <c r="G439" t="s">
        <v>25</v>
      </c>
      <c r="H439" t="s">
        <v>26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1372</v>
      </c>
      <c r="O439" t="s">
        <v>264</v>
      </c>
      <c r="P439" t="s">
        <v>33</v>
      </c>
    </row>
    <row r="440" spans="1:16">
      <c r="A440" t="s">
        <v>1373</v>
      </c>
      <c r="B440" t="s">
        <v>1374</v>
      </c>
      <c r="C440" t="s">
        <v>58</v>
      </c>
      <c r="D440" t="s">
        <v>1363</v>
      </c>
      <c r="E440" t="s">
        <v>63</v>
      </c>
      <c r="F440" t="s">
        <v>59</v>
      </c>
      <c r="G440" t="s">
        <v>25</v>
      </c>
      <c r="H440" t="s">
        <v>41</v>
      </c>
      <c r="I440" t="s">
        <v>25</v>
      </c>
      <c r="J440" t="s">
        <v>27</v>
      </c>
      <c r="K440" t="s">
        <v>28</v>
      </c>
      <c r="L440" t="s">
        <v>29</v>
      </c>
      <c r="M440" t="s">
        <v>30</v>
      </c>
      <c r="N440" t="s">
        <v>1375</v>
      </c>
      <c r="O440" t="s">
        <v>264</v>
      </c>
      <c r="P440" t="s">
        <v>33</v>
      </c>
    </row>
    <row r="441" spans="1:16">
      <c r="A441" t="s">
        <v>1376</v>
      </c>
      <c r="B441" t="s">
        <v>1377</v>
      </c>
      <c r="C441" t="s">
        <v>58</v>
      </c>
      <c r="D441" t="s">
        <v>1378</v>
      </c>
      <c r="E441" t="s">
        <v>58</v>
      </c>
      <c r="F441" t="s">
        <v>63</v>
      </c>
      <c r="G441" t="s">
        <v>25</v>
      </c>
      <c r="H441" t="s">
        <v>25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1379</v>
      </c>
      <c r="O441" t="s">
        <v>264</v>
      </c>
      <c r="P441" t="s">
        <v>33</v>
      </c>
    </row>
    <row r="442" spans="1:16">
      <c r="A442" t="s">
        <v>1380</v>
      </c>
      <c r="B442" t="s">
        <v>1381</v>
      </c>
      <c r="C442" t="s">
        <v>58</v>
      </c>
      <c r="D442" t="s">
        <v>1382</v>
      </c>
      <c r="E442" t="s">
        <v>58</v>
      </c>
      <c r="F442" t="s">
        <v>63</v>
      </c>
      <c r="G442" t="s">
        <v>25</v>
      </c>
      <c r="H442" t="s">
        <v>25</v>
      </c>
      <c r="I442" t="s">
        <v>25</v>
      </c>
      <c r="J442" t="s">
        <v>27</v>
      </c>
      <c r="K442" t="s">
        <v>28</v>
      </c>
      <c r="L442" t="s">
        <v>29</v>
      </c>
      <c r="M442" t="s">
        <v>30</v>
      </c>
      <c r="N442" t="s">
        <v>1383</v>
      </c>
      <c r="O442" t="s">
        <v>264</v>
      </c>
      <c r="P442" t="s">
        <v>33</v>
      </c>
    </row>
    <row r="443" spans="1:16">
      <c r="A443" t="s">
        <v>1384</v>
      </c>
      <c r="B443" t="s">
        <v>1385</v>
      </c>
      <c r="C443" t="s">
        <v>58</v>
      </c>
      <c r="D443" t="s">
        <v>1363</v>
      </c>
      <c r="E443" t="s">
        <v>58</v>
      </c>
      <c r="F443" t="s">
        <v>63</v>
      </c>
      <c r="G443" t="s">
        <v>25</v>
      </c>
      <c r="H443" t="s">
        <v>25</v>
      </c>
      <c r="I443" t="s">
        <v>25</v>
      </c>
      <c r="J443" t="s">
        <v>28</v>
      </c>
      <c r="K443" t="s">
        <v>28</v>
      </c>
      <c r="L443" t="s">
        <v>29</v>
      </c>
      <c r="M443" t="s">
        <v>30</v>
      </c>
      <c r="N443" t="s">
        <v>1386</v>
      </c>
      <c r="O443" t="s">
        <v>264</v>
      </c>
      <c r="P443" t="s">
        <v>33</v>
      </c>
    </row>
    <row r="444" spans="1:16">
      <c r="A444" t="s">
        <v>1387</v>
      </c>
      <c r="B444" t="s">
        <v>1388</v>
      </c>
      <c r="C444" t="s">
        <v>58</v>
      </c>
      <c r="D444" t="s">
        <v>1389</v>
      </c>
      <c r="E444" t="s">
        <v>58</v>
      </c>
      <c r="F444" t="s">
        <v>63</v>
      </c>
      <c r="G444" t="s">
        <v>25</v>
      </c>
      <c r="H444" t="s">
        <v>25</v>
      </c>
      <c r="I444" t="s">
        <v>26</v>
      </c>
      <c r="J444" t="s">
        <v>27</v>
      </c>
      <c r="K444" t="s">
        <v>28</v>
      </c>
      <c r="L444" t="s">
        <v>29</v>
      </c>
      <c r="M444" t="s">
        <v>30</v>
      </c>
      <c r="N444" t="s">
        <v>735</v>
      </c>
      <c r="O444" t="s">
        <v>264</v>
      </c>
      <c r="P444" t="s">
        <v>33</v>
      </c>
    </row>
    <row r="445" spans="1:16">
      <c r="A445" t="s">
        <v>1390</v>
      </c>
      <c r="B445" t="s">
        <v>1391</v>
      </c>
      <c r="C445" t="s">
        <v>58</v>
      </c>
      <c r="D445" t="s">
        <v>243</v>
      </c>
      <c r="E445" t="s">
        <v>40</v>
      </c>
      <c r="F445" t="s">
        <v>46</v>
      </c>
      <c r="G445" t="s">
        <v>25</v>
      </c>
      <c r="H445" t="s">
        <v>25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1392</v>
      </c>
      <c r="O445" t="s">
        <v>264</v>
      </c>
      <c r="P445" t="s">
        <v>33</v>
      </c>
    </row>
    <row r="446" spans="1:16">
      <c r="A446" t="s">
        <v>1393</v>
      </c>
      <c r="B446" t="s">
        <v>1394</v>
      </c>
      <c r="C446" t="s">
        <v>58</v>
      </c>
      <c r="D446" t="s">
        <v>243</v>
      </c>
      <c r="E446" t="s">
        <v>40</v>
      </c>
      <c r="F446" t="s">
        <v>46</v>
      </c>
      <c r="G446" t="s">
        <v>25</v>
      </c>
      <c r="H446" t="s">
        <v>25</v>
      </c>
      <c r="I446" t="s">
        <v>25</v>
      </c>
      <c r="J446" t="s">
        <v>28</v>
      </c>
      <c r="K446" t="s">
        <v>28</v>
      </c>
      <c r="L446" t="s">
        <v>29</v>
      </c>
      <c r="M446" t="s">
        <v>30</v>
      </c>
      <c r="N446" t="s">
        <v>1345</v>
      </c>
      <c r="O446" t="s">
        <v>264</v>
      </c>
      <c r="P446" t="s">
        <v>33</v>
      </c>
    </row>
    <row r="447" spans="1:16">
      <c r="A447" t="s">
        <v>1395</v>
      </c>
      <c r="B447" t="s">
        <v>1396</v>
      </c>
      <c r="C447" t="s">
        <v>58</v>
      </c>
      <c r="D447" t="s">
        <v>76</v>
      </c>
      <c r="E447" t="s">
        <v>63</v>
      </c>
      <c r="F447" t="s">
        <v>40</v>
      </c>
      <c r="G447" t="s">
        <v>25</v>
      </c>
      <c r="H447" t="s">
        <v>25</v>
      </c>
      <c r="I447" t="s">
        <v>25</v>
      </c>
      <c r="J447" t="s">
        <v>27</v>
      </c>
      <c r="K447" t="s">
        <v>28</v>
      </c>
      <c r="L447" t="s">
        <v>29</v>
      </c>
      <c r="M447" t="s">
        <v>30</v>
      </c>
      <c r="N447" t="s">
        <v>547</v>
      </c>
      <c r="O447" t="s">
        <v>264</v>
      </c>
      <c r="P447" t="s">
        <v>33</v>
      </c>
    </row>
    <row r="448" spans="1:16">
      <c r="A448" t="s">
        <v>1397</v>
      </c>
      <c r="B448" t="s">
        <v>1398</v>
      </c>
      <c r="C448" t="s">
        <v>58</v>
      </c>
      <c r="D448" t="s">
        <v>805</v>
      </c>
      <c r="E448" t="s">
        <v>63</v>
      </c>
      <c r="F448" t="s">
        <v>40</v>
      </c>
      <c r="G448" t="s">
        <v>25</v>
      </c>
      <c r="H448" t="s">
        <v>25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913</v>
      </c>
      <c r="O448" t="s">
        <v>264</v>
      </c>
      <c r="P448" t="s">
        <v>33</v>
      </c>
    </row>
    <row r="449" spans="1:16">
      <c r="A449" t="s">
        <v>1399</v>
      </c>
      <c r="B449" t="s">
        <v>1400</v>
      </c>
      <c r="C449" t="s">
        <v>58</v>
      </c>
      <c r="D449" t="s">
        <v>367</v>
      </c>
      <c r="E449" t="s">
        <v>58</v>
      </c>
      <c r="F449" t="s">
        <v>63</v>
      </c>
      <c r="G449" t="s">
        <v>25</v>
      </c>
      <c r="H449" t="s">
        <v>25</v>
      </c>
      <c r="I449" t="s">
        <v>25</v>
      </c>
      <c r="J449" t="s">
        <v>27</v>
      </c>
      <c r="K449" t="s">
        <v>28</v>
      </c>
      <c r="L449" t="s">
        <v>29</v>
      </c>
      <c r="M449" t="s">
        <v>30</v>
      </c>
      <c r="N449" t="s">
        <v>505</v>
      </c>
      <c r="O449" t="s">
        <v>264</v>
      </c>
      <c r="P449" t="s">
        <v>33</v>
      </c>
    </row>
    <row r="450" spans="1:16">
      <c r="A450" t="s">
        <v>1401</v>
      </c>
      <c r="B450" t="s">
        <v>1402</v>
      </c>
      <c r="C450" t="s">
        <v>58</v>
      </c>
      <c r="D450" t="s">
        <v>135</v>
      </c>
      <c r="E450" t="s">
        <v>58</v>
      </c>
      <c r="F450" t="s">
        <v>63</v>
      </c>
      <c r="G450" t="s">
        <v>25</v>
      </c>
      <c r="H450" t="s">
        <v>25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1403</v>
      </c>
      <c r="O450" t="s">
        <v>264</v>
      </c>
      <c r="P450" t="s">
        <v>33</v>
      </c>
    </row>
    <row r="451" spans="1:16">
      <c r="A451" t="s">
        <v>1404</v>
      </c>
      <c r="B451" t="s">
        <v>1405</v>
      </c>
      <c r="C451" t="s">
        <v>58</v>
      </c>
      <c r="D451" t="s">
        <v>137</v>
      </c>
      <c r="E451" t="s">
        <v>58</v>
      </c>
      <c r="F451" t="s">
        <v>63</v>
      </c>
      <c r="G451" t="s">
        <v>25</v>
      </c>
      <c r="H451" t="s">
        <v>25</v>
      </c>
      <c r="I451" t="s">
        <v>25</v>
      </c>
      <c r="J451" t="s">
        <v>27</v>
      </c>
      <c r="K451" t="s">
        <v>28</v>
      </c>
      <c r="L451" t="s">
        <v>29</v>
      </c>
      <c r="M451" t="s">
        <v>30</v>
      </c>
      <c r="N451" t="s">
        <v>1304</v>
      </c>
      <c r="O451" t="s">
        <v>264</v>
      </c>
      <c r="P451" t="s">
        <v>33</v>
      </c>
    </row>
    <row r="452" spans="1:16">
      <c r="A452" t="s">
        <v>1406</v>
      </c>
      <c r="B452" t="s">
        <v>1407</v>
      </c>
      <c r="C452" t="s">
        <v>58</v>
      </c>
      <c r="D452" t="s">
        <v>135</v>
      </c>
      <c r="E452" t="s">
        <v>58</v>
      </c>
      <c r="F452" t="s">
        <v>63</v>
      </c>
      <c r="G452" t="s">
        <v>25</v>
      </c>
      <c r="H452" t="s">
        <v>25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957</v>
      </c>
      <c r="O452" t="s">
        <v>264</v>
      </c>
      <c r="P452" t="s">
        <v>33</v>
      </c>
    </row>
    <row r="453" spans="1:16">
      <c r="A453" t="s">
        <v>1408</v>
      </c>
      <c r="B453" t="s">
        <v>1409</v>
      </c>
      <c r="C453" t="s">
        <v>58</v>
      </c>
      <c r="D453" t="s">
        <v>1410</v>
      </c>
      <c r="E453" t="s">
        <v>40</v>
      </c>
      <c r="F453" t="s">
        <v>46</v>
      </c>
      <c r="G453" t="s">
        <v>25</v>
      </c>
      <c r="H453" t="s">
        <v>25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t="s">
        <v>1411</v>
      </c>
      <c r="O453" t="s">
        <v>264</v>
      </c>
      <c r="P453" t="s">
        <v>33</v>
      </c>
    </row>
    <row r="454" spans="1:16">
      <c r="A454" t="s">
        <v>1412</v>
      </c>
      <c r="B454" t="s">
        <v>1413</v>
      </c>
      <c r="C454" t="s">
        <v>58</v>
      </c>
      <c r="D454" t="s">
        <v>135</v>
      </c>
      <c r="E454" t="s">
        <v>40</v>
      </c>
      <c r="F454" t="s">
        <v>46</v>
      </c>
      <c r="G454" t="s">
        <v>25</v>
      </c>
      <c r="H454" t="s">
        <v>25</v>
      </c>
      <c r="I454" t="s">
        <v>25</v>
      </c>
      <c r="J454" t="s">
        <v>27</v>
      </c>
      <c r="K454" t="s">
        <v>28</v>
      </c>
      <c r="L454" t="s">
        <v>29</v>
      </c>
      <c r="M454" t="s">
        <v>30</v>
      </c>
      <c r="N454" t="s">
        <v>1403</v>
      </c>
      <c r="O454" t="s">
        <v>264</v>
      </c>
      <c r="P454" t="s">
        <v>33</v>
      </c>
    </row>
    <row r="455" spans="1:16">
      <c r="A455" t="s">
        <v>1414</v>
      </c>
      <c r="B455" t="s">
        <v>1415</v>
      </c>
      <c r="C455" t="s">
        <v>63</v>
      </c>
      <c r="D455" t="s">
        <v>1359</v>
      </c>
      <c r="E455" t="s">
        <v>63</v>
      </c>
      <c r="F455" t="s">
        <v>40</v>
      </c>
      <c r="G455" t="s">
        <v>25</v>
      </c>
      <c r="H455" t="s">
        <v>25</v>
      </c>
      <c r="I455" t="s">
        <v>25</v>
      </c>
      <c r="J455" t="s">
        <v>27</v>
      </c>
      <c r="K455" t="s">
        <v>28</v>
      </c>
      <c r="L455" t="s">
        <v>29</v>
      </c>
      <c r="M455" t="s">
        <v>30</v>
      </c>
      <c r="N455" t="s">
        <v>1360</v>
      </c>
      <c r="O455" t="s">
        <v>264</v>
      </c>
      <c r="P455" t="s">
        <v>33</v>
      </c>
    </row>
    <row r="456" spans="1:16">
      <c r="A456" t="s">
        <v>1416</v>
      </c>
      <c r="B456" t="s">
        <v>1417</v>
      </c>
      <c r="C456" t="s">
        <v>63</v>
      </c>
      <c r="D456" t="s">
        <v>1418</v>
      </c>
      <c r="E456" t="s">
        <v>59</v>
      </c>
      <c r="F456" t="s">
        <v>50</v>
      </c>
      <c r="G456" t="s">
        <v>25</v>
      </c>
      <c r="H456" t="s">
        <v>25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1288</v>
      </c>
      <c r="O456" t="s">
        <v>264</v>
      </c>
      <c r="P456" t="s">
        <v>33</v>
      </c>
    </row>
    <row r="457" spans="1:16">
      <c r="A457" t="s">
        <v>1419</v>
      </c>
      <c r="B457" t="s">
        <v>1420</v>
      </c>
      <c r="C457" t="s">
        <v>63</v>
      </c>
      <c r="D457" t="s">
        <v>1421</v>
      </c>
      <c r="E457" t="s">
        <v>50</v>
      </c>
      <c r="F457" t="s">
        <v>106</v>
      </c>
      <c r="G457" t="s">
        <v>25</v>
      </c>
      <c r="H457" t="s">
        <v>26</v>
      </c>
      <c r="I457" t="s">
        <v>26</v>
      </c>
      <c r="J457" t="s">
        <v>28</v>
      </c>
      <c r="K457" t="s">
        <v>28</v>
      </c>
      <c r="L457" t="s">
        <v>29</v>
      </c>
      <c r="M457" t="s">
        <v>30</v>
      </c>
      <c r="N457" t="s">
        <v>685</v>
      </c>
      <c r="O457" t="s">
        <v>264</v>
      </c>
      <c r="P457" t="s">
        <v>33</v>
      </c>
    </row>
    <row r="458" spans="1:16">
      <c r="A458" t="s">
        <v>1422</v>
      </c>
      <c r="B458" t="s">
        <v>1423</v>
      </c>
      <c r="C458" t="s">
        <v>63</v>
      </c>
      <c r="D458" t="s">
        <v>1424</v>
      </c>
      <c r="E458" t="s">
        <v>40</v>
      </c>
      <c r="F458" t="s">
        <v>46</v>
      </c>
      <c r="G458" t="s">
        <v>25</v>
      </c>
      <c r="H458" t="s">
        <v>25</v>
      </c>
      <c r="I458" t="s">
        <v>26</v>
      </c>
      <c r="J458" t="s">
        <v>28</v>
      </c>
      <c r="K458" t="s">
        <v>28</v>
      </c>
      <c r="L458" t="s">
        <v>29</v>
      </c>
      <c r="M458" t="s">
        <v>30</v>
      </c>
      <c r="N458" t="s">
        <v>1425</v>
      </c>
      <c r="O458" t="s">
        <v>264</v>
      </c>
      <c r="P458" t="s">
        <v>33</v>
      </c>
    </row>
    <row r="459" spans="1:16">
      <c r="A459" t="s">
        <v>1426</v>
      </c>
      <c r="B459" t="s">
        <v>1427</v>
      </c>
      <c r="C459" t="s">
        <v>63</v>
      </c>
      <c r="D459" t="s">
        <v>1428</v>
      </c>
      <c r="E459" t="s">
        <v>63</v>
      </c>
      <c r="F459" t="s">
        <v>40</v>
      </c>
      <c r="G459" t="s">
        <v>25</v>
      </c>
      <c r="H459" t="s">
        <v>25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1360</v>
      </c>
      <c r="O459" t="s">
        <v>264</v>
      </c>
      <c r="P459" t="s">
        <v>33</v>
      </c>
    </row>
    <row r="460" spans="1:16">
      <c r="A460" t="s">
        <v>1429</v>
      </c>
      <c r="B460" t="s">
        <v>1430</v>
      </c>
      <c r="C460" t="s">
        <v>63</v>
      </c>
      <c r="D460" t="s">
        <v>1431</v>
      </c>
      <c r="E460" t="s">
        <v>50</v>
      </c>
      <c r="F460" t="s">
        <v>51</v>
      </c>
      <c r="G460" t="s">
        <v>25</v>
      </c>
      <c r="H460" t="s">
        <v>25</v>
      </c>
      <c r="I460" t="s">
        <v>26</v>
      </c>
      <c r="J460" t="s">
        <v>28</v>
      </c>
      <c r="K460" t="s">
        <v>28</v>
      </c>
      <c r="L460" t="s">
        <v>29</v>
      </c>
      <c r="M460" t="s">
        <v>30</v>
      </c>
      <c r="N460" t="s">
        <v>1432</v>
      </c>
      <c r="O460" t="s">
        <v>264</v>
      </c>
      <c r="P460" t="s">
        <v>33</v>
      </c>
    </row>
    <row r="461" spans="1:16">
      <c r="A461" t="s">
        <v>1433</v>
      </c>
      <c r="B461" t="s">
        <v>1434</v>
      </c>
      <c r="C461" t="s">
        <v>63</v>
      </c>
      <c r="D461" t="s">
        <v>1431</v>
      </c>
      <c r="E461" t="s">
        <v>40</v>
      </c>
      <c r="F461" t="s">
        <v>50</v>
      </c>
      <c r="G461" t="s">
        <v>25</v>
      </c>
      <c r="H461" t="s">
        <v>41</v>
      </c>
      <c r="I461" t="s">
        <v>25</v>
      </c>
      <c r="J461" t="s">
        <v>28</v>
      </c>
      <c r="K461" t="s">
        <v>28</v>
      </c>
      <c r="L461" t="s">
        <v>29</v>
      </c>
      <c r="M461" t="s">
        <v>30</v>
      </c>
      <c r="N461" t="s">
        <v>1435</v>
      </c>
      <c r="O461" t="s">
        <v>264</v>
      </c>
      <c r="P461" t="s">
        <v>33</v>
      </c>
    </row>
    <row r="462" spans="1:16">
      <c r="A462" t="s">
        <v>1436</v>
      </c>
      <c r="B462" t="s">
        <v>1437</v>
      </c>
      <c r="C462" t="s">
        <v>63</v>
      </c>
      <c r="D462" t="s">
        <v>135</v>
      </c>
      <c r="E462" t="s">
        <v>63</v>
      </c>
      <c r="F462" t="s">
        <v>40</v>
      </c>
      <c r="G462" t="s">
        <v>25</v>
      </c>
      <c r="H462" t="s">
        <v>25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1403</v>
      </c>
      <c r="O462" t="s">
        <v>264</v>
      </c>
      <c r="P462" t="s">
        <v>33</v>
      </c>
    </row>
    <row r="463" spans="1:16">
      <c r="A463" t="s">
        <v>1438</v>
      </c>
      <c r="B463" t="s">
        <v>1439</v>
      </c>
      <c r="C463" t="s">
        <v>63</v>
      </c>
      <c r="D463" t="s">
        <v>135</v>
      </c>
      <c r="E463" t="s">
        <v>40</v>
      </c>
      <c r="F463" t="s">
        <v>46</v>
      </c>
      <c r="G463" t="s">
        <v>25</v>
      </c>
      <c r="H463" t="s">
        <v>25</v>
      </c>
      <c r="I463" t="s">
        <v>41</v>
      </c>
      <c r="J463" t="s">
        <v>27</v>
      </c>
      <c r="K463" t="s">
        <v>28</v>
      </c>
      <c r="L463" t="s">
        <v>29</v>
      </c>
      <c r="M463" t="s">
        <v>30</v>
      </c>
      <c r="N463" t="s">
        <v>1440</v>
      </c>
      <c r="O463" t="s">
        <v>264</v>
      </c>
      <c r="P463" t="s">
        <v>33</v>
      </c>
    </row>
    <row r="464" spans="1:16">
      <c r="A464" t="s">
        <v>1441</v>
      </c>
      <c r="B464" t="s">
        <v>1442</v>
      </c>
      <c r="C464" t="s">
        <v>63</v>
      </c>
      <c r="D464" t="s">
        <v>1443</v>
      </c>
      <c r="E464" t="s">
        <v>63</v>
      </c>
      <c r="F464" t="s">
        <v>40</v>
      </c>
      <c r="G464" t="s">
        <v>25</v>
      </c>
      <c r="H464" t="s">
        <v>25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1444</v>
      </c>
      <c r="O464" t="s">
        <v>264</v>
      </c>
      <c r="P464" t="s">
        <v>33</v>
      </c>
    </row>
    <row r="465" spans="1:16">
      <c r="A465" t="s">
        <v>1445</v>
      </c>
      <c r="B465" t="s">
        <v>1446</v>
      </c>
      <c r="C465" t="s">
        <v>63</v>
      </c>
      <c r="D465" t="s">
        <v>137</v>
      </c>
      <c r="E465" t="s">
        <v>63</v>
      </c>
      <c r="F465" t="s">
        <v>40</v>
      </c>
      <c r="G465" t="s">
        <v>25</v>
      </c>
      <c r="H465" t="s">
        <v>25</v>
      </c>
      <c r="I465" t="s">
        <v>25</v>
      </c>
      <c r="J465" t="s">
        <v>27</v>
      </c>
      <c r="K465" t="s">
        <v>28</v>
      </c>
      <c r="L465" t="s">
        <v>29</v>
      </c>
      <c r="M465" t="s">
        <v>30</v>
      </c>
      <c r="N465" t="s">
        <v>1304</v>
      </c>
      <c r="O465" t="s">
        <v>264</v>
      </c>
      <c r="P465" t="s">
        <v>33</v>
      </c>
    </row>
    <row r="466" spans="1:16">
      <c r="A466" t="s">
        <v>1447</v>
      </c>
      <c r="B466" t="s">
        <v>1448</v>
      </c>
      <c r="C466" t="s">
        <v>63</v>
      </c>
      <c r="D466" t="s">
        <v>1449</v>
      </c>
      <c r="E466" t="s">
        <v>40</v>
      </c>
      <c r="F466" t="s">
        <v>46</v>
      </c>
      <c r="G466" t="s">
        <v>25</v>
      </c>
      <c r="H466" t="s">
        <v>25</v>
      </c>
      <c r="I466" t="s">
        <v>26</v>
      </c>
      <c r="J466" t="s">
        <v>27</v>
      </c>
      <c r="K466" t="s">
        <v>28</v>
      </c>
      <c r="L466" t="s">
        <v>29</v>
      </c>
      <c r="M466" t="s">
        <v>30</v>
      </c>
      <c r="N466" t="s">
        <v>1450</v>
      </c>
      <c r="O466" t="s">
        <v>264</v>
      </c>
      <c r="P466" t="s">
        <v>33</v>
      </c>
    </row>
    <row r="467" spans="1:16">
      <c r="A467" t="s">
        <v>1451</v>
      </c>
      <c r="B467" t="s">
        <v>1452</v>
      </c>
      <c r="C467" t="s">
        <v>63</v>
      </c>
      <c r="D467" t="s">
        <v>1316</v>
      </c>
      <c r="E467" t="s">
        <v>40</v>
      </c>
      <c r="F467" t="s">
        <v>59</v>
      </c>
      <c r="G467" t="s">
        <v>25</v>
      </c>
      <c r="H467" t="s">
        <v>26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1453</v>
      </c>
      <c r="O467" t="s">
        <v>264</v>
      </c>
      <c r="P467" t="s">
        <v>33</v>
      </c>
    </row>
    <row r="468" spans="1:16">
      <c r="A468" t="s">
        <v>1454</v>
      </c>
      <c r="B468" t="s">
        <v>1455</v>
      </c>
      <c r="C468" t="s">
        <v>63</v>
      </c>
      <c r="D468" t="s">
        <v>333</v>
      </c>
      <c r="E468" t="s">
        <v>59</v>
      </c>
      <c r="F468" t="s">
        <v>50</v>
      </c>
      <c r="G468" t="s">
        <v>25</v>
      </c>
      <c r="H468" t="s">
        <v>25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580</v>
      </c>
      <c r="O468" t="s">
        <v>264</v>
      </c>
      <c r="P468" t="s">
        <v>33</v>
      </c>
    </row>
    <row r="469" spans="1:16">
      <c r="A469" t="s">
        <v>1456</v>
      </c>
      <c r="B469" t="s">
        <v>1457</v>
      </c>
      <c r="C469" t="s">
        <v>63</v>
      </c>
      <c r="D469" t="s">
        <v>1458</v>
      </c>
      <c r="E469" t="s">
        <v>63</v>
      </c>
      <c r="F469" t="s">
        <v>40</v>
      </c>
      <c r="G469" t="s">
        <v>25</v>
      </c>
      <c r="H469" t="s">
        <v>25</v>
      </c>
      <c r="I469" t="s">
        <v>25</v>
      </c>
      <c r="J469" t="s">
        <v>28</v>
      </c>
      <c r="K469" t="s">
        <v>28</v>
      </c>
      <c r="L469" t="s">
        <v>29</v>
      </c>
      <c r="M469" t="s">
        <v>30</v>
      </c>
      <c r="N469" t="s">
        <v>1459</v>
      </c>
      <c r="O469" t="s">
        <v>264</v>
      </c>
      <c r="P469" t="s">
        <v>33</v>
      </c>
    </row>
    <row r="470" spans="1:16">
      <c r="A470" t="s">
        <v>1460</v>
      </c>
      <c r="B470" t="s">
        <v>1461</v>
      </c>
      <c r="C470" t="s">
        <v>63</v>
      </c>
      <c r="D470" t="s">
        <v>142</v>
      </c>
      <c r="E470" t="s">
        <v>46</v>
      </c>
      <c r="F470" t="s">
        <v>50</v>
      </c>
      <c r="G470" t="s">
        <v>25</v>
      </c>
      <c r="H470" t="s">
        <v>26</v>
      </c>
      <c r="I470" t="s">
        <v>25</v>
      </c>
      <c r="J470" t="s">
        <v>27</v>
      </c>
      <c r="K470" t="s">
        <v>28</v>
      </c>
      <c r="L470" t="s">
        <v>29</v>
      </c>
      <c r="M470" t="s">
        <v>30</v>
      </c>
      <c r="N470" t="s">
        <v>1462</v>
      </c>
      <c r="O470" t="s">
        <v>264</v>
      </c>
      <c r="P470" t="s">
        <v>33</v>
      </c>
    </row>
    <row r="471" spans="1:16">
      <c r="A471" t="s">
        <v>1463</v>
      </c>
      <c r="B471" t="s">
        <v>1464</v>
      </c>
      <c r="C471" t="s">
        <v>63</v>
      </c>
      <c r="D471" t="s">
        <v>154</v>
      </c>
      <c r="E471" t="s">
        <v>63</v>
      </c>
      <c r="F471" t="s">
        <v>40</v>
      </c>
      <c r="G471" t="s">
        <v>25</v>
      </c>
      <c r="H471" t="s">
        <v>25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1465</v>
      </c>
      <c r="O471" t="s">
        <v>264</v>
      </c>
      <c r="P471" t="s">
        <v>33</v>
      </c>
    </row>
    <row r="472" spans="1:16">
      <c r="A472" t="s">
        <v>1466</v>
      </c>
      <c r="B472" t="s">
        <v>1467</v>
      </c>
      <c r="C472" t="s">
        <v>63</v>
      </c>
      <c r="D472" t="s">
        <v>135</v>
      </c>
      <c r="E472" t="s">
        <v>59</v>
      </c>
      <c r="F472" t="s">
        <v>50</v>
      </c>
      <c r="G472" t="s">
        <v>25</v>
      </c>
      <c r="H472" t="s">
        <v>25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1403</v>
      </c>
      <c r="O472" t="s">
        <v>264</v>
      </c>
      <c r="P472" t="s">
        <v>33</v>
      </c>
    </row>
    <row r="473" spans="1:16">
      <c r="A473" t="s">
        <v>1468</v>
      </c>
      <c r="B473" t="s">
        <v>1469</v>
      </c>
      <c r="C473" t="s">
        <v>63</v>
      </c>
      <c r="D473" t="s">
        <v>1470</v>
      </c>
      <c r="E473" t="s">
        <v>40</v>
      </c>
      <c r="F473" t="s">
        <v>46</v>
      </c>
      <c r="G473" t="s">
        <v>25</v>
      </c>
      <c r="H473" t="s">
        <v>25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1471</v>
      </c>
      <c r="O473" t="s">
        <v>264</v>
      </c>
      <c r="P473" t="s">
        <v>33</v>
      </c>
    </row>
    <row r="474" spans="1:16">
      <c r="A474" t="s">
        <v>1472</v>
      </c>
      <c r="B474" t="s">
        <v>1473</v>
      </c>
      <c r="C474" t="s">
        <v>63</v>
      </c>
      <c r="D474" t="s">
        <v>135</v>
      </c>
      <c r="E474" t="s">
        <v>59</v>
      </c>
      <c r="F474" t="s">
        <v>50</v>
      </c>
      <c r="G474" t="s">
        <v>25</v>
      </c>
      <c r="H474" t="s">
        <v>25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1403</v>
      </c>
      <c r="O474" t="s">
        <v>264</v>
      </c>
      <c r="P474" t="s">
        <v>33</v>
      </c>
    </row>
    <row r="475" spans="1:16">
      <c r="A475" t="s">
        <v>1474</v>
      </c>
      <c r="B475" t="s">
        <v>1475</v>
      </c>
      <c r="C475" t="s">
        <v>40</v>
      </c>
      <c r="D475" t="s">
        <v>1476</v>
      </c>
      <c r="E475" t="s">
        <v>59</v>
      </c>
      <c r="F475" t="s">
        <v>50</v>
      </c>
      <c r="G475" t="s">
        <v>25</v>
      </c>
      <c r="H475" t="s">
        <v>25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1477</v>
      </c>
      <c r="O475" t="s">
        <v>264</v>
      </c>
      <c r="P475" t="s">
        <v>33</v>
      </c>
    </row>
    <row r="476" spans="1:16">
      <c r="A476" t="s">
        <v>1478</v>
      </c>
      <c r="B476" t="s">
        <v>1479</v>
      </c>
      <c r="C476" t="s">
        <v>40</v>
      </c>
      <c r="D476" t="s">
        <v>1480</v>
      </c>
      <c r="E476" t="s">
        <v>40</v>
      </c>
      <c r="F476" t="s">
        <v>59</v>
      </c>
      <c r="G476" t="s">
        <v>25</v>
      </c>
      <c r="H476" t="s">
        <v>26</v>
      </c>
      <c r="I476" t="s">
        <v>25</v>
      </c>
      <c r="J476" t="s">
        <v>27</v>
      </c>
      <c r="K476" t="s">
        <v>28</v>
      </c>
      <c r="L476" t="s">
        <v>29</v>
      </c>
      <c r="M476" t="s">
        <v>30</v>
      </c>
      <c r="N476" t="s">
        <v>1481</v>
      </c>
      <c r="O476" t="s">
        <v>264</v>
      </c>
      <c r="P476" t="s">
        <v>33</v>
      </c>
    </row>
    <row r="477" spans="1:16">
      <c r="A477" t="s">
        <v>1482</v>
      </c>
      <c r="B477" t="s">
        <v>1483</v>
      </c>
      <c r="C477" t="s">
        <v>40</v>
      </c>
      <c r="D477" t="s">
        <v>1484</v>
      </c>
      <c r="E477" t="s">
        <v>40</v>
      </c>
      <c r="F477" t="s">
        <v>59</v>
      </c>
      <c r="G477" t="s">
        <v>25</v>
      </c>
      <c r="H477" t="s">
        <v>26</v>
      </c>
      <c r="I477" t="s">
        <v>25</v>
      </c>
      <c r="J477" t="s">
        <v>27</v>
      </c>
      <c r="K477" t="s">
        <v>28</v>
      </c>
      <c r="L477" t="s">
        <v>29</v>
      </c>
      <c r="M477" t="s">
        <v>30</v>
      </c>
      <c r="N477" t="s">
        <v>411</v>
      </c>
      <c r="O477" t="s">
        <v>264</v>
      </c>
      <c r="P477" t="s">
        <v>33</v>
      </c>
    </row>
    <row r="478" spans="1:16">
      <c r="A478" t="s">
        <v>1485</v>
      </c>
      <c r="B478" t="s">
        <v>1486</v>
      </c>
      <c r="C478" t="s">
        <v>40</v>
      </c>
      <c r="D478" t="s">
        <v>142</v>
      </c>
      <c r="E478" t="s">
        <v>40</v>
      </c>
      <c r="F478" t="s">
        <v>46</v>
      </c>
      <c r="G478" t="s">
        <v>25</v>
      </c>
      <c r="H478" t="s">
        <v>25</v>
      </c>
      <c r="I478" t="s">
        <v>25</v>
      </c>
      <c r="J478" t="s">
        <v>27</v>
      </c>
      <c r="K478" t="s">
        <v>28</v>
      </c>
      <c r="L478" t="s">
        <v>29</v>
      </c>
      <c r="M478" t="s">
        <v>30</v>
      </c>
      <c r="N478" t="s">
        <v>1487</v>
      </c>
      <c r="O478" t="s">
        <v>264</v>
      </c>
      <c r="P478" t="s">
        <v>33</v>
      </c>
    </row>
    <row r="479" spans="1:16">
      <c r="A479" t="s">
        <v>1488</v>
      </c>
      <c r="B479" t="s">
        <v>1489</v>
      </c>
      <c r="C479" t="s">
        <v>40</v>
      </c>
      <c r="D479" t="s">
        <v>1490</v>
      </c>
      <c r="E479" t="s">
        <v>40</v>
      </c>
      <c r="F479" t="s">
        <v>46</v>
      </c>
      <c r="G479" t="s">
        <v>25</v>
      </c>
      <c r="H479" t="s">
        <v>25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t="s">
        <v>1491</v>
      </c>
      <c r="O479" t="s">
        <v>264</v>
      </c>
      <c r="P479" t="s">
        <v>33</v>
      </c>
    </row>
    <row r="480" spans="1:16">
      <c r="A480" t="s">
        <v>1492</v>
      </c>
      <c r="B480" t="s">
        <v>1493</v>
      </c>
      <c r="C480" t="s">
        <v>40</v>
      </c>
      <c r="D480" t="s">
        <v>1494</v>
      </c>
      <c r="E480" t="s">
        <v>40</v>
      </c>
      <c r="F480" t="s">
        <v>46</v>
      </c>
      <c r="G480" t="s">
        <v>25</v>
      </c>
      <c r="H480" t="s">
        <v>25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1495</v>
      </c>
      <c r="O480" t="s">
        <v>264</v>
      </c>
      <c r="P480" t="s">
        <v>33</v>
      </c>
    </row>
    <row r="481" spans="1:16">
      <c r="A481" t="s">
        <v>1496</v>
      </c>
      <c r="B481" t="s">
        <v>1497</v>
      </c>
      <c r="C481" t="s">
        <v>40</v>
      </c>
      <c r="D481" t="s">
        <v>137</v>
      </c>
      <c r="E481" t="s">
        <v>40</v>
      </c>
      <c r="F481" t="s">
        <v>46</v>
      </c>
      <c r="G481" t="s">
        <v>25</v>
      </c>
      <c r="H481" t="s">
        <v>25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1304</v>
      </c>
      <c r="O481" t="s">
        <v>264</v>
      </c>
      <c r="P481" t="s">
        <v>33</v>
      </c>
    </row>
    <row r="482" spans="1:16">
      <c r="A482" t="s">
        <v>1498</v>
      </c>
      <c r="B482" t="s">
        <v>1499</v>
      </c>
      <c r="C482" t="s">
        <v>40</v>
      </c>
      <c r="D482" t="s">
        <v>1348</v>
      </c>
      <c r="E482" t="s">
        <v>40</v>
      </c>
      <c r="F482" t="s">
        <v>46</v>
      </c>
      <c r="G482" t="s">
        <v>25</v>
      </c>
      <c r="H482" t="s">
        <v>25</v>
      </c>
      <c r="I482" t="s">
        <v>25</v>
      </c>
      <c r="J482" t="s">
        <v>27</v>
      </c>
      <c r="K482" t="s">
        <v>28</v>
      </c>
      <c r="L482" t="s">
        <v>29</v>
      </c>
      <c r="M482" t="s">
        <v>30</v>
      </c>
      <c r="N482" t="s">
        <v>1500</v>
      </c>
      <c r="O482" t="s">
        <v>264</v>
      </c>
      <c r="P482" t="s">
        <v>33</v>
      </c>
    </row>
    <row r="483" spans="1:16">
      <c r="A483" t="s">
        <v>1501</v>
      </c>
      <c r="B483" t="s">
        <v>1502</v>
      </c>
      <c r="C483" t="s">
        <v>40</v>
      </c>
      <c r="D483" t="s">
        <v>1334</v>
      </c>
      <c r="E483" t="s">
        <v>40</v>
      </c>
      <c r="F483" t="s">
        <v>46</v>
      </c>
      <c r="G483" t="s">
        <v>25</v>
      </c>
      <c r="H483" t="s">
        <v>25</v>
      </c>
      <c r="I483" t="s">
        <v>25</v>
      </c>
      <c r="J483" t="s">
        <v>27</v>
      </c>
      <c r="K483" t="s">
        <v>28</v>
      </c>
      <c r="L483" t="s">
        <v>29</v>
      </c>
      <c r="M483" t="s">
        <v>30</v>
      </c>
      <c r="N483" t="s">
        <v>1503</v>
      </c>
      <c r="O483" t="s">
        <v>264</v>
      </c>
      <c r="P483" t="s">
        <v>33</v>
      </c>
    </row>
    <row r="484" spans="1:16">
      <c r="A484" t="s">
        <v>1504</v>
      </c>
      <c r="B484" t="s">
        <v>1505</v>
      </c>
      <c r="C484" t="s">
        <v>40</v>
      </c>
      <c r="D484" t="s">
        <v>367</v>
      </c>
      <c r="E484" t="s">
        <v>40</v>
      </c>
      <c r="F484" t="s">
        <v>46</v>
      </c>
      <c r="G484" t="s">
        <v>25</v>
      </c>
      <c r="H484" t="s">
        <v>25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668</v>
      </c>
      <c r="O484" t="s">
        <v>264</v>
      </c>
      <c r="P484" t="s">
        <v>33</v>
      </c>
    </row>
    <row r="485" spans="1:16">
      <c r="A485" t="s">
        <v>1506</v>
      </c>
      <c r="B485" t="s">
        <v>1507</v>
      </c>
      <c r="C485" t="s">
        <v>40</v>
      </c>
      <c r="D485" t="s">
        <v>1508</v>
      </c>
      <c r="E485" t="s">
        <v>40</v>
      </c>
      <c r="F485" t="s">
        <v>46</v>
      </c>
      <c r="G485" t="s">
        <v>25</v>
      </c>
      <c r="H485" t="s">
        <v>25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1335</v>
      </c>
      <c r="O485" t="s">
        <v>264</v>
      </c>
      <c r="P485" t="s">
        <v>33</v>
      </c>
    </row>
    <row r="486" spans="1:16">
      <c r="A486" t="s">
        <v>1509</v>
      </c>
      <c r="B486" t="s">
        <v>1510</v>
      </c>
      <c r="C486" t="s">
        <v>40</v>
      </c>
      <c r="D486" t="s">
        <v>133</v>
      </c>
      <c r="E486" t="s">
        <v>40</v>
      </c>
      <c r="F486" t="s">
        <v>46</v>
      </c>
      <c r="G486" t="s">
        <v>25</v>
      </c>
      <c r="H486" t="s">
        <v>25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1511</v>
      </c>
      <c r="O486" t="s">
        <v>264</v>
      </c>
      <c r="P486" t="s">
        <v>33</v>
      </c>
    </row>
    <row r="487" spans="1:16">
      <c r="A487" t="s">
        <v>1512</v>
      </c>
      <c r="B487" t="s">
        <v>1513</v>
      </c>
      <c r="C487" t="s">
        <v>40</v>
      </c>
      <c r="D487" t="s">
        <v>1514</v>
      </c>
      <c r="E487" t="s">
        <v>40</v>
      </c>
      <c r="F487" t="s">
        <v>46</v>
      </c>
      <c r="G487" t="s">
        <v>25</v>
      </c>
      <c r="H487" t="s">
        <v>25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1240</v>
      </c>
      <c r="O487" t="s">
        <v>264</v>
      </c>
      <c r="P487" t="s">
        <v>33</v>
      </c>
    </row>
    <row r="488" spans="1:16">
      <c r="A488" t="s">
        <v>1515</v>
      </c>
      <c r="B488" t="s">
        <v>1516</v>
      </c>
      <c r="C488" t="s">
        <v>40</v>
      </c>
      <c r="D488" t="s">
        <v>1517</v>
      </c>
      <c r="E488" t="s">
        <v>40</v>
      </c>
      <c r="F488" t="s">
        <v>46</v>
      </c>
      <c r="G488" t="s">
        <v>25</v>
      </c>
      <c r="H488" t="s">
        <v>25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1518</v>
      </c>
      <c r="O488" t="s">
        <v>264</v>
      </c>
      <c r="P488" t="s">
        <v>33</v>
      </c>
    </row>
    <row r="489" spans="1:16">
      <c r="A489" t="s">
        <v>1519</v>
      </c>
      <c r="B489" t="s">
        <v>1520</v>
      </c>
      <c r="C489" t="s">
        <v>40</v>
      </c>
      <c r="D489" t="s">
        <v>135</v>
      </c>
      <c r="E489" t="s">
        <v>40</v>
      </c>
      <c r="F489" t="s">
        <v>46</v>
      </c>
      <c r="G489" t="s">
        <v>25</v>
      </c>
      <c r="H489" t="s">
        <v>25</v>
      </c>
      <c r="I489" t="s">
        <v>25</v>
      </c>
      <c r="J489" t="s">
        <v>28</v>
      </c>
      <c r="K489" t="s">
        <v>28</v>
      </c>
      <c r="L489" t="s">
        <v>29</v>
      </c>
      <c r="M489" t="s">
        <v>30</v>
      </c>
      <c r="N489" t="s">
        <v>1521</v>
      </c>
      <c r="O489" t="s">
        <v>264</v>
      </c>
      <c r="P489" t="s">
        <v>33</v>
      </c>
    </row>
    <row r="490" spans="1:16">
      <c r="A490" t="s">
        <v>1522</v>
      </c>
      <c r="B490" t="s">
        <v>1523</v>
      </c>
      <c r="C490" t="s">
        <v>40</v>
      </c>
      <c r="D490" t="s">
        <v>135</v>
      </c>
      <c r="E490" t="s">
        <v>40</v>
      </c>
      <c r="F490" t="s">
        <v>46</v>
      </c>
      <c r="G490" t="s">
        <v>25</v>
      </c>
      <c r="H490" t="s">
        <v>25</v>
      </c>
      <c r="I490" t="s">
        <v>25</v>
      </c>
      <c r="J490" t="s">
        <v>28</v>
      </c>
      <c r="K490" t="s">
        <v>28</v>
      </c>
      <c r="L490" t="s">
        <v>29</v>
      </c>
      <c r="M490" t="s">
        <v>30</v>
      </c>
      <c r="N490" t="s">
        <v>1521</v>
      </c>
      <c r="O490" t="s">
        <v>264</v>
      </c>
      <c r="P490" t="s">
        <v>33</v>
      </c>
    </row>
    <row r="491" spans="1:16">
      <c r="A491" t="s">
        <v>1524</v>
      </c>
      <c r="B491" t="s">
        <v>1525</v>
      </c>
      <c r="C491" t="s">
        <v>40</v>
      </c>
      <c r="D491" t="s">
        <v>1526</v>
      </c>
      <c r="E491" t="s">
        <v>50</v>
      </c>
      <c r="F491" t="s">
        <v>51</v>
      </c>
      <c r="G491" t="s">
        <v>25</v>
      </c>
      <c r="H491" t="s">
        <v>25</v>
      </c>
      <c r="I491" t="s">
        <v>26</v>
      </c>
      <c r="J491" t="s">
        <v>27</v>
      </c>
      <c r="K491" t="s">
        <v>28</v>
      </c>
      <c r="L491" t="s">
        <v>29</v>
      </c>
      <c r="M491" t="s">
        <v>30</v>
      </c>
      <c r="N491" t="s">
        <v>368</v>
      </c>
      <c r="O491" t="s">
        <v>264</v>
      </c>
      <c r="P491" t="s">
        <v>33</v>
      </c>
    </row>
    <row r="492" spans="1:16">
      <c r="A492" t="s">
        <v>1527</v>
      </c>
      <c r="B492" t="s">
        <v>1528</v>
      </c>
      <c r="C492" t="s">
        <v>40</v>
      </c>
      <c r="D492" t="s">
        <v>1514</v>
      </c>
      <c r="E492" t="s">
        <v>40</v>
      </c>
      <c r="F492" t="s">
        <v>51</v>
      </c>
      <c r="G492" t="s">
        <v>25</v>
      </c>
      <c r="H492" t="s">
        <v>60</v>
      </c>
      <c r="I492" t="s">
        <v>26</v>
      </c>
      <c r="J492" t="s">
        <v>27</v>
      </c>
      <c r="K492" t="s">
        <v>28</v>
      </c>
      <c r="L492" t="s">
        <v>29</v>
      </c>
      <c r="M492" t="s">
        <v>30</v>
      </c>
      <c r="N492" t="s">
        <v>1529</v>
      </c>
      <c r="O492" t="s">
        <v>264</v>
      </c>
      <c r="P492" t="s">
        <v>33</v>
      </c>
    </row>
    <row r="493" spans="1:16">
      <c r="A493" t="s">
        <v>1530</v>
      </c>
      <c r="B493" t="s">
        <v>1531</v>
      </c>
      <c r="C493" t="s">
        <v>40</v>
      </c>
      <c r="D493" t="s">
        <v>367</v>
      </c>
      <c r="E493" t="s">
        <v>40</v>
      </c>
      <c r="F493" t="s">
        <v>46</v>
      </c>
      <c r="G493" t="s">
        <v>25</v>
      </c>
      <c r="H493" t="s">
        <v>25</v>
      </c>
      <c r="I493" t="s">
        <v>26</v>
      </c>
      <c r="J493" t="s">
        <v>27</v>
      </c>
      <c r="K493" t="s">
        <v>28</v>
      </c>
      <c r="L493" t="s">
        <v>29</v>
      </c>
      <c r="M493" t="s">
        <v>30</v>
      </c>
      <c r="N493" t="s">
        <v>1532</v>
      </c>
      <c r="O493" t="s">
        <v>264</v>
      </c>
      <c r="P493" t="s">
        <v>33</v>
      </c>
    </row>
    <row r="494" spans="1:16">
      <c r="A494" t="s">
        <v>1533</v>
      </c>
      <c r="B494" t="s">
        <v>1534</v>
      </c>
      <c r="C494" t="s">
        <v>40</v>
      </c>
      <c r="D494" t="s">
        <v>448</v>
      </c>
      <c r="E494" t="s">
        <v>40</v>
      </c>
      <c r="F494" t="s">
        <v>46</v>
      </c>
      <c r="G494" t="s">
        <v>25</v>
      </c>
      <c r="H494" t="s">
        <v>25</v>
      </c>
      <c r="I494" t="s">
        <v>26</v>
      </c>
      <c r="J494" t="s">
        <v>27</v>
      </c>
      <c r="K494" t="s">
        <v>28</v>
      </c>
      <c r="L494" t="s">
        <v>29</v>
      </c>
      <c r="M494" t="s">
        <v>30</v>
      </c>
      <c r="N494" t="s">
        <v>1535</v>
      </c>
      <c r="O494" t="s">
        <v>264</v>
      </c>
      <c r="P494" t="s">
        <v>33</v>
      </c>
    </row>
    <row r="495" spans="1:16">
      <c r="A495" t="s">
        <v>1536</v>
      </c>
      <c r="B495" t="s">
        <v>1537</v>
      </c>
      <c r="C495" t="s">
        <v>40</v>
      </c>
      <c r="D495" t="s">
        <v>367</v>
      </c>
      <c r="E495" t="s">
        <v>40</v>
      </c>
      <c r="F495" t="s">
        <v>46</v>
      </c>
      <c r="G495" t="s">
        <v>25</v>
      </c>
      <c r="H495" t="s">
        <v>25</v>
      </c>
      <c r="I495" t="s">
        <v>26</v>
      </c>
      <c r="J495" t="s">
        <v>27</v>
      </c>
      <c r="K495" t="s">
        <v>28</v>
      </c>
      <c r="L495" t="s">
        <v>29</v>
      </c>
      <c r="M495" t="s">
        <v>30</v>
      </c>
      <c r="N495" t="s">
        <v>1538</v>
      </c>
      <c r="O495" t="s">
        <v>264</v>
      </c>
      <c r="P495" t="s">
        <v>33</v>
      </c>
    </row>
    <row r="496" spans="1:16">
      <c r="A496" t="s">
        <v>1539</v>
      </c>
      <c r="B496" t="s">
        <v>1540</v>
      </c>
      <c r="C496" t="s">
        <v>40</v>
      </c>
      <c r="D496" t="s">
        <v>382</v>
      </c>
      <c r="E496" t="s">
        <v>59</v>
      </c>
      <c r="F496" t="s">
        <v>106</v>
      </c>
      <c r="G496" t="s">
        <v>25</v>
      </c>
      <c r="H496" t="s">
        <v>41</v>
      </c>
      <c r="I496" t="s">
        <v>25</v>
      </c>
      <c r="J496" t="s">
        <v>27</v>
      </c>
      <c r="K496" t="s">
        <v>28</v>
      </c>
      <c r="L496" t="s">
        <v>29</v>
      </c>
      <c r="M496" t="s">
        <v>30</v>
      </c>
      <c r="N496" t="s">
        <v>1541</v>
      </c>
      <c r="O496" t="s">
        <v>264</v>
      </c>
      <c r="P496" t="s">
        <v>33</v>
      </c>
    </row>
    <row r="497" spans="1:16">
      <c r="A497" t="s">
        <v>1542</v>
      </c>
      <c r="B497" t="s">
        <v>1543</v>
      </c>
      <c r="C497" t="s">
        <v>46</v>
      </c>
      <c r="D497" t="s">
        <v>1363</v>
      </c>
      <c r="E497" t="s">
        <v>59</v>
      </c>
      <c r="F497" t="s">
        <v>50</v>
      </c>
      <c r="G497" t="s">
        <v>25</v>
      </c>
      <c r="H497" t="s">
        <v>25</v>
      </c>
      <c r="I497" t="s">
        <v>25</v>
      </c>
      <c r="J497" t="s">
        <v>27</v>
      </c>
      <c r="K497" t="s">
        <v>28</v>
      </c>
      <c r="L497" t="s">
        <v>29</v>
      </c>
      <c r="M497" t="s">
        <v>30</v>
      </c>
      <c r="N497" t="s">
        <v>1544</v>
      </c>
      <c r="O497" t="s">
        <v>264</v>
      </c>
      <c r="P497" t="s">
        <v>33</v>
      </c>
    </row>
    <row r="498" spans="1:16">
      <c r="A498" t="s">
        <v>1545</v>
      </c>
      <c r="B498" t="s">
        <v>1546</v>
      </c>
      <c r="C498" t="s">
        <v>46</v>
      </c>
      <c r="D498" t="s">
        <v>1449</v>
      </c>
      <c r="E498" t="s">
        <v>46</v>
      </c>
      <c r="F498" t="s">
        <v>59</v>
      </c>
      <c r="G498" t="s">
        <v>25</v>
      </c>
      <c r="H498" t="s">
        <v>25</v>
      </c>
      <c r="I498" t="s">
        <v>26</v>
      </c>
      <c r="J498" t="s">
        <v>27</v>
      </c>
      <c r="K498" t="s">
        <v>28</v>
      </c>
      <c r="L498" t="s">
        <v>29</v>
      </c>
      <c r="M498" t="s">
        <v>30</v>
      </c>
      <c r="N498" t="s">
        <v>1450</v>
      </c>
      <c r="O498" t="s">
        <v>264</v>
      </c>
      <c r="P498" t="s">
        <v>33</v>
      </c>
    </row>
    <row r="499" spans="1:16">
      <c r="A499" t="s">
        <v>1547</v>
      </c>
      <c r="B499" t="s">
        <v>1548</v>
      </c>
      <c r="C499" t="s">
        <v>46</v>
      </c>
      <c r="D499" t="s">
        <v>1549</v>
      </c>
      <c r="E499" t="s">
        <v>59</v>
      </c>
      <c r="F499" t="s">
        <v>50</v>
      </c>
      <c r="G499" t="s">
        <v>25</v>
      </c>
      <c r="H499" t="s">
        <v>25</v>
      </c>
      <c r="I499" t="s">
        <v>25</v>
      </c>
      <c r="J499" t="s">
        <v>28</v>
      </c>
      <c r="K499" t="s">
        <v>28</v>
      </c>
      <c r="L499" t="s">
        <v>29</v>
      </c>
      <c r="M499" t="s">
        <v>30</v>
      </c>
      <c r="N499" t="s">
        <v>1550</v>
      </c>
      <c r="O499" t="s">
        <v>264</v>
      </c>
      <c r="P499" t="s">
        <v>33</v>
      </c>
    </row>
    <row r="500" spans="1:16">
      <c r="A500" t="s">
        <v>1551</v>
      </c>
      <c r="B500" t="s">
        <v>1552</v>
      </c>
      <c r="C500" t="s">
        <v>46</v>
      </c>
      <c r="D500" t="s">
        <v>649</v>
      </c>
      <c r="E500" t="s">
        <v>59</v>
      </c>
      <c r="F500" t="s">
        <v>50</v>
      </c>
      <c r="G500" t="s">
        <v>25</v>
      </c>
      <c r="H500" t="s">
        <v>25</v>
      </c>
      <c r="I500" t="s">
        <v>26</v>
      </c>
      <c r="J500" t="s">
        <v>28</v>
      </c>
      <c r="K500" t="s">
        <v>28</v>
      </c>
      <c r="L500" t="s">
        <v>29</v>
      </c>
      <c r="M500" t="s">
        <v>30</v>
      </c>
      <c r="N500" t="s">
        <v>893</v>
      </c>
      <c r="O500" t="s">
        <v>264</v>
      </c>
      <c r="P500" t="s">
        <v>33</v>
      </c>
    </row>
    <row r="501" spans="1:16">
      <c r="A501" t="s">
        <v>1553</v>
      </c>
      <c r="B501" t="s">
        <v>1554</v>
      </c>
      <c r="C501" t="s">
        <v>46</v>
      </c>
      <c r="D501" t="s">
        <v>428</v>
      </c>
      <c r="E501" t="s">
        <v>46</v>
      </c>
      <c r="F501" t="s">
        <v>59</v>
      </c>
      <c r="G501" t="s">
        <v>25</v>
      </c>
      <c r="H501" t="s">
        <v>25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1477</v>
      </c>
      <c r="O501" t="s">
        <v>264</v>
      </c>
      <c r="P501" t="s">
        <v>33</v>
      </c>
    </row>
    <row r="502" spans="1:16">
      <c r="A502" t="s">
        <v>1555</v>
      </c>
      <c r="B502" t="s">
        <v>1556</v>
      </c>
      <c r="C502" t="s">
        <v>46</v>
      </c>
      <c r="D502" t="s">
        <v>1449</v>
      </c>
      <c r="E502" t="s">
        <v>46</v>
      </c>
      <c r="F502" t="s">
        <v>59</v>
      </c>
      <c r="G502" t="s">
        <v>25</v>
      </c>
      <c r="H502" t="s">
        <v>25</v>
      </c>
      <c r="I502" t="s">
        <v>26</v>
      </c>
      <c r="J502" t="s">
        <v>28</v>
      </c>
      <c r="K502" t="s">
        <v>28</v>
      </c>
      <c r="L502" t="s">
        <v>29</v>
      </c>
      <c r="M502" t="s">
        <v>30</v>
      </c>
      <c r="N502" t="s">
        <v>1450</v>
      </c>
      <c r="O502" t="s">
        <v>264</v>
      </c>
      <c r="P502" t="s">
        <v>33</v>
      </c>
    </row>
    <row r="503" spans="1:16">
      <c r="A503" t="s">
        <v>1557</v>
      </c>
      <c r="B503" t="s">
        <v>1558</v>
      </c>
      <c r="C503" t="s">
        <v>46</v>
      </c>
      <c r="D503" t="s">
        <v>367</v>
      </c>
      <c r="E503" t="s">
        <v>46</v>
      </c>
      <c r="F503" t="s">
        <v>59</v>
      </c>
      <c r="G503" t="s">
        <v>25</v>
      </c>
      <c r="H503" t="s">
        <v>25</v>
      </c>
      <c r="I503" t="s">
        <v>26</v>
      </c>
      <c r="J503" t="s">
        <v>27</v>
      </c>
      <c r="K503" t="s">
        <v>28</v>
      </c>
      <c r="L503" t="s">
        <v>29</v>
      </c>
      <c r="M503" t="s">
        <v>30</v>
      </c>
      <c r="N503" t="s">
        <v>1559</v>
      </c>
      <c r="O503" t="s">
        <v>264</v>
      </c>
      <c r="P503" t="s">
        <v>33</v>
      </c>
    </row>
    <row r="504" spans="1:16">
      <c r="A504" t="s">
        <v>1560</v>
      </c>
      <c r="B504" t="s">
        <v>1561</v>
      </c>
      <c r="C504" t="s">
        <v>46</v>
      </c>
      <c r="D504" t="s">
        <v>1316</v>
      </c>
      <c r="E504" t="s">
        <v>46</v>
      </c>
      <c r="F504" t="s">
        <v>59</v>
      </c>
      <c r="G504" t="s">
        <v>25</v>
      </c>
      <c r="H504" t="s">
        <v>25</v>
      </c>
      <c r="I504" t="s">
        <v>25</v>
      </c>
      <c r="J504" t="s">
        <v>28</v>
      </c>
      <c r="K504" t="s">
        <v>28</v>
      </c>
      <c r="L504" t="s">
        <v>29</v>
      </c>
      <c r="M504" t="s">
        <v>30</v>
      </c>
      <c r="N504" t="s">
        <v>1266</v>
      </c>
      <c r="O504" t="s">
        <v>264</v>
      </c>
      <c r="P504" t="s">
        <v>33</v>
      </c>
    </row>
    <row r="505" spans="1:16">
      <c r="A505" t="s">
        <v>1562</v>
      </c>
      <c r="B505" t="s">
        <v>1563</v>
      </c>
      <c r="C505" t="s">
        <v>46</v>
      </c>
      <c r="D505" t="s">
        <v>135</v>
      </c>
      <c r="E505" t="s">
        <v>46</v>
      </c>
      <c r="F505" t="s">
        <v>59</v>
      </c>
      <c r="G505" t="s">
        <v>25</v>
      </c>
      <c r="H505" t="s">
        <v>25</v>
      </c>
      <c r="I505" t="s">
        <v>26</v>
      </c>
      <c r="J505" t="s">
        <v>27</v>
      </c>
      <c r="K505" t="s">
        <v>28</v>
      </c>
      <c r="L505" t="s">
        <v>29</v>
      </c>
      <c r="M505" t="s">
        <v>30</v>
      </c>
      <c r="N505" t="s">
        <v>1403</v>
      </c>
      <c r="O505" t="s">
        <v>264</v>
      </c>
      <c r="P505" t="s">
        <v>33</v>
      </c>
    </row>
    <row r="506" spans="1:16">
      <c r="A506" t="s">
        <v>1564</v>
      </c>
      <c r="B506" t="s">
        <v>1565</v>
      </c>
      <c r="C506" t="s">
        <v>46</v>
      </c>
      <c r="D506" t="s">
        <v>1566</v>
      </c>
      <c r="E506" t="s">
        <v>46</v>
      </c>
      <c r="F506" t="s">
        <v>59</v>
      </c>
      <c r="G506" t="s">
        <v>25</v>
      </c>
      <c r="H506" t="s">
        <v>25</v>
      </c>
      <c r="I506" t="s">
        <v>26</v>
      </c>
      <c r="J506" t="s">
        <v>27</v>
      </c>
      <c r="K506" t="s">
        <v>28</v>
      </c>
      <c r="L506" t="s">
        <v>29</v>
      </c>
      <c r="M506" t="s">
        <v>30</v>
      </c>
      <c r="N506" t="s">
        <v>1386</v>
      </c>
      <c r="O506" t="s">
        <v>264</v>
      </c>
      <c r="P506" t="s">
        <v>33</v>
      </c>
    </row>
    <row r="507" spans="1:16">
      <c r="A507" t="s">
        <v>1567</v>
      </c>
      <c r="B507" t="s">
        <v>1568</v>
      </c>
      <c r="C507" t="s">
        <v>46</v>
      </c>
      <c r="D507" t="s">
        <v>1363</v>
      </c>
      <c r="E507" t="s">
        <v>46</v>
      </c>
      <c r="F507" t="s">
        <v>59</v>
      </c>
      <c r="G507" t="s">
        <v>25</v>
      </c>
      <c r="H507" t="s">
        <v>25</v>
      </c>
      <c r="I507" t="s">
        <v>26</v>
      </c>
      <c r="J507" t="s">
        <v>27</v>
      </c>
      <c r="K507" t="s">
        <v>28</v>
      </c>
      <c r="L507" t="s">
        <v>29</v>
      </c>
      <c r="M507" t="s">
        <v>30</v>
      </c>
      <c r="N507" t="s">
        <v>1569</v>
      </c>
      <c r="O507" t="s">
        <v>264</v>
      </c>
      <c r="P507" t="s">
        <v>33</v>
      </c>
    </row>
    <row r="508" spans="1:16">
      <c r="A508" t="s">
        <v>1570</v>
      </c>
      <c r="B508" t="s">
        <v>1571</v>
      </c>
      <c r="C508" t="s">
        <v>46</v>
      </c>
      <c r="D508" t="s">
        <v>135</v>
      </c>
      <c r="E508" t="s">
        <v>46</v>
      </c>
      <c r="F508" t="s">
        <v>59</v>
      </c>
      <c r="G508" t="s">
        <v>25</v>
      </c>
      <c r="H508" t="s">
        <v>25</v>
      </c>
      <c r="I508" t="s">
        <v>26</v>
      </c>
      <c r="J508" t="s">
        <v>27</v>
      </c>
      <c r="K508" t="s">
        <v>28</v>
      </c>
      <c r="L508" t="s">
        <v>29</v>
      </c>
      <c r="M508" t="s">
        <v>30</v>
      </c>
      <c r="N508" t="s">
        <v>1403</v>
      </c>
      <c r="O508" t="s">
        <v>264</v>
      </c>
      <c r="P508" t="s">
        <v>33</v>
      </c>
    </row>
    <row r="509" spans="1:16">
      <c r="A509" t="s">
        <v>1572</v>
      </c>
      <c r="B509" t="s">
        <v>1573</v>
      </c>
      <c r="C509" t="s">
        <v>46</v>
      </c>
      <c r="D509" t="s">
        <v>1574</v>
      </c>
      <c r="E509" t="s">
        <v>46</v>
      </c>
      <c r="F509" t="s">
        <v>59</v>
      </c>
      <c r="G509" t="s">
        <v>25</v>
      </c>
      <c r="H509" t="s">
        <v>25</v>
      </c>
      <c r="I509" t="s">
        <v>26</v>
      </c>
      <c r="J509" t="s">
        <v>28</v>
      </c>
      <c r="K509" t="s">
        <v>28</v>
      </c>
      <c r="L509" t="s">
        <v>29</v>
      </c>
      <c r="M509" t="s">
        <v>30</v>
      </c>
      <c r="N509" t="s">
        <v>1575</v>
      </c>
      <c r="O509" t="s">
        <v>264</v>
      </c>
      <c r="P509" t="s">
        <v>33</v>
      </c>
    </row>
    <row r="510" spans="1:16">
      <c r="A510" t="s">
        <v>1576</v>
      </c>
      <c r="B510" t="s">
        <v>1577</v>
      </c>
      <c r="C510" t="s">
        <v>46</v>
      </c>
      <c r="D510" t="s">
        <v>1578</v>
      </c>
      <c r="E510" t="s">
        <v>46</v>
      </c>
      <c r="F510" t="s">
        <v>59</v>
      </c>
      <c r="G510" t="s">
        <v>25</v>
      </c>
      <c r="H510" t="s">
        <v>25</v>
      </c>
      <c r="I510" t="s">
        <v>25</v>
      </c>
      <c r="J510" t="s">
        <v>27</v>
      </c>
      <c r="K510" t="s">
        <v>28</v>
      </c>
      <c r="L510" t="s">
        <v>29</v>
      </c>
      <c r="M510" t="s">
        <v>30</v>
      </c>
      <c r="N510" t="s">
        <v>682</v>
      </c>
      <c r="O510" t="s">
        <v>264</v>
      </c>
      <c r="P510" t="s">
        <v>33</v>
      </c>
    </row>
    <row r="511" spans="1:16">
      <c r="A511" t="s">
        <v>1579</v>
      </c>
      <c r="B511" t="s">
        <v>1580</v>
      </c>
      <c r="C511" t="s">
        <v>46</v>
      </c>
      <c r="D511" t="s">
        <v>135</v>
      </c>
      <c r="E511" t="s">
        <v>59</v>
      </c>
      <c r="F511" t="s">
        <v>50</v>
      </c>
      <c r="G511" t="s">
        <v>25</v>
      </c>
      <c r="H511" t="s">
        <v>25</v>
      </c>
      <c r="I511" t="s">
        <v>26</v>
      </c>
      <c r="J511" t="s">
        <v>27</v>
      </c>
      <c r="K511" t="s">
        <v>28</v>
      </c>
      <c r="L511" t="s">
        <v>29</v>
      </c>
      <c r="M511" t="s">
        <v>30</v>
      </c>
      <c r="N511" t="s">
        <v>1403</v>
      </c>
      <c r="O511" t="s">
        <v>264</v>
      </c>
      <c r="P511" t="s">
        <v>33</v>
      </c>
    </row>
    <row r="512" spans="1:16">
      <c r="A512" t="s">
        <v>1581</v>
      </c>
      <c r="B512" t="s">
        <v>1582</v>
      </c>
      <c r="C512" t="s">
        <v>46</v>
      </c>
      <c r="D512" t="s">
        <v>135</v>
      </c>
      <c r="E512" t="s">
        <v>46</v>
      </c>
      <c r="F512" t="s">
        <v>59</v>
      </c>
      <c r="G512" t="s">
        <v>25</v>
      </c>
      <c r="H512" t="s">
        <v>25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t="s">
        <v>1403</v>
      </c>
      <c r="O512" t="s">
        <v>264</v>
      </c>
      <c r="P512" t="s">
        <v>33</v>
      </c>
    </row>
    <row r="513" spans="1:16">
      <c r="A513" t="s">
        <v>1583</v>
      </c>
      <c r="B513" t="s">
        <v>1584</v>
      </c>
      <c r="C513" t="s">
        <v>46</v>
      </c>
      <c r="D513" t="s">
        <v>1458</v>
      </c>
      <c r="E513" t="s">
        <v>46</v>
      </c>
      <c r="F513" t="s">
        <v>59</v>
      </c>
      <c r="G513" t="s">
        <v>25</v>
      </c>
      <c r="H513" t="s">
        <v>25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t="s">
        <v>1585</v>
      </c>
      <c r="O513" t="s">
        <v>264</v>
      </c>
      <c r="P513" t="s">
        <v>33</v>
      </c>
    </row>
    <row r="514" spans="1:16">
      <c r="A514" t="s">
        <v>1586</v>
      </c>
      <c r="B514" t="s">
        <v>1587</v>
      </c>
      <c r="C514" t="s">
        <v>46</v>
      </c>
      <c r="D514" t="s">
        <v>1458</v>
      </c>
      <c r="E514" t="s">
        <v>46</v>
      </c>
      <c r="F514" t="s">
        <v>59</v>
      </c>
      <c r="G514" t="s">
        <v>25</v>
      </c>
      <c r="H514" t="s">
        <v>25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t="s">
        <v>1335</v>
      </c>
      <c r="O514" t="s">
        <v>264</v>
      </c>
      <c r="P514" t="s">
        <v>33</v>
      </c>
    </row>
    <row r="515" spans="1:16">
      <c r="A515" t="s">
        <v>1588</v>
      </c>
      <c r="B515" t="s">
        <v>1589</v>
      </c>
      <c r="C515" t="s">
        <v>46</v>
      </c>
      <c r="D515" t="s">
        <v>135</v>
      </c>
      <c r="E515" t="s">
        <v>46</v>
      </c>
      <c r="F515" t="s">
        <v>59</v>
      </c>
      <c r="G515" t="s">
        <v>25</v>
      </c>
      <c r="H515" t="s">
        <v>25</v>
      </c>
      <c r="I515" t="s">
        <v>26</v>
      </c>
      <c r="J515" t="s">
        <v>27</v>
      </c>
      <c r="K515" t="s">
        <v>28</v>
      </c>
      <c r="L515" t="s">
        <v>29</v>
      </c>
      <c r="M515" t="s">
        <v>30</v>
      </c>
      <c r="N515" t="s">
        <v>1403</v>
      </c>
      <c r="O515" t="s">
        <v>264</v>
      </c>
      <c r="P515" t="s">
        <v>33</v>
      </c>
    </row>
    <row r="516" spans="1:16">
      <c r="A516" t="s">
        <v>1590</v>
      </c>
      <c r="B516" t="s">
        <v>1591</v>
      </c>
      <c r="C516" t="s">
        <v>46</v>
      </c>
      <c r="D516" t="s">
        <v>135</v>
      </c>
      <c r="E516" t="s">
        <v>46</v>
      </c>
      <c r="F516" t="s">
        <v>59</v>
      </c>
      <c r="G516" t="s">
        <v>25</v>
      </c>
      <c r="H516" t="s">
        <v>25</v>
      </c>
      <c r="I516" t="s">
        <v>26</v>
      </c>
      <c r="J516" t="s">
        <v>27</v>
      </c>
      <c r="K516" t="s">
        <v>28</v>
      </c>
      <c r="L516" t="s">
        <v>29</v>
      </c>
      <c r="M516" t="s">
        <v>30</v>
      </c>
      <c r="N516" t="s">
        <v>1403</v>
      </c>
      <c r="O516" t="s">
        <v>264</v>
      </c>
      <c r="P516" t="s">
        <v>33</v>
      </c>
    </row>
    <row r="517" spans="1:16">
      <c r="A517" t="s">
        <v>1592</v>
      </c>
      <c r="B517" t="s">
        <v>1593</v>
      </c>
      <c r="C517" t="s">
        <v>46</v>
      </c>
      <c r="D517" t="s">
        <v>1594</v>
      </c>
      <c r="E517" t="s">
        <v>46</v>
      </c>
      <c r="F517" t="s">
        <v>59</v>
      </c>
      <c r="G517" t="s">
        <v>25</v>
      </c>
      <c r="H517" t="s">
        <v>25</v>
      </c>
      <c r="I517" t="s">
        <v>25</v>
      </c>
      <c r="J517" t="s">
        <v>28</v>
      </c>
      <c r="K517" t="s">
        <v>28</v>
      </c>
      <c r="L517" t="s">
        <v>29</v>
      </c>
      <c r="M517" t="s">
        <v>30</v>
      </c>
      <c r="N517" t="s">
        <v>1595</v>
      </c>
      <c r="O517" t="s">
        <v>264</v>
      </c>
      <c r="P517" t="s">
        <v>33</v>
      </c>
    </row>
    <row r="518" spans="1:16">
      <c r="A518" t="s">
        <v>1596</v>
      </c>
      <c r="B518" t="s">
        <v>1597</v>
      </c>
      <c r="C518" t="s">
        <v>46</v>
      </c>
      <c r="D518" t="s">
        <v>1598</v>
      </c>
      <c r="E518" t="s">
        <v>46</v>
      </c>
      <c r="F518" t="s">
        <v>59</v>
      </c>
      <c r="G518" t="s">
        <v>25</v>
      </c>
      <c r="H518" t="s">
        <v>25</v>
      </c>
      <c r="I518" t="s">
        <v>25</v>
      </c>
      <c r="J518" t="s">
        <v>27</v>
      </c>
      <c r="K518" t="s">
        <v>28</v>
      </c>
      <c r="L518" t="s">
        <v>29</v>
      </c>
      <c r="M518" t="s">
        <v>30</v>
      </c>
      <c r="N518" t="s">
        <v>1599</v>
      </c>
      <c r="O518" t="s">
        <v>264</v>
      </c>
      <c r="P518" t="s">
        <v>33</v>
      </c>
    </row>
    <row r="519" spans="1:16">
      <c r="A519" t="s">
        <v>1600</v>
      </c>
      <c r="B519" t="s">
        <v>1601</v>
      </c>
      <c r="C519" t="s">
        <v>46</v>
      </c>
      <c r="D519" t="s">
        <v>135</v>
      </c>
      <c r="E519" t="s">
        <v>46</v>
      </c>
      <c r="F519" t="s">
        <v>59</v>
      </c>
      <c r="G519" t="s">
        <v>25</v>
      </c>
      <c r="H519" t="s">
        <v>25</v>
      </c>
      <c r="I519" t="s">
        <v>26</v>
      </c>
      <c r="J519" t="s">
        <v>27</v>
      </c>
      <c r="K519" t="s">
        <v>28</v>
      </c>
      <c r="L519" t="s">
        <v>29</v>
      </c>
      <c r="M519" t="s">
        <v>30</v>
      </c>
      <c r="N519" t="s">
        <v>1403</v>
      </c>
      <c r="O519" t="s">
        <v>264</v>
      </c>
      <c r="P519" t="s">
        <v>33</v>
      </c>
    </row>
    <row r="520" spans="1:16">
      <c r="A520" t="s">
        <v>1602</v>
      </c>
      <c r="B520" t="s">
        <v>1603</v>
      </c>
      <c r="C520" t="s">
        <v>46</v>
      </c>
      <c r="D520" t="s">
        <v>1566</v>
      </c>
      <c r="E520" t="s">
        <v>46</v>
      </c>
      <c r="F520" t="s">
        <v>59</v>
      </c>
      <c r="G520" t="s">
        <v>25</v>
      </c>
      <c r="H520" t="s">
        <v>25</v>
      </c>
      <c r="I520" t="s">
        <v>25</v>
      </c>
      <c r="J520" t="s">
        <v>27</v>
      </c>
      <c r="K520" t="s">
        <v>28</v>
      </c>
      <c r="L520" t="s">
        <v>29</v>
      </c>
      <c r="M520" t="s">
        <v>30</v>
      </c>
      <c r="N520" t="s">
        <v>1386</v>
      </c>
      <c r="O520" t="s">
        <v>264</v>
      </c>
      <c r="P520" t="s">
        <v>33</v>
      </c>
    </row>
    <row r="521" spans="1:16">
      <c r="A521" t="s">
        <v>1604</v>
      </c>
      <c r="B521" t="s">
        <v>1605</v>
      </c>
      <c r="C521" t="s">
        <v>46</v>
      </c>
      <c r="D521" t="s">
        <v>135</v>
      </c>
      <c r="E521" t="s">
        <v>46</v>
      </c>
      <c r="F521" t="s">
        <v>59</v>
      </c>
      <c r="G521" t="s">
        <v>25</v>
      </c>
      <c r="H521" t="s">
        <v>25</v>
      </c>
      <c r="I521" t="s">
        <v>26</v>
      </c>
      <c r="J521" t="s">
        <v>27</v>
      </c>
      <c r="K521" t="s">
        <v>28</v>
      </c>
      <c r="L521" t="s">
        <v>29</v>
      </c>
      <c r="M521" t="s">
        <v>30</v>
      </c>
      <c r="N521" t="s">
        <v>1403</v>
      </c>
      <c r="O521" t="s">
        <v>264</v>
      </c>
      <c r="P521" t="s">
        <v>33</v>
      </c>
    </row>
    <row r="522" spans="1:16">
      <c r="A522" t="s">
        <v>1606</v>
      </c>
      <c r="B522" t="s">
        <v>1607</v>
      </c>
      <c r="C522" t="s">
        <v>46</v>
      </c>
      <c r="D522" t="s">
        <v>1608</v>
      </c>
      <c r="E522" t="s">
        <v>59</v>
      </c>
      <c r="F522" t="s">
        <v>50</v>
      </c>
      <c r="G522" t="s">
        <v>25</v>
      </c>
      <c r="H522" t="s">
        <v>25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t="s">
        <v>1609</v>
      </c>
      <c r="O522" t="s">
        <v>264</v>
      </c>
      <c r="P522" t="s">
        <v>33</v>
      </c>
    </row>
    <row r="523" spans="1:16">
      <c r="A523" t="s">
        <v>1610</v>
      </c>
      <c r="B523" t="s">
        <v>1611</v>
      </c>
      <c r="C523" t="s">
        <v>46</v>
      </c>
      <c r="D523" t="s">
        <v>135</v>
      </c>
      <c r="E523" t="s">
        <v>46</v>
      </c>
      <c r="F523" t="s">
        <v>59</v>
      </c>
      <c r="G523" t="s">
        <v>25</v>
      </c>
      <c r="H523" t="s">
        <v>25</v>
      </c>
      <c r="I523" t="s">
        <v>26</v>
      </c>
      <c r="J523" t="s">
        <v>27</v>
      </c>
      <c r="K523" t="s">
        <v>28</v>
      </c>
      <c r="L523" t="s">
        <v>29</v>
      </c>
      <c r="M523" t="s">
        <v>30</v>
      </c>
      <c r="N523" t="s">
        <v>1403</v>
      </c>
      <c r="O523" t="s">
        <v>264</v>
      </c>
      <c r="P523" t="s">
        <v>33</v>
      </c>
    </row>
    <row r="524" spans="1:16">
      <c r="A524" t="s">
        <v>1612</v>
      </c>
      <c r="B524" t="s">
        <v>1613</v>
      </c>
      <c r="C524" t="s">
        <v>46</v>
      </c>
      <c r="D524" t="s">
        <v>1598</v>
      </c>
      <c r="E524" t="s">
        <v>46</v>
      </c>
      <c r="F524" t="s">
        <v>59</v>
      </c>
      <c r="G524" t="s">
        <v>25</v>
      </c>
      <c r="H524" t="s">
        <v>25</v>
      </c>
      <c r="I524" t="s">
        <v>26</v>
      </c>
      <c r="J524" t="s">
        <v>28</v>
      </c>
      <c r="K524" t="s">
        <v>28</v>
      </c>
      <c r="L524" t="s">
        <v>29</v>
      </c>
      <c r="M524" t="s">
        <v>30</v>
      </c>
      <c r="N524" t="s">
        <v>1599</v>
      </c>
      <c r="O524" t="s">
        <v>264</v>
      </c>
      <c r="P524" t="s">
        <v>33</v>
      </c>
    </row>
    <row r="525" spans="1:16">
      <c r="A525" t="s">
        <v>1614</v>
      </c>
      <c r="B525" t="s">
        <v>1615</v>
      </c>
      <c r="C525" t="s">
        <v>46</v>
      </c>
      <c r="D525" t="s">
        <v>135</v>
      </c>
      <c r="E525" t="s">
        <v>50</v>
      </c>
      <c r="F525" t="s">
        <v>51</v>
      </c>
      <c r="G525" t="s">
        <v>25</v>
      </c>
      <c r="H525" t="s">
        <v>25</v>
      </c>
      <c r="I525" t="s">
        <v>26</v>
      </c>
      <c r="J525" t="s">
        <v>27</v>
      </c>
      <c r="K525" t="s">
        <v>28</v>
      </c>
      <c r="L525" t="s">
        <v>29</v>
      </c>
      <c r="M525" t="s">
        <v>30</v>
      </c>
      <c r="N525" t="s">
        <v>1403</v>
      </c>
      <c r="O525" t="s">
        <v>264</v>
      </c>
      <c r="P525" t="s">
        <v>33</v>
      </c>
    </row>
    <row r="526" spans="1:16">
      <c r="A526" t="s">
        <v>1616</v>
      </c>
      <c r="B526" t="s">
        <v>1617</v>
      </c>
      <c r="C526" t="s">
        <v>46</v>
      </c>
      <c r="D526" t="s">
        <v>135</v>
      </c>
      <c r="E526" t="s">
        <v>59</v>
      </c>
      <c r="F526" t="s">
        <v>50</v>
      </c>
      <c r="G526" t="s">
        <v>25</v>
      </c>
      <c r="H526" t="s">
        <v>25</v>
      </c>
      <c r="I526" t="s">
        <v>25</v>
      </c>
      <c r="J526" t="s">
        <v>28</v>
      </c>
      <c r="K526" t="s">
        <v>28</v>
      </c>
      <c r="L526" t="s">
        <v>29</v>
      </c>
      <c r="M526" t="s">
        <v>30</v>
      </c>
      <c r="N526" t="s">
        <v>1403</v>
      </c>
      <c r="O526" t="s">
        <v>264</v>
      </c>
      <c r="P526" t="s">
        <v>33</v>
      </c>
    </row>
    <row r="527" spans="1:16">
      <c r="A527" t="s">
        <v>1618</v>
      </c>
      <c r="B527" t="s">
        <v>1619</v>
      </c>
      <c r="C527" t="s">
        <v>46</v>
      </c>
      <c r="D527" t="s">
        <v>367</v>
      </c>
      <c r="E527" t="s">
        <v>59</v>
      </c>
      <c r="F527" t="s">
        <v>50</v>
      </c>
      <c r="G527" t="s">
        <v>25</v>
      </c>
      <c r="H527" t="s">
        <v>25</v>
      </c>
      <c r="I527" t="s">
        <v>26</v>
      </c>
      <c r="J527" t="s">
        <v>27</v>
      </c>
      <c r="K527" t="s">
        <v>28</v>
      </c>
      <c r="L527" t="s">
        <v>29</v>
      </c>
      <c r="M527" t="s">
        <v>30</v>
      </c>
      <c r="N527" t="s">
        <v>541</v>
      </c>
      <c r="O527" t="s">
        <v>264</v>
      </c>
      <c r="P527" t="s">
        <v>33</v>
      </c>
    </row>
    <row r="528" spans="1:16">
      <c r="A528" t="s">
        <v>1620</v>
      </c>
      <c r="B528" t="s">
        <v>1621</v>
      </c>
      <c r="C528" t="s">
        <v>46</v>
      </c>
      <c r="D528" t="s">
        <v>1622</v>
      </c>
      <c r="E528" t="s">
        <v>50</v>
      </c>
      <c r="F528" t="s">
        <v>51</v>
      </c>
      <c r="G528" t="s">
        <v>25</v>
      </c>
      <c r="H528" t="s">
        <v>25</v>
      </c>
      <c r="I528" t="s">
        <v>26</v>
      </c>
      <c r="J528" t="s">
        <v>27</v>
      </c>
      <c r="K528" t="s">
        <v>28</v>
      </c>
      <c r="L528" t="s">
        <v>29</v>
      </c>
      <c r="M528" t="s">
        <v>30</v>
      </c>
      <c r="N528" t="s">
        <v>1623</v>
      </c>
      <c r="O528" t="s">
        <v>264</v>
      </c>
      <c r="P528" t="s">
        <v>33</v>
      </c>
    </row>
    <row r="529" spans="1:16">
      <c r="A529" t="s">
        <v>1624</v>
      </c>
      <c r="B529" t="s">
        <v>1625</v>
      </c>
      <c r="C529" t="s">
        <v>46</v>
      </c>
      <c r="D529" t="s">
        <v>135</v>
      </c>
      <c r="E529" t="s">
        <v>50</v>
      </c>
      <c r="F529" t="s">
        <v>51</v>
      </c>
      <c r="G529" t="s">
        <v>25</v>
      </c>
      <c r="H529" t="s">
        <v>25</v>
      </c>
      <c r="I529" t="s">
        <v>26</v>
      </c>
      <c r="J529" t="s">
        <v>27</v>
      </c>
      <c r="K529" t="s">
        <v>28</v>
      </c>
      <c r="L529" t="s">
        <v>29</v>
      </c>
      <c r="M529" t="s">
        <v>30</v>
      </c>
      <c r="N529" t="s">
        <v>1403</v>
      </c>
      <c r="O529" t="s">
        <v>264</v>
      </c>
      <c r="P529" t="s">
        <v>33</v>
      </c>
    </row>
    <row r="530" spans="1:16">
      <c r="A530" t="s">
        <v>1626</v>
      </c>
      <c r="B530" t="s">
        <v>1627</v>
      </c>
      <c r="C530" t="s">
        <v>59</v>
      </c>
      <c r="D530" t="s">
        <v>135</v>
      </c>
      <c r="E530" t="s">
        <v>59</v>
      </c>
      <c r="F530" t="s">
        <v>50</v>
      </c>
      <c r="G530" t="s">
        <v>25</v>
      </c>
      <c r="H530" t="s">
        <v>25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t="s">
        <v>1403</v>
      </c>
      <c r="O530" t="s">
        <v>264</v>
      </c>
      <c r="P530" t="s">
        <v>33</v>
      </c>
    </row>
    <row r="531" spans="1:16">
      <c r="A531" t="s">
        <v>1628</v>
      </c>
      <c r="B531" t="s">
        <v>1629</v>
      </c>
      <c r="C531" t="s">
        <v>59</v>
      </c>
      <c r="D531" t="s">
        <v>135</v>
      </c>
      <c r="E531" t="s">
        <v>50</v>
      </c>
      <c r="F531" t="s">
        <v>51</v>
      </c>
      <c r="G531" t="s">
        <v>25</v>
      </c>
      <c r="H531" t="s">
        <v>25</v>
      </c>
      <c r="I531" t="s">
        <v>26</v>
      </c>
      <c r="J531" t="s">
        <v>27</v>
      </c>
      <c r="K531" t="s">
        <v>28</v>
      </c>
      <c r="L531" t="s">
        <v>29</v>
      </c>
      <c r="M531" t="s">
        <v>30</v>
      </c>
      <c r="N531" t="s">
        <v>1269</v>
      </c>
      <c r="O531" t="s">
        <v>264</v>
      </c>
      <c r="P531" t="s">
        <v>33</v>
      </c>
    </row>
    <row r="532" spans="1:16">
      <c r="A532" t="s">
        <v>1630</v>
      </c>
      <c r="B532" t="s">
        <v>1631</v>
      </c>
      <c r="C532" t="s">
        <v>59</v>
      </c>
      <c r="D532" t="s">
        <v>135</v>
      </c>
      <c r="E532" t="s">
        <v>50</v>
      </c>
      <c r="F532" t="s">
        <v>51</v>
      </c>
      <c r="G532" t="s">
        <v>25</v>
      </c>
      <c r="H532" t="s">
        <v>25</v>
      </c>
      <c r="I532" t="s">
        <v>26</v>
      </c>
      <c r="J532" t="s">
        <v>27</v>
      </c>
      <c r="K532" t="s">
        <v>28</v>
      </c>
      <c r="L532" t="s">
        <v>29</v>
      </c>
      <c r="M532" t="s">
        <v>30</v>
      </c>
      <c r="N532" t="s">
        <v>1269</v>
      </c>
      <c r="O532" t="s">
        <v>264</v>
      </c>
      <c r="P532" t="s">
        <v>33</v>
      </c>
    </row>
    <row r="533" spans="1:16">
      <c r="A533" t="s">
        <v>1632</v>
      </c>
      <c r="B533" t="s">
        <v>1633</v>
      </c>
      <c r="C533" t="s">
        <v>59</v>
      </c>
      <c r="D533" t="s">
        <v>1458</v>
      </c>
      <c r="E533" t="s">
        <v>59</v>
      </c>
      <c r="F533" t="s">
        <v>50</v>
      </c>
      <c r="G533" t="s">
        <v>25</v>
      </c>
      <c r="H533" t="s">
        <v>25</v>
      </c>
      <c r="I533" t="s">
        <v>26</v>
      </c>
      <c r="J533" t="s">
        <v>27</v>
      </c>
      <c r="K533" t="s">
        <v>28</v>
      </c>
      <c r="L533" t="s">
        <v>29</v>
      </c>
      <c r="M533" t="s">
        <v>30</v>
      </c>
      <c r="N533" t="s">
        <v>1634</v>
      </c>
      <c r="O533" t="s">
        <v>264</v>
      </c>
      <c r="P533" t="s">
        <v>33</v>
      </c>
    </row>
    <row r="534" spans="1:16">
      <c r="A534" t="s">
        <v>1635</v>
      </c>
      <c r="B534" t="s">
        <v>1636</v>
      </c>
      <c r="C534" t="s">
        <v>59</v>
      </c>
      <c r="D534" t="s">
        <v>550</v>
      </c>
      <c r="E534" t="s">
        <v>59</v>
      </c>
      <c r="F534" t="s">
        <v>50</v>
      </c>
      <c r="G534" t="s">
        <v>25</v>
      </c>
      <c r="H534" t="s">
        <v>25</v>
      </c>
      <c r="I534" t="s">
        <v>25</v>
      </c>
      <c r="J534" t="s">
        <v>27</v>
      </c>
      <c r="K534" t="s">
        <v>28</v>
      </c>
      <c r="L534" t="s">
        <v>29</v>
      </c>
      <c r="M534" t="s">
        <v>30</v>
      </c>
      <c r="N534" t="s">
        <v>1637</v>
      </c>
      <c r="O534" t="s">
        <v>264</v>
      </c>
      <c r="P534" t="s">
        <v>33</v>
      </c>
    </row>
    <row r="535" spans="1:16">
      <c r="A535" t="s">
        <v>1638</v>
      </c>
      <c r="B535" t="s">
        <v>1639</v>
      </c>
      <c r="C535" t="s">
        <v>59</v>
      </c>
      <c r="D535" t="s">
        <v>1640</v>
      </c>
      <c r="E535" t="s">
        <v>59</v>
      </c>
      <c r="F535" t="s">
        <v>50</v>
      </c>
      <c r="G535" t="s">
        <v>25</v>
      </c>
      <c r="H535" t="s">
        <v>25</v>
      </c>
      <c r="I535" t="s">
        <v>26</v>
      </c>
      <c r="J535" t="s">
        <v>27</v>
      </c>
      <c r="K535" t="s">
        <v>28</v>
      </c>
      <c r="L535" t="s">
        <v>29</v>
      </c>
      <c r="M535" t="s">
        <v>30</v>
      </c>
      <c r="N535" t="s">
        <v>1641</v>
      </c>
      <c r="O535" t="s">
        <v>264</v>
      </c>
      <c r="P535" t="s">
        <v>33</v>
      </c>
    </row>
    <row r="536" spans="1:16">
      <c r="A536" t="s">
        <v>1642</v>
      </c>
      <c r="B536" t="s">
        <v>1643</v>
      </c>
      <c r="C536" t="s">
        <v>59</v>
      </c>
      <c r="D536" t="s">
        <v>135</v>
      </c>
      <c r="E536" t="s">
        <v>50</v>
      </c>
      <c r="F536" t="s">
        <v>51</v>
      </c>
      <c r="G536" t="s">
        <v>25</v>
      </c>
      <c r="H536" t="s">
        <v>25</v>
      </c>
      <c r="I536" t="s">
        <v>26</v>
      </c>
      <c r="J536" t="s">
        <v>27</v>
      </c>
      <c r="K536" t="s">
        <v>28</v>
      </c>
      <c r="L536" t="s">
        <v>29</v>
      </c>
      <c r="M536" t="s">
        <v>30</v>
      </c>
      <c r="N536" t="s">
        <v>1403</v>
      </c>
      <c r="O536" t="s">
        <v>264</v>
      </c>
      <c r="P536" t="s">
        <v>33</v>
      </c>
    </row>
    <row r="537" spans="1:16">
      <c r="A537" t="s">
        <v>1644</v>
      </c>
      <c r="B537" t="s">
        <v>1645</v>
      </c>
      <c r="C537" t="s">
        <v>59</v>
      </c>
      <c r="D537" t="s">
        <v>1443</v>
      </c>
      <c r="E537" t="s">
        <v>50</v>
      </c>
      <c r="F537" t="s">
        <v>51</v>
      </c>
      <c r="G537" t="s">
        <v>25</v>
      </c>
      <c r="H537" t="s">
        <v>25</v>
      </c>
      <c r="I537" t="s">
        <v>26</v>
      </c>
      <c r="J537" t="s">
        <v>27</v>
      </c>
      <c r="K537" t="s">
        <v>28</v>
      </c>
      <c r="L537" t="s">
        <v>29</v>
      </c>
      <c r="M537" t="s">
        <v>30</v>
      </c>
      <c r="N537" t="s">
        <v>685</v>
      </c>
      <c r="O537" t="s">
        <v>264</v>
      </c>
      <c r="P537" t="s">
        <v>33</v>
      </c>
    </row>
    <row r="538" spans="1:16">
      <c r="A538" t="s">
        <v>1646</v>
      </c>
      <c r="B538" t="s">
        <v>1647</v>
      </c>
      <c r="C538" t="s">
        <v>59</v>
      </c>
      <c r="D538" t="s">
        <v>1648</v>
      </c>
      <c r="E538" t="s">
        <v>50</v>
      </c>
      <c r="F538" t="s">
        <v>51</v>
      </c>
      <c r="G538" t="s">
        <v>25</v>
      </c>
      <c r="H538" t="s">
        <v>25</v>
      </c>
      <c r="I538" t="s">
        <v>26</v>
      </c>
      <c r="J538" t="s">
        <v>28</v>
      </c>
      <c r="K538" t="s">
        <v>28</v>
      </c>
      <c r="L538" t="s">
        <v>29</v>
      </c>
      <c r="M538" t="s">
        <v>30</v>
      </c>
      <c r="N538" t="s">
        <v>1623</v>
      </c>
      <c r="O538" t="s">
        <v>264</v>
      </c>
      <c r="P538" t="s">
        <v>33</v>
      </c>
    </row>
    <row r="539" spans="1:16">
      <c r="A539" t="s">
        <v>1649</v>
      </c>
      <c r="B539" t="s">
        <v>1650</v>
      </c>
      <c r="C539" t="s">
        <v>59</v>
      </c>
      <c r="D539" t="s">
        <v>1443</v>
      </c>
      <c r="E539" t="s">
        <v>59</v>
      </c>
      <c r="F539" t="s">
        <v>50</v>
      </c>
      <c r="G539" t="s">
        <v>25</v>
      </c>
      <c r="H539" t="s">
        <v>25</v>
      </c>
      <c r="I539" t="s">
        <v>26</v>
      </c>
      <c r="J539" t="s">
        <v>27</v>
      </c>
      <c r="K539" t="s">
        <v>28</v>
      </c>
      <c r="L539" t="s">
        <v>29</v>
      </c>
      <c r="M539" t="s">
        <v>30</v>
      </c>
      <c r="N539" t="s">
        <v>1379</v>
      </c>
      <c r="O539" t="s">
        <v>264</v>
      </c>
      <c r="P539" t="s">
        <v>33</v>
      </c>
    </row>
    <row r="540" spans="1:16">
      <c r="A540" t="s">
        <v>1651</v>
      </c>
      <c r="B540" t="s">
        <v>1652</v>
      </c>
      <c r="C540" t="s">
        <v>59</v>
      </c>
      <c r="D540" t="s">
        <v>1648</v>
      </c>
      <c r="E540" t="s">
        <v>59</v>
      </c>
      <c r="F540" t="s">
        <v>50</v>
      </c>
      <c r="G540" t="s">
        <v>25</v>
      </c>
      <c r="H540" t="s">
        <v>25</v>
      </c>
      <c r="I540" t="s">
        <v>26</v>
      </c>
      <c r="J540" t="s">
        <v>28</v>
      </c>
      <c r="K540" t="s">
        <v>28</v>
      </c>
      <c r="L540" t="s">
        <v>29</v>
      </c>
      <c r="M540" t="s">
        <v>30</v>
      </c>
      <c r="N540" t="s">
        <v>1595</v>
      </c>
      <c r="O540" t="s">
        <v>264</v>
      </c>
      <c r="P540" t="s">
        <v>33</v>
      </c>
    </row>
    <row r="541" spans="1:16">
      <c r="A541" t="s">
        <v>1653</v>
      </c>
      <c r="B541" t="s">
        <v>1654</v>
      </c>
      <c r="C541" t="s">
        <v>59</v>
      </c>
      <c r="D541" t="s">
        <v>1655</v>
      </c>
      <c r="E541" t="s">
        <v>59</v>
      </c>
      <c r="F541" t="s">
        <v>50</v>
      </c>
      <c r="G541" t="s">
        <v>25</v>
      </c>
      <c r="H541" t="s">
        <v>25</v>
      </c>
      <c r="I541" t="s">
        <v>26</v>
      </c>
      <c r="J541" t="s">
        <v>28</v>
      </c>
      <c r="K541" t="s">
        <v>28</v>
      </c>
      <c r="L541" t="s">
        <v>29</v>
      </c>
      <c r="M541" t="s">
        <v>30</v>
      </c>
      <c r="N541" t="s">
        <v>1656</v>
      </c>
      <c r="O541" t="s">
        <v>264</v>
      </c>
      <c r="P541" t="s">
        <v>33</v>
      </c>
    </row>
    <row r="542" spans="1:16">
      <c r="A542" t="s">
        <v>1657</v>
      </c>
      <c r="B542" t="s">
        <v>1658</v>
      </c>
      <c r="C542" t="s">
        <v>59</v>
      </c>
      <c r="D542" t="s">
        <v>137</v>
      </c>
      <c r="E542" t="s">
        <v>59</v>
      </c>
      <c r="F542" t="s">
        <v>50</v>
      </c>
      <c r="G542" t="s">
        <v>25</v>
      </c>
      <c r="H542" t="s">
        <v>25</v>
      </c>
      <c r="I542" t="s">
        <v>26</v>
      </c>
      <c r="J542" t="s">
        <v>27</v>
      </c>
      <c r="K542" t="s">
        <v>28</v>
      </c>
      <c r="L542" t="s">
        <v>29</v>
      </c>
      <c r="M542" t="s">
        <v>30</v>
      </c>
      <c r="N542" t="s">
        <v>1304</v>
      </c>
      <c r="O542" t="s">
        <v>264</v>
      </c>
      <c r="P542" t="s">
        <v>33</v>
      </c>
    </row>
    <row r="543" spans="1:16">
      <c r="A543" t="s">
        <v>1659</v>
      </c>
      <c r="B543" t="s">
        <v>1660</v>
      </c>
      <c r="C543" t="s">
        <v>59</v>
      </c>
      <c r="D543" t="s">
        <v>1661</v>
      </c>
      <c r="E543" t="s">
        <v>50</v>
      </c>
      <c r="F543" t="s">
        <v>51</v>
      </c>
      <c r="G543" t="s">
        <v>25</v>
      </c>
      <c r="H543" t="s">
        <v>25</v>
      </c>
      <c r="I543" t="s">
        <v>60</v>
      </c>
      <c r="J543" t="s">
        <v>27</v>
      </c>
      <c r="K543" t="s">
        <v>28</v>
      </c>
      <c r="L543" t="s">
        <v>29</v>
      </c>
      <c r="M543" t="s">
        <v>30</v>
      </c>
      <c r="N543" t="s">
        <v>1450</v>
      </c>
      <c r="O543" t="s">
        <v>264</v>
      </c>
      <c r="P543" t="s">
        <v>33</v>
      </c>
    </row>
    <row r="544" spans="1:16">
      <c r="A544" t="s">
        <v>1662</v>
      </c>
      <c r="B544" t="s">
        <v>1663</v>
      </c>
      <c r="C544" t="s">
        <v>59</v>
      </c>
      <c r="D544" t="s">
        <v>135</v>
      </c>
      <c r="E544" t="s">
        <v>50</v>
      </c>
      <c r="F544" t="s">
        <v>51</v>
      </c>
      <c r="G544" t="s">
        <v>25</v>
      </c>
      <c r="H544" t="s">
        <v>25</v>
      </c>
      <c r="I544" t="s">
        <v>26</v>
      </c>
      <c r="J544" t="s">
        <v>27</v>
      </c>
      <c r="K544" t="s">
        <v>28</v>
      </c>
      <c r="L544" t="s">
        <v>29</v>
      </c>
      <c r="M544" t="s">
        <v>30</v>
      </c>
      <c r="N544" t="s">
        <v>1664</v>
      </c>
      <c r="O544" t="s">
        <v>264</v>
      </c>
      <c r="P544" t="s">
        <v>33</v>
      </c>
    </row>
    <row r="545" spans="1:16">
      <c r="A545" t="s">
        <v>1665</v>
      </c>
      <c r="B545" t="s">
        <v>1666</v>
      </c>
      <c r="C545" t="s">
        <v>59</v>
      </c>
      <c r="D545" t="s">
        <v>1598</v>
      </c>
      <c r="E545" t="s">
        <v>59</v>
      </c>
      <c r="F545" t="s">
        <v>50</v>
      </c>
      <c r="G545" t="s">
        <v>25</v>
      </c>
      <c r="H545" t="s">
        <v>25</v>
      </c>
      <c r="I545" t="s">
        <v>26</v>
      </c>
      <c r="J545" t="s">
        <v>27</v>
      </c>
      <c r="K545" t="s">
        <v>28</v>
      </c>
      <c r="L545" t="s">
        <v>29</v>
      </c>
      <c r="M545" t="s">
        <v>30</v>
      </c>
      <c r="N545" t="s">
        <v>1599</v>
      </c>
      <c r="O545" t="s">
        <v>264</v>
      </c>
      <c r="P545" t="s">
        <v>33</v>
      </c>
    </row>
    <row r="546" spans="1:16">
      <c r="A546" t="s">
        <v>1667</v>
      </c>
      <c r="B546" t="s">
        <v>1668</v>
      </c>
      <c r="C546" t="s">
        <v>59</v>
      </c>
      <c r="D546" t="s">
        <v>367</v>
      </c>
      <c r="E546" t="s">
        <v>59</v>
      </c>
      <c r="F546" t="s">
        <v>50</v>
      </c>
      <c r="G546" t="s">
        <v>25</v>
      </c>
      <c r="H546" t="s">
        <v>25</v>
      </c>
      <c r="I546" t="s">
        <v>26</v>
      </c>
      <c r="J546" t="s">
        <v>28</v>
      </c>
      <c r="K546" t="s">
        <v>28</v>
      </c>
      <c r="L546" t="s">
        <v>29</v>
      </c>
      <c r="M546" t="s">
        <v>30</v>
      </c>
      <c r="N546" t="s">
        <v>1669</v>
      </c>
      <c r="O546" t="s">
        <v>264</v>
      </c>
      <c r="P546" t="s">
        <v>33</v>
      </c>
    </row>
    <row r="547" spans="1:16">
      <c r="A547" t="s">
        <v>1670</v>
      </c>
      <c r="B547" t="s">
        <v>1671</v>
      </c>
      <c r="C547" t="s">
        <v>59</v>
      </c>
      <c r="D547" t="s">
        <v>135</v>
      </c>
      <c r="E547" t="s">
        <v>59</v>
      </c>
      <c r="F547" t="s">
        <v>50</v>
      </c>
      <c r="G547" t="s">
        <v>26</v>
      </c>
      <c r="H547" t="s">
        <v>25</v>
      </c>
      <c r="I547" t="s">
        <v>25</v>
      </c>
      <c r="J547" t="s">
        <v>28</v>
      </c>
      <c r="K547" t="s">
        <v>28</v>
      </c>
      <c r="L547" t="s">
        <v>29</v>
      </c>
      <c r="M547" t="s">
        <v>30</v>
      </c>
      <c r="N547" t="s">
        <v>1672</v>
      </c>
      <c r="O547" t="s">
        <v>264</v>
      </c>
      <c r="P547" t="s">
        <v>33</v>
      </c>
    </row>
    <row r="548" spans="1:16">
      <c r="A548" t="s">
        <v>1673</v>
      </c>
      <c r="B548" t="s">
        <v>1674</v>
      </c>
      <c r="C548" t="s">
        <v>59</v>
      </c>
      <c r="D548" t="s">
        <v>1598</v>
      </c>
      <c r="E548" t="s">
        <v>59</v>
      </c>
      <c r="F548" t="s">
        <v>50</v>
      </c>
      <c r="G548" t="s">
        <v>25</v>
      </c>
      <c r="H548" t="s">
        <v>25</v>
      </c>
      <c r="I548" t="s">
        <v>26</v>
      </c>
      <c r="J548" t="s">
        <v>27</v>
      </c>
      <c r="K548" t="s">
        <v>28</v>
      </c>
      <c r="L548" t="s">
        <v>29</v>
      </c>
      <c r="M548" t="s">
        <v>30</v>
      </c>
      <c r="N548" t="s">
        <v>1599</v>
      </c>
      <c r="O548" t="s">
        <v>264</v>
      </c>
      <c r="P548" t="s">
        <v>33</v>
      </c>
    </row>
    <row r="549" spans="1:16">
      <c r="A549" t="s">
        <v>1675</v>
      </c>
      <c r="B549" t="s">
        <v>1676</v>
      </c>
      <c r="C549" t="s">
        <v>59</v>
      </c>
      <c r="D549" t="s">
        <v>137</v>
      </c>
      <c r="E549" t="s">
        <v>59</v>
      </c>
      <c r="F549" t="s">
        <v>51</v>
      </c>
      <c r="G549" t="s">
        <v>25</v>
      </c>
      <c r="H549" t="s">
        <v>26</v>
      </c>
      <c r="I549" t="s">
        <v>26</v>
      </c>
      <c r="J549" t="s">
        <v>27</v>
      </c>
      <c r="K549" t="s">
        <v>28</v>
      </c>
      <c r="L549" t="s">
        <v>29</v>
      </c>
      <c r="M549" t="s">
        <v>30</v>
      </c>
      <c r="N549" t="s">
        <v>1677</v>
      </c>
      <c r="O549" t="s">
        <v>264</v>
      </c>
      <c r="P549" t="s">
        <v>33</v>
      </c>
    </row>
    <row r="550" spans="1:16">
      <c r="A550" t="s">
        <v>1678</v>
      </c>
      <c r="B550" t="s">
        <v>1679</v>
      </c>
      <c r="C550" t="s">
        <v>59</v>
      </c>
      <c r="D550" t="s">
        <v>448</v>
      </c>
      <c r="E550" t="s">
        <v>59</v>
      </c>
      <c r="F550" t="s">
        <v>50</v>
      </c>
      <c r="G550" t="s">
        <v>25</v>
      </c>
      <c r="H550" t="s">
        <v>25</v>
      </c>
      <c r="I550" t="s">
        <v>26</v>
      </c>
      <c r="J550" t="s">
        <v>27</v>
      </c>
      <c r="K550" t="s">
        <v>28</v>
      </c>
      <c r="L550" t="s">
        <v>29</v>
      </c>
      <c r="M550" t="s">
        <v>30</v>
      </c>
      <c r="N550" t="s">
        <v>1535</v>
      </c>
      <c r="O550" t="s">
        <v>264</v>
      </c>
      <c r="P550" t="s">
        <v>33</v>
      </c>
    </row>
    <row r="551" spans="1:16">
      <c r="A551" t="s">
        <v>1680</v>
      </c>
      <c r="B551" t="s">
        <v>1681</v>
      </c>
      <c r="C551" t="s">
        <v>59</v>
      </c>
      <c r="D551" t="s">
        <v>1682</v>
      </c>
      <c r="E551" t="s">
        <v>59</v>
      </c>
      <c r="F551" t="s">
        <v>50</v>
      </c>
      <c r="G551" t="s">
        <v>25</v>
      </c>
      <c r="H551" t="s">
        <v>25</v>
      </c>
      <c r="I551" t="s">
        <v>26</v>
      </c>
      <c r="J551" t="s">
        <v>27</v>
      </c>
      <c r="K551" t="s">
        <v>28</v>
      </c>
      <c r="L551" t="s">
        <v>29</v>
      </c>
      <c r="M551" t="s">
        <v>30</v>
      </c>
      <c r="N551" t="s">
        <v>1683</v>
      </c>
      <c r="O551" t="s">
        <v>264</v>
      </c>
      <c r="P551" t="s">
        <v>33</v>
      </c>
    </row>
    <row r="552" spans="1:16">
      <c r="A552" t="s">
        <v>1684</v>
      </c>
      <c r="B552" t="s">
        <v>1685</v>
      </c>
      <c r="C552" t="s">
        <v>59</v>
      </c>
      <c r="D552" t="s">
        <v>1648</v>
      </c>
      <c r="E552" t="s">
        <v>59</v>
      </c>
      <c r="F552" t="s">
        <v>50</v>
      </c>
      <c r="G552" t="s">
        <v>25</v>
      </c>
      <c r="H552" t="s">
        <v>25</v>
      </c>
      <c r="I552" t="s">
        <v>26</v>
      </c>
      <c r="J552" t="s">
        <v>27</v>
      </c>
      <c r="K552" t="s">
        <v>28</v>
      </c>
      <c r="L552" t="s">
        <v>29</v>
      </c>
      <c r="M552" t="s">
        <v>30</v>
      </c>
      <c r="N552" t="s">
        <v>650</v>
      </c>
      <c r="O552" t="s">
        <v>264</v>
      </c>
      <c r="P552" t="s">
        <v>33</v>
      </c>
    </row>
    <row r="553" spans="1:16">
      <c r="A553" t="s">
        <v>1686</v>
      </c>
      <c r="B553" t="s">
        <v>1687</v>
      </c>
      <c r="C553" t="s">
        <v>59</v>
      </c>
      <c r="D553" t="s">
        <v>1688</v>
      </c>
      <c r="E553" t="s">
        <v>50</v>
      </c>
      <c r="F553" t="s">
        <v>106</v>
      </c>
      <c r="G553" t="s">
        <v>25</v>
      </c>
      <c r="H553" t="s">
        <v>26</v>
      </c>
      <c r="I553" t="s">
        <v>26</v>
      </c>
      <c r="J553" t="s">
        <v>28</v>
      </c>
      <c r="K553" t="s">
        <v>28</v>
      </c>
      <c r="L553" t="s">
        <v>29</v>
      </c>
      <c r="M553" t="s">
        <v>30</v>
      </c>
      <c r="N553" t="s">
        <v>1689</v>
      </c>
      <c r="O553" t="s">
        <v>264</v>
      </c>
      <c r="P553" t="s">
        <v>33</v>
      </c>
    </row>
    <row r="554" spans="1:16">
      <c r="A554" t="s">
        <v>1690</v>
      </c>
      <c r="B554" t="s">
        <v>1691</v>
      </c>
      <c r="C554" t="s">
        <v>59</v>
      </c>
      <c r="D554" t="s">
        <v>135</v>
      </c>
      <c r="E554" t="s">
        <v>59</v>
      </c>
      <c r="F554" t="s">
        <v>50</v>
      </c>
      <c r="G554" t="s">
        <v>25</v>
      </c>
      <c r="H554" t="s">
        <v>25</v>
      </c>
      <c r="I554" t="s">
        <v>26</v>
      </c>
      <c r="J554" t="s">
        <v>27</v>
      </c>
      <c r="K554" t="s">
        <v>28</v>
      </c>
      <c r="L554" t="s">
        <v>29</v>
      </c>
      <c r="M554" t="s">
        <v>30</v>
      </c>
      <c r="N554" t="s">
        <v>1692</v>
      </c>
      <c r="O554" t="s">
        <v>264</v>
      </c>
      <c r="P554" t="s">
        <v>33</v>
      </c>
    </row>
    <row r="555" spans="1:16">
      <c r="A555" t="s">
        <v>1693</v>
      </c>
      <c r="B555" t="s">
        <v>1694</v>
      </c>
      <c r="C555" t="s">
        <v>59</v>
      </c>
      <c r="D555" t="s">
        <v>150</v>
      </c>
      <c r="E555" t="s">
        <v>50</v>
      </c>
      <c r="F555" t="s">
        <v>51</v>
      </c>
      <c r="G555" t="s">
        <v>25</v>
      </c>
      <c r="H555" t="s">
        <v>25</v>
      </c>
      <c r="I555" t="s">
        <v>25</v>
      </c>
      <c r="J555" t="s">
        <v>27</v>
      </c>
      <c r="K555" t="s">
        <v>28</v>
      </c>
      <c r="L555" t="s">
        <v>29</v>
      </c>
      <c r="M555" t="s">
        <v>30</v>
      </c>
      <c r="N555" t="s">
        <v>1695</v>
      </c>
      <c r="O555" t="s">
        <v>264</v>
      </c>
      <c r="P555" t="s">
        <v>33</v>
      </c>
    </row>
    <row r="556" spans="1:16">
      <c r="A556" t="s">
        <v>1696</v>
      </c>
      <c r="B556" t="s">
        <v>1697</v>
      </c>
      <c r="C556" t="s">
        <v>59</v>
      </c>
      <c r="D556" t="s">
        <v>1316</v>
      </c>
      <c r="E556" t="s">
        <v>50</v>
      </c>
      <c r="F556" t="s">
        <v>51</v>
      </c>
      <c r="G556" t="s">
        <v>25</v>
      </c>
      <c r="H556" t="s">
        <v>25</v>
      </c>
      <c r="I556" t="s">
        <v>25</v>
      </c>
      <c r="J556" t="s">
        <v>27</v>
      </c>
      <c r="K556" t="s">
        <v>28</v>
      </c>
      <c r="L556" t="s">
        <v>29</v>
      </c>
      <c r="M556" t="s">
        <v>30</v>
      </c>
      <c r="N556" t="s">
        <v>1266</v>
      </c>
      <c r="O556" t="s">
        <v>264</v>
      </c>
      <c r="P556" t="s">
        <v>33</v>
      </c>
    </row>
    <row r="557" spans="1:16">
      <c r="A557" t="s">
        <v>1698</v>
      </c>
      <c r="B557" t="s">
        <v>1699</v>
      </c>
      <c r="C557" t="s">
        <v>59</v>
      </c>
      <c r="D557" t="s">
        <v>1594</v>
      </c>
      <c r="E557" t="s">
        <v>50</v>
      </c>
      <c r="F557" t="s">
        <v>51</v>
      </c>
      <c r="G557" t="s">
        <v>25</v>
      </c>
      <c r="H557" t="s">
        <v>25</v>
      </c>
      <c r="I557" t="s">
        <v>26</v>
      </c>
      <c r="J557" t="s">
        <v>28</v>
      </c>
      <c r="K557" t="s">
        <v>28</v>
      </c>
      <c r="L557" t="s">
        <v>29</v>
      </c>
      <c r="M557" t="s">
        <v>30</v>
      </c>
      <c r="N557" t="s">
        <v>1595</v>
      </c>
      <c r="O557" t="s">
        <v>264</v>
      </c>
      <c r="P557" t="s">
        <v>33</v>
      </c>
    </row>
    <row r="558" spans="1:16">
      <c r="A558" t="s">
        <v>1700</v>
      </c>
      <c r="B558" t="s">
        <v>1701</v>
      </c>
      <c r="C558" t="s">
        <v>59</v>
      </c>
      <c r="D558" t="s">
        <v>1702</v>
      </c>
      <c r="E558" t="s">
        <v>59</v>
      </c>
      <c r="F558" t="s">
        <v>50</v>
      </c>
      <c r="G558" t="s">
        <v>25</v>
      </c>
      <c r="H558" t="s">
        <v>25</v>
      </c>
      <c r="I558" t="s">
        <v>25</v>
      </c>
      <c r="J558" t="s">
        <v>27</v>
      </c>
      <c r="K558" t="s">
        <v>28</v>
      </c>
      <c r="L558" t="s">
        <v>29</v>
      </c>
      <c r="M558" t="s">
        <v>30</v>
      </c>
      <c r="N558" t="s">
        <v>1703</v>
      </c>
      <c r="O558" t="s">
        <v>264</v>
      </c>
      <c r="P558" t="s">
        <v>33</v>
      </c>
    </row>
    <row r="559" spans="1:16">
      <c r="A559" t="s">
        <v>1704</v>
      </c>
      <c r="B559" t="s">
        <v>1705</v>
      </c>
      <c r="C559" t="s">
        <v>59</v>
      </c>
      <c r="D559" t="s">
        <v>448</v>
      </c>
      <c r="E559" t="s">
        <v>59</v>
      </c>
      <c r="F559" t="s">
        <v>50</v>
      </c>
      <c r="G559" t="s">
        <v>25</v>
      </c>
      <c r="H559" t="s">
        <v>25</v>
      </c>
      <c r="I559" t="s">
        <v>26</v>
      </c>
      <c r="J559" t="s">
        <v>27</v>
      </c>
      <c r="K559" t="s">
        <v>28</v>
      </c>
      <c r="L559" t="s">
        <v>29</v>
      </c>
      <c r="M559" t="s">
        <v>30</v>
      </c>
      <c r="N559" t="s">
        <v>1535</v>
      </c>
      <c r="O559" t="s">
        <v>264</v>
      </c>
      <c r="P559" t="s">
        <v>33</v>
      </c>
    </row>
    <row r="560" spans="1:16">
      <c r="A560" t="s">
        <v>1706</v>
      </c>
      <c r="B560" t="s">
        <v>1707</v>
      </c>
      <c r="C560" t="s">
        <v>59</v>
      </c>
      <c r="D560" t="s">
        <v>135</v>
      </c>
      <c r="E560" t="s">
        <v>50</v>
      </c>
      <c r="F560" t="s">
        <v>51</v>
      </c>
      <c r="G560" t="s">
        <v>25</v>
      </c>
      <c r="H560" t="s">
        <v>25</v>
      </c>
      <c r="I560" t="s">
        <v>26</v>
      </c>
      <c r="J560" t="s">
        <v>27</v>
      </c>
      <c r="K560" t="s">
        <v>28</v>
      </c>
      <c r="L560" t="s">
        <v>29</v>
      </c>
      <c r="M560" t="s">
        <v>30</v>
      </c>
      <c r="N560" t="s">
        <v>1692</v>
      </c>
      <c r="O560" t="s">
        <v>264</v>
      </c>
      <c r="P560" t="s">
        <v>33</v>
      </c>
    </row>
    <row r="561" spans="1:16">
      <c r="A561" t="s">
        <v>1708</v>
      </c>
      <c r="B561" t="s">
        <v>1709</v>
      </c>
      <c r="C561" t="s">
        <v>59</v>
      </c>
      <c r="D561" t="s">
        <v>1710</v>
      </c>
      <c r="E561" t="s">
        <v>50</v>
      </c>
      <c r="F561" t="s">
        <v>51</v>
      </c>
      <c r="G561" t="s">
        <v>25</v>
      </c>
      <c r="H561" t="s">
        <v>25</v>
      </c>
      <c r="I561" t="s">
        <v>26</v>
      </c>
      <c r="J561" t="s">
        <v>27</v>
      </c>
      <c r="K561" t="s">
        <v>28</v>
      </c>
      <c r="L561" t="s">
        <v>29</v>
      </c>
      <c r="M561" t="s">
        <v>30</v>
      </c>
      <c r="N561" t="s">
        <v>1569</v>
      </c>
      <c r="O561" t="s">
        <v>264</v>
      </c>
      <c r="P561" t="s">
        <v>33</v>
      </c>
    </row>
    <row r="562" spans="1:16">
      <c r="A562" t="s">
        <v>1711</v>
      </c>
      <c r="B562" t="s">
        <v>1712</v>
      </c>
      <c r="C562" t="s">
        <v>50</v>
      </c>
      <c r="D562" t="s">
        <v>1713</v>
      </c>
      <c r="E562" t="s">
        <v>50</v>
      </c>
      <c r="F562" t="s">
        <v>51</v>
      </c>
      <c r="G562" t="s">
        <v>25</v>
      </c>
      <c r="H562" t="s">
        <v>25</v>
      </c>
      <c r="I562" t="s">
        <v>26</v>
      </c>
      <c r="J562" t="s">
        <v>27</v>
      </c>
      <c r="K562" t="s">
        <v>28</v>
      </c>
      <c r="L562" t="s">
        <v>29</v>
      </c>
      <c r="M562" t="s">
        <v>30</v>
      </c>
      <c r="N562" t="s">
        <v>1714</v>
      </c>
      <c r="O562" t="s">
        <v>264</v>
      </c>
      <c r="P562" t="s">
        <v>33</v>
      </c>
    </row>
    <row r="563" spans="1:16">
      <c r="A563" t="s">
        <v>1715</v>
      </c>
      <c r="B563" t="s">
        <v>1716</v>
      </c>
      <c r="C563" t="s">
        <v>50</v>
      </c>
      <c r="D563" t="s">
        <v>135</v>
      </c>
      <c r="E563" t="s">
        <v>50</v>
      </c>
      <c r="F563" t="s">
        <v>51</v>
      </c>
      <c r="G563" t="s">
        <v>25</v>
      </c>
      <c r="H563" t="s">
        <v>25</v>
      </c>
      <c r="I563" t="s">
        <v>26</v>
      </c>
      <c r="J563" t="s">
        <v>28</v>
      </c>
      <c r="K563" t="s">
        <v>28</v>
      </c>
      <c r="L563" t="s">
        <v>29</v>
      </c>
      <c r="M563" t="s">
        <v>30</v>
      </c>
      <c r="N563" t="s">
        <v>1692</v>
      </c>
      <c r="O563" t="s">
        <v>264</v>
      </c>
      <c r="P563" t="s">
        <v>33</v>
      </c>
    </row>
    <row r="564" spans="1:16">
      <c r="A564" t="s">
        <v>1717</v>
      </c>
      <c r="B564" t="s">
        <v>1718</v>
      </c>
      <c r="C564" t="s">
        <v>50</v>
      </c>
      <c r="D564" t="s">
        <v>1719</v>
      </c>
      <c r="E564" t="s">
        <v>50</v>
      </c>
      <c r="F564" t="s">
        <v>51</v>
      </c>
      <c r="G564" t="s">
        <v>25</v>
      </c>
      <c r="H564" t="s">
        <v>25</v>
      </c>
      <c r="I564" t="s">
        <v>26</v>
      </c>
      <c r="J564" t="s">
        <v>27</v>
      </c>
      <c r="K564" t="s">
        <v>28</v>
      </c>
      <c r="L564" t="s">
        <v>29</v>
      </c>
      <c r="M564" t="s">
        <v>30</v>
      </c>
      <c r="N564" t="s">
        <v>1304</v>
      </c>
      <c r="O564" t="s">
        <v>264</v>
      </c>
      <c r="P564" t="s">
        <v>33</v>
      </c>
    </row>
    <row r="565" spans="1:16">
      <c r="A565" t="s">
        <v>1720</v>
      </c>
      <c r="B565" t="s">
        <v>1721</v>
      </c>
      <c r="C565" t="s">
        <v>50</v>
      </c>
      <c r="D565" t="s">
        <v>135</v>
      </c>
      <c r="E565" t="s">
        <v>50</v>
      </c>
      <c r="F565" t="s">
        <v>51</v>
      </c>
      <c r="G565" t="s">
        <v>25</v>
      </c>
      <c r="H565" t="s">
        <v>25</v>
      </c>
      <c r="I565" t="s">
        <v>26</v>
      </c>
      <c r="J565" t="s">
        <v>27</v>
      </c>
      <c r="K565" t="s">
        <v>28</v>
      </c>
      <c r="L565" t="s">
        <v>29</v>
      </c>
      <c r="M565" t="s">
        <v>30</v>
      </c>
      <c r="N565" t="s">
        <v>1692</v>
      </c>
      <c r="O565" t="s">
        <v>264</v>
      </c>
      <c r="P565" t="s">
        <v>33</v>
      </c>
    </row>
    <row r="566" spans="1:16">
      <c r="A566" t="s">
        <v>1722</v>
      </c>
      <c r="B566" t="s">
        <v>1723</v>
      </c>
      <c r="C566" t="s">
        <v>50</v>
      </c>
      <c r="D566" t="s">
        <v>1713</v>
      </c>
      <c r="E566" t="s">
        <v>50</v>
      </c>
      <c r="F566" t="s">
        <v>51</v>
      </c>
      <c r="G566" t="s">
        <v>25</v>
      </c>
      <c r="H566" t="s">
        <v>25</v>
      </c>
      <c r="I566" t="s">
        <v>25</v>
      </c>
      <c r="J566" t="s">
        <v>27</v>
      </c>
      <c r="K566" t="s">
        <v>28</v>
      </c>
      <c r="L566" t="s">
        <v>29</v>
      </c>
      <c r="M566" t="s">
        <v>30</v>
      </c>
      <c r="N566" t="s">
        <v>1714</v>
      </c>
      <c r="O566" t="s">
        <v>264</v>
      </c>
      <c r="P566" t="s">
        <v>33</v>
      </c>
    </row>
    <row r="567" spans="1:16">
      <c r="A567" t="s">
        <v>1724</v>
      </c>
      <c r="B567" t="s">
        <v>1725</v>
      </c>
      <c r="C567" t="s">
        <v>50</v>
      </c>
      <c r="D567" t="s">
        <v>241</v>
      </c>
      <c r="E567" t="s">
        <v>50</v>
      </c>
      <c r="F567" t="s">
        <v>51</v>
      </c>
      <c r="G567" t="s">
        <v>25</v>
      </c>
      <c r="H567" t="s">
        <v>25</v>
      </c>
      <c r="I567" t="s">
        <v>26</v>
      </c>
      <c r="J567" t="s">
        <v>27</v>
      </c>
      <c r="K567" t="s">
        <v>28</v>
      </c>
      <c r="L567" t="s">
        <v>29</v>
      </c>
      <c r="M567" t="s">
        <v>30</v>
      </c>
      <c r="N567" t="s">
        <v>1538</v>
      </c>
      <c r="O567" t="s">
        <v>264</v>
      </c>
      <c r="P567" t="s">
        <v>33</v>
      </c>
    </row>
    <row r="568" spans="1:16">
      <c r="A568" t="s">
        <v>1726</v>
      </c>
      <c r="B568" t="s">
        <v>1727</v>
      </c>
      <c r="C568" t="s">
        <v>50</v>
      </c>
      <c r="D568" t="s">
        <v>1713</v>
      </c>
      <c r="E568" t="s">
        <v>50</v>
      </c>
      <c r="F568" t="s">
        <v>51</v>
      </c>
      <c r="G568" t="s">
        <v>25</v>
      </c>
      <c r="H568" t="s">
        <v>25</v>
      </c>
      <c r="I568" t="s">
        <v>26</v>
      </c>
      <c r="J568" t="s">
        <v>27</v>
      </c>
      <c r="K568" t="s">
        <v>28</v>
      </c>
      <c r="L568" t="s">
        <v>29</v>
      </c>
      <c r="M568" t="s">
        <v>30</v>
      </c>
      <c r="N568" t="s">
        <v>1714</v>
      </c>
      <c r="O568" t="s">
        <v>264</v>
      </c>
      <c r="P568" t="s">
        <v>33</v>
      </c>
    </row>
    <row r="569" spans="1:16">
      <c r="A569" t="s">
        <v>1728</v>
      </c>
      <c r="B569" t="s">
        <v>1729</v>
      </c>
      <c r="C569" t="s">
        <v>50</v>
      </c>
      <c r="D569" t="s">
        <v>1730</v>
      </c>
      <c r="E569" t="s">
        <v>50</v>
      </c>
      <c r="F569" t="s">
        <v>51</v>
      </c>
      <c r="G569" t="s">
        <v>25</v>
      </c>
      <c r="H569" t="s">
        <v>25</v>
      </c>
      <c r="I569" t="s">
        <v>25</v>
      </c>
      <c r="J569" t="s">
        <v>27</v>
      </c>
      <c r="K569" t="s">
        <v>28</v>
      </c>
      <c r="L569" t="s">
        <v>29</v>
      </c>
      <c r="M569" t="s">
        <v>30</v>
      </c>
      <c r="N569" t="s">
        <v>1731</v>
      </c>
      <c r="O569" t="s">
        <v>264</v>
      </c>
      <c r="P569" t="s">
        <v>33</v>
      </c>
    </row>
    <row r="570" spans="1:16">
      <c r="A570" t="s">
        <v>1732</v>
      </c>
      <c r="B570" t="s">
        <v>1733</v>
      </c>
      <c r="C570" t="s">
        <v>50</v>
      </c>
      <c r="D570" t="s">
        <v>1713</v>
      </c>
      <c r="E570" t="s">
        <v>50</v>
      </c>
      <c r="F570" t="s">
        <v>51</v>
      </c>
      <c r="G570" t="s">
        <v>25</v>
      </c>
      <c r="H570" t="s">
        <v>25</v>
      </c>
      <c r="I570" t="s">
        <v>25</v>
      </c>
      <c r="J570" t="s">
        <v>27</v>
      </c>
      <c r="K570" t="s">
        <v>28</v>
      </c>
      <c r="L570" t="s">
        <v>29</v>
      </c>
      <c r="M570" t="s">
        <v>30</v>
      </c>
      <c r="N570" t="s">
        <v>1714</v>
      </c>
      <c r="O570" t="s">
        <v>264</v>
      </c>
      <c r="P570" t="s">
        <v>33</v>
      </c>
    </row>
    <row r="571" spans="1:16">
      <c r="A571" t="s">
        <v>1734</v>
      </c>
      <c r="B571" t="s">
        <v>1735</v>
      </c>
      <c r="C571" t="s">
        <v>50</v>
      </c>
      <c r="D571" t="s">
        <v>1736</v>
      </c>
      <c r="E571" t="s">
        <v>50</v>
      </c>
      <c r="F571" t="s">
        <v>51</v>
      </c>
      <c r="G571" t="s">
        <v>25</v>
      </c>
      <c r="H571" t="s">
        <v>25</v>
      </c>
      <c r="I571" t="s">
        <v>25</v>
      </c>
      <c r="J571" t="s">
        <v>27</v>
      </c>
      <c r="K571" t="s">
        <v>28</v>
      </c>
      <c r="L571" t="s">
        <v>29</v>
      </c>
      <c r="M571" t="s">
        <v>30</v>
      </c>
      <c r="N571" t="s">
        <v>1465</v>
      </c>
      <c r="O571" t="s">
        <v>264</v>
      </c>
      <c r="P571" t="s">
        <v>33</v>
      </c>
    </row>
    <row r="572" spans="1:16">
      <c r="A572" t="s">
        <v>1737</v>
      </c>
      <c r="B572" t="s">
        <v>1738</v>
      </c>
      <c r="C572" t="s">
        <v>50</v>
      </c>
      <c r="D572" t="s">
        <v>1739</v>
      </c>
      <c r="E572" t="s">
        <v>50</v>
      </c>
      <c r="F572" t="s">
        <v>51</v>
      </c>
      <c r="G572" t="s">
        <v>25</v>
      </c>
      <c r="H572" t="s">
        <v>25</v>
      </c>
      <c r="I572" t="s">
        <v>41</v>
      </c>
      <c r="J572" t="s">
        <v>27</v>
      </c>
      <c r="K572" t="s">
        <v>28</v>
      </c>
      <c r="L572" t="s">
        <v>29</v>
      </c>
      <c r="M572" t="s">
        <v>30</v>
      </c>
      <c r="N572" t="s">
        <v>1740</v>
      </c>
      <c r="O572" t="s">
        <v>264</v>
      </c>
      <c r="P572" t="s">
        <v>33</v>
      </c>
    </row>
    <row r="573" spans="1:16">
      <c r="A573" t="s">
        <v>1741</v>
      </c>
      <c r="B573" t="s">
        <v>1742</v>
      </c>
      <c r="C573" t="s">
        <v>50</v>
      </c>
      <c r="D573" t="s">
        <v>1648</v>
      </c>
      <c r="E573" t="s">
        <v>50</v>
      </c>
      <c r="F573" t="s">
        <v>51</v>
      </c>
      <c r="G573" t="s">
        <v>25</v>
      </c>
      <c r="H573" t="s">
        <v>25</v>
      </c>
      <c r="I573" t="s">
        <v>26</v>
      </c>
      <c r="J573" t="s">
        <v>28</v>
      </c>
      <c r="K573" t="s">
        <v>28</v>
      </c>
      <c r="L573" t="s">
        <v>29</v>
      </c>
      <c r="M573" t="s">
        <v>30</v>
      </c>
      <c r="N573" t="s">
        <v>1743</v>
      </c>
      <c r="O573" t="s">
        <v>264</v>
      </c>
      <c r="P573" t="s">
        <v>33</v>
      </c>
    </row>
    <row r="574" spans="1:16">
      <c r="A574" t="s">
        <v>1744</v>
      </c>
      <c r="B574" t="s">
        <v>1745</v>
      </c>
      <c r="C574" t="s">
        <v>50</v>
      </c>
      <c r="D574" t="s">
        <v>1746</v>
      </c>
      <c r="E574" t="s">
        <v>50</v>
      </c>
      <c r="F574" t="s">
        <v>51</v>
      </c>
      <c r="G574" t="s">
        <v>25</v>
      </c>
      <c r="H574" t="s">
        <v>25</v>
      </c>
      <c r="I574" t="s">
        <v>26</v>
      </c>
      <c r="J574" t="s">
        <v>27</v>
      </c>
      <c r="K574" t="s">
        <v>28</v>
      </c>
      <c r="L574" t="s">
        <v>29</v>
      </c>
      <c r="M574" t="s">
        <v>30</v>
      </c>
      <c r="N574" t="s">
        <v>1747</v>
      </c>
      <c r="O574" t="s">
        <v>264</v>
      </c>
      <c r="P574" t="s">
        <v>33</v>
      </c>
    </row>
    <row r="575" spans="1:16">
      <c r="A575" t="s">
        <v>1748</v>
      </c>
      <c r="B575" t="s">
        <v>1749</v>
      </c>
      <c r="C575" t="s">
        <v>50</v>
      </c>
      <c r="D575" t="s">
        <v>1598</v>
      </c>
      <c r="E575" t="s">
        <v>50</v>
      </c>
      <c r="F575" t="s">
        <v>51</v>
      </c>
      <c r="G575" t="s">
        <v>25</v>
      </c>
      <c r="H575" t="s">
        <v>25</v>
      </c>
      <c r="I575" t="s">
        <v>26</v>
      </c>
      <c r="J575" t="s">
        <v>27</v>
      </c>
      <c r="K575" t="s">
        <v>28</v>
      </c>
      <c r="L575" t="s">
        <v>29</v>
      </c>
      <c r="M575" t="s">
        <v>30</v>
      </c>
      <c r="N575" t="s">
        <v>1599</v>
      </c>
      <c r="O575" t="s">
        <v>264</v>
      </c>
      <c r="P575" t="s">
        <v>33</v>
      </c>
    </row>
    <row r="576" spans="1:16">
      <c r="A576" t="s">
        <v>1750</v>
      </c>
      <c r="B576" t="s">
        <v>1751</v>
      </c>
      <c r="C576" t="s">
        <v>50</v>
      </c>
      <c r="D576" t="s">
        <v>1458</v>
      </c>
      <c r="E576" t="s">
        <v>50</v>
      </c>
      <c r="F576" t="s">
        <v>51</v>
      </c>
      <c r="G576" t="s">
        <v>25</v>
      </c>
      <c r="H576" t="s">
        <v>25</v>
      </c>
      <c r="I576" t="s">
        <v>26</v>
      </c>
      <c r="J576" t="s">
        <v>27</v>
      </c>
      <c r="K576" t="s">
        <v>28</v>
      </c>
      <c r="L576" t="s">
        <v>29</v>
      </c>
      <c r="M576" t="s">
        <v>30</v>
      </c>
      <c r="N576" t="s">
        <v>1752</v>
      </c>
      <c r="O576" t="s">
        <v>264</v>
      </c>
      <c r="P576" t="s">
        <v>33</v>
      </c>
    </row>
    <row r="577" spans="1:16">
      <c r="A577" t="s">
        <v>1753</v>
      </c>
      <c r="B577" t="s">
        <v>1754</v>
      </c>
      <c r="C577" t="s">
        <v>50</v>
      </c>
      <c r="D577" t="s">
        <v>135</v>
      </c>
      <c r="E577" t="s">
        <v>50</v>
      </c>
      <c r="F577" t="s">
        <v>51</v>
      </c>
      <c r="G577" t="s">
        <v>25</v>
      </c>
      <c r="H577" t="s">
        <v>25</v>
      </c>
      <c r="I577" t="s">
        <v>26</v>
      </c>
      <c r="J577" t="s">
        <v>27</v>
      </c>
      <c r="K577" t="s">
        <v>28</v>
      </c>
      <c r="L577" t="s">
        <v>29</v>
      </c>
      <c r="M577" t="s">
        <v>30</v>
      </c>
      <c r="N577" t="s">
        <v>1755</v>
      </c>
      <c r="O577" t="s">
        <v>264</v>
      </c>
      <c r="P577" t="s">
        <v>33</v>
      </c>
    </row>
    <row r="578" spans="1:16">
      <c r="A578" t="s">
        <v>1756</v>
      </c>
      <c r="B578" t="s">
        <v>1757</v>
      </c>
      <c r="C578" t="s">
        <v>50</v>
      </c>
      <c r="D578" t="s">
        <v>1758</v>
      </c>
      <c r="E578" t="s">
        <v>50</v>
      </c>
      <c r="F578" t="s">
        <v>51</v>
      </c>
      <c r="G578" t="s">
        <v>25</v>
      </c>
      <c r="H578" t="s">
        <v>25</v>
      </c>
      <c r="I578" t="s">
        <v>26</v>
      </c>
      <c r="J578" t="s">
        <v>27</v>
      </c>
      <c r="K578" t="s">
        <v>28</v>
      </c>
      <c r="L578" t="s">
        <v>29</v>
      </c>
      <c r="M578" t="s">
        <v>30</v>
      </c>
      <c r="N578" t="s">
        <v>763</v>
      </c>
      <c r="O578" t="s">
        <v>264</v>
      </c>
      <c r="P578" t="s">
        <v>33</v>
      </c>
    </row>
    <row r="579" spans="1:16">
      <c r="A579" t="s">
        <v>1759</v>
      </c>
      <c r="B579" t="s">
        <v>1760</v>
      </c>
      <c r="C579" t="s">
        <v>50</v>
      </c>
      <c r="D579" t="s">
        <v>1458</v>
      </c>
      <c r="E579" t="s">
        <v>51</v>
      </c>
      <c r="F579" t="s">
        <v>106</v>
      </c>
      <c r="G579" t="s">
        <v>25</v>
      </c>
      <c r="H579" t="s">
        <v>25</v>
      </c>
      <c r="I579" t="s">
        <v>26</v>
      </c>
      <c r="J579" t="s">
        <v>28</v>
      </c>
      <c r="K579" t="s">
        <v>28</v>
      </c>
      <c r="L579" t="s">
        <v>29</v>
      </c>
      <c r="M579" t="s">
        <v>30</v>
      </c>
      <c r="N579" t="s">
        <v>1364</v>
      </c>
      <c r="O579" t="s">
        <v>264</v>
      </c>
      <c r="P579" t="s">
        <v>33</v>
      </c>
    </row>
    <row r="580" spans="1:16">
      <c r="A580" t="s">
        <v>1761</v>
      </c>
      <c r="B580" t="s">
        <v>1762</v>
      </c>
      <c r="C580" t="s">
        <v>50</v>
      </c>
      <c r="D580" t="s">
        <v>1763</v>
      </c>
      <c r="E580" t="s">
        <v>50</v>
      </c>
      <c r="F580" t="s">
        <v>51</v>
      </c>
      <c r="G580" t="s">
        <v>25</v>
      </c>
      <c r="H580" t="s">
        <v>25</v>
      </c>
      <c r="I580" t="s">
        <v>26</v>
      </c>
      <c r="J580" t="s">
        <v>27</v>
      </c>
      <c r="K580" t="s">
        <v>28</v>
      </c>
      <c r="L580" t="s">
        <v>29</v>
      </c>
      <c r="M580" t="s">
        <v>30</v>
      </c>
      <c r="N580" t="s">
        <v>1764</v>
      </c>
      <c r="O580" t="s">
        <v>264</v>
      </c>
      <c r="P580" t="s">
        <v>33</v>
      </c>
    </row>
    <row r="581" spans="1:16">
      <c r="A581" t="s">
        <v>1765</v>
      </c>
      <c r="B581" t="s">
        <v>1766</v>
      </c>
      <c r="C581" t="s">
        <v>50</v>
      </c>
      <c r="D581" t="s">
        <v>1767</v>
      </c>
      <c r="E581" t="s">
        <v>50</v>
      </c>
      <c r="F581" t="s">
        <v>51</v>
      </c>
      <c r="G581" t="s">
        <v>25</v>
      </c>
      <c r="H581" t="s">
        <v>25</v>
      </c>
      <c r="I581" t="s">
        <v>26</v>
      </c>
      <c r="J581" t="s">
        <v>27</v>
      </c>
      <c r="K581" t="s">
        <v>28</v>
      </c>
      <c r="L581" t="s">
        <v>29</v>
      </c>
      <c r="M581" t="s">
        <v>30</v>
      </c>
      <c r="N581" t="s">
        <v>1459</v>
      </c>
      <c r="O581" t="s">
        <v>264</v>
      </c>
      <c r="P581" t="s">
        <v>33</v>
      </c>
    </row>
    <row r="582" spans="1:16">
      <c r="A582" t="s">
        <v>1768</v>
      </c>
      <c r="B582" t="s">
        <v>1769</v>
      </c>
      <c r="C582" t="s">
        <v>50</v>
      </c>
      <c r="D582" t="s">
        <v>1746</v>
      </c>
      <c r="E582" t="s">
        <v>50</v>
      </c>
      <c r="F582" t="s">
        <v>51</v>
      </c>
      <c r="G582" t="s">
        <v>25</v>
      </c>
      <c r="H582" t="s">
        <v>25</v>
      </c>
      <c r="I582" t="s">
        <v>26</v>
      </c>
      <c r="J582" t="s">
        <v>27</v>
      </c>
      <c r="K582" t="s">
        <v>28</v>
      </c>
      <c r="L582" t="s">
        <v>29</v>
      </c>
      <c r="M582" t="s">
        <v>30</v>
      </c>
      <c r="N582" t="s">
        <v>1747</v>
      </c>
      <c r="O582" t="s">
        <v>264</v>
      </c>
      <c r="P582" t="s">
        <v>33</v>
      </c>
    </row>
    <row r="583" spans="1:16">
      <c r="A583" t="s">
        <v>1770</v>
      </c>
      <c r="B583" t="s">
        <v>1771</v>
      </c>
      <c r="C583" t="s">
        <v>50</v>
      </c>
      <c r="D583" t="s">
        <v>1566</v>
      </c>
      <c r="E583" t="s">
        <v>50</v>
      </c>
      <c r="F583" t="s">
        <v>51</v>
      </c>
      <c r="G583" t="s">
        <v>25</v>
      </c>
      <c r="H583" t="s">
        <v>25</v>
      </c>
      <c r="I583" t="s">
        <v>25</v>
      </c>
      <c r="J583" t="s">
        <v>27</v>
      </c>
      <c r="K583" t="s">
        <v>28</v>
      </c>
      <c r="L583" t="s">
        <v>29</v>
      </c>
      <c r="M583" t="s">
        <v>30</v>
      </c>
      <c r="N583" t="s">
        <v>1772</v>
      </c>
      <c r="O583" t="s">
        <v>264</v>
      </c>
      <c r="P583" t="s">
        <v>33</v>
      </c>
    </row>
    <row r="584" spans="1:16">
      <c r="A584" t="s">
        <v>1773</v>
      </c>
      <c r="B584" t="s">
        <v>1774</v>
      </c>
      <c r="C584" t="s">
        <v>50</v>
      </c>
      <c r="D584" t="s">
        <v>1746</v>
      </c>
      <c r="E584" t="s">
        <v>50</v>
      </c>
      <c r="F584" t="s">
        <v>51</v>
      </c>
      <c r="G584" t="s">
        <v>25</v>
      </c>
      <c r="H584" t="s">
        <v>25</v>
      </c>
      <c r="I584" t="s">
        <v>26</v>
      </c>
      <c r="J584" t="s">
        <v>27</v>
      </c>
      <c r="K584" t="s">
        <v>28</v>
      </c>
      <c r="L584" t="s">
        <v>29</v>
      </c>
      <c r="M584" t="s">
        <v>30</v>
      </c>
      <c r="N584" t="s">
        <v>1747</v>
      </c>
      <c r="O584" t="s">
        <v>264</v>
      </c>
      <c r="P584" t="s">
        <v>33</v>
      </c>
    </row>
    <row r="585" spans="1:16">
      <c r="A585" t="s">
        <v>1775</v>
      </c>
      <c r="B585" t="s">
        <v>1776</v>
      </c>
      <c r="C585" t="s">
        <v>50</v>
      </c>
      <c r="D585" t="s">
        <v>135</v>
      </c>
      <c r="E585" t="s">
        <v>50</v>
      </c>
      <c r="F585" t="s">
        <v>51</v>
      </c>
      <c r="G585" t="s">
        <v>25</v>
      </c>
      <c r="H585" t="s">
        <v>25</v>
      </c>
      <c r="I585" t="s">
        <v>26</v>
      </c>
      <c r="J585" t="s">
        <v>27</v>
      </c>
      <c r="K585" t="s">
        <v>28</v>
      </c>
      <c r="L585" t="s">
        <v>29</v>
      </c>
      <c r="M585" t="s">
        <v>30</v>
      </c>
      <c r="N585" t="s">
        <v>1755</v>
      </c>
      <c r="O585" t="s">
        <v>264</v>
      </c>
      <c r="P585" t="s">
        <v>33</v>
      </c>
    </row>
    <row r="586" spans="1:16">
      <c r="A586" t="s">
        <v>1777</v>
      </c>
      <c r="B586" t="s">
        <v>1778</v>
      </c>
      <c r="C586" t="s">
        <v>50</v>
      </c>
      <c r="D586" t="s">
        <v>1598</v>
      </c>
      <c r="E586" t="s">
        <v>50</v>
      </c>
      <c r="F586" t="s">
        <v>51</v>
      </c>
      <c r="G586" t="s">
        <v>25</v>
      </c>
      <c r="H586" t="s">
        <v>25</v>
      </c>
      <c r="I586" t="s">
        <v>26</v>
      </c>
      <c r="J586" t="s">
        <v>27</v>
      </c>
      <c r="K586" t="s">
        <v>28</v>
      </c>
      <c r="L586" t="s">
        <v>29</v>
      </c>
      <c r="M586" t="s">
        <v>30</v>
      </c>
      <c r="N586" t="s">
        <v>1599</v>
      </c>
      <c r="O586" t="s">
        <v>264</v>
      </c>
      <c r="P586" t="s">
        <v>33</v>
      </c>
    </row>
    <row r="587" spans="1:16">
      <c r="A587" t="s">
        <v>1779</v>
      </c>
      <c r="B587" t="s">
        <v>1780</v>
      </c>
      <c r="C587" t="s">
        <v>50</v>
      </c>
      <c r="D587" t="s">
        <v>135</v>
      </c>
      <c r="E587" t="s">
        <v>50</v>
      </c>
      <c r="F587" t="s">
        <v>51</v>
      </c>
      <c r="G587" t="s">
        <v>25</v>
      </c>
      <c r="H587" t="s">
        <v>25</v>
      </c>
      <c r="I587" t="s">
        <v>26</v>
      </c>
      <c r="J587" t="s">
        <v>27</v>
      </c>
      <c r="K587" t="s">
        <v>28</v>
      </c>
      <c r="L587" t="s">
        <v>29</v>
      </c>
      <c r="M587" t="s">
        <v>30</v>
      </c>
      <c r="N587" t="s">
        <v>893</v>
      </c>
      <c r="O587" t="s">
        <v>264</v>
      </c>
      <c r="P587" t="s">
        <v>33</v>
      </c>
    </row>
    <row r="588" spans="1:16">
      <c r="A588" t="s">
        <v>1781</v>
      </c>
      <c r="B588" t="s">
        <v>1782</v>
      </c>
      <c r="C588" t="s">
        <v>50</v>
      </c>
      <c r="D588" t="s">
        <v>1783</v>
      </c>
      <c r="E588" t="s">
        <v>50</v>
      </c>
      <c r="F588" t="s">
        <v>51</v>
      </c>
      <c r="G588" t="s">
        <v>25</v>
      </c>
      <c r="H588" t="s">
        <v>25</v>
      </c>
      <c r="I588" t="s">
        <v>26</v>
      </c>
      <c r="J588" t="s">
        <v>27</v>
      </c>
      <c r="K588" t="s">
        <v>28</v>
      </c>
      <c r="L588" t="s">
        <v>29</v>
      </c>
      <c r="M588" t="s">
        <v>30</v>
      </c>
      <c r="N588" t="s">
        <v>1784</v>
      </c>
      <c r="O588" t="s">
        <v>264</v>
      </c>
      <c r="P588" t="s">
        <v>33</v>
      </c>
    </row>
    <row r="589" spans="1:16">
      <c r="A589" t="s">
        <v>1785</v>
      </c>
      <c r="B589" t="s">
        <v>1786</v>
      </c>
      <c r="C589" t="s">
        <v>50</v>
      </c>
      <c r="D589" t="s">
        <v>1648</v>
      </c>
      <c r="E589" t="s">
        <v>51</v>
      </c>
      <c r="F589" t="s">
        <v>106</v>
      </c>
      <c r="G589" t="s">
        <v>25</v>
      </c>
      <c r="H589" t="s">
        <v>25</v>
      </c>
      <c r="I589" t="s">
        <v>26</v>
      </c>
      <c r="J589" t="s">
        <v>27</v>
      </c>
      <c r="K589" t="s">
        <v>28</v>
      </c>
      <c r="L589" t="s">
        <v>29</v>
      </c>
      <c r="M589" t="s">
        <v>30</v>
      </c>
      <c r="N589" t="s">
        <v>1595</v>
      </c>
      <c r="O589" t="s">
        <v>264</v>
      </c>
      <c r="P589" t="s">
        <v>33</v>
      </c>
    </row>
    <row r="590" spans="1:16">
      <c r="A590" t="s">
        <v>1787</v>
      </c>
      <c r="B590" t="s">
        <v>1788</v>
      </c>
      <c r="C590" t="s">
        <v>50</v>
      </c>
      <c r="D590" t="s">
        <v>1508</v>
      </c>
      <c r="E590" t="s">
        <v>50</v>
      </c>
      <c r="F590" t="s">
        <v>51</v>
      </c>
      <c r="G590" t="s">
        <v>25</v>
      </c>
      <c r="H590" t="s">
        <v>25</v>
      </c>
      <c r="I590" t="s">
        <v>26</v>
      </c>
      <c r="J590" t="s">
        <v>27</v>
      </c>
      <c r="K590" t="s">
        <v>28</v>
      </c>
      <c r="L590" t="s">
        <v>29</v>
      </c>
      <c r="M590" t="s">
        <v>30</v>
      </c>
      <c r="N590" t="s">
        <v>1789</v>
      </c>
      <c r="O590" t="s">
        <v>264</v>
      </c>
      <c r="P590" t="s">
        <v>33</v>
      </c>
    </row>
    <row r="591" spans="1:16">
      <c r="A591" t="s">
        <v>1790</v>
      </c>
      <c r="B591" t="s">
        <v>1791</v>
      </c>
      <c r="C591" t="s">
        <v>50</v>
      </c>
      <c r="D591" t="s">
        <v>1710</v>
      </c>
      <c r="E591" t="s">
        <v>50</v>
      </c>
      <c r="F591" t="s">
        <v>51</v>
      </c>
      <c r="G591" t="s">
        <v>25</v>
      </c>
      <c r="H591" t="s">
        <v>25</v>
      </c>
      <c r="I591" t="s">
        <v>25</v>
      </c>
      <c r="J591" t="s">
        <v>27</v>
      </c>
      <c r="K591" t="s">
        <v>28</v>
      </c>
      <c r="L591" t="s">
        <v>29</v>
      </c>
      <c r="M591" t="s">
        <v>30</v>
      </c>
      <c r="N591" t="s">
        <v>1544</v>
      </c>
      <c r="O591" t="s">
        <v>264</v>
      </c>
      <c r="P591" t="s">
        <v>33</v>
      </c>
    </row>
    <row r="592" spans="1:16">
      <c r="A592" t="s">
        <v>1792</v>
      </c>
      <c r="B592" t="s">
        <v>1793</v>
      </c>
      <c r="C592" t="s">
        <v>50</v>
      </c>
      <c r="D592" t="s">
        <v>1661</v>
      </c>
      <c r="E592" t="s">
        <v>51</v>
      </c>
      <c r="F592" t="s">
        <v>106</v>
      </c>
      <c r="G592" t="s">
        <v>25</v>
      </c>
      <c r="H592" t="s">
        <v>25</v>
      </c>
      <c r="I592" t="s">
        <v>41</v>
      </c>
      <c r="J592" t="s">
        <v>27</v>
      </c>
      <c r="K592" t="s">
        <v>28</v>
      </c>
      <c r="L592" t="s">
        <v>29</v>
      </c>
      <c r="M592" t="s">
        <v>30</v>
      </c>
      <c r="N592" t="s">
        <v>1487</v>
      </c>
      <c r="O592" t="s">
        <v>264</v>
      </c>
      <c r="P592" t="s">
        <v>33</v>
      </c>
    </row>
    <row r="593" spans="1:16">
      <c r="A593" t="s">
        <v>1794</v>
      </c>
      <c r="B593" t="s">
        <v>1795</v>
      </c>
      <c r="C593" t="s">
        <v>50</v>
      </c>
      <c r="D593" t="s">
        <v>1796</v>
      </c>
      <c r="E593" t="s">
        <v>50</v>
      </c>
      <c r="F593" t="s">
        <v>51</v>
      </c>
      <c r="G593" t="s">
        <v>25</v>
      </c>
      <c r="H593" t="s">
        <v>25</v>
      </c>
      <c r="I593" t="s">
        <v>26</v>
      </c>
      <c r="J593" t="s">
        <v>27</v>
      </c>
      <c r="K593" t="s">
        <v>28</v>
      </c>
      <c r="L593" t="s">
        <v>29</v>
      </c>
      <c r="M593" t="s">
        <v>30</v>
      </c>
      <c r="N593" t="s">
        <v>1797</v>
      </c>
      <c r="O593" t="s">
        <v>264</v>
      </c>
      <c r="P593" t="s">
        <v>33</v>
      </c>
    </row>
    <row r="594" spans="1:16">
      <c r="A594" t="s">
        <v>1798</v>
      </c>
      <c r="B594" t="s">
        <v>1799</v>
      </c>
      <c r="C594" t="s">
        <v>50</v>
      </c>
      <c r="D594" t="s">
        <v>1648</v>
      </c>
      <c r="E594" t="s">
        <v>51</v>
      </c>
      <c r="F594" t="s">
        <v>106</v>
      </c>
      <c r="G594" t="s">
        <v>25</v>
      </c>
      <c r="H594" t="s">
        <v>25</v>
      </c>
      <c r="I594" t="s">
        <v>26</v>
      </c>
      <c r="J594" t="s">
        <v>28</v>
      </c>
      <c r="K594" t="s">
        <v>28</v>
      </c>
      <c r="L594" t="s">
        <v>29</v>
      </c>
      <c r="M594" t="s">
        <v>30</v>
      </c>
      <c r="N594" t="s">
        <v>1595</v>
      </c>
      <c r="O594" t="s">
        <v>264</v>
      </c>
      <c r="P594" t="s">
        <v>33</v>
      </c>
    </row>
    <row r="595" spans="1:16">
      <c r="A595" t="s">
        <v>1800</v>
      </c>
      <c r="B595" t="s">
        <v>1801</v>
      </c>
      <c r="C595" t="s">
        <v>50</v>
      </c>
      <c r="D595" t="s">
        <v>1802</v>
      </c>
      <c r="E595" t="s">
        <v>50</v>
      </c>
      <c r="F595" t="s">
        <v>51</v>
      </c>
      <c r="G595" t="s">
        <v>25</v>
      </c>
      <c r="H595" t="s">
        <v>25</v>
      </c>
      <c r="I595" t="s">
        <v>26</v>
      </c>
      <c r="J595" t="s">
        <v>27</v>
      </c>
      <c r="K595" t="s">
        <v>28</v>
      </c>
      <c r="L595" t="s">
        <v>29</v>
      </c>
      <c r="M595" t="s">
        <v>30</v>
      </c>
      <c r="N595" t="s">
        <v>1803</v>
      </c>
      <c r="O595" t="s">
        <v>264</v>
      </c>
      <c r="P595" t="s">
        <v>33</v>
      </c>
    </row>
    <row r="596" spans="1:16">
      <c r="A596" t="s">
        <v>1804</v>
      </c>
      <c r="B596" t="s">
        <v>1805</v>
      </c>
      <c r="C596" t="s">
        <v>50</v>
      </c>
      <c r="D596" t="s">
        <v>135</v>
      </c>
      <c r="E596" t="s">
        <v>50</v>
      </c>
      <c r="F596" t="s">
        <v>51</v>
      </c>
      <c r="G596" t="s">
        <v>25</v>
      </c>
      <c r="H596" t="s">
        <v>25</v>
      </c>
      <c r="I596" t="s">
        <v>26</v>
      </c>
      <c r="J596" t="s">
        <v>27</v>
      </c>
      <c r="K596" t="s">
        <v>28</v>
      </c>
      <c r="L596" t="s">
        <v>29</v>
      </c>
      <c r="M596" t="s">
        <v>30</v>
      </c>
      <c r="N596" t="s">
        <v>893</v>
      </c>
      <c r="O596" t="s">
        <v>264</v>
      </c>
      <c r="P596" t="s">
        <v>33</v>
      </c>
    </row>
    <row r="597" spans="1:16">
      <c r="A597" t="s">
        <v>1806</v>
      </c>
      <c r="B597" t="s">
        <v>1807</v>
      </c>
      <c r="C597" t="s">
        <v>50</v>
      </c>
      <c r="D597" t="s">
        <v>1363</v>
      </c>
      <c r="E597" t="s">
        <v>51</v>
      </c>
      <c r="F597" t="s">
        <v>106</v>
      </c>
      <c r="G597" t="s">
        <v>25</v>
      </c>
      <c r="H597" t="s">
        <v>25</v>
      </c>
      <c r="I597" t="s">
        <v>25</v>
      </c>
      <c r="J597" t="s">
        <v>27</v>
      </c>
      <c r="K597" t="s">
        <v>28</v>
      </c>
      <c r="L597" t="s">
        <v>29</v>
      </c>
      <c r="M597" t="s">
        <v>30</v>
      </c>
      <c r="N597" t="s">
        <v>1808</v>
      </c>
      <c r="O597" t="s">
        <v>264</v>
      </c>
      <c r="P597" t="s">
        <v>33</v>
      </c>
    </row>
    <row r="598" spans="1:16">
      <c r="A598" t="s">
        <v>1809</v>
      </c>
      <c r="B598" t="s">
        <v>1810</v>
      </c>
      <c r="C598" t="s">
        <v>51</v>
      </c>
      <c r="D598" t="s">
        <v>1811</v>
      </c>
      <c r="E598" t="s">
        <v>51</v>
      </c>
      <c r="F598" t="s">
        <v>106</v>
      </c>
      <c r="G598" t="s">
        <v>25</v>
      </c>
      <c r="H598" t="s">
        <v>25</v>
      </c>
      <c r="I598" t="s">
        <v>25</v>
      </c>
      <c r="J598" t="s">
        <v>28</v>
      </c>
      <c r="K598" t="s">
        <v>28</v>
      </c>
      <c r="L598" t="s">
        <v>29</v>
      </c>
      <c r="M598" t="s">
        <v>30</v>
      </c>
      <c r="N598" t="s">
        <v>1812</v>
      </c>
      <c r="O598" t="s">
        <v>264</v>
      </c>
      <c r="P598" t="s">
        <v>33</v>
      </c>
    </row>
    <row r="599" spans="1:16">
      <c r="A599" t="s">
        <v>1813</v>
      </c>
      <c r="B599" t="s">
        <v>1814</v>
      </c>
      <c r="C599" t="s">
        <v>51</v>
      </c>
      <c r="D599" t="s">
        <v>1598</v>
      </c>
      <c r="E599" t="s">
        <v>51</v>
      </c>
      <c r="F599" t="s">
        <v>106</v>
      </c>
      <c r="G599" t="s">
        <v>25</v>
      </c>
      <c r="H599" t="s">
        <v>25</v>
      </c>
      <c r="I599" t="s">
        <v>26</v>
      </c>
      <c r="J599" t="s">
        <v>27</v>
      </c>
      <c r="K599" t="s">
        <v>28</v>
      </c>
      <c r="L599" t="s">
        <v>29</v>
      </c>
      <c r="M599" t="s">
        <v>30</v>
      </c>
      <c r="N599" t="s">
        <v>1815</v>
      </c>
      <c r="O599" t="s">
        <v>264</v>
      </c>
      <c r="P599" t="s">
        <v>33</v>
      </c>
    </row>
    <row r="600" spans="1:16">
      <c r="A600" t="s">
        <v>1816</v>
      </c>
      <c r="B600" t="s">
        <v>1817</v>
      </c>
      <c r="C600" t="s">
        <v>51</v>
      </c>
      <c r="D600" t="s">
        <v>1443</v>
      </c>
      <c r="E600" t="s">
        <v>51</v>
      </c>
      <c r="F600" t="s">
        <v>106</v>
      </c>
      <c r="G600" t="s">
        <v>25</v>
      </c>
      <c r="H600" t="s">
        <v>25</v>
      </c>
      <c r="I600" t="s">
        <v>26</v>
      </c>
      <c r="J600" t="s">
        <v>27</v>
      </c>
      <c r="K600" t="s">
        <v>28</v>
      </c>
      <c r="L600" t="s">
        <v>29</v>
      </c>
      <c r="M600" t="s">
        <v>30</v>
      </c>
      <c r="N600" t="s">
        <v>1818</v>
      </c>
      <c r="O600" t="s">
        <v>264</v>
      </c>
      <c r="P600" t="s">
        <v>33</v>
      </c>
    </row>
    <row r="601" spans="1:16">
      <c r="A601" t="s">
        <v>1819</v>
      </c>
      <c r="B601" t="s">
        <v>1820</v>
      </c>
      <c r="C601" t="s">
        <v>51</v>
      </c>
      <c r="D601" t="s">
        <v>1821</v>
      </c>
      <c r="E601" t="s">
        <v>51</v>
      </c>
      <c r="F601" t="s">
        <v>106</v>
      </c>
      <c r="G601" t="s">
        <v>25</v>
      </c>
      <c r="H601" t="s">
        <v>25</v>
      </c>
      <c r="I601" t="s">
        <v>26</v>
      </c>
      <c r="J601" t="s">
        <v>27</v>
      </c>
      <c r="K601" t="s">
        <v>28</v>
      </c>
      <c r="L601" t="s">
        <v>29</v>
      </c>
      <c r="M601" t="s">
        <v>30</v>
      </c>
      <c r="N601" t="s">
        <v>1789</v>
      </c>
      <c r="O601" t="s">
        <v>264</v>
      </c>
      <c r="P601" t="s">
        <v>33</v>
      </c>
    </row>
    <row r="602" spans="1:16">
      <c r="A602" t="s">
        <v>1822</v>
      </c>
      <c r="B602" t="s">
        <v>1823</v>
      </c>
      <c r="C602" t="s">
        <v>51</v>
      </c>
      <c r="D602" t="s">
        <v>1458</v>
      </c>
      <c r="E602" t="s">
        <v>51</v>
      </c>
      <c r="F602" t="s">
        <v>106</v>
      </c>
      <c r="G602" t="s">
        <v>25</v>
      </c>
      <c r="H602" t="s">
        <v>25</v>
      </c>
      <c r="I602" t="s">
        <v>26</v>
      </c>
      <c r="J602" t="s">
        <v>27</v>
      </c>
      <c r="K602" t="s">
        <v>28</v>
      </c>
      <c r="L602" t="s">
        <v>29</v>
      </c>
      <c r="M602" t="s">
        <v>30</v>
      </c>
      <c r="N602" t="s">
        <v>1824</v>
      </c>
      <c r="O602" t="s">
        <v>264</v>
      </c>
      <c r="P602" t="s">
        <v>33</v>
      </c>
    </row>
    <row r="603" spans="1:16">
      <c r="A603" t="s">
        <v>1825</v>
      </c>
      <c r="B603" t="s">
        <v>1826</v>
      </c>
      <c r="C603" t="s">
        <v>51</v>
      </c>
      <c r="D603" t="s">
        <v>1827</v>
      </c>
      <c r="E603" t="s">
        <v>51</v>
      </c>
      <c r="F603" t="s">
        <v>106</v>
      </c>
      <c r="G603" t="s">
        <v>25</v>
      </c>
      <c r="H603" t="s">
        <v>25</v>
      </c>
      <c r="I603" t="s">
        <v>26</v>
      </c>
      <c r="J603" t="s">
        <v>27</v>
      </c>
      <c r="K603" t="s">
        <v>28</v>
      </c>
      <c r="L603" t="s">
        <v>29</v>
      </c>
      <c r="M603" t="s">
        <v>30</v>
      </c>
      <c r="N603" t="s">
        <v>1403</v>
      </c>
      <c r="O603" t="s">
        <v>264</v>
      </c>
      <c r="P603" t="s">
        <v>33</v>
      </c>
    </row>
    <row r="604" spans="1:16">
      <c r="A604" t="s">
        <v>1828</v>
      </c>
      <c r="B604" t="s">
        <v>1829</v>
      </c>
      <c r="C604" t="s">
        <v>51</v>
      </c>
      <c r="D604" t="s">
        <v>1830</v>
      </c>
      <c r="E604" t="s">
        <v>51</v>
      </c>
      <c r="F604" t="s">
        <v>106</v>
      </c>
      <c r="G604" t="s">
        <v>25</v>
      </c>
      <c r="H604" t="s">
        <v>25</v>
      </c>
      <c r="I604" t="s">
        <v>26</v>
      </c>
      <c r="J604" t="s">
        <v>27</v>
      </c>
      <c r="K604" t="s">
        <v>28</v>
      </c>
      <c r="L604" t="s">
        <v>29</v>
      </c>
      <c r="M604" t="s">
        <v>30</v>
      </c>
      <c r="N604" t="s">
        <v>1559</v>
      </c>
      <c r="O604" t="s">
        <v>264</v>
      </c>
      <c r="P604" t="s">
        <v>33</v>
      </c>
    </row>
    <row r="605" spans="1:16">
      <c r="A605" t="s">
        <v>1831</v>
      </c>
      <c r="B605" t="s">
        <v>1832</v>
      </c>
      <c r="C605" t="s">
        <v>51</v>
      </c>
      <c r="D605" t="s">
        <v>1566</v>
      </c>
      <c r="E605" t="s">
        <v>51</v>
      </c>
      <c r="F605" t="s">
        <v>106</v>
      </c>
      <c r="G605" t="s">
        <v>25</v>
      </c>
      <c r="H605" t="s">
        <v>25</v>
      </c>
      <c r="I605" t="s">
        <v>26</v>
      </c>
      <c r="J605" t="s">
        <v>28</v>
      </c>
      <c r="K605" t="s">
        <v>28</v>
      </c>
      <c r="L605" t="s">
        <v>29</v>
      </c>
      <c r="M605" t="s">
        <v>30</v>
      </c>
      <c r="N605" t="s">
        <v>1772</v>
      </c>
      <c r="O605" t="s">
        <v>264</v>
      </c>
      <c r="P605" t="s">
        <v>33</v>
      </c>
    </row>
    <row r="606" spans="1:16">
      <c r="A606" t="s">
        <v>1833</v>
      </c>
      <c r="B606" t="s">
        <v>1834</v>
      </c>
      <c r="C606" t="s">
        <v>51</v>
      </c>
      <c r="D606" t="s">
        <v>135</v>
      </c>
      <c r="E606" t="s">
        <v>51</v>
      </c>
      <c r="F606" t="s">
        <v>106</v>
      </c>
      <c r="G606" t="s">
        <v>25</v>
      </c>
      <c r="H606" t="s">
        <v>25</v>
      </c>
      <c r="I606" t="s">
        <v>26</v>
      </c>
      <c r="J606" t="s">
        <v>27</v>
      </c>
      <c r="K606" t="s">
        <v>28</v>
      </c>
      <c r="L606" t="s">
        <v>29</v>
      </c>
      <c r="M606" t="s">
        <v>30</v>
      </c>
      <c r="N606" t="s">
        <v>1692</v>
      </c>
      <c r="O606" t="s">
        <v>264</v>
      </c>
      <c r="P606" t="s">
        <v>33</v>
      </c>
    </row>
    <row r="607" spans="1:16">
      <c r="A607" t="s">
        <v>1835</v>
      </c>
      <c r="B607" t="s">
        <v>1836</v>
      </c>
      <c r="C607" t="s">
        <v>51</v>
      </c>
      <c r="D607" t="s">
        <v>1837</v>
      </c>
      <c r="E607" t="s">
        <v>51</v>
      </c>
      <c r="F607" t="s">
        <v>106</v>
      </c>
      <c r="G607" t="s">
        <v>25</v>
      </c>
      <c r="H607" t="s">
        <v>25</v>
      </c>
      <c r="I607" t="s">
        <v>26</v>
      </c>
      <c r="J607" t="s">
        <v>28</v>
      </c>
      <c r="K607" t="s">
        <v>28</v>
      </c>
      <c r="L607" t="s">
        <v>29</v>
      </c>
      <c r="M607" t="s">
        <v>30</v>
      </c>
      <c r="N607" t="s">
        <v>1231</v>
      </c>
      <c r="O607" t="s">
        <v>264</v>
      </c>
      <c r="P607" t="s">
        <v>33</v>
      </c>
    </row>
    <row r="608" spans="1:16">
      <c r="A608" t="s">
        <v>1838</v>
      </c>
      <c r="B608" t="s">
        <v>1839</v>
      </c>
      <c r="C608" t="s">
        <v>51</v>
      </c>
      <c r="D608" t="s">
        <v>135</v>
      </c>
      <c r="E608" t="s">
        <v>51</v>
      </c>
      <c r="F608" t="s">
        <v>106</v>
      </c>
      <c r="G608" t="s">
        <v>25</v>
      </c>
      <c r="H608" t="s">
        <v>25</v>
      </c>
      <c r="I608" t="s">
        <v>26</v>
      </c>
      <c r="J608" t="s">
        <v>27</v>
      </c>
      <c r="K608" t="s">
        <v>28</v>
      </c>
      <c r="L608" t="s">
        <v>29</v>
      </c>
      <c r="M608" t="s">
        <v>30</v>
      </c>
      <c r="N608" t="s">
        <v>1692</v>
      </c>
      <c r="O608" t="s">
        <v>264</v>
      </c>
      <c r="P608" t="s">
        <v>33</v>
      </c>
    </row>
    <row r="609" spans="1:16">
      <c r="A609" t="s">
        <v>1840</v>
      </c>
      <c r="B609" t="s">
        <v>1841</v>
      </c>
      <c r="C609" t="s">
        <v>51</v>
      </c>
      <c r="D609" t="s">
        <v>1842</v>
      </c>
      <c r="E609" t="s">
        <v>51</v>
      </c>
      <c r="F609" t="s">
        <v>106</v>
      </c>
      <c r="G609" t="s">
        <v>25</v>
      </c>
      <c r="H609" t="s">
        <v>25</v>
      </c>
      <c r="I609" t="s">
        <v>26</v>
      </c>
      <c r="J609" t="s">
        <v>27</v>
      </c>
      <c r="K609" t="s">
        <v>28</v>
      </c>
      <c r="L609" t="s">
        <v>29</v>
      </c>
      <c r="M609" t="s">
        <v>30</v>
      </c>
      <c r="N609" t="s">
        <v>1752</v>
      </c>
      <c r="O609" t="s">
        <v>264</v>
      </c>
      <c r="P609" t="s">
        <v>33</v>
      </c>
    </row>
    <row r="610" spans="1:16">
      <c r="A610" t="s">
        <v>1843</v>
      </c>
      <c r="B610" t="s">
        <v>1844</v>
      </c>
      <c r="C610" t="s">
        <v>51</v>
      </c>
      <c r="D610" t="s">
        <v>1710</v>
      </c>
      <c r="E610" t="s">
        <v>51</v>
      </c>
      <c r="F610" t="s">
        <v>106</v>
      </c>
      <c r="G610" t="s">
        <v>25</v>
      </c>
      <c r="H610" t="s">
        <v>25</v>
      </c>
      <c r="I610" t="s">
        <v>26</v>
      </c>
      <c r="J610" t="s">
        <v>27</v>
      </c>
      <c r="K610" t="s">
        <v>28</v>
      </c>
      <c r="L610" t="s">
        <v>29</v>
      </c>
      <c r="M610" t="s">
        <v>30</v>
      </c>
      <c r="N610" t="s">
        <v>1803</v>
      </c>
      <c r="O610" t="s">
        <v>264</v>
      </c>
      <c r="P610" t="s">
        <v>33</v>
      </c>
    </row>
    <row r="611" spans="1:16">
      <c r="A611" t="s">
        <v>1845</v>
      </c>
      <c r="B611" t="s">
        <v>1846</v>
      </c>
      <c r="C611" t="s">
        <v>48</v>
      </c>
      <c r="D611" t="s">
        <v>579</v>
      </c>
      <c r="E611" t="s">
        <v>63</v>
      </c>
      <c r="F611" t="s">
        <v>50</v>
      </c>
      <c r="G611" t="s">
        <v>25</v>
      </c>
      <c r="H611" t="s">
        <v>60</v>
      </c>
      <c r="I611" t="s">
        <v>25</v>
      </c>
      <c r="J611" t="s">
        <v>28</v>
      </c>
      <c r="K611" t="s">
        <v>28</v>
      </c>
      <c r="L611" t="s">
        <v>29</v>
      </c>
      <c r="M611" t="s">
        <v>30</v>
      </c>
      <c r="N611" t="s">
        <v>1847</v>
      </c>
      <c r="O611" t="s">
        <v>264</v>
      </c>
      <c r="P611" t="s">
        <v>33</v>
      </c>
    </row>
    <row r="612" spans="1:16">
      <c r="A612" t="s">
        <v>1848</v>
      </c>
      <c r="B612" t="s">
        <v>1849</v>
      </c>
      <c r="C612" t="s">
        <v>101</v>
      </c>
      <c r="D612" t="s">
        <v>209</v>
      </c>
      <c r="E612" t="s">
        <v>58</v>
      </c>
      <c r="F612" t="s">
        <v>63</v>
      </c>
      <c r="G612" t="s">
        <v>25</v>
      </c>
      <c r="H612" t="s">
        <v>25</v>
      </c>
      <c r="I612" t="s">
        <v>26</v>
      </c>
      <c r="J612" t="s">
        <v>28</v>
      </c>
      <c r="K612" t="s">
        <v>28</v>
      </c>
      <c r="L612" t="s">
        <v>29</v>
      </c>
      <c r="M612" t="s">
        <v>30</v>
      </c>
      <c r="N612" t="s">
        <v>1850</v>
      </c>
      <c r="O612" t="s">
        <v>264</v>
      </c>
      <c r="P612" t="s">
        <v>33</v>
      </c>
    </row>
    <row r="613" spans="1:16">
      <c r="A613" t="s">
        <v>1851</v>
      </c>
      <c r="B613" t="s">
        <v>1852</v>
      </c>
      <c r="C613" t="s">
        <v>101</v>
      </c>
      <c r="D613" t="s">
        <v>187</v>
      </c>
      <c r="E613" t="s">
        <v>63</v>
      </c>
      <c r="F613" t="s">
        <v>40</v>
      </c>
      <c r="G613" t="s">
        <v>25</v>
      </c>
      <c r="H613" t="s">
        <v>25</v>
      </c>
      <c r="I613" t="s">
        <v>26</v>
      </c>
      <c r="J613" t="s">
        <v>27</v>
      </c>
      <c r="K613" t="s">
        <v>28</v>
      </c>
      <c r="L613" t="s">
        <v>29</v>
      </c>
      <c r="M613" t="s">
        <v>30</v>
      </c>
      <c r="N613" t="s">
        <v>1853</v>
      </c>
      <c r="O613" t="s">
        <v>264</v>
      </c>
      <c r="P613" t="s">
        <v>33</v>
      </c>
    </row>
    <row r="614" spans="1:16">
      <c r="A614" t="s">
        <v>1854</v>
      </c>
      <c r="B614" t="s">
        <v>1855</v>
      </c>
      <c r="C614" t="s">
        <v>104</v>
      </c>
      <c r="D614" t="s">
        <v>220</v>
      </c>
      <c r="E614" t="s">
        <v>51</v>
      </c>
      <c r="F614" t="s">
        <v>106</v>
      </c>
      <c r="G614" t="s">
        <v>25</v>
      </c>
      <c r="H614" t="s">
        <v>25</v>
      </c>
      <c r="I614" t="s">
        <v>26</v>
      </c>
      <c r="J614" t="s">
        <v>28</v>
      </c>
      <c r="K614" t="s">
        <v>28</v>
      </c>
      <c r="L614" t="s">
        <v>29</v>
      </c>
      <c r="M614" t="s">
        <v>30</v>
      </c>
      <c r="N614" t="s">
        <v>678</v>
      </c>
      <c r="O614" t="s">
        <v>264</v>
      </c>
      <c r="P614" t="s">
        <v>33</v>
      </c>
    </row>
    <row r="615" spans="1:16">
      <c r="A615" t="s">
        <v>1856</v>
      </c>
      <c r="B615" t="s">
        <v>1857</v>
      </c>
      <c r="C615" t="s">
        <v>104</v>
      </c>
      <c r="D615" t="s">
        <v>1858</v>
      </c>
      <c r="E615" t="s">
        <v>50</v>
      </c>
      <c r="F615" t="s">
        <v>51</v>
      </c>
      <c r="G615" t="s">
        <v>25</v>
      </c>
      <c r="H615" t="s">
        <v>25</v>
      </c>
      <c r="I615" t="s">
        <v>26</v>
      </c>
      <c r="J615" t="s">
        <v>27</v>
      </c>
      <c r="K615" t="s">
        <v>28</v>
      </c>
      <c r="L615" t="s">
        <v>29</v>
      </c>
      <c r="M615" t="s">
        <v>30</v>
      </c>
      <c r="N615" t="s">
        <v>1859</v>
      </c>
      <c r="O615" t="s">
        <v>264</v>
      </c>
      <c r="P615" t="s">
        <v>33</v>
      </c>
    </row>
    <row r="616" spans="1:16">
      <c r="A616" t="s">
        <v>1860</v>
      </c>
      <c r="B616" t="s">
        <v>1861</v>
      </c>
      <c r="C616" t="s">
        <v>104</v>
      </c>
      <c r="D616" t="s">
        <v>1858</v>
      </c>
      <c r="E616" t="s">
        <v>50</v>
      </c>
      <c r="F616" t="s">
        <v>51</v>
      </c>
      <c r="G616" t="s">
        <v>25</v>
      </c>
      <c r="H616" t="s">
        <v>25</v>
      </c>
      <c r="I616" t="s">
        <v>26</v>
      </c>
      <c r="J616" t="s">
        <v>27</v>
      </c>
      <c r="K616" t="s">
        <v>28</v>
      </c>
      <c r="L616" t="s">
        <v>29</v>
      </c>
      <c r="M616" t="s">
        <v>30</v>
      </c>
      <c r="N616" t="s">
        <v>1859</v>
      </c>
      <c r="O616" t="s">
        <v>264</v>
      </c>
      <c r="P616" t="s">
        <v>33</v>
      </c>
    </row>
    <row r="617" spans="1:16">
      <c r="A617" t="s">
        <v>1862</v>
      </c>
      <c r="B617" t="s">
        <v>1863</v>
      </c>
      <c r="C617" t="s">
        <v>1062</v>
      </c>
      <c r="D617" t="s">
        <v>1864</v>
      </c>
      <c r="E617" t="s">
        <v>63</v>
      </c>
      <c r="F617" t="s">
        <v>40</v>
      </c>
      <c r="G617" t="s">
        <v>25</v>
      </c>
      <c r="H617" t="s">
        <v>25</v>
      </c>
      <c r="I617" t="s">
        <v>26</v>
      </c>
      <c r="J617" t="s">
        <v>27</v>
      </c>
      <c r="K617" t="s">
        <v>28</v>
      </c>
      <c r="L617" t="s">
        <v>29</v>
      </c>
      <c r="M617" t="s">
        <v>30</v>
      </c>
      <c r="N617" t="s">
        <v>1865</v>
      </c>
      <c r="O617" t="s">
        <v>264</v>
      </c>
      <c r="P617" t="s">
        <v>33</v>
      </c>
    </row>
    <row r="618" spans="1:16">
      <c r="A618" t="s">
        <v>1866</v>
      </c>
      <c r="B618" t="s">
        <v>1867</v>
      </c>
      <c r="C618" t="s">
        <v>306</v>
      </c>
      <c r="D618" t="s">
        <v>1868</v>
      </c>
      <c r="E618" t="s">
        <v>40</v>
      </c>
      <c r="F618" t="s">
        <v>46</v>
      </c>
      <c r="G618" t="s">
        <v>25</v>
      </c>
      <c r="H618" t="s">
        <v>25</v>
      </c>
      <c r="I618" t="s">
        <v>25</v>
      </c>
      <c r="J618" t="s">
        <v>28</v>
      </c>
      <c r="K618" t="s">
        <v>28</v>
      </c>
      <c r="L618" t="s">
        <v>29</v>
      </c>
      <c r="M618" t="s">
        <v>30</v>
      </c>
      <c r="N618" t="s">
        <v>1869</v>
      </c>
      <c r="O618" t="s">
        <v>264</v>
      </c>
      <c r="P618" t="s">
        <v>33</v>
      </c>
    </row>
    <row r="619" spans="1:16">
      <c r="A619" t="s">
        <v>1870</v>
      </c>
      <c r="B619" t="s">
        <v>1871</v>
      </c>
      <c r="C619" t="s">
        <v>1280</v>
      </c>
      <c r="D619" t="s">
        <v>179</v>
      </c>
      <c r="E619" t="s">
        <v>59</v>
      </c>
      <c r="F619" t="s">
        <v>51</v>
      </c>
      <c r="G619" t="s">
        <v>25</v>
      </c>
      <c r="H619" t="s">
        <v>26</v>
      </c>
      <c r="I619" t="s">
        <v>25</v>
      </c>
      <c r="J619" t="s">
        <v>27</v>
      </c>
      <c r="K619" t="s">
        <v>28</v>
      </c>
      <c r="L619" t="s">
        <v>29</v>
      </c>
      <c r="M619" t="s">
        <v>30</v>
      </c>
      <c r="N619" t="s">
        <v>1872</v>
      </c>
      <c r="O619" t="s">
        <v>264</v>
      </c>
      <c r="P619" t="s">
        <v>33</v>
      </c>
    </row>
    <row r="620" spans="1:16">
      <c r="A620" t="s">
        <v>1873</v>
      </c>
      <c r="B620" t="s">
        <v>1874</v>
      </c>
      <c r="C620" t="s">
        <v>1073</v>
      </c>
      <c r="D620" t="s">
        <v>1875</v>
      </c>
      <c r="E620" t="s">
        <v>58</v>
      </c>
      <c r="F620" t="s">
        <v>51</v>
      </c>
      <c r="G620" t="s">
        <v>25</v>
      </c>
      <c r="H620" t="s">
        <v>168</v>
      </c>
      <c r="I620" t="s">
        <v>25</v>
      </c>
      <c r="J620" t="s">
        <v>28</v>
      </c>
      <c r="K620" t="s">
        <v>28</v>
      </c>
      <c r="L620" t="s">
        <v>29</v>
      </c>
      <c r="M620" t="s">
        <v>30</v>
      </c>
      <c r="N620" t="s">
        <v>1876</v>
      </c>
      <c r="O620" t="s">
        <v>264</v>
      </c>
      <c r="P620" t="s">
        <v>33</v>
      </c>
    </row>
    <row r="621" spans="1:16">
      <c r="A621" t="s">
        <v>1877</v>
      </c>
      <c r="B621" t="s">
        <v>1878</v>
      </c>
      <c r="C621" t="s">
        <v>1073</v>
      </c>
      <c r="D621" t="s">
        <v>1879</v>
      </c>
      <c r="E621" t="s">
        <v>63</v>
      </c>
      <c r="F621" t="s">
        <v>40</v>
      </c>
      <c r="G621" t="s">
        <v>25</v>
      </c>
      <c r="H621" t="s">
        <v>25</v>
      </c>
      <c r="I621" t="s">
        <v>26</v>
      </c>
      <c r="J621" t="s">
        <v>27</v>
      </c>
      <c r="K621" t="s">
        <v>28</v>
      </c>
      <c r="L621" t="s">
        <v>29</v>
      </c>
      <c r="M621" t="s">
        <v>30</v>
      </c>
      <c r="N621" t="s">
        <v>1880</v>
      </c>
      <c r="O621" t="s">
        <v>264</v>
      </c>
      <c r="P621" t="s">
        <v>33</v>
      </c>
    </row>
    <row r="622" spans="1:16">
      <c r="A622" t="s">
        <v>1881</v>
      </c>
      <c r="B622" t="s">
        <v>1882</v>
      </c>
      <c r="C622" t="s">
        <v>317</v>
      </c>
      <c r="D622" t="s">
        <v>179</v>
      </c>
      <c r="E622" t="s">
        <v>50</v>
      </c>
      <c r="F622" t="s">
        <v>51</v>
      </c>
      <c r="G622" t="s">
        <v>25</v>
      </c>
      <c r="H622" t="s">
        <v>25</v>
      </c>
      <c r="I622" t="s">
        <v>60</v>
      </c>
      <c r="J622" t="s">
        <v>27</v>
      </c>
      <c r="K622" t="s">
        <v>28</v>
      </c>
      <c r="L622" t="s">
        <v>29</v>
      </c>
      <c r="M622" t="s">
        <v>30</v>
      </c>
      <c r="N622" t="s">
        <v>1883</v>
      </c>
      <c r="O622" t="s">
        <v>264</v>
      </c>
      <c r="P622" t="s">
        <v>33</v>
      </c>
    </row>
    <row r="623" spans="1:16">
      <c r="A623" t="s">
        <v>1884</v>
      </c>
      <c r="B623" t="s">
        <v>1885</v>
      </c>
      <c r="C623" t="s">
        <v>317</v>
      </c>
      <c r="D623" t="s">
        <v>1886</v>
      </c>
      <c r="E623" t="s">
        <v>50</v>
      </c>
      <c r="F623" t="s">
        <v>51</v>
      </c>
      <c r="G623" t="s">
        <v>26</v>
      </c>
      <c r="H623" t="s">
        <v>25</v>
      </c>
      <c r="I623" t="s">
        <v>26</v>
      </c>
      <c r="J623" t="s">
        <v>27</v>
      </c>
      <c r="K623" t="s">
        <v>28</v>
      </c>
      <c r="L623" t="s">
        <v>29</v>
      </c>
      <c r="M623" t="s">
        <v>30</v>
      </c>
      <c r="N623" t="s">
        <v>1887</v>
      </c>
      <c r="O623" t="s">
        <v>264</v>
      </c>
      <c r="P623" t="s">
        <v>33</v>
      </c>
    </row>
    <row r="624" spans="1:16">
      <c r="A624" t="s">
        <v>1888</v>
      </c>
      <c r="B624" t="s">
        <v>1889</v>
      </c>
      <c r="C624" t="s">
        <v>322</v>
      </c>
      <c r="D624" t="s">
        <v>847</v>
      </c>
      <c r="E624" t="s">
        <v>50</v>
      </c>
      <c r="F624" t="s">
        <v>51</v>
      </c>
      <c r="G624" t="s">
        <v>25</v>
      </c>
      <c r="H624" t="s">
        <v>25</v>
      </c>
      <c r="I624" t="s">
        <v>26</v>
      </c>
      <c r="J624" t="s">
        <v>27</v>
      </c>
      <c r="K624" t="s">
        <v>28</v>
      </c>
      <c r="L624" t="s">
        <v>29</v>
      </c>
      <c r="M624" t="s">
        <v>30</v>
      </c>
      <c r="N624" t="s">
        <v>1890</v>
      </c>
      <c r="O624" t="s">
        <v>264</v>
      </c>
      <c r="P624" t="s">
        <v>33</v>
      </c>
    </row>
    <row r="625" spans="1:16">
      <c r="A625" t="s">
        <v>1891</v>
      </c>
      <c r="B625" t="s">
        <v>1892</v>
      </c>
      <c r="C625" t="s">
        <v>322</v>
      </c>
      <c r="D625" t="s">
        <v>171</v>
      </c>
      <c r="E625" t="s">
        <v>46</v>
      </c>
      <c r="F625" t="s">
        <v>59</v>
      </c>
      <c r="G625" t="s">
        <v>25</v>
      </c>
      <c r="H625" t="s">
        <v>25</v>
      </c>
      <c r="I625" t="s">
        <v>26</v>
      </c>
      <c r="J625" t="s">
        <v>28</v>
      </c>
      <c r="K625" t="s">
        <v>28</v>
      </c>
      <c r="L625" t="s">
        <v>29</v>
      </c>
      <c r="M625" t="s">
        <v>30</v>
      </c>
      <c r="N625" t="s">
        <v>1009</v>
      </c>
      <c r="O625" t="s">
        <v>264</v>
      </c>
      <c r="P625" t="s">
        <v>33</v>
      </c>
    </row>
    <row r="626" spans="1:16">
      <c r="A626" t="s">
        <v>1893</v>
      </c>
      <c r="B626" t="s">
        <v>1894</v>
      </c>
      <c r="C626" t="s">
        <v>322</v>
      </c>
      <c r="D626" t="s">
        <v>171</v>
      </c>
      <c r="E626" t="s">
        <v>40</v>
      </c>
      <c r="F626" t="s">
        <v>46</v>
      </c>
      <c r="G626" t="s">
        <v>25</v>
      </c>
      <c r="H626" t="s">
        <v>25</v>
      </c>
      <c r="I626" t="s">
        <v>26</v>
      </c>
      <c r="J626" t="s">
        <v>27</v>
      </c>
      <c r="K626" t="s">
        <v>28</v>
      </c>
      <c r="L626" t="s">
        <v>29</v>
      </c>
      <c r="M626" t="s">
        <v>30</v>
      </c>
      <c r="N626" t="s">
        <v>1009</v>
      </c>
      <c r="O626" t="s">
        <v>264</v>
      </c>
      <c r="P626" t="s">
        <v>33</v>
      </c>
    </row>
    <row r="627" spans="1:16">
      <c r="A627" t="s">
        <v>1895</v>
      </c>
      <c r="B627" t="s">
        <v>1896</v>
      </c>
      <c r="C627" t="s">
        <v>322</v>
      </c>
      <c r="D627" t="s">
        <v>550</v>
      </c>
      <c r="E627" t="s">
        <v>39</v>
      </c>
      <c r="F627" t="s">
        <v>63</v>
      </c>
      <c r="G627" t="s">
        <v>25</v>
      </c>
      <c r="H627" t="s">
        <v>26</v>
      </c>
      <c r="I627" t="s">
        <v>26</v>
      </c>
      <c r="J627" t="s">
        <v>28</v>
      </c>
      <c r="K627" t="s">
        <v>28</v>
      </c>
      <c r="L627" t="s">
        <v>29</v>
      </c>
      <c r="M627" t="s">
        <v>30</v>
      </c>
      <c r="N627" t="s">
        <v>1897</v>
      </c>
      <c r="O627" t="s">
        <v>264</v>
      </c>
      <c r="P627" t="s">
        <v>33</v>
      </c>
    </row>
    <row r="628" spans="1:16">
      <c r="A628" t="s">
        <v>1898</v>
      </c>
      <c r="B628" t="s">
        <v>1899</v>
      </c>
      <c r="C628" t="s">
        <v>322</v>
      </c>
      <c r="D628" t="s">
        <v>1900</v>
      </c>
      <c r="E628" t="s">
        <v>51</v>
      </c>
      <c r="F628" t="s">
        <v>106</v>
      </c>
      <c r="G628" t="s">
        <v>25</v>
      </c>
      <c r="H628" t="s">
        <v>25</v>
      </c>
      <c r="I628" t="s">
        <v>26</v>
      </c>
      <c r="J628" t="s">
        <v>28</v>
      </c>
      <c r="K628" t="s">
        <v>28</v>
      </c>
      <c r="L628" t="s">
        <v>29</v>
      </c>
      <c r="M628" t="s">
        <v>30</v>
      </c>
      <c r="N628" t="s">
        <v>1901</v>
      </c>
      <c r="O628" t="s">
        <v>264</v>
      </c>
      <c r="P628" t="s">
        <v>33</v>
      </c>
    </row>
    <row r="629" spans="1:16">
      <c r="A629" t="s">
        <v>1902</v>
      </c>
      <c r="B629" t="s">
        <v>1903</v>
      </c>
      <c r="C629" t="s">
        <v>322</v>
      </c>
      <c r="D629" t="s">
        <v>165</v>
      </c>
      <c r="E629" t="s">
        <v>111</v>
      </c>
      <c r="F629" t="s">
        <v>63</v>
      </c>
      <c r="G629" t="s">
        <v>25</v>
      </c>
      <c r="H629" t="s">
        <v>67</v>
      </c>
      <c r="I629" t="s">
        <v>25</v>
      </c>
      <c r="J629" t="s">
        <v>27</v>
      </c>
      <c r="K629" t="s">
        <v>28</v>
      </c>
      <c r="L629" t="s">
        <v>29</v>
      </c>
      <c r="M629" t="s">
        <v>30</v>
      </c>
      <c r="N629" t="s">
        <v>1904</v>
      </c>
      <c r="O629" t="s">
        <v>264</v>
      </c>
      <c r="P629" t="s">
        <v>33</v>
      </c>
    </row>
    <row r="630" spans="1:16">
      <c r="A630" t="s">
        <v>1905</v>
      </c>
      <c r="B630" t="s">
        <v>1906</v>
      </c>
      <c r="C630" t="s">
        <v>322</v>
      </c>
      <c r="D630" t="s">
        <v>243</v>
      </c>
      <c r="E630" t="s">
        <v>58</v>
      </c>
      <c r="F630" t="s">
        <v>63</v>
      </c>
      <c r="G630" t="s">
        <v>25</v>
      </c>
      <c r="H630" t="s">
        <v>25</v>
      </c>
      <c r="I630" t="s">
        <v>26</v>
      </c>
      <c r="J630" t="s">
        <v>27</v>
      </c>
      <c r="K630" t="s">
        <v>28</v>
      </c>
      <c r="L630" t="s">
        <v>29</v>
      </c>
      <c r="M630" t="s">
        <v>30</v>
      </c>
      <c r="N630" t="s">
        <v>277</v>
      </c>
      <c r="O630" t="s">
        <v>264</v>
      </c>
      <c r="P630" t="s">
        <v>33</v>
      </c>
    </row>
    <row r="631" spans="1:16">
      <c r="A631" t="s">
        <v>1907</v>
      </c>
      <c r="B631" t="s">
        <v>1908</v>
      </c>
      <c r="C631" t="s">
        <v>160</v>
      </c>
      <c r="D631" t="s">
        <v>1909</v>
      </c>
      <c r="E631" t="s">
        <v>63</v>
      </c>
      <c r="F631" t="s">
        <v>40</v>
      </c>
      <c r="G631" t="s">
        <v>25</v>
      </c>
      <c r="H631" t="s">
        <v>25</v>
      </c>
      <c r="I631" t="s">
        <v>26</v>
      </c>
      <c r="J631" t="s">
        <v>27</v>
      </c>
      <c r="K631" t="s">
        <v>28</v>
      </c>
      <c r="L631" t="s">
        <v>29</v>
      </c>
      <c r="M631" t="s">
        <v>30</v>
      </c>
      <c r="N631" t="s">
        <v>1910</v>
      </c>
      <c r="O631" t="s">
        <v>264</v>
      </c>
      <c r="P631" t="s">
        <v>33</v>
      </c>
    </row>
    <row r="632" spans="1:16">
      <c r="A632" t="s">
        <v>1911</v>
      </c>
      <c r="B632" t="s">
        <v>1912</v>
      </c>
      <c r="C632" t="s">
        <v>160</v>
      </c>
      <c r="D632" t="s">
        <v>1913</v>
      </c>
      <c r="E632" t="s">
        <v>59</v>
      </c>
      <c r="F632" t="s">
        <v>50</v>
      </c>
      <c r="G632" t="s">
        <v>25</v>
      </c>
      <c r="H632" t="s">
        <v>25</v>
      </c>
      <c r="I632" t="s">
        <v>26</v>
      </c>
      <c r="J632" t="s">
        <v>27</v>
      </c>
      <c r="K632" t="s">
        <v>28</v>
      </c>
      <c r="L632" t="s">
        <v>29</v>
      </c>
      <c r="M632" t="s">
        <v>30</v>
      </c>
      <c r="N632" t="s">
        <v>1914</v>
      </c>
      <c r="O632" t="s">
        <v>264</v>
      </c>
      <c r="P632" t="s">
        <v>33</v>
      </c>
    </row>
    <row r="633" spans="1:16">
      <c r="A633" t="s">
        <v>1915</v>
      </c>
      <c r="B633" t="s">
        <v>1916</v>
      </c>
      <c r="C633" t="s">
        <v>160</v>
      </c>
      <c r="D633" t="s">
        <v>1917</v>
      </c>
      <c r="E633" t="s">
        <v>58</v>
      </c>
      <c r="F633" t="s">
        <v>59</v>
      </c>
      <c r="G633" t="s">
        <v>25</v>
      </c>
      <c r="H633" t="s">
        <v>60</v>
      </c>
      <c r="I633" t="s">
        <v>26</v>
      </c>
      <c r="J633" t="s">
        <v>27</v>
      </c>
      <c r="K633" t="s">
        <v>28</v>
      </c>
      <c r="L633" t="s">
        <v>29</v>
      </c>
      <c r="M633" t="s">
        <v>30</v>
      </c>
      <c r="N633" t="s">
        <v>1918</v>
      </c>
      <c r="O633" t="s">
        <v>264</v>
      </c>
      <c r="P633" t="s">
        <v>33</v>
      </c>
    </row>
    <row r="634" spans="1:16">
      <c r="A634" t="s">
        <v>1919</v>
      </c>
      <c r="B634" t="s">
        <v>1920</v>
      </c>
      <c r="C634" t="s">
        <v>160</v>
      </c>
      <c r="D634" t="s">
        <v>1917</v>
      </c>
      <c r="E634" t="s">
        <v>58</v>
      </c>
      <c r="F634" t="s">
        <v>59</v>
      </c>
      <c r="G634" t="s">
        <v>25</v>
      </c>
      <c r="H634" t="s">
        <v>60</v>
      </c>
      <c r="I634" t="s">
        <v>26</v>
      </c>
      <c r="J634" t="s">
        <v>27</v>
      </c>
      <c r="K634" t="s">
        <v>28</v>
      </c>
      <c r="L634" t="s">
        <v>29</v>
      </c>
      <c r="M634" t="s">
        <v>30</v>
      </c>
      <c r="N634" t="s">
        <v>1918</v>
      </c>
      <c r="O634" t="s">
        <v>264</v>
      </c>
      <c r="P634" t="s">
        <v>33</v>
      </c>
    </row>
    <row r="635" spans="1:16">
      <c r="A635" t="s">
        <v>1921</v>
      </c>
      <c r="B635" t="s">
        <v>1922</v>
      </c>
      <c r="C635" t="s">
        <v>53</v>
      </c>
      <c r="D635" t="s">
        <v>550</v>
      </c>
      <c r="E635" t="s">
        <v>51</v>
      </c>
      <c r="F635" t="s">
        <v>106</v>
      </c>
      <c r="G635" t="s">
        <v>25</v>
      </c>
      <c r="H635" t="s">
        <v>25</v>
      </c>
      <c r="I635" t="s">
        <v>25</v>
      </c>
      <c r="J635" t="s">
        <v>28</v>
      </c>
      <c r="K635" t="s">
        <v>28</v>
      </c>
      <c r="L635" t="s">
        <v>29</v>
      </c>
      <c r="M635" t="s">
        <v>30</v>
      </c>
      <c r="N635" t="s">
        <v>551</v>
      </c>
      <c r="O635" t="s">
        <v>264</v>
      </c>
      <c r="P635" t="s">
        <v>33</v>
      </c>
    </row>
    <row r="636" spans="1:16">
      <c r="A636" t="s">
        <v>1923</v>
      </c>
      <c r="B636" t="s">
        <v>1924</v>
      </c>
      <c r="C636" t="s">
        <v>53</v>
      </c>
      <c r="D636" t="s">
        <v>243</v>
      </c>
      <c r="E636" t="s">
        <v>116</v>
      </c>
      <c r="F636" t="s">
        <v>63</v>
      </c>
      <c r="G636" t="s">
        <v>25</v>
      </c>
      <c r="H636" t="s">
        <v>41</v>
      </c>
      <c r="I636" t="s">
        <v>26</v>
      </c>
      <c r="J636" t="s">
        <v>28</v>
      </c>
      <c r="K636" t="s">
        <v>28</v>
      </c>
      <c r="L636" t="s">
        <v>29</v>
      </c>
      <c r="M636" t="s">
        <v>30</v>
      </c>
      <c r="N636" t="s">
        <v>1925</v>
      </c>
      <c r="O636" t="s">
        <v>264</v>
      </c>
      <c r="P636" t="s">
        <v>33</v>
      </c>
    </row>
    <row r="637" spans="1:16">
      <c r="A637" t="s">
        <v>1926</v>
      </c>
      <c r="B637" t="s">
        <v>1927</v>
      </c>
      <c r="C637" t="s">
        <v>53</v>
      </c>
      <c r="D637" t="s">
        <v>1928</v>
      </c>
      <c r="E637" t="s">
        <v>39</v>
      </c>
      <c r="F637" t="s">
        <v>51</v>
      </c>
      <c r="G637" t="s">
        <v>25</v>
      </c>
      <c r="H637" t="s">
        <v>67</v>
      </c>
      <c r="I637" t="s">
        <v>25</v>
      </c>
      <c r="J637" t="s">
        <v>27</v>
      </c>
      <c r="K637" t="s">
        <v>28</v>
      </c>
      <c r="L637" t="s">
        <v>29</v>
      </c>
      <c r="M637" t="s">
        <v>30</v>
      </c>
      <c r="N637" t="s">
        <v>1929</v>
      </c>
      <c r="O637" t="s">
        <v>264</v>
      </c>
      <c r="P637" t="s">
        <v>33</v>
      </c>
    </row>
    <row r="638" spans="1:16">
      <c r="A638" t="s">
        <v>1930</v>
      </c>
      <c r="B638" t="s">
        <v>1931</v>
      </c>
      <c r="C638" t="s">
        <v>53</v>
      </c>
      <c r="D638" t="s">
        <v>243</v>
      </c>
      <c r="E638" t="s">
        <v>59</v>
      </c>
      <c r="F638" t="s">
        <v>50</v>
      </c>
      <c r="G638" t="s">
        <v>25</v>
      </c>
      <c r="H638" t="s">
        <v>25</v>
      </c>
      <c r="I638" t="s">
        <v>26</v>
      </c>
      <c r="J638" t="s">
        <v>27</v>
      </c>
      <c r="K638" t="s">
        <v>28</v>
      </c>
      <c r="L638" t="s">
        <v>29</v>
      </c>
      <c r="M638" t="s">
        <v>30</v>
      </c>
      <c r="N638" t="s">
        <v>277</v>
      </c>
      <c r="O638" t="s">
        <v>264</v>
      </c>
      <c r="P638" t="s">
        <v>33</v>
      </c>
    </row>
    <row r="639" spans="1:16">
      <c r="A639" t="s">
        <v>1932</v>
      </c>
      <c r="B639" t="s">
        <v>1933</v>
      </c>
      <c r="C639" t="s">
        <v>53</v>
      </c>
      <c r="D639" t="s">
        <v>1858</v>
      </c>
      <c r="E639" t="s">
        <v>181</v>
      </c>
      <c r="F639" t="s">
        <v>59</v>
      </c>
      <c r="G639" t="s">
        <v>25</v>
      </c>
      <c r="H639" t="s">
        <v>67</v>
      </c>
      <c r="I639" t="s">
        <v>25</v>
      </c>
      <c r="J639" t="s">
        <v>27</v>
      </c>
      <c r="K639" t="s">
        <v>28</v>
      </c>
      <c r="L639" t="s">
        <v>29</v>
      </c>
      <c r="M639" t="s">
        <v>30</v>
      </c>
      <c r="N639" t="s">
        <v>1934</v>
      </c>
      <c r="O639" t="s">
        <v>264</v>
      </c>
      <c r="P639" t="s">
        <v>33</v>
      </c>
    </row>
    <row r="640" spans="1:16">
      <c r="A640" t="s">
        <v>1935</v>
      </c>
      <c r="B640" t="s">
        <v>1936</v>
      </c>
      <c r="C640" t="s">
        <v>164</v>
      </c>
      <c r="D640" t="s">
        <v>1937</v>
      </c>
      <c r="E640" t="s">
        <v>59</v>
      </c>
      <c r="F640" t="s">
        <v>50</v>
      </c>
      <c r="G640" t="s">
        <v>25</v>
      </c>
      <c r="H640" t="s">
        <v>25</v>
      </c>
      <c r="I640" t="s">
        <v>26</v>
      </c>
      <c r="J640" t="s">
        <v>27</v>
      </c>
      <c r="K640" t="s">
        <v>28</v>
      </c>
      <c r="L640" t="s">
        <v>29</v>
      </c>
      <c r="M640" t="s">
        <v>30</v>
      </c>
      <c r="N640" t="s">
        <v>1637</v>
      </c>
      <c r="O640" t="s">
        <v>264</v>
      </c>
      <c r="P640" t="s">
        <v>33</v>
      </c>
    </row>
    <row r="641" spans="1:16">
      <c r="A641" t="s">
        <v>1938</v>
      </c>
      <c r="B641" t="s">
        <v>1939</v>
      </c>
      <c r="C641" t="s">
        <v>164</v>
      </c>
      <c r="D641" t="s">
        <v>167</v>
      </c>
      <c r="E641" t="s">
        <v>116</v>
      </c>
      <c r="F641" t="s">
        <v>59</v>
      </c>
      <c r="G641" t="s">
        <v>25</v>
      </c>
      <c r="H641" t="s">
        <v>168</v>
      </c>
      <c r="I641" t="s">
        <v>25</v>
      </c>
      <c r="J641" t="s">
        <v>27</v>
      </c>
      <c r="K641" t="s">
        <v>28</v>
      </c>
      <c r="L641" t="s">
        <v>29</v>
      </c>
      <c r="M641" t="s">
        <v>30</v>
      </c>
      <c r="N641" t="s">
        <v>1940</v>
      </c>
      <c r="O641" t="s">
        <v>264</v>
      </c>
      <c r="P641" t="s">
        <v>33</v>
      </c>
    </row>
    <row r="642" spans="1:16">
      <c r="A642" t="s">
        <v>1941</v>
      </c>
      <c r="B642" t="s">
        <v>1942</v>
      </c>
      <c r="C642" t="s">
        <v>164</v>
      </c>
      <c r="D642" t="s">
        <v>1943</v>
      </c>
      <c r="E642" t="s">
        <v>58</v>
      </c>
      <c r="F642" t="s">
        <v>63</v>
      </c>
      <c r="G642" t="s">
        <v>25</v>
      </c>
      <c r="H642" t="s">
        <v>25</v>
      </c>
      <c r="I642" t="s">
        <v>25</v>
      </c>
      <c r="J642" t="s">
        <v>28</v>
      </c>
      <c r="K642" t="s">
        <v>28</v>
      </c>
      <c r="L642" t="s">
        <v>29</v>
      </c>
      <c r="M642" t="s">
        <v>30</v>
      </c>
      <c r="N642" t="s">
        <v>996</v>
      </c>
      <c r="O642" t="s">
        <v>264</v>
      </c>
      <c r="P642" t="s">
        <v>33</v>
      </c>
    </row>
    <row r="643" spans="1:16">
      <c r="A643" t="s">
        <v>1944</v>
      </c>
      <c r="B643" t="s">
        <v>1945</v>
      </c>
      <c r="C643" t="s">
        <v>164</v>
      </c>
      <c r="D643" t="s">
        <v>174</v>
      </c>
      <c r="E643" t="s">
        <v>59</v>
      </c>
      <c r="F643" t="s">
        <v>50</v>
      </c>
      <c r="G643" t="s">
        <v>25</v>
      </c>
      <c r="H643" t="s">
        <v>25</v>
      </c>
      <c r="I643" t="s">
        <v>26</v>
      </c>
      <c r="J643" t="s">
        <v>27</v>
      </c>
      <c r="K643" t="s">
        <v>28</v>
      </c>
      <c r="L643" t="s">
        <v>29</v>
      </c>
      <c r="M643" t="s">
        <v>30</v>
      </c>
      <c r="N643" t="s">
        <v>983</v>
      </c>
      <c r="O643" t="s">
        <v>264</v>
      </c>
      <c r="P643" t="s">
        <v>33</v>
      </c>
    </row>
    <row r="644" spans="1:16">
      <c r="A644" t="s">
        <v>1946</v>
      </c>
      <c r="B644" t="s">
        <v>1947</v>
      </c>
      <c r="C644" t="s">
        <v>164</v>
      </c>
      <c r="D644" t="s">
        <v>167</v>
      </c>
      <c r="E644" t="s">
        <v>116</v>
      </c>
      <c r="F644" t="s">
        <v>59</v>
      </c>
      <c r="G644" t="s">
        <v>25</v>
      </c>
      <c r="H644" t="s">
        <v>168</v>
      </c>
      <c r="I644" t="s">
        <v>25</v>
      </c>
      <c r="J644" t="s">
        <v>27</v>
      </c>
      <c r="K644" t="s">
        <v>28</v>
      </c>
      <c r="L644" t="s">
        <v>29</v>
      </c>
      <c r="M644" t="s">
        <v>30</v>
      </c>
      <c r="N644" t="s">
        <v>1940</v>
      </c>
      <c r="O644" t="s">
        <v>264</v>
      </c>
      <c r="P644" t="s">
        <v>33</v>
      </c>
    </row>
    <row r="645" spans="1:16">
      <c r="A645" t="s">
        <v>1948</v>
      </c>
      <c r="B645" t="s">
        <v>1949</v>
      </c>
      <c r="C645" t="s">
        <v>1298</v>
      </c>
      <c r="D645" t="s">
        <v>1950</v>
      </c>
      <c r="E645" t="s">
        <v>63</v>
      </c>
      <c r="F645" t="s">
        <v>106</v>
      </c>
      <c r="G645" t="s">
        <v>25</v>
      </c>
      <c r="H645" t="s">
        <v>168</v>
      </c>
      <c r="I645" t="s">
        <v>26</v>
      </c>
      <c r="J645" t="s">
        <v>27</v>
      </c>
      <c r="K645" t="s">
        <v>28</v>
      </c>
      <c r="L645" t="s">
        <v>29</v>
      </c>
      <c r="M645" t="s">
        <v>30</v>
      </c>
      <c r="N645" t="s">
        <v>1951</v>
      </c>
      <c r="O645" t="s">
        <v>264</v>
      </c>
      <c r="P645" t="s">
        <v>33</v>
      </c>
    </row>
    <row r="646" spans="1:16">
      <c r="A646" t="s">
        <v>1952</v>
      </c>
      <c r="B646" t="s">
        <v>1953</v>
      </c>
      <c r="C646" t="s">
        <v>1298</v>
      </c>
      <c r="D646" t="s">
        <v>878</v>
      </c>
      <c r="E646" t="s">
        <v>63</v>
      </c>
      <c r="F646" t="s">
        <v>40</v>
      </c>
      <c r="G646" t="s">
        <v>25</v>
      </c>
      <c r="H646" t="s">
        <v>25</v>
      </c>
      <c r="I646" t="s">
        <v>26</v>
      </c>
      <c r="J646" t="s">
        <v>27</v>
      </c>
      <c r="K646" t="s">
        <v>28</v>
      </c>
      <c r="L646" t="s">
        <v>29</v>
      </c>
      <c r="M646" t="s">
        <v>30</v>
      </c>
      <c r="N646" t="s">
        <v>1954</v>
      </c>
      <c r="O646" t="s">
        <v>264</v>
      </c>
      <c r="P646" t="s">
        <v>33</v>
      </c>
    </row>
    <row r="647" spans="1:16">
      <c r="A647" t="s">
        <v>1955</v>
      </c>
      <c r="B647" t="s">
        <v>1956</v>
      </c>
      <c r="C647" t="s">
        <v>1298</v>
      </c>
      <c r="D647" t="s">
        <v>878</v>
      </c>
      <c r="E647" t="s">
        <v>63</v>
      </c>
      <c r="F647" t="s">
        <v>50</v>
      </c>
      <c r="G647" t="s">
        <v>25</v>
      </c>
      <c r="H647" t="s">
        <v>60</v>
      </c>
      <c r="I647" t="s">
        <v>26</v>
      </c>
      <c r="J647" t="s">
        <v>27</v>
      </c>
      <c r="K647" t="s">
        <v>28</v>
      </c>
      <c r="L647" t="s">
        <v>29</v>
      </c>
      <c r="M647" t="s">
        <v>30</v>
      </c>
      <c r="N647" t="s">
        <v>1957</v>
      </c>
      <c r="O647" t="s">
        <v>264</v>
      </c>
      <c r="P647" t="s">
        <v>33</v>
      </c>
    </row>
    <row r="648" spans="1:16">
      <c r="A648" t="s">
        <v>1958</v>
      </c>
      <c r="B648" t="s">
        <v>1959</v>
      </c>
      <c r="C648" t="s">
        <v>1298</v>
      </c>
      <c r="D648" t="s">
        <v>243</v>
      </c>
      <c r="E648" t="s">
        <v>40</v>
      </c>
      <c r="F648" t="s">
        <v>50</v>
      </c>
      <c r="G648" t="s">
        <v>25</v>
      </c>
      <c r="H648" t="s">
        <v>41</v>
      </c>
      <c r="I648" t="s">
        <v>25</v>
      </c>
      <c r="J648" t="s">
        <v>27</v>
      </c>
      <c r="K648" t="s">
        <v>28</v>
      </c>
      <c r="L648" t="s">
        <v>29</v>
      </c>
      <c r="M648" t="s">
        <v>30</v>
      </c>
      <c r="N648" t="s">
        <v>1960</v>
      </c>
      <c r="O648" t="s">
        <v>264</v>
      </c>
      <c r="P648" t="s">
        <v>33</v>
      </c>
    </row>
    <row r="649" spans="1:16">
      <c r="A649" t="s">
        <v>1961</v>
      </c>
      <c r="B649" t="s">
        <v>1962</v>
      </c>
      <c r="C649" t="s">
        <v>1298</v>
      </c>
      <c r="D649" t="s">
        <v>243</v>
      </c>
      <c r="E649" t="s">
        <v>46</v>
      </c>
      <c r="F649" t="s">
        <v>50</v>
      </c>
      <c r="G649" t="s">
        <v>25</v>
      </c>
      <c r="H649" t="s">
        <v>26</v>
      </c>
      <c r="I649" t="s">
        <v>26</v>
      </c>
      <c r="J649" t="s">
        <v>28</v>
      </c>
      <c r="K649" t="s">
        <v>28</v>
      </c>
      <c r="L649" t="s">
        <v>29</v>
      </c>
      <c r="M649" t="s">
        <v>30</v>
      </c>
      <c r="N649" t="s">
        <v>1963</v>
      </c>
      <c r="O649" t="s">
        <v>264</v>
      </c>
      <c r="P649" t="s">
        <v>33</v>
      </c>
    </row>
    <row r="650" spans="1:16">
      <c r="A650" t="s">
        <v>1964</v>
      </c>
      <c r="B650" t="s">
        <v>1965</v>
      </c>
      <c r="C650" t="s">
        <v>1298</v>
      </c>
      <c r="D650" t="s">
        <v>1966</v>
      </c>
      <c r="E650" t="s">
        <v>59</v>
      </c>
      <c r="F650" t="s">
        <v>50</v>
      </c>
      <c r="G650" t="s">
        <v>25</v>
      </c>
      <c r="H650" t="s">
        <v>25</v>
      </c>
      <c r="I650" t="s">
        <v>26</v>
      </c>
      <c r="J650" t="s">
        <v>27</v>
      </c>
      <c r="K650" t="s">
        <v>28</v>
      </c>
      <c r="L650" t="s">
        <v>29</v>
      </c>
      <c r="M650" t="s">
        <v>30</v>
      </c>
      <c r="N650" t="s">
        <v>1967</v>
      </c>
      <c r="O650" t="s">
        <v>32</v>
      </c>
      <c r="P650" t="s">
        <v>33</v>
      </c>
    </row>
    <row r="651" spans="1:16">
      <c r="A651" t="s">
        <v>1968</v>
      </c>
      <c r="B651" t="s">
        <v>1969</v>
      </c>
      <c r="C651" t="s">
        <v>1298</v>
      </c>
      <c r="D651" t="s">
        <v>243</v>
      </c>
      <c r="E651" t="s">
        <v>51</v>
      </c>
      <c r="F651" t="s">
        <v>106</v>
      </c>
      <c r="G651" t="s">
        <v>25</v>
      </c>
      <c r="H651" t="s">
        <v>25</v>
      </c>
      <c r="I651" t="s">
        <v>26</v>
      </c>
      <c r="J651" t="s">
        <v>27</v>
      </c>
      <c r="K651" t="s">
        <v>28</v>
      </c>
      <c r="L651" t="s">
        <v>29</v>
      </c>
      <c r="M651" t="s">
        <v>30</v>
      </c>
      <c r="N651" t="s">
        <v>1970</v>
      </c>
      <c r="O651" t="s">
        <v>32</v>
      </c>
      <c r="P651" t="s">
        <v>33</v>
      </c>
    </row>
    <row r="652" spans="1:16">
      <c r="A652" t="s">
        <v>1971</v>
      </c>
      <c r="B652" t="s">
        <v>1972</v>
      </c>
      <c r="C652" t="s">
        <v>1298</v>
      </c>
      <c r="D652" t="s">
        <v>1879</v>
      </c>
      <c r="E652" t="s">
        <v>63</v>
      </c>
      <c r="F652" t="s">
        <v>40</v>
      </c>
      <c r="G652" t="s">
        <v>25</v>
      </c>
      <c r="H652" t="s">
        <v>25</v>
      </c>
      <c r="I652" t="s">
        <v>26</v>
      </c>
      <c r="J652" t="s">
        <v>27</v>
      </c>
      <c r="K652" t="s">
        <v>28</v>
      </c>
      <c r="L652" t="s">
        <v>29</v>
      </c>
      <c r="M652" t="s">
        <v>30</v>
      </c>
      <c r="N652" t="s">
        <v>1973</v>
      </c>
      <c r="O652" t="s">
        <v>264</v>
      </c>
      <c r="P652" t="s">
        <v>33</v>
      </c>
    </row>
    <row r="653" spans="1:16">
      <c r="A653" t="s">
        <v>1974</v>
      </c>
      <c r="B653" t="s">
        <v>1975</v>
      </c>
      <c r="C653" t="s">
        <v>170</v>
      </c>
      <c r="D653" t="s">
        <v>243</v>
      </c>
      <c r="E653" t="s">
        <v>50</v>
      </c>
      <c r="F653" t="s">
        <v>106</v>
      </c>
      <c r="G653" t="s">
        <v>25</v>
      </c>
      <c r="H653" t="s">
        <v>26</v>
      </c>
      <c r="I653" t="s">
        <v>26</v>
      </c>
      <c r="J653" t="s">
        <v>27</v>
      </c>
      <c r="K653" t="s">
        <v>28</v>
      </c>
      <c r="L653" t="s">
        <v>29</v>
      </c>
      <c r="M653" t="s">
        <v>30</v>
      </c>
      <c r="N653" t="s">
        <v>1976</v>
      </c>
      <c r="O653" t="s">
        <v>264</v>
      </c>
      <c r="P653" t="s">
        <v>33</v>
      </c>
    </row>
    <row r="654" spans="1:16">
      <c r="A654" t="s">
        <v>1977</v>
      </c>
      <c r="B654" t="s">
        <v>1978</v>
      </c>
      <c r="C654" t="s">
        <v>170</v>
      </c>
      <c r="D654" t="s">
        <v>1886</v>
      </c>
      <c r="E654" t="s">
        <v>59</v>
      </c>
      <c r="F654" t="s">
        <v>50</v>
      </c>
      <c r="G654" t="s">
        <v>60</v>
      </c>
      <c r="H654" t="s">
        <v>25</v>
      </c>
      <c r="I654" t="s">
        <v>26</v>
      </c>
      <c r="J654" t="s">
        <v>27</v>
      </c>
      <c r="K654" t="s">
        <v>28</v>
      </c>
      <c r="L654" t="s">
        <v>29</v>
      </c>
      <c r="M654" t="s">
        <v>30</v>
      </c>
      <c r="N654" t="s">
        <v>1979</v>
      </c>
      <c r="O654" t="s">
        <v>264</v>
      </c>
      <c r="P654" t="s">
        <v>33</v>
      </c>
    </row>
    <row r="655" spans="1:16">
      <c r="A655" t="s">
        <v>1980</v>
      </c>
      <c r="B655" t="s">
        <v>1981</v>
      </c>
      <c r="C655" t="s">
        <v>170</v>
      </c>
      <c r="D655" t="s">
        <v>805</v>
      </c>
      <c r="E655" t="s">
        <v>39</v>
      </c>
      <c r="F655" t="s">
        <v>63</v>
      </c>
      <c r="G655" t="s">
        <v>25</v>
      </c>
      <c r="H655" t="s">
        <v>26</v>
      </c>
      <c r="I655" t="s">
        <v>26</v>
      </c>
      <c r="J655" t="s">
        <v>27</v>
      </c>
      <c r="K655" t="s">
        <v>28</v>
      </c>
      <c r="L655" t="s">
        <v>29</v>
      </c>
      <c r="M655" t="s">
        <v>30</v>
      </c>
      <c r="N655" t="s">
        <v>1982</v>
      </c>
      <c r="O655" t="s">
        <v>264</v>
      </c>
      <c r="P655" t="s">
        <v>33</v>
      </c>
    </row>
    <row r="656" spans="1:16">
      <c r="A656" t="s">
        <v>1983</v>
      </c>
      <c r="B656" t="s">
        <v>1984</v>
      </c>
      <c r="C656" t="s">
        <v>170</v>
      </c>
      <c r="D656" t="s">
        <v>476</v>
      </c>
      <c r="E656" t="s">
        <v>58</v>
      </c>
      <c r="F656" t="s">
        <v>51</v>
      </c>
      <c r="G656" t="s">
        <v>25</v>
      </c>
      <c r="H656" t="s">
        <v>168</v>
      </c>
      <c r="I656" t="s">
        <v>25</v>
      </c>
      <c r="J656" t="s">
        <v>28</v>
      </c>
      <c r="K656" t="s">
        <v>28</v>
      </c>
      <c r="L656" t="s">
        <v>29</v>
      </c>
      <c r="M656" t="s">
        <v>30</v>
      </c>
      <c r="N656" t="s">
        <v>1985</v>
      </c>
      <c r="O656" t="s">
        <v>264</v>
      </c>
      <c r="P656" t="s">
        <v>33</v>
      </c>
    </row>
    <row r="657" spans="1:16">
      <c r="A657" t="s">
        <v>1986</v>
      </c>
      <c r="B657" t="s">
        <v>1987</v>
      </c>
      <c r="C657" t="s">
        <v>170</v>
      </c>
      <c r="D657" t="s">
        <v>878</v>
      </c>
      <c r="E657" t="s">
        <v>39</v>
      </c>
      <c r="F657" t="s">
        <v>63</v>
      </c>
      <c r="G657" t="s">
        <v>25</v>
      </c>
      <c r="H657" t="s">
        <v>26</v>
      </c>
      <c r="I657" t="s">
        <v>25</v>
      </c>
      <c r="J657" t="s">
        <v>27</v>
      </c>
      <c r="K657" t="s">
        <v>28</v>
      </c>
      <c r="L657" t="s">
        <v>29</v>
      </c>
      <c r="M657" t="s">
        <v>30</v>
      </c>
      <c r="N657" t="s">
        <v>1988</v>
      </c>
      <c r="O657" t="s">
        <v>264</v>
      </c>
      <c r="P657" t="s">
        <v>33</v>
      </c>
    </row>
    <row r="658" spans="1:16">
      <c r="A658" t="s">
        <v>1989</v>
      </c>
      <c r="B658" t="s">
        <v>1990</v>
      </c>
      <c r="C658" t="s">
        <v>170</v>
      </c>
      <c r="D658" t="s">
        <v>1991</v>
      </c>
      <c r="E658" t="s">
        <v>59</v>
      </c>
      <c r="F658" t="s">
        <v>51</v>
      </c>
      <c r="G658" t="s">
        <v>25</v>
      </c>
      <c r="H658" t="s">
        <v>26</v>
      </c>
      <c r="I658" t="s">
        <v>26</v>
      </c>
      <c r="J658" t="s">
        <v>27</v>
      </c>
      <c r="K658" t="s">
        <v>28</v>
      </c>
      <c r="L658" t="s">
        <v>29</v>
      </c>
      <c r="M658" t="s">
        <v>30</v>
      </c>
      <c r="N658" t="s">
        <v>1992</v>
      </c>
      <c r="O658" t="s">
        <v>264</v>
      </c>
      <c r="P658" t="s">
        <v>33</v>
      </c>
    </row>
    <row r="659" spans="1:16">
      <c r="A659" t="s">
        <v>1993</v>
      </c>
      <c r="B659" t="s">
        <v>1994</v>
      </c>
      <c r="C659" t="s">
        <v>170</v>
      </c>
      <c r="D659" t="s">
        <v>1879</v>
      </c>
      <c r="E659" t="s">
        <v>58</v>
      </c>
      <c r="F659" t="s">
        <v>63</v>
      </c>
      <c r="G659" t="s">
        <v>25</v>
      </c>
      <c r="H659" t="s">
        <v>25</v>
      </c>
      <c r="I659" t="s">
        <v>26</v>
      </c>
      <c r="J659" t="s">
        <v>27</v>
      </c>
      <c r="K659" t="s">
        <v>28</v>
      </c>
      <c r="L659" t="s">
        <v>29</v>
      </c>
      <c r="M659" t="s">
        <v>30</v>
      </c>
      <c r="N659" t="s">
        <v>1039</v>
      </c>
      <c r="O659" t="s">
        <v>264</v>
      </c>
      <c r="P659" t="s">
        <v>33</v>
      </c>
    </row>
    <row r="660" spans="1:16">
      <c r="A660" t="s">
        <v>1995</v>
      </c>
      <c r="B660" t="s">
        <v>1996</v>
      </c>
      <c r="C660" t="s">
        <v>170</v>
      </c>
      <c r="D660" t="s">
        <v>956</v>
      </c>
      <c r="E660" t="s">
        <v>50</v>
      </c>
      <c r="F660" t="s">
        <v>51</v>
      </c>
      <c r="G660" t="s">
        <v>25</v>
      </c>
      <c r="H660" t="s">
        <v>25</v>
      </c>
      <c r="I660" t="s">
        <v>26</v>
      </c>
      <c r="J660" t="s">
        <v>28</v>
      </c>
      <c r="K660" t="s">
        <v>28</v>
      </c>
      <c r="L660" t="s">
        <v>29</v>
      </c>
      <c r="M660" t="s">
        <v>30</v>
      </c>
      <c r="N660" t="s">
        <v>1375</v>
      </c>
      <c r="O660" t="s">
        <v>264</v>
      </c>
      <c r="P660" t="s">
        <v>33</v>
      </c>
    </row>
    <row r="661" spans="1:16">
      <c r="A661" t="s">
        <v>1997</v>
      </c>
      <c r="B661" t="s">
        <v>1998</v>
      </c>
      <c r="C661" t="s">
        <v>170</v>
      </c>
      <c r="D661" t="s">
        <v>1999</v>
      </c>
      <c r="E661" t="s">
        <v>58</v>
      </c>
      <c r="F661" t="s">
        <v>59</v>
      </c>
      <c r="G661" t="s">
        <v>25</v>
      </c>
      <c r="H661" t="s">
        <v>60</v>
      </c>
      <c r="I661" t="s">
        <v>25</v>
      </c>
      <c r="J661" t="s">
        <v>27</v>
      </c>
      <c r="K661" t="s">
        <v>28</v>
      </c>
      <c r="L661" t="s">
        <v>29</v>
      </c>
      <c r="M661" t="s">
        <v>30</v>
      </c>
      <c r="N661" t="s">
        <v>2000</v>
      </c>
      <c r="O661" t="s">
        <v>264</v>
      </c>
      <c r="P661" t="s">
        <v>33</v>
      </c>
    </row>
    <row r="662" spans="1:16">
      <c r="A662" t="s">
        <v>2001</v>
      </c>
      <c r="B662" t="s">
        <v>2002</v>
      </c>
      <c r="C662" t="s">
        <v>170</v>
      </c>
      <c r="D662" t="s">
        <v>1950</v>
      </c>
      <c r="E662" t="s">
        <v>50</v>
      </c>
      <c r="F662" t="s">
        <v>106</v>
      </c>
      <c r="G662" t="s">
        <v>25</v>
      </c>
      <c r="H662" t="s">
        <v>26</v>
      </c>
      <c r="I662" t="s">
        <v>25</v>
      </c>
      <c r="J662" t="s">
        <v>27</v>
      </c>
      <c r="K662" t="s">
        <v>28</v>
      </c>
      <c r="L662" t="s">
        <v>29</v>
      </c>
      <c r="M662" t="s">
        <v>30</v>
      </c>
      <c r="N662" t="s">
        <v>1044</v>
      </c>
      <c r="O662" t="s">
        <v>264</v>
      </c>
      <c r="P662" t="s">
        <v>33</v>
      </c>
    </row>
    <row r="663" spans="1:16">
      <c r="A663" t="s">
        <v>2003</v>
      </c>
      <c r="B663" t="s">
        <v>2004</v>
      </c>
      <c r="C663" t="s">
        <v>170</v>
      </c>
      <c r="D663" t="s">
        <v>1991</v>
      </c>
      <c r="E663" t="s">
        <v>50</v>
      </c>
      <c r="F663" t="s">
        <v>51</v>
      </c>
      <c r="G663" t="s">
        <v>25</v>
      </c>
      <c r="H663" t="s">
        <v>25</v>
      </c>
      <c r="I663" t="s">
        <v>26</v>
      </c>
      <c r="J663" t="s">
        <v>28</v>
      </c>
      <c r="K663" t="s">
        <v>28</v>
      </c>
      <c r="L663" t="s">
        <v>29</v>
      </c>
      <c r="M663" t="s">
        <v>30</v>
      </c>
      <c r="N663" t="s">
        <v>2005</v>
      </c>
      <c r="O663" t="s">
        <v>264</v>
      </c>
      <c r="P663" t="s">
        <v>33</v>
      </c>
    </row>
    <row r="664" spans="1:16">
      <c r="A664" t="s">
        <v>2006</v>
      </c>
      <c r="B664" t="s">
        <v>2007</v>
      </c>
      <c r="C664" t="s">
        <v>111</v>
      </c>
      <c r="D664" t="s">
        <v>1928</v>
      </c>
      <c r="E664" t="s">
        <v>51</v>
      </c>
      <c r="F664" t="s">
        <v>106</v>
      </c>
      <c r="G664" t="s">
        <v>25</v>
      </c>
      <c r="H664" t="s">
        <v>25</v>
      </c>
      <c r="I664" t="s">
        <v>26</v>
      </c>
      <c r="J664" t="s">
        <v>27</v>
      </c>
      <c r="K664" t="s">
        <v>28</v>
      </c>
      <c r="L664" t="s">
        <v>29</v>
      </c>
      <c r="M664" t="s">
        <v>30</v>
      </c>
      <c r="N664" t="s">
        <v>544</v>
      </c>
      <c r="O664" t="s">
        <v>264</v>
      </c>
      <c r="P664" t="s">
        <v>33</v>
      </c>
    </row>
    <row r="665" spans="1:16">
      <c r="A665" t="s">
        <v>2008</v>
      </c>
      <c r="B665" t="s">
        <v>2009</v>
      </c>
      <c r="C665" t="s">
        <v>111</v>
      </c>
      <c r="D665" t="s">
        <v>2010</v>
      </c>
      <c r="E665" t="s">
        <v>50</v>
      </c>
      <c r="F665" t="s">
        <v>51</v>
      </c>
      <c r="G665" t="s">
        <v>25</v>
      </c>
      <c r="H665" t="s">
        <v>25</v>
      </c>
      <c r="I665" t="s">
        <v>26</v>
      </c>
      <c r="J665" t="s">
        <v>28</v>
      </c>
      <c r="K665" t="s">
        <v>28</v>
      </c>
      <c r="L665" t="s">
        <v>29</v>
      </c>
      <c r="M665" t="s">
        <v>30</v>
      </c>
      <c r="N665" t="s">
        <v>2011</v>
      </c>
      <c r="O665" t="s">
        <v>264</v>
      </c>
      <c r="P665" t="s">
        <v>33</v>
      </c>
    </row>
    <row r="666" spans="1:16">
      <c r="A666" t="s">
        <v>2012</v>
      </c>
      <c r="B666" t="s">
        <v>2013</v>
      </c>
      <c r="C666" t="s">
        <v>111</v>
      </c>
      <c r="D666" t="s">
        <v>2014</v>
      </c>
      <c r="E666" t="s">
        <v>58</v>
      </c>
      <c r="F666" t="s">
        <v>63</v>
      </c>
      <c r="G666" t="s">
        <v>25</v>
      </c>
      <c r="H666" t="s">
        <v>25</v>
      </c>
      <c r="I666" t="s">
        <v>25</v>
      </c>
      <c r="J666" t="s">
        <v>27</v>
      </c>
      <c r="K666" t="s">
        <v>28</v>
      </c>
      <c r="L666" t="s">
        <v>29</v>
      </c>
      <c r="M666" t="s">
        <v>30</v>
      </c>
      <c r="N666" t="s">
        <v>2015</v>
      </c>
      <c r="O666" t="s">
        <v>264</v>
      </c>
      <c r="P666" t="s">
        <v>33</v>
      </c>
    </row>
    <row r="667" spans="1:16">
      <c r="A667" t="s">
        <v>2016</v>
      </c>
      <c r="B667" t="s">
        <v>2017</v>
      </c>
      <c r="C667" t="s">
        <v>111</v>
      </c>
      <c r="D667" t="s">
        <v>2018</v>
      </c>
      <c r="E667" t="s">
        <v>59</v>
      </c>
      <c r="F667" t="s">
        <v>50</v>
      </c>
      <c r="G667" t="s">
        <v>25</v>
      </c>
      <c r="H667" t="s">
        <v>25</v>
      </c>
      <c r="I667" t="s">
        <v>26</v>
      </c>
      <c r="J667" t="s">
        <v>27</v>
      </c>
      <c r="K667" t="s">
        <v>28</v>
      </c>
      <c r="L667" t="s">
        <v>29</v>
      </c>
      <c r="M667" t="s">
        <v>30</v>
      </c>
      <c r="N667" t="s">
        <v>2019</v>
      </c>
      <c r="O667" t="s">
        <v>264</v>
      </c>
      <c r="P667" t="s">
        <v>33</v>
      </c>
    </row>
    <row r="668" spans="1:16">
      <c r="A668" t="s">
        <v>2020</v>
      </c>
      <c r="B668" t="s">
        <v>2021</v>
      </c>
      <c r="C668" t="s">
        <v>56</v>
      </c>
      <c r="D668" t="s">
        <v>910</v>
      </c>
      <c r="E668" t="s">
        <v>39</v>
      </c>
      <c r="F668" t="s">
        <v>40</v>
      </c>
      <c r="G668" t="s">
        <v>25</v>
      </c>
      <c r="H668" t="s">
        <v>41</v>
      </c>
      <c r="I668" t="s">
        <v>26</v>
      </c>
      <c r="J668" t="s">
        <v>27</v>
      </c>
      <c r="K668" t="s">
        <v>28</v>
      </c>
      <c r="L668" t="s">
        <v>29</v>
      </c>
      <c r="M668" t="s">
        <v>30</v>
      </c>
      <c r="N668" t="s">
        <v>1988</v>
      </c>
      <c r="O668" t="s">
        <v>264</v>
      </c>
      <c r="P668" t="s">
        <v>33</v>
      </c>
    </row>
    <row r="669" spans="1:16">
      <c r="A669" t="s">
        <v>2022</v>
      </c>
      <c r="B669" t="s">
        <v>2023</v>
      </c>
      <c r="C669" t="s">
        <v>56</v>
      </c>
      <c r="D669" t="s">
        <v>2024</v>
      </c>
      <c r="E669" t="s">
        <v>58</v>
      </c>
      <c r="F669" t="s">
        <v>63</v>
      </c>
      <c r="G669" t="s">
        <v>25</v>
      </c>
      <c r="H669" t="s">
        <v>25</v>
      </c>
      <c r="I669" t="s">
        <v>26</v>
      </c>
      <c r="J669" t="s">
        <v>28</v>
      </c>
      <c r="K669" t="s">
        <v>28</v>
      </c>
      <c r="L669" t="s">
        <v>29</v>
      </c>
      <c r="M669" t="s">
        <v>30</v>
      </c>
      <c r="N669" t="s">
        <v>2025</v>
      </c>
      <c r="O669" t="s">
        <v>264</v>
      </c>
      <c r="P669" t="s">
        <v>33</v>
      </c>
    </row>
    <row r="670" spans="1:16">
      <c r="A670" t="s">
        <v>2026</v>
      </c>
      <c r="B670" t="s">
        <v>2027</v>
      </c>
      <c r="C670" t="s">
        <v>56</v>
      </c>
      <c r="D670" t="s">
        <v>209</v>
      </c>
      <c r="E670" t="s">
        <v>51</v>
      </c>
      <c r="F670" t="s">
        <v>106</v>
      </c>
      <c r="G670" t="s">
        <v>25</v>
      </c>
      <c r="H670" t="s">
        <v>25</v>
      </c>
      <c r="I670" t="s">
        <v>25</v>
      </c>
      <c r="J670" t="s">
        <v>27</v>
      </c>
      <c r="K670" t="s">
        <v>28</v>
      </c>
      <c r="L670" t="s">
        <v>29</v>
      </c>
      <c r="M670" t="s">
        <v>30</v>
      </c>
      <c r="N670" t="s">
        <v>996</v>
      </c>
      <c r="O670" t="s">
        <v>264</v>
      </c>
      <c r="P670" t="s">
        <v>33</v>
      </c>
    </row>
    <row r="671" spans="1:16">
      <c r="A671" t="s">
        <v>2028</v>
      </c>
      <c r="B671" t="s">
        <v>2029</v>
      </c>
      <c r="C671" t="s">
        <v>56</v>
      </c>
      <c r="D671" t="s">
        <v>2030</v>
      </c>
      <c r="E671" t="s">
        <v>39</v>
      </c>
      <c r="F671" t="s">
        <v>63</v>
      </c>
      <c r="G671" t="s">
        <v>26</v>
      </c>
      <c r="H671" t="s">
        <v>26</v>
      </c>
      <c r="I671" t="s">
        <v>25</v>
      </c>
      <c r="J671" t="s">
        <v>27</v>
      </c>
      <c r="K671" t="s">
        <v>28</v>
      </c>
      <c r="L671" t="s">
        <v>29</v>
      </c>
      <c r="M671" t="s">
        <v>30</v>
      </c>
      <c r="N671" t="s">
        <v>1235</v>
      </c>
      <c r="O671" t="s">
        <v>264</v>
      </c>
      <c r="P671" t="s">
        <v>33</v>
      </c>
    </row>
    <row r="672" spans="1:16">
      <c r="A672" t="s">
        <v>2031</v>
      </c>
      <c r="B672" t="s">
        <v>2032</v>
      </c>
      <c r="C672" t="s">
        <v>56</v>
      </c>
      <c r="D672" t="s">
        <v>1991</v>
      </c>
      <c r="E672" t="s">
        <v>59</v>
      </c>
      <c r="F672" t="s">
        <v>106</v>
      </c>
      <c r="G672" t="s">
        <v>25</v>
      </c>
      <c r="H672" t="s">
        <v>41</v>
      </c>
      <c r="I672" t="s">
        <v>26</v>
      </c>
      <c r="J672" t="s">
        <v>27</v>
      </c>
      <c r="K672" t="s">
        <v>28</v>
      </c>
      <c r="L672" t="s">
        <v>29</v>
      </c>
      <c r="M672" t="s">
        <v>30</v>
      </c>
      <c r="N672" t="s">
        <v>2033</v>
      </c>
      <c r="O672" t="s">
        <v>264</v>
      </c>
      <c r="P672" t="s">
        <v>33</v>
      </c>
    </row>
    <row r="673" spans="1:16">
      <c r="A673" t="s">
        <v>2034</v>
      </c>
      <c r="B673" t="s">
        <v>2035</v>
      </c>
      <c r="C673" t="s">
        <v>56</v>
      </c>
      <c r="D673" t="s">
        <v>76</v>
      </c>
      <c r="E673" t="s">
        <v>39</v>
      </c>
      <c r="F673" t="s">
        <v>51</v>
      </c>
      <c r="G673" t="s">
        <v>25</v>
      </c>
      <c r="H673" t="s">
        <v>67</v>
      </c>
      <c r="I673" t="s">
        <v>25</v>
      </c>
      <c r="J673" t="s">
        <v>27</v>
      </c>
      <c r="K673" t="s">
        <v>28</v>
      </c>
      <c r="L673" t="s">
        <v>29</v>
      </c>
      <c r="M673" t="s">
        <v>30</v>
      </c>
      <c r="N673" t="s">
        <v>2036</v>
      </c>
      <c r="O673" t="s">
        <v>264</v>
      </c>
      <c r="P673" t="s">
        <v>33</v>
      </c>
    </row>
    <row r="674" spans="1:16">
      <c r="A674" t="s">
        <v>2037</v>
      </c>
      <c r="B674" t="s">
        <v>2038</v>
      </c>
      <c r="C674" t="s">
        <v>56</v>
      </c>
      <c r="D674" t="s">
        <v>2039</v>
      </c>
      <c r="E674" t="s">
        <v>63</v>
      </c>
      <c r="F674" t="s">
        <v>46</v>
      </c>
      <c r="G674" t="s">
        <v>25</v>
      </c>
      <c r="H674" t="s">
        <v>26</v>
      </c>
      <c r="I674" t="s">
        <v>26</v>
      </c>
      <c r="J674" t="s">
        <v>27</v>
      </c>
      <c r="K674" t="s">
        <v>28</v>
      </c>
      <c r="L674" t="s">
        <v>29</v>
      </c>
      <c r="M674" t="s">
        <v>30</v>
      </c>
      <c r="N674" t="s">
        <v>2040</v>
      </c>
      <c r="O674" t="s">
        <v>264</v>
      </c>
      <c r="P674" t="s">
        <v>33</v>
      </c>
    </row>
    <row r="675" spans="1:16">
      <c r="A675" t="s">
        <v>2041</v>
      </c>
      <c r="B675" t="s">
        <v>2042</v>
      </c>
      <c r="C675" t="s">
        <v>56</v>
      </c>
      <c r="D675" t="s">
        <v>1886</v>
      </c>
      <c r="E675" t="s">
        <v>63</v>
      </c>
      <c r="F675" t="s">
        <v>40</v>
      </c>
      <c r="G675" t="s">
        <v>41</v>
      </c>
      <c r="H675" t="s">
        <v>25</v>
      </c>
      <c r="I675" t="s">
        <v>26</v>
      </c>
      <c r="J675" t="s">
        <v>28</v>
      </c>
      <c r="K675" t="s">
        <v>28</v>
      </c>
      <c r="L675" t="s">
        <v>29</v>
      </c>
      <c r="M675" t="s">
        <v>30</v>
      </c>
      <c r="N675" t="s">
        <v>2043</v>
      </c>
      <c r="O675" t="s">
        <v>264</v>
      </c>
      <c r="P675" t="s">
        <v>33</v>
      </c>
    </row>
    <row r="676" spans="1:16">
      <c r="A676" t="s">
        <v>2044</v>
      </c>
      <c r="B676" t="s">
        <v>2045</v>
      </c>
      <c r="C676" t="s">
        <v>56</v>
      </c>
      <c r="D676" t="s">
        <v>1886</v>
      </c>
      <c r="E676" t="s">
        <v>63</v>
      </c>
      <c r="F676" t="s">
        <v>40</v>
      </c>
      <c r="G676" t="s">
        <v>25</v>
      </c>
      <c r="H676" t="s">
        <v>25</v>
      </c>
      <c r="I676" t="s">
        <v>26</v>
      </c>
      <c r="J676" t="s">
        <v>28</v>
      </c>
      <c r="K676" t="s">
        <v>28</v>
      </c>
      <c r="L676" t="s">
        <v>29</v>
      </c>
      <c r="M676" t="s">
        <v>30</v>
      </c>
      <c r="N676" t="s">
        <v>2046</v>
      </c>
      <c r="O676" t="s">
        <v>264</v>
      </c>
      <c r="P676" t="s">
        <v>33</v>
      </c>
    </row>
    <row r="677" spans="1:16">
      <c r="A677" t="s">
        <v>2047</v>
      </c>
      <c r="B677" t="s">
        <v>2048</v>
      </c>
      <c r="C677" t="s">
        <v>56</v>
      </c>
      <c r="D677" t="s">
        <v>76</v>
      </c>
      <c r="E677" t="s">
        <v>116</v>
      </c>
      <c r="F677" t="s">
        <v>63</v>
      </c>
      <c r="G677" t="s">
        <v>25</v>
      </c>
      <c r="H677" t="s">
        <v>41</v>
      </c>
      <c r="I677" t="s">
        <v>26</v>
      </c>
      <c r="J677" t="s">
        <v>27</v>
      </c>
      <c r="K677" t="s">
        <v>28</v>
      </c>
      <c r="L677" t="s">
        <v>29</v>
      </c>
      <c r="M677" t="s">
        <v>30</v>
      </c>
      <c r="N677" t="s">
        <v>2049</v>
      </c>
      <c r="O677" t="s">
        <v>264</v>
      </c>
      <c r="P677" t="s">
        <v>33</v>
      </c>
    </row>
    <row r="678" spans="1:16">
      <c r="A678" t="s">
        <v>2050</v>
      </c>
      <c r="B678" t="s">
        <v>2051</v>
      </c>
      <c r="C678" t="s">
        <v>65</v>
      </c>
      <c r="D678" t="s">
        <v>174</v>
      </c>
      <c r="E678" t="s">
        <v>46</v>
      </c>
      <c r="F678" t="s">
        <v>59</v>
      </c>
      <c r="G678" t="s">
        <v>25</v>
      </c>
      <c r="H678" t="s">
        <v>25</v>
      </c>
      <c r="I678" t="s">
        <v>26</v>
      </c>
      <c r="J678" t="s">
        <v>27</v>
      </c>
      <c r="K678" t="s">
        <v>28</v>
      </c>
      <c r="L678" t="s">
        <v>29</v>
      </c>
      <c r="M678" t="s">
        <v>30</v>
      </c>
      <c r="N678" t="s">
        <v>1240</v>
      </c>
      <c r="O678" t="s">
        <v>264</v>
      </c>
      <c r="P678" t="s">
        <v>33</v>
      </c>
    </row>
    <row r="679" spans="1:16">
      <c r="A679" t="s">
        <v>2052</v>
      </c>
      <c r="B679" t="s">
        <v>2053</v>
      </c>
      <c r="C679" t="s">
        <v>65</v>
      </c>
      <c r="D679" t="s">
        <v>76</v>
      </c>
      <c r="E679" t="s">
        <v>65</v>
      </c>
      <c r="F679" t="s">
        <v>46</v>
      </c>
      <c r="G679" t="s">
        <v>25</v>
      </c>
      <c r="H679" t="s">
        <v>67</v>
      </c>
      <c r="I679" t="s">
        <v>26</v>
      </c>
      <c r="J679" t="s">
        <v>27</v>
      </c>
      <c r="K679" t="s">
        <v>28</v>
      </c>
      <c r="L679" t="s">
        <v>29</v>
      </c>
      <c r="M679" t="s">
        <v>30</v>
      </c>
      <c r="N679" t="s">
        <v>2043</v>
      </c>
      <c r="O679" t="s">
        <v>264</v>
      </c>
      <c r="P679" t="s">
        <v>33</v>
      </c>
    </row>
    <row r="680" spans="1:16">
      <c r="A680" t="s">
        <v>2054</v>
      </c>
      <c r="B680" t="s">
        <v>2055</v>
      </c>
      <c r="C680" t="s">
        <v>65</v>
      </c>
      <c r="D680" t="s">
        <v>216</v>
      </c>
      <c r="E680" t="s">
        <v>59</v>
      </c>
      <c r="F680" t="s">
        <v>50</v>
      </c>
      <c r="G680" t="s">
        <v>25</v>
      </c>
      <c r="H680" t="s">
        <v>25</v>
      </c>
      <c r="I680" t="s">
        <v>25</v>
      </c>
      <c r="J680" t="s">
        <v>27</v>
      </c>
      <c r="K680" t="s">
        <v>28</v>
      </c>
      <c r="L680" t="s">
        <v>29</v>
      </c>
      <c r="M680" t="s">
        <v>30</v>
      </c>
      <c r="N680" t="s">
        <v>1266</v>
      </c>
      <c r="O680" t="s">
        <v>264</v>
      </c>
      <c r="P680" t="s">
        <v>33</v>
      </c>
    </row>
    <row r="681" spans="1:16">
      <c r="A681" t="s">
        <v>2056</v>
      </c>
      <c r="B681" t="s">
        <v>2057</v>
      </c>
      <c r="C681" t="s">
        <v>65</v>
      </c>
      <c r="D681" t="s">
        <v>1608</v>
      </c>
      <c r="E681" t="s">
        <v>50</v>
      </c>
      <c r="F681" t="s">
        <v>51</v>
      </c>
      <c r="G681" t="s">
        <v>25</v>
      </c>
      <c r="H681" t="s">
        <v>25</v>
      </c>
      <c r="I681" t="s">
        <v>26</v>
      </c>
      <c r="J681" t="s">
        <v>27</v>
      </c>
      <c r="K681" t="s">
        <v>28</v>
      </c>
      <c r="L681" t="s">
        <v>29</v>
      </c>
      <c r="M681" t="s">
        <v>30</v>
      </c>
      <c r="N681" t="s">
        <v>1609</v>
      </c>
      <c r="O681" t="s">
        <v>264</v>
      </c>
      <c r="P681" t="s">
        <v>33</v>
      </c>
    </row>
    <row r="682" spans="1:16">
      <c r="A682" t="s">
        <v>2058</v>
      </c>
      <c r="B682" t="s">
        <v>2059</v>
      </c>
      <c r="C682" t="s">
        <v>65</v>
      </c>
      <c r="D682" t="s">
        <v>1886</v>
      </c>
      <c r="E682" t="s">
        <v>40</v>
      </c>
      <c r="F682" t="s">
        <v>46</v>
      </c>
      <c r="G682" t="s">
        <v>25</v>
      </c>
      <c r="H682" t="s">
        <v>25</v>
      </c>
      <c r="I682" t="s">
        <v>26</v>
      </c>
      <c r="J682" t="s">
        <v>27</v>
      </c>
      <c r="K682" t="s">
        <v>28</v>
      </c>
      <c r="L682" t="s">
        <v>29</v>
      </c>
      <c r="M682" t="s">
        <v>30</v>
      </c>
      <c r="N682" t="s">
        <v>2060</v>
      </c>
      <c r="O682" t="s">
        <v>264</v>
      </c>
      <c r="P682" t="s">
        <v>33</v>
      </c>
    </row>
    <row r="683" spans="1:16">
      <c r="A683" t="s">
        <v>2061</v>
      </c>
      <c r="B683" t="s">
        <v>2062</v>
      </c>
      <c r="C683" t="s">
        <v>65</v>
      </c>
      <c r="D683" t="s">
        <v>192</v>
      </c>
      <c r="E683" t="s">
        <v>50</v>
      </c>
      <c r="F683" t="s">
        <v>51</v>
      </c>
      <c r="G683" t="s">
        <v>26</v>
      </c>
      <c r="H683" t="s">
        <v>25</v>
      </c>
      <c r="I683" t="s">
        <v>41</v>
      </c>
      <c r="J683" t="s">
        <v>27</v>
      </c>
      <c r="K683" t="s">
        <v>28</v>
      </c>
      <c r="L683" t="s">
        <v>29</v>
      </c>
      <c r="M683" t="s">
        <v>30</v>
      </c>
      <c r="N683" t="s">
        <v>2063</v>
      </c>
      <c r="O683" t="s">
        <v>264</v>
      </c>
      <c r="P683" t="s">
        <v>33</v>
      </c>
    </row>
    <row r="684" spans="1:16">
      <c r="A684" t="s">
        <v>2064</v>
      </c>
      <c r="B684" t="s">
        <v>2065</v>
      </c>
      <c r="C684" t="s">
        <v>65</v>
      </c>
      <c r="D684" t="s">
        <v>182</v>
      </c>
      <c r="E684" t="s">
        <v>58</v>
      </c>
      <c r="F684" t="s">
        <v>40</v>
      </c>
      <c r="G684" t="s">
        <v>25</v>
      </c>
      <c r="H684" t="s">
        <v>26</v>
      </c>
      <c r="I684" t="s">
        <v>25</v>
      </c>
      <c r="J684" t="s">
        <v>27</v>
      </c>
      <c r="K684" t="s">
        <v>28</v>
      </c>
      <c r="L684" t="s">
        <v>29</v>
      </c>
      <c r="M684" t="s">
        <v>30</v>
      </c>
      <c r="N684" t="s">
        <v>2066</v>
      </c>
      <c r="O684" t="s">
        <v>264</v>
      </c>
      <c r="P684" t="s">
        <v>33</v>
      </c>
    </row>
    <row r="685" spans="1:16">
      <c r="A685" t="s">
        <v>2067</v>
      </c>
      <c r="B685" t="s">
        <v>2068</v>
      </c>
      <c r="C685" t="s">
        <v>65</v>
      </c>
      <c r="D685" t="s">
        <v>209</v>
      </c>
      <c r="E685" t="s">
        <v>63</v>
      </c>
      <c r="F685" t="s">
        <v>40</v>
      </c>
      <c r="G685" t="s">
        <v>25</v>
      </c>
      <c r="H685" t="s">
        <v>25</v>
      </c>
      <c r="I685" t="s">
        <v>26</v>
      </c>
      <c r="J685" t="s">
        <v>27</v>
      </c>
      <c r="K685" t="s">
        <v>28</v>
      </c>
      <c r="L685" t="s">
        <v>29</v>
      </c>
      <c r="M685" t="s">
        <v>30</v>
      </c>
      <c r="N685" t="s">
        <v>2069</v>
      </c>
      <c r="O685" t="s">
        <v>264</v>
      </c>
      <c r="P685" t="s">
        <v>33</v>
      </c>
    </row>
    <row r="686" spans="1:16">
      <c r="A686" t="s">
        <v>2070</v>
      </c>
      <c r="B686" t="s">
        <v>2071</v>
      </c>
      <c r="C686" t="s">
        <v>65</v>
      </c>
      <c r="D686" t="s">
        <v>2072</v>
      </c>
      <c r="E686" t="s">
        <v>59</v>
      </c>
      <c r="F686" t="s">
        <v>51</v>
      </c>
      <c r="G686" t="s">
        <v>25</v>
      </c>
      <c r="H686" t="s">
        <v>26</v>
      </c>
      <c r="I686" t="s">
        <v>26</v>
      </c>
      <c r="J686" t="s">
        <v>28</v>
      </c>
      <c r="K686" t="s">
        <v>28</v>
      </c>
      <c r="L686" t="s">
        <v>29</v>
      </c>
      <c r="M686" t="s">
        <v>30</v>
      </c>
      <c r="N686" t="s">
        <v>2073</v>
      </c>
      <c r="O686" t="s">
        <v>264</v>
      </c>
      <c r="P686" t="s">
        <v>33</v>
      </c>
    </row>
    <row r="687" spans="1:16">
      <c r="A687" t="s">
        <v>2074</v>
      </c>
      <c r="B687" t="s">
        <v>2075</v>
      </c>
      <c r="C687" t="s">
        <v>65</v>
      </c>
      <c r="D687" t="s">
        <v>174</v>
      </c>
      <c r="E687" t="s">
        <v>59</v>
      </c>
      <c r="F687" t="s">
        <v>50</v>
      </c>
      <c r="G687" t="s">
        <v>25</v>
      </c>
      <c r="H687" t="s">
        <v>25</v>
      </c>
      <c r="I687" t="s">
        <v>26</v>
      </c>
      <c r="J687" t="s">
        <v>27</v>
      </c>
      <c r="K687" t="s">
        <v>28</v>
      </c>
      <c r="L687" t="s">
        <v>29</v>
      </c>
      <c r="M687" t="s">
        <v>30</v>
      </c>
      <c r="N687" t="s">
        <v>2076</v>
      </c>
      <c r="O687" t="s">
        <v>264</v>
      </c>
      <c r="P687" t="s">
        <v>33</v>
      </c>
    </row>
    <row r="688" spans="1:16">
      <c r="A688" t="s">
        <v>2077</v>
      </c>
      <c r="B688" t="s">
        <v>2078</v>
      </c>
      <c r="C688" t="s">
        <v>65</v>
      </c>
      <c r="D688" t="s">
        <v>192</v>
      </c>
      <c r="E688" t="s">
        <v>39</v>
      </c>
      <c r="F688" t="s">
        <v>59</v>
      </c>
      <c r="G688" t="s">
        <v>25</v>
      </c>
      <c r="H688" t="s">
        <v>269</v>
      </c>
      <c r="I688" t="s">
        <v>41</v>
      </c>
      <c r="J688" t="s">
        <v>27</v>
      </c>
      <c r="K688" t="s">
        <v>28</v>
      </c>
      <c r="L688" t="s">
        <v>29</v>
      </c>
      <c r="M688" t="s">
        <v>30</v>
      </c>
      <c r="N688" t="s">
        <v>2079</v>
      </c>
      <c r="O688" t="s">
        <v>264</v>
      </c>
      <c r="P688" t="s">
        <v>33</v>
      </c>
    </row>
    <row r="689" spans="1:16">
      <c r="A689" t="s">
        <v>2080</v>
      </c>
      <c r="B689" t="s">
        <v>2081</v>
      </c>
      <c r="C689" t="s">
        <v>181</v>
      </c>
      <c r="D689" t="s">
        <v>1879</v>
      </c>
      <c r="E689" t="s">
        <v>40</v>
      </c>
      <c r="F689" t="s">
        <v>46</v>
      </c>
      <c r="G689" t="s">
        <v>25</v>
      </c>
      <c r="H689" t="s">
        <v>25</v>
      </c>
      <c r="I689" t="s">
        <v>26</v>
      </c>
      <c r="J689" t="s">
        <v>27</v>
      </c>
      <c r="K689" t="s">
        <v>28</v>
      </c>
      <c r="L689" t="s">
        <v>29</v>
      </c>
      <c r="M689" t="s">
        <v>30</v>
      </c>
      <c r="N689" t="s">
        <v>2082</v>
      </c>
      <c r="O689" t="s">
        <v>264</v>
      </c>
      <c r="P689" t="s">
        <v>33</v>
      </c>
    </row>
    <row r="690" spans="1:16">
      <c r="A690" t="s">
        <v>2083</v>
      </c>
      <c r="B690" t="s">
        <v>2084</v>
      </c>
      <c r="C690" t="s">
        <v>181</v>
      </c>
      <c r="D690" t="s">
        <v>243</v>
      </c>
      <c r="E690" t="s">
        <v>58</v>
      </c>
      <c r="F690" t="s">
        <v>63</v>
      </c>
      <c r="G690" t="s">
        <v>25</v>
      </c>
      <c r="H690" t="s">
        <v>25</v>
      </c>
      <c r="I690" t="s">
        <v>26</v>
      </c>
      <c r="J690" t="s">
        <v>28</v>
      </c>
      <c r="K690" t="s">
        <v>28</v>
      </c>
      <c r="L690" t="s">
        <v>29</v>
      </c>
      <c r="M690" t="s">
        <v>30</v>
      </c>
      <c r="N690" t="s">
        <v>1047</v>
      </c>
      <c r="O690" t="s">
        <v>264</v>
      </c>
      <c r="P690" t="s">
        <v>33</v>
      </c>
    </row>
    <row r="691" spans="1:16">
      <c r="A691" t="s">
        <v>2085</v>
      </c>
      <c r="B691" t="s">
        <v>2086</v>
      </c>
      <c r="C691" t="s">
        <v>181</v>
      </c>
      <c r="D691" t="s">
        <v>2087</v>
      </c>
      <c r="E691" t="s">
        <v>63</v>
      </c>
      <c r="F691" t="s">
        <v>40</v>
      </c>
      <c r="G691" t="s">
        <v>25</v>
      </c>
      <c r="H691" t="s">
        <v>25</v>
      </c>
      <c r="I691" t="s">
        <v>26</v>
      </c>
      <c r="J691" t="s">
        <v>28</v>
      </c>
      <c r="K691" t="s">
        <v>28</v>
      </c>
      <c r="L691" t="s">
        <v>29</v>
      </c>
      <c r="M691" t="s">
        <v>30</v>
      </c>
      <c r="N691" t="s">
        <v>2088</v>
      </c>
      <c r="O691" t="s">
        <v>264</v>
      </c>
      <c r="P691" t="s">
        <v>33</v>
      </c>
    </row>
    <row r="692" spans="1:16">
      <c r="A692" t="s">
        <v>2089</v>
      </c>
      <c r="B692" t="s">
        <v>2090</v>
      </c>
      <c r="C692" t="s">
        <v>181</v>
      </c>
      <c r="D692" t="s">
        <v>2091</v>
      </c>
      <c r="E692" t="s">
        <v>58</v>
      </c>
      <c r="F692" t="s">
        <v>40</v>
      </c>
      <c r="G692" t="s">
        <v>25</v>
      </c>
      <c r="H692" t="s">
        <v>26</v>
      </c>
      <c r="I692" t="s">
        <v>26</v>
      </c>
      <c r="J692" t="s">
        <v>28</v>
      </c>
      <c r="K692" t="s">
        <v>28</v>
      </c>
      <c r="L692" t="s">
        <v>29</v>
      </c>
      <c r="M692" t="s">
        <v>30</v>
      </c>
      <c r="N692" t="s">
        <v>2092</v>
      </c>
      <c r="O692" t="s">
        <v>264</v>
      </c>
      <c r="P692" t="s">
        <v>33</v>
      </c>
    </row>
    <row r="693" spans="1:16">
      <c r="A693" t="s">
        <v>2093</v>
      </c>
      <c r="B693" t="s">
        <v>2094</v>
      </c>
      <c r="C693" t="s">
        <v>181</v>
      </c>
      <c r="D693" t="s">
        <v>1879</v>
      </c>
      <c r="E693" t="s">
        <v>46</v>
      </c>
      <c r="F693" t="s">
        <v>59</v>
      </c>
      <c r="G693" t="s">
        <v>25</v>
      </c>
      <c r="H693" t="s">
        <v>25</v>
      </c>
      <c r="I693" t="s">
        <v>26</v>
      </c>
      <c r="J693" t="s">
        <v>27</v>
      </c>
      <c r="K693" t="s">
        <v>28</v>
      </c>
      <c r="L693" t="s">
        <v>29</v>
      </c>
      <c r="M693" t="s">
        <v>30</v>
      </c>
      <c r="N693" t="s">
        <v>2095</v>
      </c>
      <c r="O693" t="s">
        <v>264</v>
      </c>
      <c r="P693" t="s">
        <v>33</v>
      </c>
    </row>
    <row r="694" spans="1:16">
      <c r="A694" t="s">
        <v>2096</v>
      </c>
      <c r="B694" t="s">
        <v>2097</v>
      </c>
      <c r="C694" t="s">
        <v>181</v>
      </c>
      <c r="D694" t="s">
        <v>76</v>
      </c>
      <c r="E694" t="s">
        <v>39</v>
      </c>
      <c r="F694" t="s">
        <v>51</v>
      </c>
      <c r="G694" t="s">
        <v>25</v>
      </c>
      <c r="H694" t="s">
        <v>67</v>
      </c>
      <c r="I694" t="s">
        <v>25</v>
      </c>
      <c r="J694" t="s">
        <v>28</v>
      </c>
      <c r="K694" t="s">
        <v>28</v>
      </c>
      <c r="L694" t="s">
        <v>29</v>
      </c>
      <c r="M694" t="s">
        <v>30</v>
      </c>
      <c r="N694" t="s">
        <v>2098</v>
      </c>
      <c r="O694" t="s">
        <v>264</v>
      </c>
      <c r="P694" t="s">
        <v>33</v>
      </c>
    </row>
    <row r="695" spans="1:16">
      <c r="A695" t="s">
        <v>2099</v>
      </c>
      <c r="B695" t="s">
        <v>2100</v>
      </c>
      <c r="C695" t="s">
        <v>181</v>
      </c>
      <c r="D695" t="s">
        <v>2101</v>
      </c>
      <c r="E695" t="s">
        <v>59</v>
      </c>
      <c r="F695" t="s">
        <v>50</v>
      </c>
      <c r="G695" t="s">
        <v>25</v>
      </c>
      <c r="H695" t="s">
        <v>25</v>
      </c>
      <c r="I695" t="s">
        <v>26</v>
      </c>
      <c r="J695" t="s">
        <v>27</v>
      </c>
      <c r="K695" t="s">
        <v>28</v>
      </c>
      <c r="L695" t="s">
        <v>29</v>
      </c>
      <c r="M695" t="s">
        <v>30</v>
      </c>
      <c r="N695" t="s">
        <v>2102</v>
      </c>
      <c r="O695" t="s">
        <v>264</v>
      </c>
      <c r="P695" t="s">
        <v>33</v>
      </c>
    </row>
    <row r="696" spans="1:16">
      <c r="A696" t="s">
        <v>2103</v>
      </c>
      <c r="B696" t="s">
        <v>2104</v>
      </c>
      <c r="C696" t="s">
        <v>181</v>
      </c>
      <c r="D696" t="s">
        <v>2105</v>
      </c>
      <c r="E696" t="s">
        <v>58</v>
      </c>
      <c r="F696" t="s">
        <v>63</v>
      </c>
      <c r="G696" t="s">
        <v>25</v>
      </c>
      <c r="H696" t="s">
        <v>25</v>
      </c>
      <c r="I696" t="s">
        <v>26</v>
      </c>
      <c r="J696" t="s">
        <v>28</v>
      </c>
      <c r="K696" t="s">
        <v>28</v>
      </c>
      <c r="L696" t="s">
        <v>29</v>
      </c>
      <c r="M696" t="s">
        <v>30</v>
      </c>
      <c r="N696" t="s">
        <v>802</v>
      </c>
      <c r="O696" t="s">
        <v>264</v>
      </c>
      <c r="P696" t="s">
        <v>33</v>
      </c>
    </row>
    <row r="697" spans="1:16">
      <c r="A697" t="s">
        <v>2106</v>
      </c>
      <c r="B697" t="s">
        <v>2107</v>
      </c>
      <c r="C697" t="s">
        <v>181</v>
      </c>
      <c r="D697" t="s">
        <v>2108</v>
      </c>
      <c r="E697" t="s">
        <v>63</v>
      </c>
      <c r="F697" t="s">
        <v>40</v>
      </c>
      <c r="G697" t="s">
        <v>25</v>
      </c>
      <c r="H697" t="s">
        <v>25</v>
      </c>
      <c r="I697" t="s">
        <v>41</v>
      </c>
      <c r="J697" t="s">
        <v>28</v>
      </c>
      <c r="K697" t="s">
        <v>28</v>
      </c>
      <c r="L697" t="s">
        <v>29</v>
      </c>
      <c r="M697" t="s">
        <v>30</v>
      </c>
      <c r="N697" t="s">
        <v>2109</v>
      </c>
      <c r="O697" t="s">
        <v>264</v>
      </c>
      <c r="P697" t="s">
        <v>33</v>
      </c>
    </row>
    <row r="698" spans="1:16">
      <c r="A698" t="s">
        <v>2110</v>
      </c>
      <c r="B698" t="s">
        <v>2111</v>
      </c>
      <c r="C698" t="s">
        <v>181</v>
      </c>
      <c r="D698" t="s">
        <v>209</v>
      </c>
      <c r="E698" t="s">
        <v>58</v>
      </c>
      <c r="F698" t="s">
        <v>63</v>
      </c>
      <c r="G698" t="s">
        <v>25</v>
      </c>
      <c r="H698" t="s">
        <v>25</v>
      </c>
      <c r="I698" t="s">
        <v>25</v>
      </c>
      <c r="J698" t="s">
        <v>28</v>
      </c>
      <c r="K698" t="s">
        <v>28</v>
      </c>
      <c r="L698" t="s">
        <v>29</v>
      </c>
      <c r="M698" t="s">
        <v>30</v>
      </c>
      <c r="N698" t="s">
        <v>2112</v>
      </c>
      <c r="O698" t="s">
        <v>264</v>
      </c>
      <c r="P698" t="s">
        <v>33</v>
      </c>
    </row>
    <row r="699" spans="1:16">
      <c r="A699" t="s">
        <v>2113</v>
      </c>
      <c r="B699" t="s">
        <v>2114</v>
      </c>
      <c r="C699" t="s">
        <v>181</v>
      </c>
      <c r="D699" t="s">
        <v>649</v>
      </c>
      <c r="E699" t="s">
        <v>63</v>
      </c>
      <c r="F699" t="s">
        <v>40</v>
      </c>
      <c r="G699" t="s">
        <v>25</v>
      </c>
      <c r="H699" t="s">
        <v>25</v>
      </c>
      <c r="I699" t="s">
        <v>26</v>
      </c>
      <c r="J699" t="s">
        <v>28</v>
      </c>
      <c r="K699" t="s">
        <v>28</v>
      </c>
      <c r="L699" t="s">
        <v>29</v>
      </c>
      <c r="M699" t="s">
        <v>30</v>
      </c>
      <c r="N699" t="s">
        <v>1692</v>
      </c>
      <c r="O699" t="s">
        <v>264</v>
      </c>
      <c r="P699" t="s">
        <v>33</v>
      </c>
    </row>
    <row r="700" spans="1:16">
      <c r="A700" t="s">
        <v>2115</v>
      </c>
      <c r="B700" t="s">
        <v>2116</v>
      </c>
      <c r="C700" t="s">
        <v>181</v>
      </c>
      <c r="D700" t="s">
        <v>649</v>
      </c>
      <c r="E700" t="s">
        <v>63</v>
      </c>
      <c r="F700" t="s">
        <v>40</v>
      </c>
      <c r="G700" t="s">
        <v>25</v>
      </c>
      <c r="H700" t="s">
        <v>25</v>
      </c>
      <c r="I700" t="s">
        <v>26</v>
      </c>
      <c r="J700" t="s">
        <v>28</v>
      </c>
      <c r="K700" t="s">
        <v>28</v>
      </c>
      <c r="L700" t="s">
        <v>29</v>
      </c>
      <c r="M700" t="s">
        <v>30</v>
      </c>
      <c r="N700" t="s">
        <v>1692</v>
      </c>
      <c r="O700" t="s">
        <v>264</v>
      </c>
      <c r="P700" t="s">
        <v>33</v>
      </c>
    </row>
    <row r="701" spans="1:16">
      <c r="A701" t="s">
        <v>2117</v>
      </c>
      <c r="B701" t="s">
        <v>2118</v>
      </c>
      <c r="C701" t="s">
        <v>181</v>
      </c>
      <c r="D701" t="s">
        <v>649</v>
      </c>
      <c r="E701" t="s">
        <v>40</v>
      </c>
      <c r="F701" t="s">
        <v>46</v>
      </c>
      <c r="G701" t="s">
        <v>25</v>
      </c>
      <c r="H701" t="s">
        <v>25</v>
      </c>
      <c r="I701" t="s">
        <v>26</v>
      </c>
      <c r="J701" t="s">
        <v>28</v>
      </c>
      <c r="K701" t="s">
        <v>28</v>
      </c>
      <c r="L701" t="s">
        <v>29</v>
      </c>
      <c r="M701" t="s">
        <v>30</v>
      </c>
      <c r="N701" t="s">
        <v>1692</v>
      </c>
      <c r="O701" t="s">
        <v>264</v>
      </c>
      <c r="P701" t="s">
        <v>33</v>
      </c>
    </row>
    <row r="702" spans="1:16">
      <c r="A702" t="s">
        <v>2119</v>
      </c>
      <c r="B702" t="s">
        <v>2120</v>
      </c>
      <c r="C702" t="s">
        <v>181</v>
      </c>
      <c r="D702" t="s">
        <v>550</v>
      </c>
      <c r="E702" t="s">
        <v>40</v>
      </c>
      <c r="F702" t="s">
        <v>59</v>
      </c>
      <c r="G702" t="s">
        <v>25</v>
      </c>
      <c r="H702" t="s">
        <v>26</v>
      </c>
      <c r="I702" t="s">
        <v>26</v>
      </c>
      <c r="J702" t="s">
        <v>27</v>
      </c>
      <c r="K702" t="s">
        <v>28</v>
      </c>
      <c r="L702" t="s">
        <v>29</v>
      </c>
      <c r="M702" t="s">
        <v>30</v>
      </c>
      <c r="N702" t="s">
        <v>1897</v>
      </c>
      <c r="O702" t="s">
        <v>264</v>
      </c>
      <c r="P702" t="s">
        <v>33</v>
      </c>
    </row>
    <row r="703" spans="1:16">
      <c r="A703" t="s">
        <v>2121</v>
      </c>
      <c r="B703" t="s">
        <v>2122</v>
      </c>
      <c r="C703" t="s">
        <v>181</v>
      </c>
      <c r="D703" t="s">
        <v>209</v>
      </c>
      <c r="E703" t="s">
        <v>63</v>
      </c>
      <c r="F703" t="s">
        <v>59</v>
      </c>
      <c r="G703" t="s">
        <v>25</v>
      </c>
      <c r="H703" t="s">
        <v>41</v>
      </c>
      <c r="I703" t="s">
        <v>25</v>
      </c>
      <c r="J703" t="s">
        <v>27</v>
      </c>
      <c r="K703" t="s">
        <v>28</v>
      </c>
      <c r="L703" t="s">
        <v>29</v>
      </c>
      <c r="M703" t="s">
        <v>30</v>
      </c>
      <c r="N703" t="s">
        <v>2123</v>
      </c>
      <c r="O703" t="s">
        <v>264</v>
      </c>
      <c r="P703" t="s">
        <v>33</v>
      </c>
    </row>
    <row r="704" spans="1:16">
      <c r="A704" t="s">
        <v>2124</v>
      </c>
      <c r="B704" t="s">
        <v>2125</v>
      </c>
      <c r="C704" t="s">
        <v>116</v>
      </c>
      <c r="D704" t="s">
        <v>2126</v>
      </c>
      <c r="E704" t="s">
        <v>40</v>
      </c>
      <c r="F704" t="s">
        <v>46</v>
      </c>
      <c r="G704" t="s">
        <v>25</v>
      </c>
      <c r="H704" t="s">
        <v>25</v>
      </c>
      <c r="I704" t="s">
        <v>25</v>
      </c>
      <c r="J704" t="s">
        <v>27</v>
      </c>
      <c r="K704" t="s">
        <v>28</v>
      </c>
      <c r="L704" t="s">
        <v>29</v>
      </c>
      <c r="M704" t="s">
        <v>30</v>
      </c>
      <c r="N704" t="s">
        <v>996</v>
      </c>
      <c r="O704" t="s">
        <v>264</v>
      </c>
      <c r="P704" t="s">
        <v>33</v>
      </c>
    </row>
    <row r="705" spans="1:16">
      <c r="A705" t="s">
        <v>2127</v>
      </c>
      <c r="B705" t="s">
        <v>2128</v>
      </c>
      <c r="C705" t="s">
        <v>116</v>
      </c>
      <c r="D705" t="s">
        <v>182</v>
      </c>
      <c r="E705" t="s">
        <v>63</v>
      </c>
      <c r="F705" t="s">
        <v>46</v>
      </c>
      <c r="G705" t="s">
        <v>25</v>
      </c>
      <c r="H705" t="s">
        <v>26</v>
      </c>
      <c r="I705" t="s">
        <v>26</v>
      </c>
      <c r="J705" t="s">
        <v>28</v>
      </c>
      <c r="K705" t="s">
        <v>28</v>
      </c>
      <c r="L705" t="s">
        <v>29</v>
      </c>
      <c r="M705" t="s">
        <v>30</v>
      </c>
      <c r="N705" t="s">
        <v>2129</v>
      </c>
      <c r="O705" t="s">
        <v>264</v>
      </c>
      <c r="P705" t="s">
        <v>33</v>
      </c>
    </row>
    <row r="706" spans="1:16">
      <c r="A706" t="s">
        <v>2130</v>
      </c>
      <c r="B706" t="s">
        <v>2131</v>
      </c>
      <c r="C706" t="s">
        <v>116</v>
      </c>
      <c r="D706" t="s">
        <v>1886</v>
      </c>
      <c r="E706" t="s">
        <v>59</v>
      </c>
      <c r="F706" t="s">
        <v>50</v>
      </c>
      <c r="G706" t="s">
        <v>25</v>
      </c>
      <c r="H706" t="s">
        <v>25</v>
      </c>
      <c r="I706" t="s">
        <v>25</v>
      </c>
      <c r="J706" t="s">
        <v>27</v>
      </c>
      <c r="K706" t="s">
        <v>28</v>
      </c>
      <c r="L706" t="s">
        <v>29</v>
      </c>
      <c r="M706" t="s">
        <v>30</v>
      </c>
      <c r="N706" t="s">
        <v>2132</v>
      </c>
      <c r="O706" t="s">
        <v>264</v>
      </c>
      <c r="P706" t="s">
        <v>33</v>
      </c>
    </row>
    <row r="707" spans="1:16">
      <c r="A707" t="s">
        <v>2133</v>
      </c>
      <c r="B707" t="s">
        <v>2134</v>
      </c>
      <c r="C707" t="s">
        <v>116</v>
      </c>
      <c r="D707" t="s">
        <v>197</v>
      </c>
      <c r="E707" t="s">
        <v>50</v>
      </c>
      <c r="F707" t="s">
        <v>51</v>
      </c>
      <c r="G707" t="s">
        <v>25</v>
      </c>
      <c r="H707" t="s">
        <v>25</v>
      </c>
      <c r="I707" t="s">
        <v>60</v>
      </c>
      <c r="J707" t="s">
        <v>27</v>
      </c>
      <c r="K707" t="s">
        <v>28</v>
      </c>
      <c r="L707" t="s">
        <v>29</v>
      </c>
      <c r="M707" t="s">
        <v>30</v>
      </c>
      <c r="N707" t="s">
        <v>2135</v>
      </c>
      <c r="O707" t="s">
        <v>264</v>
      </c>
      <c r="P707" t="s">
        <v>33</v>
      </c>
    </row>
    <row r="708" spans="1:16">
      <c r="A708" t="s">
        <v>2136</v>
      </c>
      <c r="B708" t="s">
        <v>2137</v>
      </c>
      <c r="C708" t="s">
        <v>116</v>
      </c>
      <c r="D708" t="s">
        <v>1827</v>
      </c>
      <c r="E708" t="s">
        <v>50</v>
      </c>
      <c r="F708" t="s">
        <v>51</v>
      </c>
      <c r="G708" t="s">
        <v>25</v>
      </c>
      <c r="H708" t="s">
        <v>25</v>
      </c>
      <c r="I708" t="s">
        <v>26</v>
      </c>
      <c r="J708" t="s">
        <v>27</v>
      </c>
      <c r="K708" t="s">
        <v>28</v>
      </c>
      <c r="L708" t="s">
        <v>29</v>
      </c>
      <c r="M708" t="s">
        <v>30</v>
      </c>
      <c r="N708" t="s">
        <v>525</v>
      </c>
      <c r="O708" t="s">
        <v>264</v>
      </c>
      <c r="P708" t="s">
        <v>33</v>
      </c>
    </row>
    <row r="709" spans="1:16">
      <c r="A709" t="s">
        <v>2138</v>
      </c>
      <c r="B709" t="s">
        <v>2139</v>
      </c>
      <c r="C709" t="s">
        <v>39</v>
      </c>
      <c r="D709" t="s">
        <v>1937</v>
      </c>
      <c r="E709" t="s">
        <v>63</v>
      </c>
      <c r="F709" t="s">
        <v>40</v>
      </c>
      <c r="G709" t="s">
        <v>25</v>
      </c>
      <c r="H709" t="s">
        <v>25</v>
      </c>
      <c r="I709" t="s">
        <v>25</v>
      </c>
      <c r="J709" t="s">
        <v>27</v>
      </c>
      <c r="K709" t="s">
        <v>28</v>
      </c>
      <c r="L709" t="s">
        <v>29</v>
      </c>
      <c r="M709" t="s">
        <v>30</v>
      </c>
      <c r="N709" t="s">
        <v>1511</v>
      </c>
      <c r="O709" t="s">
        <v>264</v>
      </c>
      <c r="P709" t="s">
        <v>33</v>
      </c>
    </row>
    <row r="710" spans="1:16">
      <c r="A710" t="s">
        <v>2140</v>
      </c>
      <c r="B710" t="s">
        <v>2141</v>
      </c>
      <c r="C710" t="s">
        <v>39</v>
      </c>
      <c r="D710" t="s">
        <v>1879</v>
      </c>
      <c r="E710" t="s">
        <v>46</v>
      </c>
      <c r="F710" t="s">
        <v>59</v>
      </c>
      <c r="G710" t="s">
        <v>25</v>
      </c>
      <c r="H710" t="s">
        <v>25</v>
      </c>
      <c r="I710" t="s">
        <v>26</v>
      </c>
      <c r="J710" t="s">
        <v>27</v>
      </c>
      <c r="K710" t="s">
        <v>28</v>
      </c>
      <c r="L710" t="s">
        <v>29</v>
      </c>
      <c r="M710" t="s">
        <v>30</v>
      </c>
      <c r="N710" t="s">
        <v>2142</v>
      </c>
      <c r="O710" t="s">
        <v>264</v>
      </c>
      <c r="P710" t="s">
        <v>33</v>
      </c>
    </row>
    <row r="711" spans="1:16">
      <c r="A711" t="s">
        <v>2143</v>
      </c>
      <c r="B711" t="s">
        <v>2144</v>
      </c>
      <c r="C711" t="s">
        <v>39</v>
      </c>
      <c r="D711" t="s">
        <v>1999</v>
      </c>
      <c r="E711" t="s">
        <v>51</v>
      </c>
      <c r="F711" t="s">
        <v>106</v>
      </c>
      <c r="G711" t="s">
        <v>25</v>
      </c>
      <c r="H711" t="s">
        <v>25</v>
      </c>
      <c r="I711" t="s">
        <v>26</v>
      </c>
      <c r="J711" t="s">
        <v>27</v>
      </c>
      <c r="K711" t="s">
        <v>28</v>
      </c>
      <c r="L711" t="s">
        <v>29</v>
      </c>
      <c r="M711" t="s">
        <v>30</v>
      </c>
      <c r="N711" t="s">
        <v>2145</v>
      </c>
      <c r="O711" t="s">
        <v>264</v>
      </c>
      <c r="P711" t="s">
        <v>33</v>
      </c>
    </row>
    <row r="712" spans="1:16">
      <c r="A712" t="s">
        <v>2146</v>
      </c>
      <c r="B712" t="s">
        <v>2147</v>
      </c>
      <c r="C712" t="s">
        <v>39</v>
      </c>
      <c r="D712" t="s">
        <v>2148</v>
      </c>
      <c r="E712" t="s">
        <v>63</v>
      </c>
      <c r="F712" t="s">
        <v>40</v>
      </c>
      <c r="G712" t="s">
        <v>25</v>
      </c>
      <c r="H712" t="s">
        <v>25</v>
      </c>
      <c r="I712" t="s">
        <v>26</v>
      </c>
      <c r="J712" t="s">
        <v>28</v>
      </c>
      <c r="K712" t="s">
        <v>28</v>
      </c>
      <c r="L712" t="s">
        <v>29</v>
      </c>
      <c r="M712" t="s">
        <v>30</v>
      </c>
      <c r="N712" t="s">
        <v>2149</v>
      </c>
      <c r="O712" t="s">
        <v>264</v>
      </c>
      <c r="P712" t="s">
        <v>33</v>
      </c>
    </row>
    <row r="713" spans="1:16">
      <c r="A713" t="s">
        <v>2150</v>
      </c>
      <c r="B713" t="s">
        <v>2151</v>
      </c>
      <c r="C713" t="s">
        <v>39</v>
      </c>
      <c r="D713" t="s">
        <v>2152</v>
      </c>
      <c r="E713" t="s">
        <v>39</v>
      </c>
      <c r="F713" t="s">
        <v>59</v>
      </c>
      <c r="G713" t="s">
        <v>25</v>
      </c>
      <c r="H713" t="s">
        <v>269</v>
      </c>
      <c r="I713" t="s">
        <v>25</v>
      </c>
      <c r="J713" t="s">
        <v>27</v>
      </c>
      <c r="K713" t="s">
        <v>28</v>
      </c>
      <c r="L713" t="s">
        <v>29</v>
      </c>
      <c r="M713" t="s">
        <v>30</v>
      </c>
      <c r="N713" t="s">
        <v>2153</v>
      </c>
      <c r="O713" t="s">
        <v>264</v>
      </c>
      <c r="P713" t="s">
        <v>33</v>
      </c>
    </row>
    <row r="714" spans="1:16">
      <c r="A714" t="s">
        <v>2154</v>
      </c>
      <c r="B714" t="s">
        <v>2155</v>
      </c>
      <c r="C714" t="s">
        <v>39</v>
      </c>
      <c r="D714" t="s">
        <v>209</v>
      </c>
      <c r="E714" t="s">
        <v>51</v>
      </c>
      <c r="F714" t="s">
        <v>106</v>
      </c>
      <c r="G714" t="s">
        <v>25</v>
      </c>
      <c r="H714" t="s">
        <v>25</v>
      </c>
      <c r="I714" t="s">
        <v>26</v>
      </c>
      <c r="J714" t="s">
        <v>28</v>
      </c>
      <c r="K714" t="s">
        <v>28</v>
      </c>
      <c r="L714" t="s">
        <v>29</v>
      </c>
      <c r="M714" t="s">
        <v>30</v>
      </c>
      <c r="N714" t="s">
        <v>1853</v>
      </c>
      <c r="O714" t="s">
        <v>264</v>
      </c>
      <c r="P714" t="s">
        <v>33</v>
      </c>
    </row>
    <row r="715" spans="1:16">
      <c r="A715" t="s">
        <v>2156</v>
      </c>
      <c r="B715" t="s">
        <v>2157</v>
      </c>
      <c r="C715" t="s">
        <v>39</v>
      </c>
      <c r="D715" t="s">
        <v>224</v>
      </c>
      <c r="E715" t="s">
        <v>50</v>
      </c>
      <c r="F715" t="s">
        <v>51</v>
      </c>
      <c r="G715" t="s">
        <v>25</v>
      </c>
      <c r="H715" t="s">
        <v>25</v>
      </c>
      <c r="I715" t="s">
        <v>26</v>
      </c>
      <c r="J715" t="s">
        <v>27</v>
      </c>
      <c r="K715" t="s">
        <v>28</v>
      </c>
      <c r="L715" t="s">
        <v>29</v>
      </c>
      <c r="M715" t="s">
        <v>30</v>
      </c>
      <c r="N715" t="s">
        <v>1159</v>
      </c>
      <c r="O715" t="s">
        <v>264</v>
      </c>
      <c r="P715" t="s">
        <v>33</v>
      </c>
    </row>
    <row r="716" spans="1:16">
      <c r="A716" t="s">
        <v>2158</v>
      </c>
      <c r="B716" t="s">
        <v>2159</v>
      </c>
      <c r="C716" t="s">
        <v>39</v>
      </c>
      <c r="D716" t="s">
        <v>2160</v>
      </c>
      <c r="E716" t="s">
        <v>58</v>
      </c>
      <c r="F716" t="s">
        <v>63</v>
      </c>
      <c r="G716" t="s">
        <v>25</v>
      </c>
      <c r="H716" t="s">
        <v>25</v>
      </c>
      <c r="I716" t="s">
        <v>26</v>
      </c>
      <c r="J716" t="s">
        <v>28</v>
      </c>
      <c r="K716" t="s">
        <v>28</v>
      </c>
      <c r="L716" t="s">
        <v>29</v>
      </c>
      <c r="M716" t="s">
        <v>30</v>
      </c>
      <c r="N716" t="s">
        <v>2161</v>
      </c>
      <c r="O716" t="s">
        <v>264</v>
      </c>
      <c r="P716" t="s">
        <v>33</v>
      </c>
    </row>
    <row r="717" spans="1:16">
      <c r="A717" t="s">
        <v>2162</v>
      </c>
      <c r="B717" t="s">
        <v>2163</v>
      </c>
      <c r="C717" t="s">
        <v>39</v>
      </c>
      <c r="D717" t="s">
        <v>197</v>
      </c>
      <c r="E717" t="s">
        <v>58</v>
      </c>
      <c r="F717" t="s">
        <v>63</v>
      </c>
      <c r="G717" t="s">
        <v>25</v>
      </c>
      <c r="H717" t="s">
        <v>25</v>
      </c>
      <c r="I717" t="s">
        <v>26</v>
      </c>
      <c r="J717" t="s">
        <v>28</v>
      </c>
      <c r="K717" t="s">
        <v>28</v>
      </c>
      <c r="L717" t="s">
        <v>29</v>
      </c>
      <c r="M717" t="s">
        <v>30</v>
      </c>
      <c r="N717" t="s">
        <v>1047</v>
      </c>
      <c r="O717" t="s">
        <v>264</v>
      </c>
      <c r="P717" t="s">
        <v>33</v>
      </c>
    </row>
    <row r="718" spans="1:16">
      <c r="A718" t="s">
        <v>2164</v>
      </c>
      <c r="B718" t="s">
        <v>2165</v>
      </c>
      <c r="C718" t="s">
        <v>39</v>
      </c>
      <c r="D718" t="s">
        <v>2166</v>
      </c>
      <c r="E718" t="s">
        <v>50</v>
      </c>
      <c r="F718" t="s">
        <v>106</v>
      </c>
      <c r="G718" t="s">
        <v>25</v>
      </c>
      <c r="H718" t="s">
        <v>26</v>
      </c>
      <c r="I718" t="s">
        <v>26</v>
      </c>
      <c r="J718" t="s">
        <v>28</v>
      </c>
      <c r="K718" t="s">
        <v>28</v>
      </c>
      <c r="L718" t="s">
        <v>29</v>
      </c>
      <c r="M718" t="s">
        <v>30</v>
      </c>
      <c r="N718" t="s">
        <v>1973</v>
      </c>
      <c r="O718" t="s">
        <v>264</v>
      </c>
      <c r="P718" t="s">
        <v>33</v>
      </c>
    </row>
    <row r="719" spans="1:16">
      <c r="A719" t="s">
        <v>2167</v>
      </c>
      <c r="B719" t="s">
        <v>2168</v>
      </c>
      <c r="C719" t="s">
        <v>39</v>
      </c>
      <c r="D719" t="s">
        <v>2014</v>
      </c>
      <c r="E719" t="s">
        <v>46</v>
      </c>
      <c r="F719" t="s">
        <v>59</v>
      </c>
      <c r="G719" t="s">
        <v>25</v>
      </c>
      <c r="H719" t="s">
        <v>25</v>
      </c>
      <c r="I719" t="s">
        <v>26</v>
      </c>
      <c r="J719" t="s">
        <v>27</v>
      </c>
      <c r="K719" t="s">
        <v>28</v>
      </c>
      <c r="L719" t="s">
        <v>29</v>
      </c>
      <c r="M719" t="s">
        <v>30</v>
      </c>
      <c r="N719" t="s">
        <v>1532</v>
      </c>
      <c r="O719" t="s">
        <v>264</v>
      </c>
      <c r="P719" t="s">
        <v>33</v>
      </c>
    </row>
    <row r="720" spans="1:16">
      <c r="A720" t="s">
        <v>2169</v>
      </c>
      <c r="B720" t="s">
        <v>2170</v>
      </c>
      <c r="C720" t="s">
        <v>39</v>
      </c>
      <c r="D720" t="s">
        <v>197</v>
      </c>
      <c r="E720" t="s">
        <v>63</v>
      </c>
      <c r="F720" t="s">
        <v>40</v>
      </c>
      <c r="G720" t="s">
        <v>25</v>
      </c>
      <c r="H720" t="s">
        <v>25</v>
      </c>
      <c r="I720" t="s">
        <v>26</v>
      </c>
      <c r="J720" t="s">
        <v>27</v>
      </c>
      <c r="K720" t="s">
        <v>28</v>
      </c>
      <c r="L720" t="s">
        <v>29</v>
      </c>
      <c r="M720" t="s">
        <v>30</v>
      </c>
      <c r="N720" t="s">
        <v>2171</v>
      </c>
      <c r="O720" t="s">
        <v>264</v>
      </c>
      <c r="P720" t="s">
        <v>33</v>
      </c>
    </row>
    <row r="721" spans="1:16">
      <c r="A721" t="s">
        <v>2172</v>
      </c>
      <c r="B721" t="s">
        <v>2173</v>
      </c>
      <c r="C721" t="s">
        <v>39</v>
      </c>
      <c r="D721" t="s">
        <v>550</v>
      </c>
      <c r="E721" t="s">
        <v>58</v>
      </c>
      <c r="F721" t="s">
        <v>40</v>
      </c>
      <c r="G721" t="s">
        <v>25</v>
      </c>
      <c r="H721" t="s">
        <v>26</v>
      </c>
      <c r="I721" t="s">
        <v>25</v>
      </c>
      <c r="J721" t="s">
        <v>27</v>
      </c>
      <c r="K721" t="s">
        <v>28</v>
      </c>
      <c r="L721" t="s">
        <v>29</v>
      </c>
      <c r="M721" t="s">
        <v>30</v>
      </c>
      <c r="N721" t="s">
        <v>1755</v>
      </c>
      <c r="O721" t="s">
        <v>264</v>
      </c>
      <c r="P721" t="s">
        <v>33</v>
      </c>
    </row>
    <row r="722" spans="1:16">
      <c r="A722" t="s">
        <v>2174</v>
      </c>
      <c r="B722" t="s">
        <v>2175</v>
      </c>
      <c r="C722" t="s">
        <v>58</v>
      </c>
      <c r="D722" t="s">
        <v>2148</v>
      </c>
      <c r="E722" t="s">
        <v>58</v>
      </c>
      <c r="F722" t="s">
        <v>63</v>
      </c>
      <c r="G722" t="s">
        <v>25</v>
      </c>
      <c r="H722" t="s">
        <v>25</v>
      </c>
      <c r="I722" t="s">
        <v>26</v>
      </c>
      <c r="J722" t="s">
        <v>27</v>
      </c>
      <c r="K722" t="s">
        <v>28</v>
      </c>
      <c r="L722" t="s">
        <v>29</v>
      </c>
      <c r="M722" t="s">
        <v>30</v>
      </c>
      <c r="N722" t="s">
        <v>2149</v>
      </c>
      <c r="O722" t="s">
        <v>264</v>
      </c>
      <c r="P722" t="s">
        <v>33</v>
      </c>
    </row>
    <row r="723" spans="1:16">
      <c r="A723" t="s">
        <v>2176</v>
      </c>
      <c r="B723" t="s">
        <v>2177</v>
      </c>
      <c r="C723" t="s">
        <v>58</v>
      </c>
      <c r="D723" t="s">
        <v>2178</v>
      </c>
      <c r="E723" t="s">
        <v>58</v>
      </c>
      <c r="F723" t="s">
        <v>63</v>
      </c>
      <c r="G723" t="s">
        <v>25</v>
      </c>
      <c r="H723" t="s">
        <v>25</v>
      </c>
      <c r="I723" t="s">
        <v>26</v>
      </c>
      <c r="J723" t="s">
        <v>27</v>
      </c>
      <c r="K723" t="s">
        <v>28</v>
      </c>
      <c r="L723" t="s">
        <v>29</v>
      </c>
      <c r="M723" t="s">
        <v>30</v>
      </c>
      <c r="N723" t="s">
        <v>1865</v>
      </c>
      <c r="O723" t="s">
        <v>264</v>
      </c>
      <c r="P723" t="s">
        <v>33</v>
      </c>
    </row>
    <row r="724" spans="1:16">
      <c r="A724" t="s">
        <v>2179</v>
      </c>
      <c r="B724" t="s">
        <v>2180</v>
      </c>
      <c r="C724" t="s">
        <v>58</v>
      </c>
      <c r="D724" t="s">
        <v>2181</v>
      </c>
      <c r="E724" t="s">
        <v>58</v>
      </c>
      <c r="F724" t="s">
        <v>63</v>
      </c>
      <c r="G724" t="s">
        <v>25</v>
      </c>
      <c r="H724" t="s">
        <v>25</v>
      </c>
      <c r="I724" t="s">
        <v>26</v>
      </c>
      <c r="J724" t="s">
        <v>27</v>
      </c>
      <c r="K724" t="s">
        <v>28</v>
      </c>
      <c r="L724" t="s">
        <v>29</v>
      </c>
      <c r="M724" t="s">
        <v>30</v>
      </c>
      <c r="N724" t="s">
        <v>1240</v>
      </c>
      <c r="O724" t="s">
        <v>264</v>
      </c>
      <c r="P724" t="s">
        <v>33</v>
      </c>
    </row>
    <row r="725" spans="1:16">
      <c r="A725" t="s">
        <v>2182</v>
      </c>
      <c r="B725" t="s">
        <v>2183</v>
      </c>
      <c r="C725" t="s">
        <v>58</v>
      </c>
      <c r="D725" t="s">
        <v>2148</v>
      </c>
      <c r="E725" t="s">
        <v>58</v>
      </c>
      <c r="F725" t="s">
        <v>63</v>
      </c>
      <c r="G725" t="s">
        <v>25</v>
      </c>
      <c r="H725" t="s">
        <v>25</v>
      </c>
      <c r="I725" t="s">
        <v>26</v>
      </c>
      <c r="J725" t="s">
        <v>27</v>
      </c>
      <c r="K725" t="s">
        <v>28</v>
      </c>
      <c r="L725" t="s">
        <v>29</v>
      </c>
      <c r="M725" t="s">
        <v>30</v>
      </c>
      <c r="N725" t="s">
        <v>2149</v>
      </c>
      <c r="O725" t="s">
        <v>264</v>
      </c>
      <c r="P725" t="s">
        <v>33</v>
      </c>
    </row>
    <row r="726" spans="1:16">
      <c r="A726" t="s">
        <v>2184</v>
      </c>
      <c r="B726" t="s">
        <v>2185</v>
      </c>
      <c r="C726" t="s">
        <v>58</v>
      </c>
      <c r="D726" t="s">
        <v>220</v>
      </c>
      <c r="E726" t="s">
        <v>63</v>
      </c>
      <c r="F726" t="s">
        <v>40</v>
      </c>
      <c r="G726" t="s">
        <v>25</v>
      </c>
      <c r="H726" t="s">
        <v>25</v>
      </c>
      <c r="I726" t="s">
        <v>26</v>
      </c>
      <c r="J726" t="s">
        <v>28</v>
      </c>
      <c r="K726" t="s">
        <v>28</v>
      </c>
      <c r="L726" t="s">
        <v>29</v>
      </c>
      <c r="M726" t="s">
        <v>30</v>
      </c>
      <c r="N726" t="s">
        <v>1677</v>
      </c>
      <c r="O726" t="s">
        <v>264</v>
      </c>
      <c r="P726" t="s">
        <v>33</v>
      </c>
    </row>
    <row r="727" spans="1:16">
      <c r="A727" t="s">
        <v>2186</v>
      </c>
      <c r="B727" t="s">
        <v>2187</v>
      </c>
      <c r="C727" t="s">
        <v>58</v>
      </c>
      <c r="D727" t="s">
        <v>2148</v>
      </c>
      <c r="E727" t="s">
        <v>58</v>
      </c>
      <c r="F727" t="s">
        <v>63</v>
      </c>
      <c r="G727" t="s">
        <v>25</v>
      </c>
      <c r="H727" t="s">
        <v>25</v>
      </c>
      <c r="I727" t="s">
        <v>26</v>
      </c>
      <c r="J727" t="s">
        <v>27</v>
      </c>
      <c r="K727" t="s">
        <v>28</v>
      </c>
      <c r="L727" t="s">
        <v>29</v>
      </c>
      <c r="M727" t="s">
        <v>30</v>
      </c>
      <c r="N727" t="s">
        <v>2149</v>
      </c>
      <c r="O727" t="s">
        <v>264</v>
      </c>
      <c r="P727" t="s">
        <v>33</v>
      </c>
    </row>
    <row r="728" spans="1:16">
      <c r="A728" t="s">
        <v>2188</v>
      </c>
      <c r="B728" t="s">
        <v>2189</v>
      </c>
      <c r="C728" t="s">
        <v>58</v>
      </c>
      <c r="D728" t="s">
        <v>2190</v>
      </c>
      <c r="E728" t="s">
        <v>58</v>
      </c>
      <c r="F728" t="s">
        <v>63</v>
      </c>
      <c r="G728" t="s">
        <v>25</v>
      </c>
      <c r="H728" t="s">
        <v>25</v>
      </c>
      <c r="I728" t="s">
        <v>26</v>
      </c>
      <c r="J728" t="s">
        <v>27</v>
      </c>
      <c r="K728" t="s">
        <v>28</v>
      </c>
      <c r="L728" t="s">
        <v>29</v>
      </c>
      <c r="M728" t="s">
        <v>30</v>
      </c>
      <c r="N728" t="s">
        <v>2191</v>
      </c>
      <c r="O728" t="s">
        <v>264</v>
      </c>
      <c r="P728" t="s">
        <v>33</v>
      </c>
    </row>
    <row r="729" spans="1:16">
      <c r="A729" t="s">
        <v>2192</v>
      </c>
      <c r="B729" t="s">
        <v>2193</v>
      </c>
      <c r="C729" t="s">
        <v>58</v>
      </c>
      <c r="D729" t="s">
        <v>1879</v>
      </c>
      <c r="E729" t="s">
        <v>63</v>
      </c>
      <c r="F729" t="s">
        <v>40</v>
      </c>
      <c r="G729" t="s">
        <v>25</v>
      </c>
      <c r="H729" t="s">
        <v>25</v>
      </c>
      <c r="I729" t="s">
        <v>26</v>
      </c>
      <c r="J729" t="s">
        <v>27</v>
      </c>
      <c r="K729" t="s">
        <v>28</v>
      </c>
      <c r="L729" t="s">
        <v>29</v>
      </c>
      <c r="M729" t="s">
        <v>30</v>
      </c>
      <c r="N729" t="s">
        <v>2194</v>
      </c>
      <c r="O729" t="s">
        <v>264</v>
      </c>
      <c r="P729" t="s">
        <v>33</v>
      </c>
    </row>
    <row r="730" spans="1:16">
      <c r="A730" t="s">
        <v>2195</v>
      </c>
      <c r="B730" t="s">
        <v>2196</v>
      </c>
      <c r="C730" t="s">
        <v>58</v>
      </c>
      <c r="D730" t="s">
        <v>2178</v>
      </c>
      <c r="E730" t="s">
        <v>46</v>
      </c>
      <c r="F730" t="s">
        <v>59</v>
      </c>
      <c r="G730" t="s">
        <v>25</v>
      </c>
      <c r="H730" t="s">
        <v>25</v>
      </c>
      <c r="I730" t="s">
        <v>26</v>
      </c>
      <c r="J730" t="s">
        <v>27</v>
      </c>
      <c r="K730" t="s">
        <v>28</v>
      </c>
      <c r="L730" t="s">
        <v>29</v>
      </c>
      <c r="M730" t="s">
        <v>30</v>
      </c>
      <c r="N730" t="s">
        <v>2197</v>
      </c>
      <c r="O730" t="s">
        <v>264</v>
      </c>
      <c r="P730" t="s">
        <v>33</v>
      </c>
    </row>
    <row r="731" spans="1:16">
      <c r="A731" t="s">
        <v>2198</v>
      </c>
      <c r="B731" t="s">
        <v>2199</v>
      </c>
      <c r="C731" t="s">
        <v>58</v>
      </c>
      <c r="D731" t="s">
        <v>550</v>
      </c>
      <c r="E731" t="s">
        <v>40</v>
      </c>
      <c r="F731" t="s">
        <v>59</v>
      </c>
      <c r="G731" t="s">
        <v>25</v>
      </c>
      <c r="H731" t="s">
        <v>26</v>
      </c>
      <c r="I731" t="s">
        <v>25</v>
      </c>
      <c r="J731" t="s">
        <v>27</v>
      </c>
      <c r="K731" t="s">
        <v>28</v>
      </c>
      <c r="L731" t="s">
        <v>29</v>
      </c>
      <c r="M731" t="s">
        <v>30</v>
      </c>
      <c r="N731" t="s">
        <v>1755</v>
      </c>
      <c r="O731" t="s">
        <v>264</v>
      </c>
      <c r="P731" t="s">
        <v>33</v>
      </c>
    </row>
    <row r="732" spans="1:16">
      <c r="A732" t="s">
        <v>2200</v>
      </c>
      <c r="B732" t="s">
        <v>2201</v>
      </c>
      <c r="C732" t="s">
        <v>58</v>
      </c>
      <c r="D732" t="s">
        <v>2148</v>
      </c>
      <c r="E732" t="s">
        <v>63</v>
      </c>
      <c r="F732" t="s">
        <v>40</v>
      </c>
      <c r="G732" t="s">
        <v>25</v>
      </c>
      <c r="H732" t="s">
        <v>25</v>
      </c>
      <c r="I732" t="s">
        <v>26</v>
      </c>
      <c r="J732" t="s">
        <v>28</v>
      </c>
      <c r="K732" t="s">
        <v>28</v>
      </c>
      <c r="L732" t="s">
        <v>29</v>
      </c>
      <c r="M732" t="s">
        <v>30</v>
      </c>
      <c r="N732" t="s">
        <v>2149</v>
      </c>
      <c r="O732" t="s">
        <v>264</v>
      </c>
      <c r="P732" t="s">
        <v>33</v>
      </c>
    </row>
    <row r="733" spans="1:16">
      <c r="A733" t="s">
        <v>2202</v>
      </c>
      <c r="B733" t="s">
        <v>2203</v>
      </c>
      <c r="C733" t="s">
        <v>58</v>
      </c>
      <c r="D733" t="s">
        <v>2148</v>
      </c>
      <c r="E733" t="s">
        <v>58</v>
      </c>
      <c r="F733" t="s">
        <v>63</v>
      </c>
      <c r="G733" t="s">
        <v>25</v>
      </c>
      <c r="H733" t="s">
        <v>25</v>
      </c>
      <c r="I733" t="s">
        <v>26</v>
      </c>
      <c r="J733" t="s">
        <v>27</v>
      </c>
      <c r="K733" t="s">
        <v>28</v>
      </c>
      <c r="L733" t="s">
        <v>29</v>
      </c>
      <c r="M733" t="s">
        <v>30</v>
      </c>
      <c r="N733" t="s">
        <v>650</v>
      </c>
      <c r="O733" t="s">
        <v>264</v>
      </c>
      <c r="P733" t="s">
        <v>33</v>
      </c>
    </row>
    <row r="734" spans="1:16">
      <c r="A734" t="s">
        <v>2204</v>
      </c>
      <c r="B734" t="s">
        <v>2205</v>
      </c>
      <c r="C734" t="s">
        <v>58</v>
      </c>
      <c r="D734" t="s">
        <v>192</v>
      </c>
      <c r="E734" t="s">
        <v>50</v>
      </c>
      <c r="F734" t="s">
        <v>51</v>
      </c>
      <c r="G734" t="s">
        <v>25</v>
      </c>
      <c r="H734" t="s">
        <v>25</v>
      </c>
      <c r="I734" t="s">
        <v>41</v>
      </c>
      <c r="J734" t="s">
        <v>27</v>
      </c>
      <c r="K734" t="s">
        <v>28</v>
      </c>
      <c r="L734" t="s">
        <v>29</v>
      </c>
      <c r="M734" t="s">
        <v>30</v>
      </c>
      <c r="N734" t="s">
        <v>2206</v>
      </c>
      <c r="O734" t="s">
        <v>264</v>
      </c>
      <c r="P734" t="s">
        <v>33</v>
      </c>
    </row>
    <row r="735" spans="1:16">
      <c r="A735" t="s">
        <v>2207</v>
      </c>
      <c r="B735" t="s">
        <v>2208</v>
      </c>
      <c r="C735" t="s">
        <v>58</v>
      </c>
      <c r="D735" t="s">
        <v>197</v>
      </c>
      <c r="E735" t="s">
        <v>63</v>
      </c>
      <c r="F735" t="s">
        <v>40</v>
      </c>
      <c r="G735" t="s">
        <v>25</v>
      </c>
      <c r="H735" t="s">
        <v>25</v>
      </c>
      <c r="I735" t="s">
        <v>26</v>
      </c>
      <c r="J735" t="s">
        <v>27</v>
      </c>
      <c r="K735" t="s">
        <v>28</v>
      </c>
      <c r="L735" t="s">
        <v>29</v>
      </c>
      <c r="M735" t="s">
        <v>30</v>
      </c>
      <c r="N735" t="s">
        <v>2171</v>
      </c>
      <c r="O735" t="s">
        <v>264</v>
      </c>
      <c r="P735" t="s">
        <v>33</v>
      </c>
    </row>
    <row r="736" spans="1:16">
      <c r="A736" t="s">
        <v>2209</v>
      </c>
      <c r="B736" t="s">
        <v>2210</v>
      </c>
      <c r="C736" t="s">
        <v>58</v>
      </c>
      <c r="D736" t="s">
        <v>2211</v>
      </c>
      <c r="E736" t="s">
        <v>59</v>
      </c>
      <c r="F736" t="s">
        <v>50</v>
      </c>
      <c r="G736" t="s">
        <v>25</v>
      </c>
      <c r="H736" t="s">
        <v>25</v>
      </c>
      <c r="I736" t="s">
        <v>60</v>
      </c>
      <c r="J736" t="s">
        <v>28</v>
      </c>
      <c r="K736" t="s">
        <v>28</v>
      </c>
      <c r="L736" t="s">
        <v>29</v>
      </c>
      <c r="M736" t="s">
        <v>30</v>
      </c>
      <c r="N736" t="s">
        <v>580</v>
      </c>
      <c r="O736" t="s">
        <v>264</v>
      </c>
      <c r="P736" t="s">
        <v>33</v>
      </c>
    </row>
    <row r="737" spans="1:16">
      <c r="A737" t="s">
        <v>2212</v>
      </c>
      <c r="B737" t="s">
        <v>2213</v>
      </c>
      <c r="C737" t="s">
        <v>58</v>
      </c>
      <c r="D737" t="s">
        <v>649</v>
      </c>
      <c r="E737" t="s">
        <v>58</v>
      </c>
      <c r="F737" t="s">
        <v>63</v>
      </c>
      <c r="G737" t="s">
        <v>25</v>
      </c>
      <c r="H737" t="s">
        <v>25</v>
      </c>
      <c r="I737" t="s">
        <v>25</v>
      </c>
      <c r="J737" t="s">
        <v>27</v>
      </c>
      <c r="K737" t="s">
        <v>28</v>
      </c>
      <c r="L737" t="s">
        <v>29</v>
      </c>
      <c r="M737" t="s">
        <v>30</v>
      </c>
      <c r="N737" t="s">
        <v>2149</v>
      </c>
      <c r="O737" t="s">
        <v>264</v>
      </c>
      <c r="P737" t="s">
        <v>33</v>
      </c>
    </row>
    <row r="738" spans="1:16">
      <c r="A738" t="s">
        <v>2214</v>
      </c>
      <c r="B738" t="s">
        <v>2215</v>
      </c>
      <c r="C738" t="s">
        <v>58</v>
      </c>
      <c r="D738" t="s">
        <v>649</v>
      </c>
      <c r="E738" t="s">
        <v>58</v>
      </c>
      <c r="F738" t="s">
        <v>63</v>
      </c>
      <c r="G738" t="s">
        <v>25</v>
      </c>
      <c r="H738" t="s">
        <v>25</v>
      </c>
      <c r="I738" t="s">
        <v>26</v>
      </c>
      <c r="J738" t="s">
        <v>27</v>
      </c>
      <c r="K738" t="s">
        <v>28</v>
      </c>
      <c r="L738" t="s">
        <v>29</v>
      </c>
      <c r="M738" t="s">
        <v>30</v>
      </c>
      <c r="N738" t="s">
        <v>2149</v>
      </c>
      <c r="O738" t="s">
        <v>264</v>
      </c>
      <c r="P738" t="s">
        <v>33</v>
      </c>
    </row>
    <row r="739" spans="1:16">
      <c r="A739" t="s">
        <v>2216</v>
      </c>
      <c r="B739" t="s">
        <v>2217</v>
      </c>
      <c r="C739" t="s">
        <v>58</v>
      </c>
      <c r="D739" t="s">
        <v>2190</v>
      </c>
      <c r="E739" t="s">
        <v>58</v>
      </c>
      <c r="F739" t="s">
        <v>40</v>
      </c>
      <c r="G739" t="s">
        <v>25</v>
      </c>
      <c r="H739" t="s">
        <v>26</v>
      </c>
      <c r="I739" t="s">
        <v>26</v>
      </c>
      <c r="J739" t="s">
        <v>27</v>
      </c>
      <c r="K739" t="s">
        <v>28</v>
      </c>
      <c r="L739" t="s">
        <v>29</v>
      </c>
      <c r="M739" t="s">
        <v>30</v>
      </c>
      <c r="N739" t="s">
        <v>2218</v>
      </c>
      <c r="O739" t="s">
        <v>264</v>
      </c>
      <c r="P739" t="s">
        <v>33</v>
      </c>
    </row>
    <row r="740" spans="1:16">
      <c r="A740" t="s">
        <v>2219</v>
      </c>
      <c r="B740" t="s">
        <v>2220</v>
      </c>
      <c r="C740" t="s">
        <v>58</v>
      </c>
      <c r="D740" t="s">
        <v>1230</v>
      </c>
      <c r="E740" t="s">
        <v>40</v>
      </c>
      <c r="F740" t="s">
        <v>46</v>
      </c>
      <c r="G740" t="s">
        <v>25</v>
      </c>
      <c r="H740" t="s">
        <v>25</v>
      </c>
      <c r="I740" t="s">
        <v>26</v>
      </c>
      <c r="J740" t="s">
        <v>27</v>
      </c>
      <c r="K740" t="s">
        <v>28</v>
      </c>
      <c r="L740" t="s">
        <v>29</v>
      </c>
      <c r="M740" t="s">
        <v>30</v>
      </c>
      <c r="N740" t="s">
        <v>1538</v>
      </c>
      <c r="O740" t="s">
        <v>264</v>
      </c>
      <c r="P740" t="s">
        <v>33</v>
      </c>
    </row>
    <row r="741" spans="1:16">
      <c r="A741" t="s">
        <v>2221</v>
      </c>
      <c r="B741" t="s">
        <v>2222</v>
      </c>
      <c r="C741" t="s">
        <v>58</v>
      </c>
      <c r="D741" t="s">
        <v>2223</v>
      </c>
      <c r="E741" t="s">
        <v>63</v>
      </c>
      <c r="F741" t="s">
        <v>50</v>
      </c>
      <c r="G741" t="s">
        <v>25</v>
      </c>
      <c r="H741" t="s">
        <v>60</v>
      </c>
      <c r="I741" t="s">
        <v>26</v>
      </c>
      <c r="J741" t="s">
        <v>27</v>
      </c>
      <c r="K741" t="s">
        <v>28</v>
      </c>
      <c r="L741" t="s">
        <v>29</v>
      </c>
      <c r="M741" t="s">
        <v>30</v>
      </c>
      <c r="N741" t="s">
        <v>2224</v>
      </c>
      <c r="O741" t="s">
        <v>264</v>
      </c>
      <c r="P741" t="s">
        <v>33</v>
      </c>
    </row>
    <row r="742" spans="1:16">
      <c r="A742" t="s">
        <v>2225</v>
      </c>
      <c r="B742" t="s">
        <v>2226</v>
      </c>
      <c r="C742" t="s">
        <v>58</v>
      </c>
      <c r="D742" t="s">
        <v>76</v>
      </c>
      <c r="E742" t="s">
        <v>63</v>
      </c>
      <c r="F742" t="s">
        <v>40</v>
      </c>
      <c r="G742" t="s">
        <v>25</v>
      </c>
      <c r="H742" t="s">
        <v>25</v>
      </c>
      <c r="I742" t="s">
        <v>26</v>
      </c>
      <c r="J742" t="s">
        <v>27</v>
      </c>
      <c r="K742" t="s">
        <v>28</v>
      </c>
      <c r="L742" t="s">
        <v>29</v>
      </c>
      <c r="M742" t="s">
        <v>30</v>
      </c>
      <c r="N742" t="s">
        <v>521</v>
      </c>
      <c r="O742" t="s">
        <v>264</v>
      </c>
      <c r="P742" t="s">
        <v>33</v>
      </c>
    </row>
    <row r="743" spans="1:16">
      <c r="A743" t="s">
        <v>2227</v>
      </c>
      <c r="B743" t="s">
        <v>2228</v>
      </c>
      <c r="C743" t="s">
        <v>58</v>
      </c>
      <c r="D743" t="s">
        <v>2229</v>
      </c>
      <c r="E743" t="s">
        <v>50</v>
      </c>
      <c r="F743" t="s">
        <v>51</v>
      </c>
      <c r="G743" t="s">
        <v>25</v>
      </c>
      <c r="H743" t="s">
        <v>25</v>
      </c>
      <c r="I743" t="s">
        <v>26</v>
      </c>
      <c r="J743" t="s">
        <v>27</v>
      </c>
      <c r="K743" t="s">
        <v>28</v>
      </c>
      <c r="L743" t="s">
        <v>29</v>
      </c>
      <c r="M743" t="s">
        <v>30</v>
      </c>
      <c r="N743" t="s">
        <v>2230</v>
      </c>
      <c r="O743" t="s">
        <v>264</v>
      </c>
      <c r="P743" t="s">
        <v>33</v>
      </c>
    </row>
    <row r="744" spans="1:16">
      <c r="A744" t="s">
        <v>2231</v>
      </c>
      <c r="B744" t="s">
        <v>2232</v>
      </c>
      <c r="C744" t="s">
        <v>58</v>
      </c>
      <c r="D744" t="s">
        <v>2233</v>
      </c>
      <c r="E744" t="s">
        <v>58</v>
      </c>
      <c r="F744" t="s">
        <v>63</v>
      </c>
      <c r="G744" t="s">
        <v>25</v>
      </c>
      <c r="H744" t="s">
        <v>25</v>
      </c>
      <c r="I744" t="s">
        <v>26</v>
      </c>
      <c r="J744" t="s">
        <v>27</v>
      </c>
      <c r="K744" t="s">
        <v>28</v>
      </c>
      <c r="L744" t="s">
        <v>29</v>
      </c>
      <c r="M744" t="s">
        <v>30</v>
      </c>
      <c r="N744" t="s">
        <v>2234</v>
      </c>
      <c r="O744" t="s">
        <v>264</v>
      </c>
      <c r="P744" t="s">
        <v>33</v>
      </c>
    </row>
    <row r="745" spans="1:16">
      <c r="A745" t="s">
        <v>2235</v>
      </c>
      <c r="B745" t="s">
        <v>2236</v>
      </c>
      <c r="C745" t="s">
        <v>58</v>
      </c>
      <c r="D745" t="s">
        <v>182</v>
      </c>
      <c r="E745" t="s">
        <v>58</v>
      </c>
      <c r="F745" t="s">
        <v>63</v>
      </c>
      <c r="G745" t="s">
        <v>25</v>
      </c>
      <c r="H745" t="s">
        <v>25</v>
      </c>
      <c r="I745" t="s">
        <v>26</v>
      </c>
      <c r="J745" t="s">
        <v>27</v>
      </c>
      <c r="K745" t="s">
        <v>28</v>
      </c>
      <c r="L745" t="s">
        <v>29</v>
      </c>
      <c r="M745" t="s">
        <v>30</v>
      </c>
      <c r="N745" t="s">
        <v>2237</v>
      </c>
      <c r="O745" t="s">
        <v>264</v>
      </c>
      <c r="P745" t="s">
        <v>33</v>
      </c>
    </row>
    <row r="746" spans="1:16">
      <c r="A746" t="s">
        <v>2238</v>
      </c>
      <c r="B746" t="s">
        <v>2239</v>
      </c>
      <c r="C746" t="s">
        <v>58</v>
      </c>
      <c r="D746" t="s">
        <v>216</v>
      </c>
      <c r="E746" t="s">
        <v>63</v>
      </c>
      <c r="F746" t="s">
        <v>59</v>
      </c>
      <c r="G746" t="s">
        <v>25</v>
      </c>
      <c r="H746" t="s">
        <v>41</v>
      </c>
      <c r="I746" t="s">
        <v>25</v>
      </c>
      <c r="J746" t="s">
        <v>27</v>
      </c>
      <c r="K746" t="s">
        <v>28</v>
      </c>
      <c r="L746" t="s">
        <v>29</v>
      </c>
      <c r="M746" t="s">
        <v>30</v>
      </c>
      <c r="N746" t="s">
        <v>2240</v>
      </c>
      <c r="O746" t="s">
        <v>264</v>
      </c>
      <c r="P746" t="s">
        <v>33</v>
      </c>
    </row>
    <row r="747" spans="1:16">
      <c r="A747" t="s">
        <v>2241</v>
      </c>
      <c r="B747" t="s">
        <v>2242</v>
      </c>
      <c r="C747" t="s">
        <v>58</v>
      </c>
      <c r="D747" t="s">
        <v>182</v>
      </c>
      <c r="E747" t="s">
        <v>58</v>
      </c>
      <c r="F747" t="s">
        <v>63</v>
      </c>
      <c r="G747" t="s">
        <v>25</v>
      </c>
      <c r="H747" t="s">
        <v>25</v>
      </c>
      <c r="I747" t="s">
        <v>26</v>
      </c>
      <c r="J747" t="s">
        <v>27</v>
      </c>
      <c r="K747" t="s">
        <v>28</v>
      </c>
      <c r="L747" t="s">
        <v>29</v>
      </c>
      <c r="M747" t="s">
        <v>30</v>
      </c>
      <c r="N747" t="s">
        <v>2237</v>
      </c>
      <c r="O747" t="s">
        <v>264</v>
      </c>
      <c r="P747" t="s">
        <v>33</v>
      </c>
    </row>
    <row r="748" spans="1:16">
      <c r="A748" t="s">
        <v>2243</v>
      </c>
      <c r="B748" t="s">
        <v>2244</v>
      </c>
      <c r="C748" t="s">
        <v>58</v>
      </c>
      <c r="D748" t="s">
        <v>194</v>
      </c>
      <c r="E748" t="s">
        <v>40</v>
      </c>
      <c r="F748" t="s">
        <v>46</v>
      </c>
      <c r="G748" t="s">
        <v>25</v>
      </c>
      <c r="H748" t="s">
        <v>25</v>
      </c>
      <c r="I748" t="s">
        <v>26</v>
      </c>
      <c r="J748" t="s">
        <v>27</v>
      </c>
      <c r="K748" t="s">
        <v>28</v>
      </c>
      <c r="L748" t="s">
        <v>29</v>
      </c>
      <c r="M748" t="s">
        <v>30</v>
      </c>
      <c r="N748" t="s">
        <v>2245</v>
      </c>
      <c r="O748" t="s">
        <v>264</v>
      </c>
      <c r="P748" t="s">
        <v>33</v>
      </c>
    </row>
    <row r="749" spans="1:16">
      <c r="A749" t="s">
        <v>2246</v>
      </c>
      <c r="B749" t="s">
        <v>2247</v>
      </c>
      <c r="C749" t="s">
        <v>58</v>
      </c>
      <c r="D749" t="s">
        <v>76</v>
      </c>
      <c r="E749" t="s">
        <v>63</v>
      </c>
      <c r="F749" t="s">
        <v>40</v>
      </c>
      <c r="G749" t="s">
        <v>25</v>
      </c>
      <c r="H749" t="s">
        <v>25</v>
      </c>
      <c r="I749" t="s">
        <v>26</v>
      </c>
      <c r="J749" t="s">
        <v>28</v>
      </c>
      <c r="K749" t="s">
        <v>28</v>
      </c>
      <c r="L749" t="s">
        <v>29</v>
      </c>
      <c r="M749" t="s">
        <v>30</v>
      </c>
      <c r="N749" t="s">
        <v>521</v>
      </c>
      <c r="O749" t="s">
        <v>264</v>
      </c>
      <c r="P749" t="s">
        <v>33</v>
      </c>
    </row>
    <row r="750" spans="1:16">
      <c r="A750" t="s">
        <v>2248</v>
      </c>
      <c r="B750" t="s">
        <v>2249</v>
      </c>
      <c r="C750" t="s">
        <v>58</v>
      </c>
      <c r="D750" t="s">
        <v>2250</v>
      </c>
      <c r="E750" t="s">
        <v>63</v>
      </c>
      <c r="F750" t="s">
        <v>40</v>
      </c>
      <c r="G750" t="s">
        <v>25</v>
      </c>
      <c r="H750" t="s">
        <v>25</v>
      </c>
      <c r="I750" t="s">
        <v>25</v>
      </c>
      <c r="J750" t="s">
        <v>28</v>
      </c>
      <c r="K750" t="s">
        <v>28</v>
      </c>
      <c r="L750" t="s">
        <v>29</v>
      </c>
      <c r="M750" t="s">
        <v>30</v>
      </c>
      <c r="N750" t="s">
        <v>2171</v>
      </c>
      <c r="O750" t="s">
        <v>32</v>
      </c>
      <c r="P750" t="s">
        <v>33</v>
      </c>
    </row>
    <row r="751" spans="1:16">
      <c r="A751" t="s">
        <v>2251</v>
      </c>
      <c r="B751" t="s">
        <v>2252</v>
      </c>
      <c r="C751" t="s">
        <v>58</v>
      </c>
      <c r="D751" t="s">
        <v>1827</v>
      </c>
      <c r="E751" t="s">
        <v>58</v>
      </c>
      <c r="F751" t="s">
        <v>63</v>
      </c>
      <c r="G751" t="s">
        <v>25</v>
      </c>
      <c r="H751" t="s">
        <v>25</v>
      </c>
      <c r="I751" t="s">
        <v>26</v>
      </c>
      <c r="J751" t="s">
        <v>27</v>
      </c>
      <c r="K751" t="s">
        <v>28</v>
      </c>
      <c r="L751" t="s">
        <v>29</v>
      </c>
      <c r="M751" t="s">
        <v>30</v>
      </c>
      <c r="N751" t="s">
        <v>2253</v>
      </c>
      <c r="O751" t="s">
        <v>264</v>
      </c>
      <c r="P751" t="s">
        <v>33</v>
      </c>
    </row>
    <row r="752" spans="1:16">
      <c r="A752" t="s">
        <v>2254</v>
      </c>
      <c r="B752" t="s">
        <v>2255</v>
      </c>
      <c r="C752" t="s">
        <v>58</v>
      </c>
      <c r="D752" t="s">
        <v>76</v>
      </c>
      <c r="E752" t="s">
        <v>40</v>
      </c>
      <c r="F752" t="s">
        <v>46</v>
      </c>
      <c r="G752" t="s">
        <v>25</v>
      </c>
      <c r="H752" t="s">
        <v>25</v>
      </c>
      <c r="I752" t="s">
        <v>26</v>
      </c>
      <c r="J752" t="s">
        <v>27</v>
      </c>
      <c r="K752" t="s">
        <v>28</v>
      </c>
      <c r="L752" t="s">
        <v>29</v>
      </c>
      <c r="M752" t="s">
        <v>30</v>
      </c>
      <c r="N752" t="s">
        <v>547</v>
      </c>
      <c r="O752" t="s">
        <v>264</v>
      </c>
      <c r="P752" t="s">
        <v>33</v>
      </c>
    </row>
    <row r="753" spans="1:16">
      <c r="A753" t="s">
        <v>2256</v>
      </c>
      <c r="B753" t="s">
        <v>2257</v>
      </c>
      <c r="C753" t="s">
        <v>58</v>
      </c>
      <c r="D753" t="s">
        <v>480</v>
      </c>
      <c r="E753" t="s">
        <v>59</v>
      </c>
      <c r="F753" t="s">
        <v>50</v>
      </c>
      <c r="G753" t="s">
        <v>25</v>
      </c>
      <c r="H753" t="s">
        <v>25</v>
      </c>
      <c r="I753" t="s">
        <v>26</v>
      </c>
      <c r="J753" t="s">
        <v>27</v>
      </c>
      <c r="K753" t="s">
        <v>28</v>
      </c>
      <c r="L753" t="s">
        <v>29</v>
      </c>
      <c r="M753" t="s">
        <v>30</v>
      </c>
      <c r="N753" t="s">
        <v>2258</v>
      </c>
      <c r="O753" t="s">
        <v>264</v>
      </c>
      <c r="P753" t="s">
        <v>33</v>
      </c>
    </row>
    <row r="754" spans="1:16">
      <c r="A754" t="s">
        <v>2259</v>
      </c>
      <c r="B754" t="s">
        <v>2260</v>
      </c>
      <c r="C754" t="s">
        <v>58</v>
      </c>
      <c r="D754" t="s">
        <v>550</v>
      </c>
      <c r="E754" t="s">
        <v>50</v>
      </c>
      <c r="F754" t="s">
        <v>51</v>
      </c>
      <c r="G754" t="s">
        <v>25</v>
      </c>
      <c r="H754" t="s">
        <v>25</v>
      </c>
      <c r="I754" t="s">
        <v>25</v>
      </c>
      <c r="J754" t="s">
        <v>27</v>
      </c>
      <c r="K754" t="s">
        <v>28</v>
      </c>
      <c r="L754" t="s">
        <v>29</v>
      </c>
      <c r="M754" t="s">
        <v>30</v>
      </c>
      <c r="N754" t="s">
        <v>551</v>
      </c>
      <c r="O754" t="s">
        <v>264</v>
      </c>
      <c r="P754" t="s">
        <v>33</v>
      </c>
    </row>
    <row r="755" spans="1:16">
      <c r="A755" t="s">
        <v>2261</v>
      </c>
      <c r="B755" t="s">
        <v>2262</v>
      </c>
      <c r="C755" t="s">
        <v>58</v>
      </c>
      <c r="D755" t="s">
        <v>656</v>
      </c>
      <c r="E755" t="s">
        <v>40</v>
      </c>
      <c r="F755" t="s">
        <v>46</v>
      </c>
      <c r="G755" t="s">
        <v>25</v>
      </c>
      <c r="H755" t="s">
        <v>25</v>
      </c>
      <c r="I755" t="s">
        <v>25</v>
      </c>
      <c r="J755" t="s">
        <v>27</v>
      </c>
      <c r="K755" t="s">
        <v>28</v>
      </c>
      <c r="L755" t="s">
        <v>29</v>
      </c>
      <c r="M755" t="s">
        <v>30</v>
      </c>
      <c r="N755" t="s">
        <v>2263</v>
      </c>
      <c r="O755" t="s">
        <v>264</v>
      </c>
      <c r="P755" t="s">
        <v>33</v>
      </c>
    </row>
    <row r="756" spans="1:16">
      <c r="A756" t="s">
        <v>2264</v>
      </c>
      <c r="B756" t="s">
        <v>2265</v>
      </c>
      <c r="C756" t="s">
        <v>58</v>
      </c>
      <c r="D756" t="s">
        <v>2266</v>
      </c>
      <c r="E756" t="s">
        <v>58</v>
      </c>
      <c r="F756" t="s">
        <v>63</v>
      </c>
      <c r="G756" t="s">
        <v>25</v>
      </c>
      <c r="H756" t="s">
        <v>25</v>
      </c>
      <c r="I756" t="s">
        <v>26</v>
      </c>
      <c r="J756" t="s">
        <v>27</v>
      </c>
      <c r="K756" t="s">
        <v>28</v>
      </c>
      <c r="L756" t="s">
        <v>29</v>
      </c>
      <c r="M756" t="s">
        <v>30</v>
      </c>
      <c r="N756" t="s">
        <v>2267</v>
      </c>
      <c r="O756" t="s">
        <v>264</v>
      </c>
      <c r="P756" t="s">
        <v>33</v>
      </c>
    </row>
    <row r="757" spans="1:16">
      <c r="A757" t="s">
        <v>2268</v>
      </c>
      <c r="B757" t="s">
        <v>2269</v>
      </c>
      <c r="C757" t="s">
        <v>58</v>
      </c>
      <c r="D757" t="s">
        <v>194</v>
      </c>
      <c r="E757" t="s">
        <v>40</v>
      </c>
      <c r="F757" t="s">
        <v>46</v>
      </c>
      <c r="G757" t="s">
        <v>25</v>
      </c>
      <c r="H757" t="s">
        <v>25</v>
      </c>
      <c r="I757" t="s">
        <v>26</v>
      </c>
      <c r="J757" t="s">
        <v>27</v>
      </c>
      <c r="K757" t="s">
        <v>28</v>
      </c>
      <c r="L757" t="s">
        <v>29</v>
      </c>
      <c r="M757" t="s">
        <v>30</v>
      </c>
      <c r="N757" t="s">
        <v>2270</v>
      </c>
      <c r="O757" t="s">
        <v>264</v>
      </c>
      <c r="P757" t="s">
        <v>33</v>
      </c>
    </row>
    <row r="758" spans="1:16">
      <c r="A758" t="s">
        <v>2271</v>
      </c>
      <c r="B758" t="s">
        <v>2272</v>
      </c>
      <c r="C758" t="s">
        <v>58</v>
      </c>
      <c r="D758" t="s">
        <v>2273</v>
      </c>
      <c r="E758" t="s">
        <v>58</v>
      </c>
      <c r="F758" t="s">
        <v>63</v>
      </c>
      <c r="G758" t="s">
        <v>25</v>
      </c>
      <c r="H758" t="s">
        <v>25</v>
      </c>
      <c r="I758" t="s">
        <v>26</v>
      </c>
      <c r="J758" t="s">
        <v>27</v>
      </c>
      <c r="K758" t="s">
        <v>28</v>
      </c>
      <c r="L758" t="s">
        <v>29</v>
      </c>
      <c r="M758" t="s">
        <v>30</v>
      </c>
      <c r="N758" t="s">
        <v>395</v>
      </c>
      <c r="O758" t="s">
        <v>264</v>
      </c>
      <c r="P758" t="s">
        <v>33</v>
      </c>
    </row>
    <row r="759" spans="1:16">
      <c r="A759" t="s">
        <v>2274</v>
      </c>
      <c r="B759" t="s">
        <v>2275</v>
      </c>
      <c r="C759" t="s">
        <v>58</v>
      </c>
      <c r="D759" t="s">
        <v>1363</v>
      </c>
      <c r="E759" t="s">
        <v>63</v>
      </c>
      <c r="F759" t="s">
        <v>40</v>
      </c>
      <c r="G759" t="s">
        <v>25</v>
      </c>
      <c r="H759" t="s">
        <v>25</v>
      </c>
      <c r="I759" t="s">
        <v>26</v>
      </c>
      <c r="J759" t="s">
        <v>27</v>
      </c>
      <c r="K759" t="s">
        <v>28</v>
      </c>
      <c r="L759" t="s">
        <v>29</v>
      </c>
      <c r="M759" t="s">
        <v>30</v>
      </c>
      <c r="N759" t="s">
        <v>2276</v>
      </c>
      <c r="O759" t="s">
        <v>264</v>
      </c>
      <c r="P759" t="s">
        <v>33</v>
      </c>
    </row>
    <row r="760" spans="1:16">
      <c r="A760" t="s">
        <v>2277</v>
      </c>
      <c r="B760" t="s">
        <v>2278</v>
      </c>
      <c r="C760" t="s">
        <v>58</v>
      </c>
      <c r="D760" t="s">
        <v>197</v>
      </c>
      <c r="E760" t="s">
        <v>50</v>
      </c>
      <c r="F760" t="s">
        <v>51</v>
      </c>
      <c r="G760" t="s">
        <v>25</v>
      </c>
      <c r="H760" t="s">
        <v>25</v>
      </c>
      <c r="I760" t="s">
        <v>26</v>
      </c>
      <c r="J760" t="s">
        <v>27</v>
      </c>
      <c r="K760" t="s">
        <v>28</v>
      </c>
      <c r="L760" t="s">
        <v>29</v>
      </c>
      <c r="M760" t="s">
        <v>30</v>
      </c>
      <c r="N760" t="s">
        <v>2279</v>
      </c>
      <c r="O760" t="s">
        <v>264</v>
      </c>
      <c r="P760" t="s">
        <v>33</v>
      </c>
    </row>
    <row r="761" spans="1:16">
      <c r="A761" t="s">
        <v>2280</v>
      </c>
      <c r="B761" t="s">
        <v>2281</v>
      </c>
      <c r="C761" t="s">
        <v>58</v>
      </c>
      <c r="D761" t="s">
        <v>656</v>
      </c>
      <c r="E761" t="s">
        <v>58</v>
      </c>
      <c r="F761" t="s">
        <v>63</v>
      </c>
      <c r="G761" t="s">
        <v>25</v>
      </c>
      <c r="H761" t="s">
        <v>25</v>
      </c>
      <c r="I761" t="s">
        <v>25</v>
      </c>
      <c r="J761" t="s">
        <v>28</v>
      </c>
      <c r="K761" t="s">
        <v>28</v>
      </c>
      <c r="L761" t="s">
        <v>29</v>
      </c>
      <c r="M761" t="s">
        <v>30</v>
      </c>
      <c r="N761" t="s">
        <v>2282</v>
      </c>
      <c r="O761" t="s">
        <v>264</v>
      </c>
      <c r="P761" t="s">
        <v>33</v>
      </c>
    </row>
    <row r="762" spans="1:16">
      <c r="A762" t="s">
        <v>2283</v>
      </c>
      <c r="B762" t="s">
        <v>2284</v>
      </c>
      <c r="C762" t="s">
        <v>58</v>
      </c>
      <c r="D762" t="s">
        <v>76</v>
      </c>
      <c r="E762" t="s">
        <v>58</v>
      </c>
      <c r="F762" t="s">
        <v>63</v>
      </c>
      <c r="G762" t="s">
        <v>25</v>
      </c>
      <c r="H762" t="s">
        <v>25</v>
      </c>
      <c r="I762" t="s">
        <v>25</v>
      </c>
      <c r="J762" t="s">
        <v>27</v>
      </c>
      <c r="K762" t="s">
        <v>28</v>
      </c>
      <c r="L762" t="s">
        <v>29</v>
      </c>
      <c r="M762" t="s">
        <v>30</v>
      </c>
      <c r="N762" t="s">
        <v>634</v>
      </c>
      <c r="O762" t="s">
        <v>264</v>
      </c>
      <c r="P762" t="s">
        <v>33</v>
      </c>
    </row>
    <row r="763" spans="1:16">
      <c r="A763" t="s">
        <v>2285</v>
      </c>
      <c r="B763" t="s">
        <v>2286</v>
      </c>
      <c r="C763" t="s">
        <v>58</v>
      </c>
      <c r="D763" t="s">
        <v>801</v>
      </c>
      <c r="E763" t="s">
        <v>63</v>
      </c>
      <c r="F763" t="s">
        <v>40</v>
      </c>
      <c r="G763" t="s">
        <v>25</v>
      </c>
      <c r="H763" t="s">
        <v>25</v>
      </c>
      <c r="I763" t="s">
        <v>26</v>
      </c>
      <c r="J763" t="s">
        <v>27</v>
      </c>
      <c r="K763" t="s">
        <v>28</v>
      </c>
      <c r="L763" t="s">
        <v>29</v>
      </c>
      <c r="M763" t="s">
        <v>30</v>
      </c>
      <c r="N763" t="s">
        <v>802</v>
      </c>
      <c r="O763" t="s">
        <v>264</v>
      </c>
      <c r="P763" t="s">
        <v>33</v>
      </c>
    </row>
    <row r="764" spans="1:16">
      <c r="A764" t="s">
        <v>2287</v>
      </c>
      <c r="B764" t="s">
        <v>2288</v>
      </c>
      <c r="C764" t="s">
        <v>58</v>
      </c>
      <c r="D764" t="s">
        <v>243</v>
      </c>
      <c r="E764" t="s">
        <v>40</v>
      </c>
      <c r="F764" t="s">
        <v>46</v>
      </c>
      <c r="G764" t="s">
        <v>25</v>
      </c>
      <c r="H764" t="s">
        <v>25</v>
      </c>
      <c r="I764" t="s">
        <v>26</v>
      </c>
      <c r="J764" t="s">
        <v>27</v>
      </c>
      <c r="K764" t="s">
        <v>28</v>
      </c>
      <c r="L764" t="s">
        <v>29</v>
      </c>
      <c r="M764" t="s">
        <v>30</v>
      </c>
      <c r="N764" t="s">
        <v>1345</v>
      </c>
      <c r="O764" t="s">
        <v>264</v>
      </c>
      <c r="P764" t="s">
        <v>33</v>
      </c>
    </row>
    <row r="765" spans="1:16">
      <c r="A765" t="s">
        <v>2289</v>
      </c>
      <c r="B765" t="s">
        <v>2290</v>
      </c>
      <c r="C765" t="s">
        <v>58</v>
      </c>
      <c r="D765" t="s">
        <v>2291</v>
      </c>
      <c r="E765" t="s">
        <v>40</v>
      </c>
      <c r="F765" t="s">
        <v>46</v>
      </c>
      <c r="G765" t="s">
        <v>25</v>
      </c>
      <c r="H765" t="s">
        <v>25</v>
      </c>
      <c r="I765" t="s">
        <v>26</v>
      </c>
      <c r="J765" t="s">
        <v>28</v>
      </c>
      <c r="K765" t="s">
        <v>28</v>
      </c>
      <c r="L765" t="s">
        <v>29</v>
      </c>
      <c r="M765" t="s">
        <v>30</v>
      </c>
      <c r="N765" t="s">
        <v>1028</v>
      </c>
      <c r="O765" t="s">
        <v>264</v>
      </c>
      <c r="P765" t="s">
        <v>33</v>
      </c>
    </row>
    <row r="766" spans="1:16">
      <c r="A766" t="s">
        <v>2292</v>
      </c>
      <c r="B766" t="s">
        <v>2293</v>
      </c>
      <c r="C766" t="s">
        <v>58</v>
      </c>
      <c r="D766" t="s">
        <v>76</v>
      </c>
      <c r="E766" t="s">
        <v>40</v>
      </c>
      <c r="F766" t="s">
        <v>46</v>
      </c>
      <c r="G766" t="s">
        <v>25</v>
      </c>
      <c r="H766" t="s">
        <v>25</v>
      </c>
      <c r="I766" t="s">
        <v>26</v>
      </c>
      <c r="J766" t="s">
        <v>27</v>
      </c>
      <c r="K766" t="s">
        <v>28</v>
      </c>
      <c r="L766" t="s">
        <v>29</v>
      </c>
      <c r="M766" t="s">
        <v>30</v>
      </c>
      <c r="N766" t="s">
        <v>547</v>
      </c>
      <c r="O766" t="s">
        <v>264</v>
      </c>
      <c r="P766" t="s">
        <v>33</v>
      </c>
    </row>
    <row r="767" spans="1:16">
      <c r="A767" t="s">
        <v>2294</v>
      </c>
      <c r="B767" t="s">
        <v>2295</v>
      </c>
      <c r="C767" t="s">
        <v>58</v>
      </c>
      <c r="D767" t="s">
        <v>1900</v>
      </c>
      <c r="E767" t="s">
        <v>59</v>
      </c>
      <c r="F767" t="s">
        <v>50</v>
      </c>
      <c r="G767" t="s">
        <v>25</v>
      </c>
      <c r="H767" t="s">
        <v>25</v>
      </c>
      <c r="I767" t="s">
        <v>26</v>
      </c>
      <c r="J767" t="s">
        <v>27</v>
      </c>
      <c r="K767" t="s">
        <v>28</v>
      </c>
      <c r="L767" t="s">
        <v>29</v>
      </c>
      <c r="M767" t="s">
        <v>30</v>
      </c>
      <c r="N767" t="s">
        <v>2296</v>
      </c>
      <c r="O767" t="s">
        <v>264</v>
      </c>
      <c r="P767" t="s">
        <v>33</v>
      </c>
    </row>
    <row r="768" spans="1:16">
      <c r="A768" t="s">
        <v>2297</v>
      </c>
      <c r="B768" t="s">
        <v>2298</v>
      </c>
      <c r="C768" t="s">
        <v>58</v>
      </c>
      <c r="D768" t="s">
        <v>1937</v>
      </c>
      <c r="E768" t="s">
        <v>40</v>
      </c>
      <c r="F768" t="s">
        <v>46</v>
      </c>
      <c r="G768" t="s">
        <v>25</v>
      </c>
      <c r="H768" t="s">
        <v>25</v>
      </c>
      <c r="I768" t="s">
        <v>26</v>
      </c>
      <c r="J768" t="s">
        <v>27</v>
      </c>
      <c r="K768" t="s">
        <v>28</v>
      </c>
      <c r="L768" t="s">
        <v>29</v>
      </c>
      <c r="M768" t="s">
        <v>30</v>
      </c>
      <c r="N768" t="s">
        <v>1511</v>
      </c>
      <c r="O768" t="s">
        <v>264</v>
      </c>
      <c r="P768" t="s">
        <v>33</v>
      </c>
    </row>
    <row r="769" spans="1:16">
      <c r="A769" t="s">
        <v>2299</v>
      </c>
      <c r="B769" t="s">
        <v>2300</v>
      </c>
      <c r="C769" t="s">
        <v>63</v>
      </c>
      <c r="D769" t="s">
        <v>205</v>
      </c>
      <c r="E769" t="s">
        <v>50</v>
      </c>
      <c r="F769" t="s">
        <v>51</v>
      </c>
      <c r="G769" t="s">
        <v>25</v>
      </c>
      <c r="H769" t="s">
        <v>25</v>
      </c>
      <c r="I769" t="s">
        <v>26</v>
      </c>
      <c r="J769" t="s">
        <v>27</v>
      </c>
      <c r="K769" t="s">
        <v>28</v>
      </c>
      <c r="L769" t="s">
        <v>29</v>
      </c>
      <c r="M769" t="s">
        <v>30</v>
      </c>
      <c r="N769" t="s">
        <v>594</v>
      </c>
      <c r="O769" t="s">
        <v>264</v>
      </c>
      <c r="P769" t="s">
        <v>33</v>
      </c>
    </row>
    <row r="770" spans="1:16">
      <c r="A770" t="s">
        <v>2301</v>
      </c>
      <c r="B770" t="s">
        <v>2302</v>
      </c>
      <c r="C770" t="s">
        <v>63</v>
      </c>
      <c r="D770" t="s">
        <v>187</v>
      </c>
      <c r="E770" t="s">
        <v>63</v>
      </c>
      <c r="F770" t="s">
        <v>40</v>
      </c>
      <c r="G770" t="s">
        <v>25</v>
      </c>
      <c r="H770" t="s">
        <v>25</v>
      </c>
      <c r="I770" t="s">
        <v>25</v>
      </c>
      <c r="J770" t="s">
        <v>27</v>
      </c>
      <c r="K770" t="s">
        <v>28</v>
      </c>
      <c r="L770" t="s">
        <v>29</v>
      </c>
      <c r="M770" t="s">
        <v>30</v>
      </c>
      <c r="N770" t="s">
        <v>2303</v>
      </c>
      <c r="O770" t="s">
        <v>264</v>
      </c>
      <c r="P770" t="s">
        <v>33</v>
      </c>
    </row>
    <row r="771" spans="1:16">
      <c r="A771" t="s">
        <v>2304</v>
      </c>
      <c r="B771" t="s">
        <v>2305</v>
      </c>
      <c r="C771" t="s">
        <v>63</v>
      </c>
      <c r="D771" t="s">
        <v>205</v>
      </c>
      <c r="E771" t="s">
        <v>63</v>
      </c>
      <c r="F771" t="s">
        <v>40</v>
      </c>
      <c r="G771" t="s">
        <v>25</v>
      </c>
      <c r="H771" t="s">
        <v>25</v>
      </c>
      <c r="I771" t="s">
        <v>26</v>
      </c>
      <c r="J771" t="s">
        <v>27</v>
      </c>
      <c r="K771" t="s">
        <v>28</v>
      </c>
      <c r="L771" t="s">
        <v>29</v>
      </c>
      <c r="M771" t="s">
        <v>30</v>
      </c>
      <c r="N771" t="s">
        <v>2306</v>
      </c>
      <c r="O771" t="s">
        <v>264</v>
      </c>
      <c r="P771" t="s">
        <v>33</v>
      </c>
    </row>
    <row r="772" spans="1:16">
      <c r="A772" t="s">
        <v>2307</v>
      </c>
      <c r="B772" t="s">
        <v>2308</v>
      </c>
      <c r="C772" t="s">
        <v>63</v>
      </c>
      <c r="D772" t="s">
        <v>197</v>
      </c>
      <c r="E772" t="s">
        <v>50</v>
      </c>
      <c r="F772" t="s">
        <v>51</v>
      </c>
      <c r="G772" t="s">
        <v>25</v>
      </c>
      <c r="H772" t="s">
        <v>25</v>
      </c>
      <c r="I772" t="s">
        <v>26</v>
      </c>
      <c r="J772" t="s">
        <v>27</v>
      </c>
      <c r="K772" t="s">
        <v>28</v>
      </c>
      <c r="L772" t="s">
        <v>29</v>
      </c>
      <c r="M772" t="s">
        <v>30</v>
      </c>
      <c r="N772" t="s">
        <v>2279</v>
      </c>
      <c r="O772" t="s">
        <v>264</v>
      </c>
      <c r="P772" t="s">
        <v>33</v>
      </c>
    </row>
    <row r="773" spans="1:16">
      <c r="A773" t="s">
        <v>2309</v>
      </c>
      <c r="B773" t="s">
        <v>2310</v>
      </c>
      <c r="C773" t="s">
        <v>63</v>
      </c>
      <c r="D773" t="s">
        <v>2311</v>
      </c>
      <c r="E773" t="s">
        <v>59</v>
      </c>
      <c r="F773" t="s">
        <v>50</v>
      </c>
      <c r="G773" t="s">
        <v>25</v>
      </c>
      <c r="H773" t="s">
        <v>25</v>
      </c>
      <c r="I773" t="s">
        <v>26</v>
      </c>
      <c r="J773" t="s">
        <v>27</v>
      </c>
      <c r="K773" t="s">
        <v>28</v>
      </c>
      <c r="L773" t="s">
        <v>29</v>
      </c>
      <c r="M773" t="s">
        <v>30</v>
      </c>
      <c r="N773" t="s">
        <v>903</v>
      </c>
      <c r="O773" t="s">
        <v>264</v>
      </c>
      <c r="P773" t="s">
        <v>33</v>
      </c>
    </row>
    <row r="774" spans="1:16">
      <c r="A774" t="s">
        <v>2312</v>
      </c>
      <c r="B774" t="s">
        <v>2313</v>
      </c>
      <c r="C774" t="s">
        <v>63</v>
      </c>
      <c r="D774" t="s">
        <v>226</v>
      </c>
      <c r="E774" t="s">
        <v>46</v>
      </c>
      <c r="F774" t="s">
        <v>59</v>
      </c>
      <c r="G774" t="s">
        <v>25</v>
      </c>
      <c r="H774" t="s">
        <v>25</v>
      </c>
      <c r="I774" t="s">
        <v>25</v>
      </c>
      <c r="J774" t="s">
        <v>27</v>
      </c>
      <c r="K774" t="s">
        <v>28</v>
      </c>
      <c r="L774" t="s">
        <v>29</v>
      </c>
      <c r="M774" t="s">
        <v>30</v>
      </c>
      <c r="N774" t="s">
        <v>2314</v>
      </c>
      <c r="O774" t="s">
        <v>264</v>
      </c>
      <c r="P774" t="s">
        <v>33</v>
      </c>
    </row>
    <row r="775" spans="1:16">
      <c r="A775" t="s">
        <v>2315</v>
      </c>
      <c r="B775" t="s">
        <v>2316</v>
      </c>
      <c r="C775" t="s">
        <v>63</v>
      </c>
      <c r="D775" t="s">
        <v>179</v>
      </c>
      <c r="E775" t="s">
        <v>46</v>
      </c>
      <c r="F775" t="s">
        <v>59</v>
      </c>
      <c r="G775" t="s">
        <v>25</v>
      </c>
      <c r="H775" t="s">
        <v>25</v>
      </c>
      <c r="I775" t="s">
        <v>25</v>
      </c>
      <c r="J775" t="s">
        <v>27</v>
      </c>
      <c r="K775" t="s">
        <v>28</v>
      </c>
      <c r="L775" t="s">
        <v>29</v>
      </c>
      <c r="M775" t="s">
        <v>30</v>
      </c>
      <c r="N775" t="s">
        <v>2317</v>
      </c>
      <c r="O775" t="s">
        <v>264</v>
      </c>
      <c r="P775" t="s">
        <v>33</v>
      </c>
    </row>
    <row r="776" spans="1:16">
      <c r="A776" t="s">
        <v>2318</v>
      </c>
      <c r="B776" t="s">
        <v>2319</v>
      </c>
      <c r="C776" t="s">
        <v>63</v>
      </c>
      <c r="D776" t="s">
        <v>1827</v>
      </c>
      <c r="E776" t="s">
        <v>63</v>
      </c>
      <c r="F776" t="s">
        <v>40</v>
      </c>
      <c r="G776" t="s">
        <v>25</v>
      </c>
      <c r="H776" t="s">
        <v>25</v>
      </c>
      <c r="I776" t="s">
        <v>26</v>
      </c>
      <c r="J776" t="s">
        <v>27</v>
      </c>
      <c r="K776" t="s">
        <v>28</v>
      </c>
      <c r="L776" t="s">
        <v>29</v>
      </c>
      <c r="M776" t="s">
        <v>30</v>
      </c>
      <c r="N776" t="s">
        <v>2112</v>
      </c>
      <c r="O776" t="s">
        <v>264</v>
      </c>
      <c r="P776" t="s">
        <v>33</v>
      </c>
    </row>
    <row r="777" spans="1:16">
      <c r="A777" t="s">
        <v>2320</v>
      </c>
      <c r="B777" t="s">
        <v>2321</v>
      </c>
      <c r="C777" t="s">
        <v>63</v>
      </c>
      <c r="D777" t="s">
        <v>2322</v>
      </c>
      <c r="E777" t="s">
        <v>63</v>
      </c>
      <c r="F777" t="s">
        <v>40</v>
      </c>
      <c r="G777" t="s">
        <v>25</v>
      </c>
      <c r="H777" t="s">
        <v>25</v>
      </c>
      <c r="I777" t="s">
        <v>26</v>
      </c>
      <c r="J777" t="s">
        <v>27</v>
      </c>
      <c r="K777" t="s">
        <v>28</v>
      </c>
      <c r="L777" t="s">
        <v>29</v>
      </c>
      <c r="M777" t="s">
        <v>30</v>
      </c>
      <c r="N777" t="s">
        <v>1541</v>
      </c>
      <c r="O777" t="s">
        <v>264</v>
      </c>
      <c r="P777" t="s">
        <v>33</v>
      </c>
    </row>
    <row r="778" spans="1:16">
      <c r="A778" t="s">
        <v>2323</v>
      </c>
      <c r="B778" t="s">
        <v>2324</v>
      </c>
      <c r="C778" t="s">
        <v>63</v>
      </c>
      <c r="D778" t="s">
        <v>2325</v>
      </c>
      <c r="E778" t="s">
        <v>59</v>
      </c>
      <c r="F778" t="s">
        <v>50</v>
      </c>
      <c r="G778" t="s">
        <v>25</v>
      </c>
      <c r="H778" t="s">
        <v>25</v>
      </c>
      <c r="I778" t="s">
        <v>26</v>
      </c>
      <c r="J778" t="s">
        <v>27</v>
      </c>
      <c r="K778" t="s">
        <v>28</v>
      </c>
      <c r="L778" t="s">
        <v>29</v>
      </c>
      <c r="M778" t="s">
        <v>30</v>
      </c>
      <c r="N778" t="s">
        <v>996</v>
      </c>
      <c r="O778" t="s">
        <v>264</v>
      </c>
      <c r="P778" t="s">
        <v>33</v>
      </c>
    </row>
    <row r="779" spans="1:16">
      <c r="A779" t="s">
        <v>2326</v>
      </c>
      <c r="B779" t="s">
        <v>2327</v>
      </c>
      <c r="C779" t="s">
        <v>63</v>
      </c>
      <c r="D779" t="s">
        <v>2328</v>
      </c>
      <c r="E779" t="s">
        <v>63</v>
      </c>
      <c r="F779" t="s">
        <v>40</v>
      </c>
      <c r="G779" t="s">
        <v>25</v>
      </c>
      <c r="H779" t="s">
        <v>25</v>
      </c>
      <c r="I779" t="s">
        <v>25</v>
      </c>
      <c r="J779" t="s">
        <v>27</v>
      </c>
      <c r="K779" t="s">
        <v>28</v>
      </c>
      <c r="L779" t="s">
        <v>29</v>
      </c>
      <c r="M779" t="s">
        <v>30</v>
      </c>
      <c r="N779" t="s">
        <v>1692</v>
      </c>
      <c r="O779" t="s">
        <v>264</v>
      </c>
      <c r="P779" t="s">
        <v>33</v>
      </c>
    </row>
    <row r="780" spans="1:16">
      <c r="A780" t="s">
        <v>2329</v>
      </c>
      <c r="B780" t="s">
        <v>2330</v>
      </c>
      <c r="C780" t="s">
        <v>63</v>
      </c>
      <c r="D780" t="s">
        <v>2105</v>
      </c>
      <c r="E780" t="s">
        <v>63</v>
      </c>
      <c r="F780" t="s">
        <v>40</v>
      </c>
      <c r="G780" t="s">
        <v>25</v>
      </c>
      <c r="H780" t="s">
        <v>25</v>
      </c>
      <c r="I780" t="s">
        <v>26</v>
      </c>
      <c r="J780" t="s">
        <v>27</v>
      </c>
      <c r="K780" t="s">
        <v>28</v>
      </c>
      <c r="L780" t="s">
        <v>29</v>
      </c>
      <c r="M780" t="s">
        <v>30</v>
      </c>
      <c r="N780" t="s">
        <v>1677</v>
      </c>
      <c r="O780" t="s">
        <v>264</v>
      </c>
      <c r="P780" t="s">
        <v>33</v>
      </c>
    </row>
    <row r="781" spans="1:16">
      <c r="A781" t="s">
        <v>2331</v>
      </c>
      <c r="B781" t="s">
        <v>2332</v>
      </c>
      <c r="C781" t="s">
        <v>63</v>
      </c>
      <c r="D781" t="s">
        <v>207</v>
      </c>
      <c r="E781" t="s">
        <v>40</v>
      </c>
      <c r="F781" t="s">
        <v>46</v>
      </c>
      <c r="G781" t="s">
        <v>25</v>
      </c>
      <c r="H781" t="s">
        <v>25</v>
      </c>
      <c r="I781" t="s">
        <v>26</v>
      </c>
      <c r="J781" t="s">
        <v>27</v>
      </c>
      <c r="K781" t="s">
        <v>28</v>
      </c>
      <c r="L781" t="s">
        <v>29</v>
      </c>
      <c r="M781" t="s">
        <v>30</v>
      </c>
      <c r="N781" t="s">
        <v>678</v>
      </c>
      <c r="O781" t="s">
        <v>264</v>
      </c>
      <c r="P781" t="s">
        <v>33</v>
      </c>
    </row>
    <row r="782" spans="1:16">
      <c r="A782" t="s">
        <v>2333</v>
      </c>
      <c r="B782" t="s">
        <v>2334</v>
      </c>
      <c r="C782" t="s">
        <v>63</v>
      </c>
      <c r="D782" t="s">
        <v>135</v>
      </c>
      <c r="E782" t="s">
        <v>63</v>
      </c>
      <c r="F782" t="s">
        <v>40</v>
      </c>
      <c r="G782" t="s">
        <v>25</v>
      </c>
      <c r="H782" t="s">
        <v>25</v>
      </c>
      <c r="I782" t="s">
        <v>26</v>
      </c>
      <c r="J782" t="s">
        <v>27</v>
      </c>
      <c r="K782" t="s">
        <v>28</v>
      </c>
      <c r="L782" t="s">
        <v>29</v>
      </c>
      <c r="M782" t="s">
        <v>30</v>
      </c>
      <c r="N782" t="s">
        <v>1403</v>
      </c>
      <c r="O782" t="s">
        <v>264</v>
      </c>
      <c r="P782" t="s">
        <v>33</v>
      </c>
    </row>
    <row r="783" spans="1:16">
      <c r="A783" t="s">
        <v>2335</v>
      </c>
      <c r="B783" t="s">
        <v>2336</v>
      </c>
      <c r="C783" t="s">
        <v>63</v>
      </c>
      <c r="D783" t="s">
        <v>656</v>
      </c>
      <c r="E783" t="s">
        <v>59</v>
      </c>
      <c r="F783" t="s">
        <v>50</v>
      </c>
      <c r="G783" t="s">
        <v>25</v>
      </c>
      <c r="H783" t="s">
        <v>25</v>
      </c>
      <c r="I783" t="s">
        <v>26</v>
      </c>
      <c r="J783" t="s">
        <v>27</v>
      </c>
      <c r="K783" t="s">
        <v>28</v>
      </c>
      <c r="L783" t="s">
        <v>29</v>
      </c>
      <c r="M783" t="s">
        <v>30</v>
      </c>
      <c r="N783" t="s">
        <v>2337</v>
      </c>
      <c r="O783" t="s">
        <v>264</v>
      </c>
      <c r="P783" t="s">
        <v>33</v>
      </c>
    </row>
    <row r="784" spans="1:16">
      <c r="A784" t="s">
        <v>2338</v>
      </c>
      <c r="B784" t="s">
        <v>2339</v>
      </c>
      <c r="C784" t="s">
        <v>63</v>
      </c>
      <c r="D784" t="s">
        <v>2148</v>
      </c>
      <c r="E784" t="s">
        <v>63</v>
      </c>
      <c r="F784" t="s">
        <v>40</v>
      </c>
      <c r="G784" t="s">
        <v>25</v>
      </c>
      <c r="H784" t="s">
        <v>25</v>
      </c>
      <c r="I784" t="s">
        <v>26</v>
      </c>
      <c r="J784" t="s">
        <v>27</v>
      </c>
      <c r="K784" t="s">
        <v>28</v>
      </c>
      <c r="L784" t="s">
        <v>29</v>
      </c>
      <c r="M784" t="s">
        <v>30</v>
      </c>
      <c r="N784" t="s">
        <v>2149</v>
      </c>
      <c r="O784" t="s">
        <v>264</v>
      </c>
      <c r="P784" t="s">
        <v>33</v>
      </c>
    </row>
    <row r="785" spans="1:16">
      <c r="A785" t="s">
        <v>2340</v>
      </c>
      <c r="B785" t="s">
        <v>2341</v>
      </c>
      <c r="C785" t="s">
        <v>63</v>
      </c>
      <c r="D785" t="s">
        <v>2105</v>
      </c>
      <c r="E785" t="s">
        <v>63</v>
      </c>
      <c r="F785" t="s">
        <v>40</v>
      </c>
      <c r="G785" t="s">
        <v>25</v>
      </c>
      <c r="H785" t="s">
        <v>25</v>
      </c>
      <c r="I785" t="s">
        <v>26</v>
      </c>
      <c r="J785" t="s">
        <v>27</v>
      </c>
      <c r="K785" t="s">
        <v>28</v>
      </c>
      <c r="L785" t="s">
        <v>29</v>
      </c>
      <c r="M785" t="s">
        <v>30</v>
      </c>
      <c r="N785" t="s">
        <v>1677</v>
      </c>
      <c r="O785" t="s">
        <v>264</v>
      </c>
      <c r="P785" t="s">
        <v>33</v>
      </c>
    </row>
    <row r="786" spans="1:16">
      <c r="A786" t="s">
        <v>2342</v>
      </c>
      <c r="B786" t="s">
        <v>2343</v>
      </c>
      <c r="C786" t="s">
        <v>63</v>
      </c>
      <c r="D786" t="s">
        <v>207</v>
      </c>
      <c r="E786" t="s">
        <v>40</v>
      </c>
      <c r="F786" t="s">
        <v>46</v>
      </c>
      <c r="G786" t="s">
        <v>25</v>
      </c>
      <c r="H786" t="s">
        <v>25</v>
      </c>
      <c r="I786" t="s">
        <v>26</v>
      </c>
      <c r="J786" t="s">
        <v>27</v>
      </c>
      <c r="K786" t="s">
        <v>28</v>
      </c>
      <c r="L786" t="s">
        <v>29</v>
      </c>
      <c r="M786" t="s">
        <v>30</v>
      </c>
      <c r="N786" t="s">
        <v>735</v>
      </c>
      <c r="O786" t="s">
        <v>264</v>
      </c>
      <c r="P786" t="s">
        <v>33</v>
      </c>
    </row>
    <row r="787" spans="1:16">
      <c r="A787" t="s">
        <v>2344</v>
      </c>
      <c r="B787" t="s">
        <v>2345</v>
      </c>
      <c r="C787" t="s">
        <v>63</v>
      </c>
      <c r="D787" t="s">
        <v>1943</v>
      </c>
      <c r="E787" t="s">
        <v>63</v>
      </c>
      <c r="F787" t="s">
        <v>40</v>
      </c>
      <c r="G787" t="s">
        <v>25</v>
      </c>
      <c r="H787" t="s">
        <v>25</v>
      </c>
      <c r="I787" t="s">
        <v>26</v>
      </c>
      <c r="J787" t="s">
        <v>27</v>
      </c>
      <c r="K787" t="s">
        <v>28</v>
      </c>
      <c r="L787" t="s">
        <v>29</v>
      </c>
      <c r="M787" t="s">
        <v>30</v>
      </c>
      <c r="N787" t="s">
        <v>368</v>
      </c>
      <c r="O787" t="s">
        <v>264</v>
      </c>
      <c r="P787" t="s">
        <v>33</v>
      </c>
    </row>
    <row r="788" spans="1:16">
      <c r="A788" t="s">
        <v>2346</v>
      </c>
      <c r="B788" t="s">
        <v>2347</v>
      </c>
      <c r="C788" t="s">
        <v>63</v>
      </c>
      <c r="D788" t="s">
        <v>2105</v>
      </c>
      <c r="E788" t="s">
        <v>59</v>
      </c>
      <c r="F788" t="s">
        <v>50</v>
      </c>
      <c r="G788" t="s">
        <v>25</v>
      </c>
      <c r="H788" t="s">
        <v>25</v>
      </c>
      <c r="I788" t="s">
        <v>26</v>
      </c>
      <c r="J788" t="s">
        <v>28</v>
      </c>
      <c r="K788" t="s">
        <v>28</v>
      </c>
      <c r="L788" t="s">
        <v>29</v>
      </c>
      <c r="M788" t="s">
        <v>30</v>
      </c>
      <c r="N788" t="s">
        <v>996</v>
      </c>
      <c r="O788" t="s">
        <v>264</v>
      </c>
      <c r="P788" t="s">
        <v>33</v>
      </c>
    </row>
    <row r="789" spans="1:16">
      <c r="A789" t="s">
        <v>2348</v>
      </c>
      <c r="B789" t="s">
        <v>2349</v>
      </c>
      <c r="C789" t="s">
        <v>63</v>
      </c>
      <c r="D789" t="s">
        <v>2126</v>
      </c>
      <c r="E789" t="s">
        <v>40</v>
      </c>
      <c r="F789" t="s">
        <v>46</v>
      </c>
      <c r="G789" t="s">
        <v>25</v>
      </c>
      <c r="H789" t="s">
        <v>25</v>
      </c>
      <c r="I789" t="s">
        <v>26</v>
      </c>
      <c r="J789" t="s">
        <v>27</v>
      </c>
      <c r="K789" t="s">
        <v>28</v>
      </c>
      <c r="L789" t="s">
        <v>29</v>
      </c>
      <c r="M789" t="s">
        <v>30</v>
      </c>
      <c r="N789" t="s">
        <v>2350</v>
      </c>
      <c r="O789" t="s">
        <v>264</v>
      </c>
      <c r="P789" t="s">
        <v>33</v>
      </c>
    </row>
    <row r="790" spans="1:16">
      <c r="A790" t="s">
        <v>2351</v>
      </c>
      <c r="B790" t="s">
        <v>2352</v>
      </c>
      <c r="C790" t="s">
        <v>63</v>
      </c>
      <c r="D790" t="s">
        <v>2148</v>
      </c>
      <c r="E790" t="s">
        <v>63</v>
      </c>
      <c r="F790" t="s">
        <v>40</v>
      </c>
      <c r="G790" t="s">
        <v>25</v>
      </c>
      <c r="H790" t="s">
        <v>25</v>
      </c>
      <c r="I790" t="s">
        <v>26</v>
      </c>
      <c r="J790" t="s">
        <v>27</v>
      </c>
      <c r="K790" t="s">
        <v>28</v>
      </c>
      <c r="L790" t="s">
        <v>29</v>
      </c>
      <c r="M790" t="s">
        <v>30</v>
      </c>
      <c r="N790" t="s">
        <v>2149</v>
      </c>
      <c r="O790" t="s">
        <v>264</v>
      </c>
      <c r="P790" t="s">
        <v>33</v>
      </c>
    </row>
    <row r="791" spans="1:16">
      <c r="A791" t="s">
        <v>2353</v>
      </c>
      <c r="B791" t="s">
        <v>2354</v>
      </c>
      <c r="C791" t="s">
        <v>63</v>
      </c>
      <c r="D791" t="s">
        <v>2355</v>
      </c>
      <c r="E791" t="s">
        <v>63</v>
      </c>
      <c r="F791" t="s">
        <v>40</v>
      </c>
      <c r="G791" t="s">
        <v>25</v>
      </c>
      <c r="H791" t="s">
        <v>25</v>
      </c>
      <c r="I791" t="s">
        <v>26</v>
      </c>
      <c r="J791" t="s">
        <v>27</v>
      </c>
      <c r="K791" t="s">
        <v>28</v>
      </c>
      <c r="L791" t="s">
        <v>29</v>
      </c>
      <c r="M791" t="s">
        <v>30</v>
      </c>
      <c r="N791" t="s">
        <v>2356</v>
      </c>
      <c r="O791" t="s">
        <v>264</v>
      </c>
      <c r="P791" t="s">
        <v>33</v>
      </c>
    </row>
    <row r="792" spans="1:16">
      <c r="A792" t="s">
        <v>2357</v>
      </c>
      <c r="B792" t="s">
        <v>2358</v>
      </c>
      <c r="C792" t="s">
        <v>63</v>
      </c>
      <c r="D792" t="s">
        <v>656</v>
      </c>
      <c r="E792" t="s">
        <v>63</v>
      </c>
      <c r="F792" t="s">
        <v>40</v>
      </c>
      <c r="G792" t="s">
        <v>25</v>
      </c>
      <c r="H792" t="s">
        <v>25</v>
      </c>
      <c r="I792" t="s">
        <v>26</v>
      </c>
      <c r="J792" t="s">
        <v>27</v>
      </c>
      <c r="K792" t="s">
        <v>28</v>
      </c>
      <c r="L792" t="s">
        <v>29</v>
      </c>
      <c r="M792" t="s">
        <v>30</v>
      </c>
      <c r="N792" t="s">
        <v>1288</v>
      </c>
      <c r="O792" t="s">
        <v>264</v>
      </c>
      <c r="P792" t="s">
        <v>33</v>
      </c>
    </row>
    <row r="793" spans="1:16">
      <c r="A793" t="s">
        <v>2359</v>
      </c>
      <c r="B793" t="s">
        <v>2360</v>
      </c>
      <c r="C793" t="s">
        <v>63</v>
      </c>
      <c r="D793" t="s">
        <v>224</v>
      </c>
      <c r="E793" t="s">
        <v>50</v>
      </c>
      <c r="F793" t="s">
        <v>51</v>
      </c>
      <c r="G793" t="s">
        <v>25</v>
      </c>
      <c r="H793" t="s">
        <v>25</v>
      </c>
      <c r="I793" t="s">
        <v>26</v>
      </c>
      <c r="J793" t="s">
        <v>27</v>
      </c>
      <c r="K793" t="s">
        <v>28</v>
      </c>
      <c r="L793" t="s">
        <v>29</v>
      </c>
      <c r="M793" t="s">
        <v>30</v>
      </c>
      <c r="N793" t="s">
        <v>383</v>
      </c>
      <c r="O793" t="s">
        <v>264</v>
      </c>
      <c r="P793" t="s">
        <v>33</v>
      </c>
    </row>
    <row r="794" spans="1:16">
      <c r="A794" t="s">
        <v>2361</v>
      </c>
      <c r="B794" t="s">
        <v>2362</v>
      </c>
      <c r="C794" t="s">
        <v>63</v>
      </c>
      <c r="D794" t="s">
        <v>2148</v>
      </c>
      <c r="E794" t="s">
        <v>63</v>
      </c>
      <c r="F794" t="s">
        <v>40</v>
      </c>
      <c r="G794" t="s">
        <v>25</v>
      </c>
      <c r="H794" t="s">
        <v>25</v>
      </c>
      <c r="I794" t="s">
        <v>26</v>
      </c>
      <c r="J794" t="s">
        <v>27</v>
      </c>
      <c r="K794" t="s">
        <v>28</v>
      </c>
      <c r="L794" t="s">
        <v>29</v>
      </c>
      <c r="M794" t="s">
        <v>30</v>
      </c>
      <c r="N794" t="s">
        <v>2149</v>
      </c>
      <c r="O794" t="s">
        <v>264</v>
      </c>
      <c r="P794" t="s">
        <v>33</v>
      </c>
    </row>
    <row r="795" spans="1:16">
      <c r="A795" t="s">
        <v>2363</v>
      </c>
      <c r="B795" t="s">
        <v>2364</v>
      </c>
      <c r="C795" t="s">
        <v>63</v>
      </c>
      <c r="D795" t="s">
        <v>656</v>
      </c>
      <c r="E795" t="s">
        <v>63</v>
      </c>
      <c r="F795" t="s">
        <v>40</v>
      </c>
      <c r="G795" t="s">
        <v>25</v>
      </c>
      <c r="H795" t="s">
        <v>25</v>
      </c>
      <c r="I795" t="s">
        <v>26</v>
      </c>
      <c r="J795" t="s">
        <v>27</v>
      </c>
      <c r="K795" t="s">
        <v>28</v>
      </c>
      <c r="L795" t="s">
        <v>29</v>
      </c>
      <c r="M795" t="s">
        <v>30</v>
      </c>
      <c r="N795" t="s">
        <v>657</v>
      </c>
      <c r="O795" t="s">
        <v>264</v>
      </c>
      <c r="P795" t="s">
        <v>33</v>
      </c>
    </row>
    <row r="796" spans="1:16">
      <c r="A796" t="s">
        <v>2365</v>
      </c>
      <c r="B796" t="s">
        <v>2366</v>
      </c>
      <c r="C796" t="s">
        <v>63</v>
      </c>
      <c r="D796" t="s">
        <v>243</v>
      </c>
      <c r="E796" t="s">
        <v>50</v>
      </c>
      <c r="F796" t="s">
        <v>51</v>
      </c>
      <c r="G796" t="s">
        <v>25</v>
      </c>
      <c r="H796" t="s">
        <v>25</v>
      </c>
      <c r="I796" t="s">
        <v>26</v>
      </c>
      <c r="J796" t="s">
        <v>27</v>
      </c>
      <c r="K796" t="s">
        <v>28</v>
      </c>
      <c r="L796" t="s">
        <v>29</v>
      </c>
      <c r="M796" t="s">
        <v>30</v>
      </c>
      <c r="N796" t="s">
        <v>2367</v>
      </c>
      <c r="O796" t="s">
        <v>264</v>
      </c>
      <c r="P796" t="s">
        <v>33</v>
      </c>
    </row>
    <row r="797" spans="1:16">
      <c r="A797" t="s">
        <v>2368</v>
      </c>
      <c r="B797" t="s">
        <v>2369</v>
      </c>
      <c r="C797" t="s">
        <v>63</v>
      </c>
      <c r="D797" t="s">
        <v>1827</v>
      </c>
      <c r="E797" t="s">
        <v>40</v>
      </c>
      <c r="F797" t="s">
        <v>46</v>
      </c>
      <c r="G797" t="s">
        <v>25</v>
      </c>
      <c r="H797" t="s">
        <v>25</v>
      </c>
      <c r="I797" t="s">
        <v>25</v>
      </c>
      <c r="J797" t="s">
        <v>27</v>
      </c>
      <c r="K797" t="s">
        <v>28</v>
      </c>
      <c r="L797" t="s">
        <v>29</v>
      </c>
      <c r="M797" t="s">
        <v>30</v>
      </c>
      <c r="N797" t="s">
        <v>2253</v>
      </c>
      <c r="O797" t="s">
        <v>264</v>
      </c>
      <c r="P797" t="s">
        <v>33</v>
      </c>
    </row>
    <row r="798" spans="1:16">
      <c r="A798" t="s">
        <v>2370</v>
      </c>
      <c r="B798" t="s">
        <v>2371</v>
      </c>
      <c r="C798" t="s">
        <v>63</v>
      </c>
      <c r="D798" t="s">
        <v>241</v>
      </c>
      <c r="E798" t="s">
        <v>59</v>
      </c>
      <c r="F798" t="s">
        <v>50</v>
      </c>
      <c r="G798" t="s">
        <v>25</v>
      </c>
      <c r="H798" t="s">
        <v>25</v>
      </c>
      <c r="I798" t="s">
        <v>26</v>
      </c>
      <c r="J798" t="s">
        <v>28</v>
      </c>
      <c r="K798" t="s">
        <v>28</v>
      </c>
      <c r="L798" t="s">
        <v>29</v>
      </c>
      <c r="M798" t="s">
        <v>30</v>
      </c>
      <c r="N798" t="s">
        <v>996</v>
      </c>
      <c r="O798" t="s">
        <v>264</v>
      </c>
      <c r="P798" t="s">
        <v>33</v>
      </c>
    </row>
    <row r="799" spans="1:16">
      <c r="A799" t="s">
        <v>2372</v>
      </c>
      <c r="B799" t="s">
        <v>2373</v>
      </c>
      <c r="C799" t="s">
        <v>63</v>
      </c>
      <c r="D799" t="s">
        <v>207</v>
      </c>
      <c r="E799" t="s">
        <v>50</v>
      </c>
      <c r="F799" t="s">
        <v>51</v>
      </c>
      <c r="G799" t="s">
        <v>25</v>
      </c>
      <c r="H799" t="s">
        <v>25</v>
      </c>
      <c r="I799" t="s">
        <v>26</v>
      </c>
      <c r="J799" t="s">
        <v>27</v>
      </c>
      <c r="K799" t="s">
        <v>28</v>
      </c>
      <c r="L799" t="s">
        <v>29</v>
      </c>
      <c r="M799" t="s">
        <v>30</v>
      </c>
      <c r="N799" t="s">
        <v>893</v>
      </c>
      <c r="O799" t="s">
        <v>264</v>
      </c>
      <c r="P799" t="s">
        <v>33</v>
      </c>
    </row>
    <row r="800" spans="1:16">
      <c r="A800" t="s">
        <v>2374</v>
      </c>
      <c r="B800" t="s">
        <v>2375</v>
      </c>
      <c r="C800" t="s">
        <v>63</v>
      </c>
      <c r="D800" t="s">
        <v>2376</v>
      </c>
      <c r="E800" t="s">
        <v>40</v>
      </c>
      <c r="F800" t="s">
        <v>50</v>
      </c>
      <c r="G800" t="s">
        <v>25</v>
      </c>
      <c r="H800" t="s">
        <v>41</v>
      </c>
      <c r="I800" t="s">
        <v>26</v>
      </c>
      <c r="J800" t="s">
        <v>27</v>
      </c>
      <c r="K800" t="s">
        <v>28</v>
      </c>
      <c r="L800" t="s">
        <v>29</v>
      </c>
      <c r="M800" t="s">
        <v>30</v>
      </c>
      <c r="N800" t="s">
        <v>2377</v>
      </c>
      <c r="O800" t="s">
        <v>264</v>
      </c>
      <c r="P800" t="s">
        <v>33</v>
      </c>
    </row>
    <row r="801" spans="1:16">
      <c r="A801" t="s">
        <v>2378</v>
      </c>
      <c r="B801" t="s">
        <v>2379</v>
      </c>
      <c r="C801" t="s">
        <v>63</v>
      </c>
      <c r="D801" t="s">
        <v>878</v>
      </c>
      <c r="E801" t="s">
        <v>50</v>
      </c>
      <c r="F801" t="s">
        <v>51</v>
      </c>
      <c r="G801" t="s">
        <v>25</v>
      </c>
      <c r="H801" t="s">
        <v>25</v>
      </c>
      <c r="I801" t="s">
        <v>26</v>
      </c>
      <c r="J801" t="s">
        <v>28</v>
      </c>
      <c r="K801" t="s">
        <v>28</v>
      </c>
      <c r="L801" t="s">
        <v>29</v>
      </c>
      <c r="M801" t="s">
        <v>30</v>
      </c>
      <c r="N801" t="s">
        <v>1865</v>
      </c>
      <c r="O801" t="s">
        <v>264</v>
      </c>
      <c r="P801" t="s">
        <v>33</v>
      </c>
    </row>
    <row r="802" spans="1:16">
      <c r="A802" t="s">
        <v>2380</v>
      </c>
      <c r="B802" t="s">
        <v>2381</v>
      </c>
      <c r="C802" t="s">
        <v>40</v>
      </c>
      <c r="D802" t="s">
        <v>649</v>
      </c>
      <c r="E802" t="s">
        <v>46</v>
      </c>
      <c r="F802" t="s">
        <v>59</v>
      </c>
      <c r="G802" t="s">
        <v>25</v>
      </c>
      <c r="H802" t="s">
        <v>25</v>
      </c>
      <c r="I802" t="s">
        <v>26</v>
      </c>
      <c r="J802" t="s">
        <v>27</v>
      </c>
      <c r="K802" t="s">
        <v>28</v>
      </c>
      <c r="L802" t="s">
        <v>29</v>
      </c>
      <c r="M802" t="s">
        <v>30</v>
      </c>
      <c r="N802" t="s">
        <v>2015</v>
      </c>
      <c r="O802" t="s">
        <v>264</v>
      </c>
      <c r="P802" t="s">
        <v>33</v>
      </c>
    </row>
    <row r="803" spans="1:16">
      <c r="A803" t="s">
        <v>2382</v>
      </c>
      <c r="B803" t="s">
        <v>2383</v>
      </c>
      <c r="C803" t="s">
        <v>40</v>
      </c>
      <c r="D803" t="s">
        <v>649</v>
      </c>
      <c r="E803" t="s">
        <v>40</v>
      </c>
      <c r="F803" t="s">
        <v>46</v>
      </c>
      <c r="G803" t="s">
        <v>25</v>
      </c>
      <c r="H803" t="s">
        <v>25</v>
      </c>
      <c r="I803" t="s">
        <v>26</v>
      </c>
      <c r="J803" t="s">
        <v>27</v>
      </c>
      <c r="K803" t="s">
        <v>28</v>
      </c>
      <c r="L803" t="s">
        <v>29</v>
      </c>
      <c r="M803" t="s">
        <v>30</v>
      </c>
      <c r="N803" t="s">
        <v>661</v>
      </c>
      <c r="O803" t="s">
        <v>264</v>
      </c>
      <c r="P803" t="s">
        <v>33</v>
      </c>
    </row>
    <row r="804" spans="1:16">
      <c r="A804" t="s">
        <v>2384</v>
      </c>
      <c r="B804" t="s">
        <v>2385</v>
      </c>
      <c r="C804" t="s">
        <v>40</v>
      </c>
      <c r="D804" t="s">
        <v>878</v>
      </c>
      <c r="E804" t="s">
        <v>50</v>
      </c>
      <c r="F804" t="s">
        <v>51</v>
      </c>
      <c r="G804" t="s">
        <v>25</v>
      </c>
      <c r="H804" t="s">
        <v>25</v>
      </c>
      <c r="I804" t="s">
        <v>26</v>
      </c>
      <c r="J804" t="s">
        <v>27</v>
      </c>
      <c r="K804" t="s">
        <v>28</v>
      </c>
      <c r="L804" t="s">
        <v>29</v>
      </c>
      <c r="M804" t="s">
        <v>30</v>
      </c>
      <c r="N804" t="s">
        <v>2386</v>
      </c>
      <c r="O804" t="s">
        <v>264</v>
      </c>
      <c r="P804" t="s">
        <v>33</v>
      </c>
    </row>
    <row r="805" spans="1:16">
      <c r="A805" t="s">
        <v>2387</v>
      </c>
      <c r="B805" t="s">
        <v>2388</v>
      </c>
      <c r="C805" t="s">
        <v>40</v>
      </c>
      <c r="D805" t="s">
        <v>550</v>
      </c>
      <c r="E805" t="s">
        <v>40</v>
      </c>
      <c r="F805" t="s">
        <v>59</v>
      </c>
      <c r="G805" t="s">
        <v>25</v>
      </c>
      <c r="H805" t="s">
        <v>26</v>
      </c>
      <c r="I805" t="s">
        <v>25</v>
      </c>
      <c r="J805" t="s">
        <v>27</v>
      </c>
      <c r="K805" t="s">
        <v>28</v>
      </c>
      <c r="L805" t="s">
        <v>29</v>
      </c>
      <c r="M805" t="s">
        <v>30</v>
      </c>
      <c r="N805" t="s">
        <v>1018</v>
      </c>
      <c r="O805" t="s">
        <v>264</v>
      </c>
      <c r="P805" t="s">
        <v>33</v>
      </c>
    </row>
    <row r="806" spans="1:16">
      <c r="A806" t="s">
        <v>2389</v>
      </c>
      <c r="B806" t="s">
        <v>2390</v>
      </c>
      <c r="C806" t="s">
        <v>40</v>
      </c>
      <c r="D806" t="s">
        <v>2148</v>
      </c>
      <c r="E806" t="s">
        <v>40</v>
      </c>
      <c r="F806" t="s">
        <v>46</v>
      </c>
      <c r="G806" t="s">
        <v>25</v>
      </c>
      <c r="H806" t="s">
        <v>25</v>
      </c>
      <c r="I806" t="s">
        <v>26</v>
      </c>
      <c r="J806" t="s">
        <v>27</v>
      </c>
      <c r="K806" t="s">
        <v>28</v>
      </c>
      <c r="L806" t="s">
        <v>29</v>
      </c>
      <c r="M806" t="s">
        <v>30</v>
      </c>
      <c r="N806" t="s">
        <v>2149</v>
      </c>
      <c r="O806" t="s">
        <v>264</v>
      </c>
      <c r="P806" t="s">
        <v>33</v>
      </c>
    </row>
    <row r="807" spans="1:16">
      <c r="A807" t="s">
        <v>2391</v>
      </c>
      <c r="B807" t="s">
        <v>2392</v>
      </c>
      <c r="C807" t="s">
        <v>40</v>
      </c>
      <c r="D807" t="s">
        <v>1827</v>
      </c>
      <c r="E807" t="s">
        <v>40</v>
      </c>
      <c r="F807" t="s">
        <v>46</v>
      </c>
      <c r="G807" t="s">
        <v>25</v>
      </c>
      <c r="H807" t="s">
        <v>25</v>
      </c>
      <c r="I807" t="s">
        <v>26</v>
      </c>
      <c r="J807" t="s">
        <v>27</v>
      </c>
      <c r="K807" t="s">
        <v>28</v>
      </c>
      <c r="L807" t="s">
        <v>29</v>
      </c>
      <c r="M807" t="s">
        <v>30</v>
      </c>
      <c r="N807" t="s">
        <v>2112</v>
      </c>
      <c r="O807" t="s">
        <v>264</v>
      </c>
      <c r="P807" t="s">
        <v>33</v>
      </c>
    </row>
    <row r="808" spans="1:16">
      <c r="A808" t="s">
        <v>2393</v>
      </c>
      <c r="B808" t="s">
        <v>2394</v>
      </c>
      <c r="C808" t="s">
        <v>40</v>
      </c>
      <c r="D808" t="s">
        <v>2328</v>
      </c>
      <c r="E808" t="s">
        <v>40</v>
      </c>
      <c r="F808" t="s">
        <v>46</v>
      </c>
      <c r="G808" t="s">
        <v>25</v>
      </c>
      <c r="H808" t="s">
        <v>25</v>
      </c>
      <c r="I808" t="s">
        <v>26</v>
      </c>
      <c r="J808" t="s">
        <v>27</v>
      </c>
      <c r="K808" t="s">
        <v>28</v>
      </c>
      <c r="L808" t="s">
        <v>29</v>
      </c>
      <c r="M808" t="s">
        <v>30</v>
      </c>
      <c r="N808" t="s">
        <v>1231</v>
      </c>
      <c r="O808" t="s">
        <v>264</v>
      </c>
      <c r="P808" t="s">
        <v>33</v>
      </c>
    </row>
    <row r="809" spans="1:16">
      <c r="A809" t="s">
        <v>2395</v>
      </c>
      <c r="B809" t="s">
        <v>2396</v>
      </c>
      <c r="C809" t="s">
        <v>40</v>
      </c>
      <c r="D809" t="s">
        <v>2397</v>
      </c>
      <c r="E809" t="s">
        <v>50</v>
      </c>
      <c r="F809" t="s">
        <v>51</v>
      </c>
      <c r="G809" t="s">
        <v>25</v>
      </c>
      <c r="H809" t="s">
        <v>25</v>
      </c>
      <c r="I809" t="s">
        <v>26</v>
      </c>
      <c r="J809" t="s">
        <v>27</v>
      </c>
      <c r="K809" t="s">
        <v>28</v>
      </c>
      <c r="L809" t="s">
        <v>29</v>
      </c>
      <c r="M809" t="s">
        <v>30</v>
      </c>
      <c r="N809" t="s">
        <v>1453</v>
      </c>
      <c r="O809" t="s">
        <v>264</v>
      </c>
      <c r="P809" t="s">
        <v>33</v>
      </c>
    </row>
    <row r="810" spans="1:16">
      <c r="A810" t="s">
        <v>2398</v>
      </c>
      <c r="B810" t="s">
        <v>2399</v>
      </c>
      <c r="C810" t="s">
        <v>40</v>
      </c>
      <c r="D810" t="s">
        <v>2266</v>
      </c>
      <c r="E810" t="s">
        <v>40</v>
      </c>
      <c r="F810" t="s">
        <v>46</v>
      </c>
      <c r="G810" t="s">
        <v>25</v>
      </c>
      <c r="H810" t="s">
        <v>25</v>
      </c>
      <c r="I810" t="s">
        <v>26</v>
      </c>
      <c r="J810" t="s">
        <v>27</v>
      </c>
      <c r="K810" t="s">
        <v>28</v>
      </c>
      <c r="L810" t="s">
        <v>29</v>
      </c>
      <c r="M810" t="s">
        <v>30</v>
      </c>
      <c r="N810" t="s">
        <v>2303</v>
      </c>
      <c r="O810" t="s">
        <v>264</v>
      </c>
      <c r="P810" t="s">
        <v>33</v>
      </c>
    </row>
    <row r="811" spans="1:16">
      <c r="A811" t="s">
        <v>2400</v>
      </c>
      <c r="B811" t="s">
        <v>2401</v>
      </c>
      <c r="C811" t="s">
        <v>40</v>
      </c>
      <c r="D811" t="s">
        <v>2160</v>
      </c>
      <c r="E811" t="s">
        <v>59</v>
      </c>
      <c r="F811" t="s">
        <v>51</v>
      </c>
      <c r="G811" t="s">
        <v>25</v>
      </c>
      <c r="H811" t="s">
        <v>26</v>
      </c>
      <c r="I811" t="s">
        <v>26</v>
      </c>
      <c r="J811" t="s">
        <v>27</v>
      </c>
      <c r="K811" t="s">
        <v>28</v>
      </c>
      <c r="L811" t="s">
        <v>29</v>
      </c>
      <c r="M811" t="s">
        <v>30</v>
      </c>
      <c r="N811" t="s">
        <v>2402</v>
      </c>
      <c r="O811" t="s">
        <v>264</v>
      </c>
      <c r="P811" t="s">
        <v>33</v>
      </c>
    </row>
    <row r="812" spans="1:16">
      <c r="A812" t="s">
        <v>2403</v>
      </c>
      <c r="B812" t="s">
        <v>2404</v>
      </c>
      <c r="C812" t="s">
        <v>40</v>
      </c>
      <c r="D812" t="s">
        <v>2148</v>
      </c>
      <c r="E812" t="s">
        <v>40</v>
      </c>
      <c r="F812" t="s">
        <v>46</v>
      </c>
      <c r="G812" t="s">
        <v>25</v>
      </c>
      <c r="H812" t="s">
        <v>25</v>
      </c>
      <c r="I812" t="s">
        <v>26</v>
      </c>
      <c r="J812" t="s">
        <v>27</v>
      </c>
      <c r="K812" t="s">
        <v>28</v>
      </c>
      <c r="L812" t="s">
        <v>29</v>
      </c>
      <c r="M812" t="s">
        <v>30</v>
      </c>
      <c r="N812" t="s">
        <v>2149</v>
      </c>
      <c r="O812" t="s">
        <v>264</v>
      </c>
      <c r="P812" t="s">
        <v>33</v>
      </c>
    </row>
    <row r="813" spans="1:16">
      <c r="A813" t="s">
        <v>2405</v>
      </c>
      <c r="B813" t="s">
        <v>2406</v>
      </c>
      <c r="C813" t="s">
        <v>40</v>
      </c>
      <c r="D813" t="s">
        <v>2148</v>
      </c>
      <c r="E813" t="s">
        <v>40</v>
      </c>
      <c r="F813" t="s">
        <v>46</v>
      </c>
      <c r="G813" t="s">
        <v>25</v>
      </c>
      <c r="H813" t="s">
        <v>25</v>
      </c>
      <c r="I813" t="s">
        <v>25</v>
      </c>
      <c r="J813" t="s">
        <v>27</v>
      </c>
      <c r="K813" t="s">
        <v>28</v>
      </c>
      <c r="L813" t="s">
        <v>29</v>
      </c>
      <c r="M813" t="s">
        <v>30</v>
      </c>
      <c r="N813" t="s">
        <v>2149</v>
      </c>
      <c r="O813" t="s">
        <v>264</v>
      </c>
      <c r="P813" t="s">
        <v>33</v>
      </c>
    </row>
    <row r="814" spans="1:16">
      <c r="A814" t="s">
        <v>2407</v>
      </c>
      <c r="B814" t="s">
        <v>2408</v>
      </c>
      <c r="C814" t="s">
        <v>40</v>
      </c>
      <c r="D814" t="s">
        <v>135</v>
      </c>
      <c r="E814" t="s">
        <v>40</v>
      </c>
      <c r="F814" t="s">
        <v>46</v>
      </c>
      <c r="G814" t="s">
        <v>25</v>
      </c>
      <c r="H814" t="s">
        <v>25</v>
      </c>
      <c r="I814" t="s">
        <v>26</v>
      </c>
      <c r="J814" t="s">
        <v>28</v>
      </c>
      <c r="K814" t="s">
        <v>28</v>
      </c>
      <c r="L814" t="s">
        <v>29</v>
      </c>
      <c r="M814" t="s">
        <v>30</v>
      </c>
      <c r="N814" t="s">
        <v>1403</v>
      </c>
      <c r="O814" t="s">
        <v>264</v>
      </c>
      <c r="P814" t="s">
        <v>33</v>
      </c>
    </row>
    <row r="815" spans="1:16">
      <c r="A815" t="s">
        <v>2409</v>
      </c>
      <c r="B815" t="s">
        <v>2410</v>
      </c>
      <c r="C815" t="s">
        <v>40</v>
      </c>
      <c r="D815" t="s">
        <v>2105</v>
      </c>
      <c r="E815" t="s">
        <v>40</v>
      </c>
      <c r="F815" t="s">
        <v>46</v>
      </c>
      <c r="G815" t="s">
        <v>25</v>
      </c>
      <c r="H815" t="s">
        <v>25</v>
      </c>
      <c r="I815" t="s">
        <v>26</v>
      </c>
      <c r="J815" t="s">
        <v>27</v>
      </c>
      <c r="K815" t="s">
        <v>28</v>
      </c>
      <c r="L815" t="s">
        <v>29</v>
      </c>
      <c r="M815" t="s">
        <v>30</v>
      </c>
      <c r="N815" t="s">
        <v>2411</v>
      </c>
      <c r="O815" t="s">
        <v>264</v>
      </c>
      <c r="P815" t="s">
        <v>33</v>
      </c>
    </row>
    <row r="816" spans="1:16">
      <c r="A816" t="s">
        <v>2412</v>
      </c>
      <c r="B816" t="s">
        <v>2413</v>
      </c>
      <c r="C816" t="s">
        <v>40</v>
      </c>
      <c r="D816" t="s">
        <v>207</v>
      </c>
      <c r="E816" t="s">
        <v>46</v>
      </c>
      <c r="F816" t="s">
        <v>59</v>
      </c>
      <c r="G816" t="s">
        <v>25</v>
      </c>
      <c r="H816" t="s">
        <v>25</v>
      </c>
      <c r="I816" t="s">
        <v>26</v>
      </c>
      <c r="J816" t="s">
        <v>27</v>
      </c>
      <c r="K816" t="s">
        <v>28</v>
      </c>
      <c r="L816" t="s">
        <v>29</v>
      </c>
      <c r="M816" t="s">
        <v>30</v>
      </c>
      <c r="N816" t="s">
        <v>735</v>
      </c>
      <c r="O816" t="s">
        <v>264</v>
      </c>
      <c r="P816" t="s">
        <v>33</v>
      </c>
    </row>
    <row r="817" spans="1:16">
      <c r="A817" t="s">
        <v>2414</v>
      </c>
      <c r="B817" t="s">
        <v>2415</v>
      </c>
      <c r="C817" t="s">
        <v>40</v>
      </c>
      <c r="D817" t="s">
        <v>649</v>
      </c>
      <c r="E817" t="s">
        <v>40</v>
      </c>
      <c r="F817" t="s">
        <v>46</v>
      </c>
      <c r="G817" t="s">
        <v>25</v>
      </c>
      <c r="H817" t="s">
        <v>25</v>
      </c>
      <c r="I817" t="s">
        <v>26</v>
      </c>
      <c r="J817" t="s">
        <v>28</v>
      </c>
      <c r="K817" t="s">
        <v>28</v>
      </c>
      <c r="L817" t="s">
        <v>29</v>
      </c>
      <c r="M817" t="s">
        <v>30</v>
      </c>
      <c r="N817" t="s">
        <v>2303</v>
      </c>
      <c r="O817" t="s">
        <v>264</v>
      </c>
      <c r="P817" t="s">
        <v>33</v>
      </c>
    </row>
    <row r="818" spans="1:16">
      <c r="A818" t="s">
        <v>2416</v>
      </c>
      <c r="B818" t="s">
        <v>2417</v>
      </c>
      <c r="C818" t="s">
        <v>40</v>
      </c>
      <c r="D818" t="s">
        <v>649</v>
      </c>
      <c r="E818" t="s">
        <v>40</v>
      </c>
      <c r="F818" t="s">
        <v>46</v>
      </c>
      <c r="G818" t="s">
        <v>25</v>
      </c>
      <c r="H818" t="s">
        <v>25</v>
      </c>
      <c r="I818" t="s">
        <v>26</v>
      </c>
      <c r="J818" t="s">
        <v>28</v>
      </c>
      <c r="K818" t="s">
        <v>28</v>
      </c>
      <c r="L818" t="s">
        <v>29</v>
      </c>
      <c r="M818" t="s">
        <v>30</v>
      </c>
      <c r="N818" t="s">
        <v>2303</v>
      </c>
      <c r="O818" t="s">
        <v>264</v>
      </c>
      <c r="P818" t="s">
        <v>33</v>
      </c>
    </row>
    <row r="819" spans="1:16">
      <c r="A819" t="s">
        <v>2418</v>
      </c>
      <c r="B819" t="s">
        <v>2419</v>
      </c>
      <c r="C819" t="s">
        <v>40</v>
      </c>
      <c r="D819" t="s">
        <v>76</v>
      </c>
      <c r="E819" t="s">
        <v>46</v>
      </c>
      <c r="F819" t="s">
        <v>50</v>
      </c>
      <c r="G819" t="s">
        <v>25</v>
      </c>
      <c r="H819" t="s">
        <v>26</v>
      </c>
      <c r="I819" t="s">
        <v>25</v>
      </c>
      <c r="J819" t="s">
        <v>27</v>
      </c>
      <c r="K819" t="s">
        <v>28</v>
      </c>
      <c r="L819" t="s">
        <v>29</v>
      </c>
      <c r="M819" t="s">
        <v>30</v>
      </c>
      <c r="N819" t="s">
        <v>2306</v>
      </c>
      <c r="O819" t="s">
        <v>264</v>
      </c>
      <c r="P819" t="s">
        <v>33</v>
      </c>
    </row>
    <row r="820" spans="1:16">
      <c r="A820" t="s">
        <v>2420</v>
      </c>
      <c r="B820" t="s">
        <v>2421</v>
      </c>
      <c r="C820" t="s">
        <v>40</v>
      </c>
      <c r="D820" t="s">
        <v>2422</v>
      </c>
      <c r="E820" t="s">
        <v>59</v>
      </c>
      <c r="F820" t="s">
        <v>51</v>
      </c>
      <c r="G820" t="s">
        <v>25</v>
      </c>
      <c r="H820" t="s">
        <v>26</v>
      </c>
      <c r="I820" t="s">
        <v>41</v>
      </c>
      <c r="J820" t="s">
        <v>27</v>
      </c>
      <c r="K820" t="s">
        <v>28</v>
      </c>
      <c r="L820" t="s">
        <v>29</v>
      </c>
      <c r="M820" t="s">
        <v>30</v>
      </c>
      <c r="N820" t="s">
        <v>2423</v>
      </c>
      <c r="O820" t="s">
        <v>264</v>
      </c>
      <c r="P820" t="s">
        <v>33</v>
      </c>
    </row>
    <row r="821" spans="1:16">
      <c r="A821" t="s">
        <v>2424</v>
      </c>
      <c r="B821" t="s">
        <v>2425</v>
      </c>
      <c r="C821" t="s">
        <v>40</v>
      </c>
      <c r="D821" t="s">
        <v>76</v>
      </c>
      <c r="E821" t="s">
        <v>40</v>
      </c>
      <c r="F821" t="s">
        <v>46</v>
      </c>
      <c r="G821" t="s">
        <v>25</v>
      </c>
      <c r="H821" t="s">
        <v>25</v>
      </c>
      <c r="I821" t="s">
        <v>25</v>
      </c>
      <c r="J821" t="s">
        <v>27</v>
      </c>
      <c r="K821" t="s">
        <v>28</v>
      </c>
      <c r="L821" t="s">
        <v>29</v>
      </c>
      <c r="M821" t="s">
        <v>30</v>
      </c>
      <c r="N821" t="s">
        <v>547</v>
      </c>
      <c r="O821" t="s">
        <v>264</v>
      </c>
      <c r="P821" t="s">
        <v>33</v>
      </c>
    </row>
    <row r="822" spans="1:16">
      <c r="A822" t="s">
        <v>2426</v>
      </c>
      <c r="B822" t="s">
        <v>2427</v>
      </c>
      <c r="C822" t="s">
        <v>40</v>
      </c>
      <c r="D822" t="s">
        <v>2233</v>
      </c>
      <c r="E822" t="s">
        <v>40</v>
      </c>
      <c r="F822" t="s">
        <v>46</v>
      </c>
      <c r="G822" t="s">
        <v>25</v>
      </c>
      <c r="H822" t="s">
        <v>25</v>
      </c>
      <c r="I822" t="s">
        <v>26</v>
      </c>
      <c r="J822" t="s">
        <v>28</v>
      </c>
      <c r="K822" t="s">
        <v>28</v>
      </c>
      <c r="L822" t="s">
        <v>29</v>
      </c>
      <c r="M822" t="s">
        <v>30</v>
      </c>
      <c r="N822" t="s">
        <v>1538</v>
      </c>
      <c r="O822" t="s">
        <v>264</v>
      </c>
      <c r="P822" t="s">
        <v>33</v>
      </c>
    </row>
    <row r="823" spans="1:16">
      <c r="A823" t="s">
        <v>2428</v>
      </c>
      <c r="B823" t="s">
        <v>2429</v>
      </c>
      <c r="C823" t="s">
        <v>40</v>
      </c>
      <c r="D823" t="s">
        <v>2148</v>
      </c>
      <c r="E823" t="s">
        <v>40</v>
      </c>
      <c r="F823" t="s">
        <v>46</v>
      </c>
      <c r="G823" t="s">
        <v>25</v>
      </c>
      <c r="H823" t="s">
        <v>25</v>
      </c>
      <c r="I823" t="s">
        <v>26</v>
      </c>
      <c r="J823" t="s">
        <v>27</v>
      </c>
      <c r="K823" t="s">
        <v>28</v>
      </c>
      <c r="L823" t="s">
        <v>29</v>
      </c>
      <c r="M823" t="s">
        <v>30</v>
      </c>
      <c r="N823" t="s">
        <v>2149</v>
      </c>
      <c r="O823" t="s">
        <v>264</v>
      </c>
      <c r="P823" t="s">
        <v>33</v>
      </c>
    </row>
    <row r="824" spans="1:16">
      <c r="A824" t="s">
        <v>2430</v>
      </c>
      <c r="B824" t="s">
        <v>2431</v>
      </c>
      <c r="C824" t="s">
        <v>40</v>
      </c>
      <c r="D824" t="s">
        <v>2432</v>
      </c>
      <c r="E824" t="s">
        <v>40</v>
      </c>
      <c r="F824" t="s">
        <v>46</v>
      </c>
      <c r="G824" t="s">
        <v>25</v>
      </c>
      <c r="H824" t="s">
        <v>25</v>
      </c>
      <c r="I824" t="s">
        <v>26</v>
      </c>
      <c r="J824" t="s">
        <v>27</v>
      </c>
      <c r="K824" t="s">
        <v>28</v>
      </c>
      <c r="L824" t="s">
        <v>29</v>
      </c>
      <c r="M824" t="s">
        <v>30</v>
      </c>
      <c r="N824" t="s">
        <v>2433</v>
      </c>
      <c r="O824" t="s">
        <v>264</v>
      </c>
      <c r="P824" t="s">
        <v>33</v>
      </c>
    </row>
    <row r="825" spans="1:16">
      <c r="A825" t="s">
        <v>2434</v>
      </c>
      <c r="B825" t="s">
        <v>2435</v>
      </c>
      <c r="C825" t="s">
        <v>40</v>
      </c>
      <c r="D825" t="s">
        <v>2148</v>
      </c>
      <c r="E825" t="s">
        <v>40</v>
      </c>
      <c r="F825" t="s">
        <v>46</v>
      </c>
      <c r="G825" t="s">
        <v>25</v>
      </c>
      <c r="H825" t="s">
        <v>25</v>
      </c>
      <c r="I825" t="s">
        <v>25</v>
      </c>
      <c r="J825" t="s">
        <v>27</v>
      </c>
      <c r="K825" t="s">
        <v>28</v>
      </c>
      <c r="L825" t="s">
        <v>29</v>
      </c>
      <c r="M825" t="s">
        <v>30</v>
      </c>
      <c r="N825" t="s">
        <v>2149</v>
      </c>
      <c r="O825" t="s">
        <v>264</v>
      </c>
      <c r="P825" t="s">
        <v>33</v>
      </c>
    </row>
    <row r="826" spans="1:16">
      <c r="A826" t="s">
        <v>2436</v>
      </c>
      <c r="B826" t="s">
        <v>2437</v>
      </c>
      <c r="C826" t="s">
        <v>40</v>
      </c>
      <c r="D826" t="s">
        <v>2101</v>
      </c>
      <c r="E826" t="s">
        <v>46</v>
      </c>
      <c r="F826" t="s">
        <v>50</v>
      </c>
      <c r="G826" t="s">
        <v>25</v>
      </c>
      <c r="H826" t="s">
        <v>26</v>
      </c>
      <c r="I826" t="s">
        <v>26</v>
      </c>
      <c r="J826" t="s">
        <v>27</v>
      </c>
      <c r="K826" t="s">
        <v>28</v>
      </c>
      <c r="L826" t="s">
        <v>29</v>
      </c>
      <c r="M826" t="s">
        <v>30</v>
      </c>
      <c r="N826" t="s">
        <v>2438</v>
      </c>
      <c r="O826" t="s">
        <v>264</v>
      </c>
      <c r="P826" t="s">
        <v>33</v>
      </c>
    </row>
    <row r="827" spans="1:16">
      <c r="A827" t="s">
        <v>2439</v>
      </c>
      <c r="B827" t="s">
        <v>2440</v>
      </c>
      <c r="C827" t="s">
        <v>40</v>
      </c>
      <c r="D827" t="s">
        <v>1183</v>
      </c>
      <c r="E827" t="s">
        <v>50</v>
      </c>
      <c r="F827" t="s">
        <v>51</v>
      </c>
      <c r="G827" t="s">
        <v>25</v>
      </c>
      <c r="H827" t="s">
        <v>25</v>
      </c>
      <c r="I827" t="s">
        <v>26</v>
      </c>
      <c r="J827" t="s">
        <v>28</v>
      </c>
      <c r="K827" t="s">
        <v>28</v>
      </c>
      <c r="L827" t="s">
        <v>29</v>
      </c>
      <c r="M827" t="s">
        <v>30</v>
      </c>
      <c r="N827" t="s">
        <v>987</v>
      </c>
      <c r="O827" t="s">
        <v>264</v>
      </c>
      <c r="P827" t="s">
        <v>33</v>
      </c>
    </row>
    <row r="828" spans="1:16">
      <c r="A828" t="s">
        <v>2441</v>
      </c>
      <c r="B828" t="s">
        <v>2442</v>
      </c>
      <c r="C828" t="s">
        <v>40</v>
      </c>
      <c r="D828" t="s">
        <v>133</v>
      </c>
      <c r="E828" t="s">
        <v>40</v>
      </c>
      <c r="F828" t="s">
        <v>59</v>
      </c>
      <c r="G828" t="s">
        <v>25</v>
      </c>
      <c r="H828" t="s">
        <v>26</v>
      </c>
      <c r="I828" t="s">
        <v>26</v>
      </c>
      <c r="J828" t="s">
        <v>27</v>
      </c>
      <c r="K828" t="s">
        <v>28</v>
      </c>
      <c r="L828" t="s">
        <v>29</v>
      </c>
      <c r="M828" t="s">
        <v>30</v>
      </c>
      <c r="N828" t="s">
        <v>2443</v>
      </c>
      <c r="O828" t="s">
        <v>264</v>
      </c>
      <c r="P828" t="s">
        <v>33</v>
      </c>
    </row>
    <row r="829" spans="1:16">
      <c r="A829" t="s">
        <v>2444</v>
      </c>
      <c r="B829" t="s">
        <v>2445</v>
      </c>
      <c r="C829" t="s">
        <v>40</v>
      </c>
      <c r="D829" t="s">
        <v>243</v>
      </c>
      <c r="E829" t="s">
        <v>59</v>
      </c>
      <c r="F829" t="s">
        <v>50</v>
      </c>
      <c r="G829" t="s">
        <v>25</v>
      </c>
      <c r="H829" t="s">
        <v>25</v>
      </c>
      <c r="I829" t="s">
        <v>26</v>
      </c>
      <c r="J829" t="s">
        <v>27</v>
      </c>
      <c r="K829" t="s">
        <v>28</v>
      </c>
      <c r="L829" t="s">
        <v>29</v>
      </c>
      <c r="M829" t="s">
        <v>30</v>
      </c>
      <c r="N829" t="s">
        <v>2446</v>
      </c>
      <c r="O829" t="s">
        <v>264</v>
      </c>
      <c r="P829" t="s">
        <v>33</v>
      </c>
    </row>
    <row r="830" spans="1:16">
      <c r="A830" t="s">
        <v>2447</v>
      </c>
      <c r="B830" t="s">
        <v>2448</v>
      </c>
      <c r="C830" t="s">
        <v>40</v>
      </c>
      <c r="D830" t="s">
        <v>243</v>
      </c>
      <c r="E830" t="s">
        <v>40</v>
      </c>
      <c r="F830" t="s">
        <v>46</v>
      </c>
      <c r="G830" t="s">
        <v>25</v>
      </c>
      <c r="H830" t="s">
        <v>25</v>
      </c>
      <c r="I830" t="s">
        <v>26</v>
      </c>
      <c r="J830" t="s">
        <v>27</v>
      </c>
      <c r="K830" t="s">
        <v>28</v>
      </c>
      <c r="L830" t="s">
        <v>29</v>
      </c>
      <c r="M830" t="s">
        <v>30</v>
      </c>
      <c r="N830" t="s">
        <v>1254</v>
      </c>
      <c r="O830" t="s">
        <v>264</v>
      </c>
      <c r="P830" t="s">
        <v>33</v>
      </c>
    </row>
    <row r="831" spans="1:16">
      <c r="A831" t="s">
        <v>2449</v>
      </c>
      <c r="B831" t="s">
        <v>2450</v>
      </c>
      <c r="C831" t="s">
        <v>40</v>
      </c>
      <c r="D831" t="s">
        <v>734</v>
      </c>
      <c r="E831" t="s">
        <v>46</v>
      </c>
      <c r="F831" t="s">
        <v>59</v>
      </c>
      <c r="G831" t="s">
        <v>25</v>
      </c>
      <c r="H831" t="s">
        <v>25</v>
      </c>
      <c r="I831" t="s">
        <v>26</v>
      </c>
      <c r="J831" t="s">
        <v>27</v>
      </c>
      <c r="K831" t="s">
        <v>28</v>
      </c>
      <c r="L831" t="s">
        <v>29</v>
      </c>
      <c r="M831" t="s">
        <v>30</v>
      </c>
      <c r="N831" t="s">
        <v>735</v>
      </c>
      <c r="O831" t="s">
        <v>264</v>
      </c>
      <c r="P831" t="s">
        <v>33</v>
      </c>
    </row>
    <row r="832" spans="1:16">
      <c r="A832" t="s">
        <v>2451</v>
      </c>
      <c r="B832" t="s">
        <v>2452</v>
      </c>
      <c r="C832" t="s">
        <v>40</v>
      </c>
      <c r="D832" t="s">
        <v>182</v>
      </c>
      <c r="E832" t="s">
        <v>59</v>
      </c>
      <c r="F832" t="s">
        <v>50</v>
      </c>
      <c r="G832" t="s">
        <v>25</v>
      </c>
      <c r="H832" t="s">
        <v>25</v>
      </c>
      <c r="I832" t="s">
        <v>25</v>
      </c>
      <c r="J832" t="s">
        <v>27</v>
      </c>
      <c r="K832" t="s">
        <v>28</v>
      </c>
      <c r="L832" t="s">
        <v>29</v>
      </c>
      <c r="M832" t="s">
        <v>30</v>
      </c>
      <c r="N832" t="s">
        <v>528</v>
      </c>
      <c r="O832" t="s">
        <v>264</v>
      </c>
      <c r="P832" t="s">
        <v>33</v>
      </c>
    </row>
    <row r="833" spans="1:16">
      <c r="A833" t="s">
        <v>2453</v>
      </c>
      <c r="B833" t="s">
        <v>2454</v>
      </c>
      <c r="C833" t="s">
        <v>40</v>
      </c>
      <c r="D833" t="s">
        <v>76</v>
      </c>
      <c r="E833" t="s">
        <v>46</v>
      </c>
      <c r="F833" t="s">
        <v>59</v>
      </c>
      <c r="G833" t="s">
        <v>25</v>
      </c>
      <c r="H833" t="s">
        <v>25</v>
      </c>
      <c r="I833" t="s">
        <v>26</v>
      </c>
      <c r="J833" t="s">
        <v>27</v>
      </c>
      <c r="K833" t="s">
        <v>28</v>
      </c>
      <c r="L833" t="s">
        <v>29</v>
      </c>
      <c r="M833" t="s">
        <v>30</v>
      </c>
      <c r="N833" t="s">
        <v>547</v>
      </c>
      <c r="O833" t="s">
        <v>264</v>
      </c>
      <c r="P833" t="s">
        <v>33</v>
      </c>
    </row>
    <row r="834" spans="1:16">
      <c r="A834" t="s">
        <v>2455</v>
      </c>
      <c r="B834" t="s">
        <v>2456</v>
      </c>
      <c r="C834" t="s">
        <v>40</v>
      </c>
      <c r="D834" t="s">
        <v>76</v>
      </c>
      <c r="E834" t="s">
        <v>46</v>
      </c>
      <c r="F834" t="s">
        <v>59</v>
      </c>
      <c r="G834" t="s">
        <v>25</v>
      </c>
      <c r="H834" t="s">
        <v>25</v>
      </c>
      <c r="I834" t="s">
        <v>26</v>
      </c>
      <c r="J834" t="s">
        <v>27</v>
      </c>
      <c r="K834" t="s">
        <v>28</v>
      </c>
      <c r="L834" t="s">
        <v>29</v>
      </c>
      <c r="M834" t="s">
        <v>30</v>
      </c>
      <c r="N834" t="s">
        <v>547</v>
      </c>
      <c r="O834" t="s">
        <v>264</v>
      </c>
      <c r="P834" t="s">
        <v>33</v>
      </c>
    </row>
    <row r="835" spans="1:16">
      <c r="A835" t="s">
        <v>2457</v>
      </c>
      <c r="B835" t="s">
        <v>2458</v>
      </c>
      <c r="C835" t="s">
        <v>40</v>
      </c>
      <c r="D835" t="s">
        <v>76</v>
      </c>
      <c r="E835" t="s">
        <v>46</v>
      </c>
      <c r="F835" t="s">
        <v>59</v>
      </c>
      <c r="G835" t="s">
        <v>25</v>
      </c>
      <c r="H835" t="s">
        <v>25</v>
      </c>
      <c r="I835" t="s">
        <v>26</v>
      </c>
      <c r="J835" t="s">
        <v>27</v>
      </c>
      <c r="K835" t="s">
        <v>28</v>
      </c>
      <c r="L835" t="s">
        <v>29</v>
      </c>
      <c r="M835" t="s">
        <v>30</v>
      </c>
      <c r="N835" t="s">
        <v>547</v>
      </c>
      <c r="O835" t="s">
        <v>264</v>
      </c>
      <c r="P835" t="s">
        <v>33</v>
      </c>
    </row>
    <row r="836" spans="1:16">
      <c r="A836" t="s">
        <v>2459</v>
      </c>
      <c r="B836" t="s">
        <v>2460</v>
      </c>
      <c r="C836" t="s">
        <v>40</v>
      </c>
      <c r="D836" t="s">
        <v>1999</v>
      </c>
      <c r="E836" t="s">
        <v>50</v>
      </c>
      <c r="F836" t="s">
        <v>51</v>
      </c>
      <c r="G836" t="s">
        <v>25</v>
      </c>
      <c r="H836" t="s">
        <v>25</v>
      </c>
      <c r="I836" t="s">
        <v>26</v>
      </c>
      <c r="J836" t="s">
        <v>27</v>
      </c>
      <c r="K836" t="s">
        <v>28</v>
      </c>
      <c r="L836" t="s">
        <v>29</v>
      </c>
      <c r="M836" t="s">
        <v>30</v>
      </c>
      <c r="N836" t="s">
        <v>2461</v>
      </c>
      <c r="O836" t="s">
        <v>264</v>
      </c>
      <c r="P836" t="s">
        <v>33</v>
      </c>
    </row>
    <row r="837" spans="1:16">
      <c r="A837" t="s">
        <v>2462</v>
      </c>
      <c r="B837" t="s">
        <v>2463</v>
      </c>
      <c r="C837" t="s">
        <v>40</v>
      </c>
      <c r="D837" t="s">
        <v>2464</v>
      </c>
      <c r="E837" t="s">
        <v>40</v>
      </c>
      <c r="F837" t="s">
        <v>46</v>
      </c>
      <c r="G837" t="s">
        <v>25</v>
      </c>
      <c r="H837" t="s">
        <v>25</v>
      </c>
      <c r="I837" t="s">
        <v>25</v>
      </c>
      <c r="J837" t="s">
        <v>28</v>
      </c>
      <c r="K837" t="s">
        <v>28</v>
      </c>
      <c r="L837" t="s">
        <v>29</v>
      </c>
      <c r="M837" t="s">
        <v>30</v>
      </c>
      <c r="N837" t="s">
        <v>634</v>
      </c>
      <c r="O837" t="s">
        <v>264</v>
      </c>
      <c r="P837" t="s">
        <v>33</v>
      </c>
    </row>
    <row r="838" spans="1:16">
      <c r="A838" t="s">
        <v>2465</v>
      </c>
      <c r="B838" t="s">
        <v>2466</v>
      </c>
      <c r="C838" t="s">
        <v>40</v>
      </c>
      <c r="D838" t="s">
        <v>2467</v>
      </c>
      <c r="E838" t="s">
        <v>40</v>
      </c>
      <c r="F838" t="s">
        <v>46</v>
      </c>
      <c r="G838" t="s">
        <v>25</v>
      </c>
      <c r="H838" t="s">
        <v>25</v>
      </c>
      <c r="I838" t="s">
        <v>26</v>
      </c>
      <c r="J838" t="s">
        <v>27</v>
      </c>
      <c r="K838" t="s">
        <v>28</v>
      </c>
      <c r="L838" t="s">
        <v>29</v>
      </c>
      <c r="M838" t="s">
        <v>30</v>
      </c>
      <c r="N838" t="s">
        <v>2468</v>
      </c>
      <c r="O838" t="s">
        <v>264</v>
      </c>
      <c r="P838" t="s">
        <v>33</v>
      </c>
    </row>
    <row r="839" spans="1:16">
      <c r="A839" t="s">
        <v>2469</v>
      </c>
      <c r="B839" t="s">
        <v>2470</v>
      </c>
      <c r="C839" t="s">
        <v>40</v>
      </c>
      <c r="D839" t="s">
        <v>2148</v>
      </c>
      <c r="E839" t="s">
        <v>40</v>
      </c>
      <c r="F839" t="s">
        <v>46</v>
      </c>
      <c r="G839" t="s">
        <v>25</v>
      </c>
      <c r="H839" t="s">
        <v>25</v>
      </c>
      <c r="I839" t="s">
        <v>25</v>
      </c>
      <c r="J839" t="s">
        <v>28</v>
      </c>
      <c r="K839" t="s">
        <v>28</v>
      </c>
      <c r="L839" t="s">
        <v>29</v>
      </c>
      <c r="M839" t="s">
        <v>30</v>
      </c>
      <c r="N839" t="s">
        <v>2149</v>
      </c>
      <c r="O839" t="s">
        <v>264</v>
      </c>
      <c r="P839" t="s">
        <v>33</v>
      </c>
    </row>
    <row r="840" spans="1:16">
      <c r="A840" t="s">
        <v>2471</v>
      </c>
      <c r="B840" t="s">
        <v>2472</v>
      </c>
      <c r="C840" t="s">
        <v>40</v>
      </c>
      <c r="D840" t="s">
        <v>2328</v>
      </c>
      <c r="E840" t="s">
        <v>46</v>
      </c>
      <c r="F840" t="s">
        <v>50</v>
      </c>
      <c r="G840" t="s">
        <v>25</v>
      </c>
      <c r="H840" t="s">
        <v>26</v>
      </c>
      <c r="I840" t="s">
        <v>25</v>
      </c>
      <c r="J840" t="s">
        <v>27</v>
      </c>
      <c r="K840" t="s">
        <v>28</v>
      </c>
      <c r="L840" t="s">
        <v>29</v>
      </c>
      <c r="M840" t="s">
        <v>30</v>
      </c>
      <c r="N840" t="s">
        <v>1018</v>
      </c>
      <c r="O840" t="s">
        <v>264</v>
      </c>
      <c r="P840" t="s">
        <v>33</v>
      </c>
    </row>
    <row r="841" spans="1:16">
      <c r="A841" t="s">
        <v>2473</v>
      </c>
      <c r="B841" t="s">
        <v>2474</v>
      </c>
      <c r="C841" t="s">
        <v>40</v>
      </c>
      <c r="D841" t="s">
        <v>76</v>
      </c>
      <c r="E841" t="s">
        <v>59</v>
      </c>
      <c r="F841" t="s">
        <v>50</v>
      </c>
      <c r="G841" t="s">
        <v>25</v>
      </c>
      <c r="H841" t="s">
        <v>25</v>
      </c>
      <c r="I841" t="s">
        <v>25</v>
      </c>
      <c r="J841" t="s">
        <v>28</v>
      </c>
      <c r="K841" t="s">
        <v>28</v>
      </c>
      <c r="L841" t="s">
        <v>29</v>
      </c>
      <c r="M841" t="s">
        <v>30</v>
      </c>
      <c r="N841" t="s">
        <v>2475</v>
      </c>
      <c r="O841" t="s">
        <v>264</v>
      </c>
      <c r="P841" t="s">
        <v>33</v>
      </c>
    </row>
    <row r="842" spans="1:16">
      <c r="A842" t="s">
        <v>2476</v>
      </c>
      <c r="B842" t="s">
        <v>2477</v>
      </c>
      <c r="C842" t="s">
        <v>40</v>
      </c>
      <c r="D842" t="s">
        <v>76</v>
      </c>
      <c r="E842" t="s">
        <v>46</v>
      </c>
      <c r="F842" t="s">
        <v>59</v>
      </c>
      <c r="G842" t="s">
        <v>25</v>
      </c>
      <c r="H842" t="s">
        <v>25</v>
      </c>
      <c r="I842" t="s">
        <v>25</v>
      </c>
      <c r="J842" t="s">
        <v>28</v>
      </c>
      <c r="K842" t="s">
        <v>28</v>
      </c>
      <c r="L842" t="s">
        <v>29</v>
      </c>
      <c r="M842" t="s">
        <v>30</v>
      </c>
      <c r="N842" t="s">
        <v>547</v>
      </c>
      <c r="O842" t="s">
        <v>264</v>
      </c>
      <c r="P842" t="s">
        <v>33</v>
      </c>
    </row>
    <row r="843" spans="1:16">
      <c r="A843" t="s">
        <v>2478</v>
      </c>
      <c r="B843" t="s">
        <v>2479</v>
      </c>
      <c r="C843" t="s">
        <v>40</v>
      </c>
      <c r="D843" t="s">
        <v>2467</v>
      </c>
      <c r="E843" t="s">
        <v>40</v>
      </c>
      <c r="F843" t="s">
        <v>46</v>
      </c>
      <c r="G843" t="s">
        <v>25</v>
      </c>
      <c r="H843" t="s">
        <v>25</v>
      </c>
      <c r="I843" t="s">
        <v>26</v>
      </c>
      <c r="J843" t="s">
        <v>28</v>
      </c>
      <c r="K843" t="s">
        <v>28</v>
      </c>
      <c r="L843" t="s">
        <v>29</v>
      </c>
      <c r="M843" t="s">
        <v>30</v>
      </c>
      <c r="N843" t="s">
        <v>2480</v>
      </c>
      <c r="O843" t="s">
        <v>264</v>
      </c>
      <c r="P843" t="s">
        <v>33</v>
      </c>
    </row>
    <row r="844" spans="1:16">
      <c r="A844" t="s">
        <v>2481</v>
      </c>
      <c r="B844" t="s">
        <v>2482</v>
      </c>
      <c r="C844" t="s">
        <v>40</v>
      </c>
      <c r="D844" t="s">
        <v>76</v>
      </c>
      <c r="E844" t="s">
        <v>50</v>
      </c>
      <c r="F844" t="s">
        <v>51</v>
      </c>
      <c r="G844" t="s">
        <v>25</v>
      </c>
      <c r="H844" t="s">
        <v>25</v>
      </c>
      <c r="I844" t="s">
        <v>26</v>
      </c>
      <c r="J844" t="s">
        <v>27</v>
      </c>
      <c r="K844" t="s">
        <v>28</v>
      </c>
      <c r="L844" t="s">
        <v>29</v>
      </c>
      <c r="M844" t="s">
        <v>30</v>
      </c>
      <c r="N844" t="s">
        <v>2483</v>
      </c>
      <c r="O844" t="s">
        <v>264</v>
      </c>
      <c r="P844" t="s">
        <v>33</v>
      </c>
    </row>
    <row r="845" spans="1:16">
      <c r="A845" t="s">
        <v>2484</v>
      </c>
      <c r="B845" t="s">
        <v>2485</v>
      </c>
      <c r="C845" t="s">
        <v>40</v>
      </c>
      <c r="D845" t="s">
        <v>76</v>
      </c>
      <c r="E845" t="s">
        <v>59</v>
      </c>
      <c r="F845" t="s">
        <v>50</v>
      </c>
      <c r="G845" t="s">
        <v>25</v>
      </c>
      <c r="H845" t="s">
        <v>25</v>
      </c>
      <c r="I845" t="s">
        <v>26</v>
      </c>
      <c r="J845" t="s">
        <v>27</v>
      </c>
      <c r="K845" t="s">
        <v>28</v>
      </c>
      <c r="L845" t="s">
        <v>29</v>
      </c>
      <c r="M845" t="s">
        <v>30</v>
      </c>
      <c r="N845" t="s">
        <v>2475</v>
      </c>
      <c r="O845" t="s">
        <v>264</v>
      </c>
      <c r="P845" t="s">
        <v>33</v>
      </c>
    </row>
    <row r="846" spans="1:16">
      <c r="A846" t="s">
        <v>2486</v>
      </c>
      <c r="B846" t="s">
        <v>2487</v>
      </c>
      <c r="C846" t="s">
        <v>40</v>
      </c>
      <c r="D846" t="s">
        <v>243</v>
      </c>
      <c r="E846" t="s">
        <v>46</v>
      </c>
      <c r="F846" t="s">
        <v>50</v>
      </c>
      <c r="G846" t="s">
        <v>25</v>
      </c>
      <c r="H846" t="s">
        <v>26</v>
      </c>
      <c r="I846" t="s">
        <v>26</v>
      </c>
      <c r="J846" t="s">
        <v>27</v>
      </c>
      <c r="K846" t="s">
        <v>28</v>
      </c>
      <c r="L846" t="s">
        <v>29</v>
      </c>
      <c r="M846" t="s">
        <v>30</v>
      </c>
      <c r="N846" t="s">
        <v>2488</v>
      </c>
      <c r="O846" t="s">
        <v>264</v>
      </c>
      <c r="P846" t="s">
        <v>33</v>
      </c>
    </row>
    <row r="847" spans="1:16">
      <c r="A847" t="s">
        <v>2489</v>
      </c>
      <c r="B847" t="s">
        <v>2490</v>
      </c>
      <c r="C847" t="s">
        <v>40</v>
      </c>
      <c r="D847" t="s">
        <v>371</v>
      </c>
      <c r="E847" t="s">
        <v>59</v>
      </c>
      <c r="F847" t="s">
        <v>50</v>
      </c>
      <c r="G847" t="s">
        <v>25</v>
      </c>
      <c r="H847" t="s">
        <v>25</v>
      </c>
      <c r="I847" t="s">
        <v>26</v>
      </c>
      <c r="J847" t="s">
        <v>27</v>
      </c>
      <c r="K847" t="s">
        <v>28</v>
      </c>
      <c r="L847" t="s">
        <v>29</v>
      </c>
      <c r="M847" t="s">
        <v>30</v>
      </c>
      <c r="N847" t="s">
        <v>2491</v>
      </c>
      <c r="O847" t="s">
        <v>264</v>
      </c>
      <c r="P847" t="s">
        <v>33</v>
      </c>
    </row>
    <row r="848" spans="1:16">
      <c r="A848" t="s">
        <v>2492</v>
      </c>
      <c r="B848" t="s">
        <v>2493</v>
      </c>
      <c r="C848" t="s">
        <v>40</v>
      </c>
      <c r="D848" t="s">
        <v>135</v>
      </c>
      <c r="E848" t="s">
        <v>40</v>
      </c>
      <c r="F848" t="s">
        <v>46</v>
      </c>
      <c r="G848" t="s">
        <v>25</v>
      </c>
      <c r="H848" t="s">
        <v>25</v>
      </c>
      <c r="I848" t="s">
        <v>26</v>
      </c>
      <c r="J848" t="s">
        <v>27</v>
      </c>
      <c r="K848" t="s">
        <v>28</v>
      </c>
      <c r="L848" t="s">
        <v>29</v>
      </c>
      <c r="M848" t="s">
        <v>30</v>
      </c>
      <c r="N848" t="s">
        <v>1403</v>
      </c>
      <c r="O848" t="s">
        <v>264</v>
      </c>
      <c r="P848" t="s">
        <v>33</v>
      </c>
    </row>
    <row r="849" spans="1:16">
      <c r="A849" t="s">
        <v>2494</v>
      </c>
      <c r="B849" t="s">
        <v>2495</v>
      </c>
      <c r="C849" t="s">
        <v>40</v>
      </c>
      <c r="D849" t="s">
        <v>167</v>
      </c>
      <c r="E849" t="s">
        <v>46</v>
      </c>
      <c r="F849" t="s">
        <v>59</v>
      </c>
      <c r="G849" t="s">
        <v>25</v>
      </c>
      <c r="H849" t="s">
        <v>25</v>
      </c>
      <c r="I849" t="s">
        <v>26</v>
      </c>
      <c r="J849" t="s">
        <v>27</v>
      </c>
      <c r="K849" t="s">
        <v>28</v>
      </c>
      <c r="L849" t="s">
        <v>29</v>
      </c>
      <c r="M849" t="s">
        <v>30</v>
      </c>
      <c r="N849" t="s">
        <v>2496</v>
      </c>
      <c r="O849" t="s">
        <v>264</v>
      </c>
      <c r="P849" t="s">
        <v>33</v>
      </c>
    </row>
    <row r="850" spans="1:16">
      <c r="A850" t="s">
        <v>2497</v>
      </c>
      <c r="B850" t="s">
        <v>2498</v>
      </c>
      <c r="C850" t="s">
        <v>40</v>
      </c>
      <c r="D850" t="s">
        <v>76</v>
      </c>
      <c r="E850" t="s">
        <v>46</v>
      </c>
      <c r="F850" t="s">
        <v>59</v>
      </c>
      <c r="G850" t="s">
        <v>25</v>
      </c>
      <c r="H850" t="s">
        <v>25</v>
      </c>
      <c r="I850" t="s">
        <v>25</v>
      </c>
      <c r="J850" t="s">
        <v>27</v>
      </c>
      <c r="K850" t="s">
        <v>28</v>
      </c>
      <c r="L850" t="s">
        <v>29</v>
      </c>
      <c r="M850" t="s">
        <v>30</v>
      </c>
      <c r="N850" t="s">
        <v>547</v>
      </c>
      <c r="O850" t="s">
        <v>264</v>
      </c>
      <c r="P850" t="s">
        <v>33</v>
      </c>
    </row>
    <row r="851" spans="1:16">
      <c r="A851" t="s">
        <v>2499</v>
      </c>
      <c r="B851" t="s">
        <v>2500</v>
      </c>
      <c r="C851" t="s">
        <v>40</v>
      </c>
      <c r="D851" t="s">
        <v>1943</v>
      </c>
      <c r="E851" t="s">
        <v>40</v>
      </c>
      <c r="F851" t="s">
        <v>46</v>
      </c>
      <c r="G851" t="s">
        <v>25</v>
      </c>
      <c r="H851" t="s">
        <v>25</v>
      </c>
      <c r="I851" t="s">
        <v>26</v>
      </c>
      <c r="J851" t="s">
        <v>27</v>
      </c>
      <c r="K851" t="s">
        <v>28</v>
      </c>
      <c r="L851" t="s">
        <v>29</v>
      </c>
      <c r="M851" t="s">
        <v>30</v>
      </c>
      <c r="N851" t="s">
        <v>893</v>
      </c>
      <c r="O851" t="s">
        <v>264</v>
      </c>
      <c r="P851" t="s">
        <v>33</v>
      </c>
    </row>
    <row r="852" spans="1:16">
      <c r="A852" t="s">
        <v>2501</v>
      </c>
      <c r="B852" t="s">
        <v>2502</v>
      </c>
      <c r="C852" t="s">
        <v>40</v>
      </c>
      <c r="D852" t="s">
        <v>167</v>
      </c>
      <c r="E852" t="s">
        <v>59</v>
      </c>
      <c r="F852" t="s">
        <v>50</v>
      </c>
      <c r="G852" t="s">
        <v>25</v>
      </c>
      <c r="H852" t="s">
        <v>25</v>
      </c>
      <c r="I852" t="s">
        <v>25</v>
      </c>
      <c r="J852" t="s">
        <v>28</v>
      </c>
      <c r="K852" t="s">
        <v>28</v>
      </c>
      <c r="L852" t="s">
        <v>29</v>
      </c>
      <c r="M852" t="s">
        <v>30</v>
      </c>
      <c r="N852" t="s">
        <v>2306</v>
      </c>
      <c r="O852" t="s">
        <v>264</v>
      </c>
      <c r="P852" t="s">
        <v>33</v>
      </c>
    </row>
    <row r="853" spans="1:16">
      <c r="A853" t="s">
        <v>2503</v>
      </c>
      <c r="B853" t="s">
        <v>2504</v>
      </c>
      <c r="C853" t="s">
        <v>40</v>
      </c>
      <c r="D853" t="s">
        <v>2328</v>
      </c>
      <c r="E853" t="s">
        <v>59</v>
      </c>
      <c r="F853" t="s">
        <v>50</v>
      </c>
      <c r="G853" t="s">
        <v>25</v>
      </c>
      <c r="H853" t="s">
        <v>25</v>
      </c>
      <c r="I853" t="s">
        <v>26</v>
      </c>
      <c r="J853" t="s">
        <v>28</v>
      </c>
      <c r="K853" t="s">
        <v>28</v>
      </c>
      <c r="L853" t="s">
        <v>29</v>
      </c>
      <c r="M853" t="s">
        <v>30</v>
      </c>
      <c r="N853" t="s">
        <v>1231</v>
      </c>
      <c r="O853" t="s">
        <v>264</v>
      </c>
      <c r="P853" t="s">
        <v>33</v>
      </c>
    </row>
    <row r="854" spans="1:16">
      <c r="A854" t="s">
        <v>2505</v>
      </c>
      <c r="B854" t="s">
        <v>2506</v>
      </c>
      <c r="C854" t="s">
        <v>40</v>
      </c>
      <c r="D854" t="s">
        <v>207</v>
      </c>
      <c r="E854" t="s">
        <v>46</v>
      </c>
      <c r="F854" t="s">
        <v>59</v>
      </c>
      <c r="G854" t="s">
        <v>25</v>
      </c>
      <c r="H854" t="s">
        <v>25</v>
      </c>
      <c r="I854" t="s">
        <v>26</v>
      </c>
      <c r="J854" t="s">
        <v>27</v>
      </c>
      <c r="K854" t="s">
        <v>28</v>
      </c>
      <c r="L854" t="s">
        <v>29</v>
      </c>
      <c r="M854" t="s">
        <v>30</v>
      </c>
      <c r="N854" t="s">
        <v>893</v>
      </c>
      <c r="O854" t="s">
        <v>264</v>
      </c>
      <c r="P854" t="s">
        <v>33</v>
      </c>
    </row>
    <row r="855" spans="1:16">
      <c r="A855" t="s">
        <v>2507</v>
      </c>
      <c r="B855" t="s">
        <v>2508</v>
      </c>
      <c r="C855" t="s">
        <v>40</v>
      </c>
      <c r="D855" t="s">
        <v>2328</v>
      </c>
      <c r="E855" t="s">
        <v>46</v>
      </c>
      <c r="F855" t="s">
        <v>59</v>
      </c>
      <c r="G855" t="s">
        <v>25</v>
      </c>
      <c r="H855" t="s">
        <v>25</v>
      </c>
      <c r="I855" t="s">
        <v>26</v>
      </c>
      <c r="J855" t="s">
        <v>27</v>
      </c>
      <c r="K855" t="s">
        <v>28</v>
      </c>
      <c r="L855" t="s">
        <v>29</v>
      </c>
      <c r="M855" t="s">
        <v>30</v>
      </c>
      <c r="N855" t="s">
        <v>1231</v>
      </c>
      <c r="O855" t="s">
        <v>264</v>
      </c>
      <c r="P855" t="s">
        <v>33</v>
      </c>
    </row>
    <row r="856" spans="1:16">
      <c r="A856" t="s">
        <v>2509</v>
      </c>
      <c r="B856" t="s">
        <v>2510</v>
      </c>
      <c r="C856" t="s">
        <v>40</v>
      </c>
      <c r="D856" t="s">
        <v>167</v>
      </c>
      <c r="E856" t="s">
        <v>59</v>
      </c>
      <c r="F856" t="s">
        <v>50</v>
      </c>
      <c r="G856" t="s">
        <v>25</v>
      </c>
      <c r="H856" t="s">
        <v>25</v>
      </c>
      <c r="I856" t="s">
        <v>26</v>
      </c>
      <c r="J856" t="s">
        <v>27</v>
      </c>
      <c r="K856" t="s">
        <v>28</v>
      </c>
      <c r="L856" t="s">
        <v>29</v>
      </c>
      <c r="M856" t="s">
        <v>30</v>
      </c>
      <c r="N856" t="s">
        <v>2306</v>
      </c>
      <c r="O856" t="s">
        <v>264</v>
      </c>
      <c r="P856" t="s">
        <v>33</v>
      </c>
    </row>
    <row r="857" spans="1:16">
      <c r="A857" t="s">
        <v>2511</v>
      </c>
      <c r="B857" t="s">
        <v>2512</v>
      </c>
      <c r="C857" t="s">
        <v>40</v>
      </c>
      <c r="D857" t="s">
        <v>243</v>
      </c>
      <c r="E857" t="s">
        <v>59</v>
      </c>
      <c r="F857" t="s">
        <v>50</v>
      </c>
      <c r="G857" t="s">
        <v>25</v>
      </c>
      <c r="H857" t="s">
        <v>25</v>
      </c>
      <c r="I857" t="s">
        <v>26</v>
      </c>
      <c r="J857" t="s">
        <v>27</v>
      </c>
      <c r="K857" t="s">
        <v>28</v>
      </c>
      <c r="L857" t="s">
        <v>29</v>
      </c>
      <c r="M857" t="s">
        <v>30</v>
      </c>
      <c r="N857" t="s">
        <v>2161</v>
      </c>
      <c r="O857" t="s">
        <v>264</v>
      </c>
      <c r="P857" t="s">
        <v>33</v>
      </c>
    </row>
    <row r="858" spans="1:16">
      <c r="A858" t="s">
        <v>2513</v>
      </c>
      <c r="B858" t="s">
        <v>2514</v>
      </c>
      <c r="C858" t="s">
        <v>40</v>
      </c>
      <c r="D858" t="s">
        <v>2148</v>
      </c>
      <c r="E858" t="s">
        <v>50</v>
      </c>
      <c r="F858" t="s">
        <v>51</v>
      </c>
      <c r="G858" t="s">
        <v>25</v>
      </c>
      <c r="H858" t="s">
        <v>25</v>
      </c>
      <c r="I858" t="s">
        <v>26</v>
      </c>
      <c r="J858" t="s">
        <v>27</v>
      </c>
      <c r="K858" t="s">
        <v>28</v>
      </c>
      <c r="L858" t="s">
        <v>29</v>
      </c>
      <c r="M858" t="s">
        <v>30</v>
      </c>
      <c r="N858" t="s">
        <v>2515</v>
      </c>
      <c r="O858" t="s">
        <v>264</v>
      </c>
      <c r="P858" t="s">
        <v>33</v>
      </c>
    </row>
    <row r="859" spans="1:16">
      <c r="A859" t="s">
        <v>2516</v>
      </c>
      <c r="B859" t="s">
        <v>2517</v>
      </c>
      <c r="C859" t="s">
        <v>46</v>
      </c>
      <c r="D859" t="s">
        <v>2291</v>
      </c>
      <c r="E859" t="s">
        <v>50</v>
      </c>
      <c r="F859" t="s">
        <v>51</v>
      </c>
      <c r="G859" t="s">
        <v>25</v>
      </c>
      <c r="H859" t="s">
        <v>25</v>
      </c>
      <c r="I859" t="s">
        <v>26</v>
      </c>
      <c r="J859" t="s">
        <v>27</v>
      </c>
      <c r="K859" t="s">
        <v>28</v>
      </c>
      <c r="L859" t="s">
        <v>29</v>
      </c>
      <c r="M859" t="s">
        <v>30</v>
      </c>
      <c r="N859" t="s">
        <v>2518</v>
      </c>
      <c r="O859" t="s">
        <v>264</v>
      </c>
      <c r="P859" t="s">
        <v>33</v>
      </c>
    </row>
    <row r="860" spans="1:16">
      <c r="A860" t="s">
        <v>2519</v>
      </c>
      <c r="B860" t="s">
        <v>2520</v>
      </c>
      <c r="C860" t="s">
        <v>46</v>
      </c>
      <c r="D860" t="s">
        <v>2148</v>
      </c>
      <c r="E860" t="s">
        <v>50</v>
      </c>
      <c r="F860" t="s">
        <v>51</v>
      </c>
      <c r="G860" t="s">
        <v>25</v>
      </c>
      <c r="H860" t="s">
        <v>25</v>
      </c>
      <c r="I860" t="s">
        <v>26</v>
      </c>
      <c r="J860" t="s">
        <v>27</v>
      </c>
      <c r="K860" t="s">
        <v>28</v>
      </c>
      <c r="L860" t="s">
        <v>29</v>
      </c>
      <c r="M860" t="s">
        <v>30</v>
      </c>
      <c r="N860" t="s">
        <v>2521</v>
      </c>
      <c r="O860" t="s">
        <v>264</v>
      </c>
      <c r="P860" t="s">
        <v>33</v>
      </c>
    </row>
    <row r="861" spans="1:16">
      <c r="A861" t="s">
        <v>2522</v>
      </c>
      <c r="B861" t="s">
        <v>2523</v>
      </c>
      <c r="C861" t="s">
        <v>46</v>
      </c>
      <c r="D861" t="s">
        <v>243</v>
      </c>
      <c r="E861" t="s">
        <v>46</v>
      </c>
      <c r="F861" t="s">
        <v>50</v>
      </c>
      <c r="G861" t="s">
        <v>25</v>
      </c>
      <c r="H861" t="s">
        <v>26</v>
      </c>
      <c r="I861" t="s">
        <v>25</v>
      </c>
      <c r="J861" t="s">
        <v>27</v>
      </c>
      <c r="K861" t="s">
        <v>28</v>
      </c>
      <c r="L861" t="s">
        <v>29</v>
      </c>
      <c r="M861" t="s">
        <v>30</v>
      </c>
      <c r="N861" t="s">
        <v>2524</v>
      </c>
      <c r="O861" t="s">
        <v>264</v>
      </c>
      <c r="P861" t="s">
        <v>33</v>
      </c>
    </row>
    <row r="862" spans="1:16">
      <c r="A862" t="s">
        <v>2525</v>
      </c>
      <c r="B862" t="s">
        <v>2526</v>
      </c>
      <c r="C862" t="s">
        <v>46</v>
      </c>
      <c r="D862" t="s">
        <v>2148</v>
      </c>
      <c r="E862" t="s">
        <v>50</v>
      </c>
      <c r="F862" t="s">
        <v>51</v>
      </c>
      <c r="G862" t="s">
        <v>25</v>
      </c>
      <c r="H862" t="s">
        <v>25</v>
      </c>
      <c r="I862" t="s">
        <v>41</v>
      </c>
      <c r="J862" t="s">
        <v>27</v>
      </c>
      <c r="K862" t="s">
        <v>28</v>
      </c>
      <c r="L862" t="s">
        <v>29</v>
      </c>
      <c r="M862" t="s">
        <v>30</v>
      </c>
      <c r="N862" t="s">
        <v>491</v>
      </c>
      <c r="O862" t="s">
        <v>264</v>
      </c>
      <c r="P862" t="s">
        <v>33</v>
      </c>
    </row>
    <row r="863" spans="1:16">
      <c r="A863" t="s">
        <v>2527</v>
      </c>
      <c r="B863" t="s">
        <v>2528</v>
      </c>
      <c r="C863" t="s">
        <v>46</v>
      </c>
      <c r="D863" t="s">
        <v>2529</v>
      </c>
      <c r="E863" t="s">
        <v>46</v>
      </c>
      <c r="F863" t="s">
        <v>59</v>
      </c>
      <c r="G863" t="s">
        <v>25</v>
      </c>
      <c r="H863" t="s">
        <v>25</v>
      </c>
      <c r="I863" t="s">
        <v>25</v>
      </c>
      <c r="J863" t="s">
        <v>27</v>
      </c>
      <c r="K863" t="s">
        <v>28</v>
      </c>
      <c r="L863" t="s">
        <v>29</v>
      </c>
      <c r="M863" t="s">
        <v>30</v>
      </c>
      <c r="N863" t="s">
        <v>2386</v>
      </c>
      <c r="O863" t="s">
        <v>264</v>
      </c>
      <c r="P863" t="s">
        <v>33</v>
      </c>
    </row>
    <row r="864" spans="1:16">
      <c r="A864" t="s">
        <v>2530</v>
      </c>
      <c r="B864" t="s">
        <v>2531</v>
      </c>
      <c r="C864" t="s">
        <v>46</v>
      </c>
      <c r="D864" t="s">
        <v>882</v>
      </c>
      <c r="E864" t="s">
        <v>50</v>
      </c>
      <c r="F864" t="s">
        <v>51</v>
      </c>
      <c r="G864" t="s">
        <v>25</v>
      </c>
      <c r="H864" t="s">
        <v>25</v>
      </c>
      <c r="I864" t="s">
        <v>26</v>
      </c>
      <c r="J864" t="s">
        <v>27</v>
      </c>
      <c r="K864" t="s">
        <v>28</v>
      </c>
      <c r="L864" t="s">
        <v>29</v>
      </c>
      <c r="M864" t="s">
        <v>30</v>
      </c>
      <c r="N864" t="s">
        <v>346</v>
      </c>
      <c r="O864" t="s">
        <v>264</v>
      </c>
      <c r="P864" t="s">
        <v>33</v>
      </c>
    </row>
    <row r="865" spans="1:16">
      <c r="A865" t="s">
        <v>2532</v>
      </c>
      <c r="B865" t="s">
        <v>2533</v>
      </c>
      <c r="C865" t="s">
        <v>46</v>
      </c>
      <c r="D865" t="s">
        <v>2233</v>
      </c>
      <c r="E865" t="s">
        <v>46</v>
      </c>
      <c r="F865" t="s">
        <v>59</v>
      </c>
      <c r="G865" t="s">
        <v>25</v>
      </c>
      <c r="H865" t="s">
        <v>25</v>
      </c>
      <c r="I865" t="s">
        <v>26</v>
      </c>
      <c r="J865" t="s">
        <v>27</v>
      </c>
      <c r="K865" t="s">
        <v>28</v>
      </c>
      <c r="L865" t="s">
        <v>29</v>
      </c>
      <c r="M865" t="s">
        <v>30</v>
      </c>
      <c r="N865" t="s">
        <v>2534</v>
      </c>
      <c r="O865" t="s">
        <v>264</v>
      </c>
      <c r="P865" t="s">
        <v>33</v>
      </c>
    </row>
    <row r="866" spans="1:16">
      <c r="A866" t="s">
        <v>2535</v>
      </c>
      <c r="B866" t="s">
        <v>2536</v>
      </c>
      <c r="C866" t="s">
        <v>46</v>
      </c>
      <c r="D866" t="s">
        <v>2537</v>
      </c>
      <c r="E866" t="s">
        <v>46</v>
      </c>
      <c r="F866" t="s">
        <v>59</v>
      </c>
      <c r="G866" t="s">
        <v>25</v>
      </c>
      <c r="H866" t="s">
        <v>25</v>
      </c>
      <c r="I866" t="s">
        <v>26</v>
      </c>
      <c r="J866" t="s">
        <v>27</v>
      </c>
      <c r="K866" t="s">
        <v>28</v>
      </c>
      <c r="L866" t="s">
        <v>29</v>
      </c>
      <c r="M866" t="s">
        <v>30</v>
      </c>
      <c r="N866" t="s">
        <v>1575</v>
      </c>
      <c r="O866" t="s">
        <v>264</v>
      </c>
      <c r="P866" t="s">
        <v>33</v>
      </c>
    </row>
    <row r="867" spans="1:16">
      <c r="A867" t="s">
        <v>2538</v>
      </c>
      <c r="B867" t="s">
        <v>2539</v>
      </c>
      <c r="C867" t="s">
        <v>46</v>
      </c>
      <c r="D867" t="s">
        <v>243</v>
      </c>
      <c r="E867" t="s">
        <v>59</v>
      </c>
      <c r="F867" t="s">
        <v>50</v>
      </c>
      <c r="G867" t="s">
        <v>25</v>
      </c>
      <c r="H867" t="s">
        <v>25</v>
      </c>
      <c r="I867" t="s">
        <v>26</v>
      </c>
      <c r="J867" t="s">
        <v>27</v>
      </c>
      <c r="K867" t="s">
        <v>28</v>
      </c>
      <c r="L867" t="s">
        <v>29</v>
      </c>
      <c r="M867" t="s">
        <v>30</v>
      </c>
      <c r="N867" t="s">
        <v>2446</v>
      </c>
      <c r="O867" t="s">
        <v>264</v>
      </c>
      <c r="P867" t="s">
        <v>33</v>
      </c>
    </row>
    <row r="868" spans="1:16">
      <c r="A868" t="s">
        <v>2540</v>
      </c>
      <c r="B868" t="s">
        <v>2541</v>
      </c>
      <c r="C868" t="s">
        <v>46</v>
      </c>
      <c r="D868" t="s">
        <v>243</v>
      </c>
      <c r="E868" t="s">
        <v>46</v>
      </c>
      <c r="F868" t="s">
        <v>59</v>
      </c>
      <c r="G868" t="s">
        <v>25</v>
      </c>
      <c r="H868" t="s">
        <v>25</v>
      </c>
      <c r="I868" t="s">
        <v>26</v>
      </c>
      <c r="J868" t="s">
        <v>27</v>
      </c>
      <c r="K868" t="s">
        <v>28</v>
      </c>
      <c r="L868" t="s">
        <v>29</v>
      </c>
      <c r="M868" t="s">
        <v>30</v>
      </c>
      <c r="N868" t="s">
        <v>2468</v>
      </c>
      <c r="O868" t="s">
        <v>264</v>
      </c>
      <c r="P868" t="s">
        <v>33</v>
      </c>
    </row>
    <row r="869" spans="1:16">
      <c r="A869" t="s">
        <v>2542</v>
      </c>
      <c r="B869" t="s">
        <v>2543</v>
      </c>
      <c r="C869" t="s">
        <v>46</v>
      </c>
      <c r="D869" t="s">
        <v>428</v>
      </c>
      <c r="E869" t="s">
        <v>46</v>
      </c>
      <c r="F869" t="s">
        <v>59</v>
      </c>
      <c r="G869" t="s">
        <v>25</v>
      </c>
      <c r="H869" t="s">
        <v>25</v>
      </c>
      <c r="I869" t="s">
        <v>26</v>
      </c>
      <c r="J869" t="s">
        <v>27</v>
      </c>
      <c r="K869" t="s">
        <v>28</v>
      </c>
      <c r="L869" t="s">
        <v>29</v>
      </c>
      <c r="M869" t="s">
        <v>30</v>
      </c>
      <c r="N869" t="s">
        <v>2544</v>
      </c>
      <c r="O869" t="s">
        <v>264</v>
      </c>
      <c r="P869" t="s">
        <v>33</v>
      </c>
    </row>
    <row r="870" spans="1:16">
      <c r="A870" t="s">
        <v>2545</v>
      </c>
      <c r="B870" t="s">
        <v>2546</v>
      </c>
      <c r="C870" t="s">
        <v>46</v>
      </c>
      <c r="D870" t="s">
        <v>76</v>
      </c>
      <c r="E870" t="s">
        <v>46</v>
      </c>
      <c r="F870" t="s">
        <v>59</v>
      </c>
      <c r="G870" t="s">
        <v>25</v>
      </c>
      <c r="H870" t="s">
        <v>25</v>
      </c>
      <c r="I870" t="s">
        <v>25</v>
      </c>
      <c r="J870" t="s">
        <v>28</v>
      </c>
      <c r="K870" t="s">
        <v>28</v>
      </c>
      <c r="L870" t="s">
        <v>29</v>
      </c>
      <c r="M870" t="s">
        <v>30</v>
      </c>
      <c r="N870" t="s">
        <v>547</v>
      </c>
      <c r="O870" t="s">
        <v>264</v>
      </c>
      <c r="P870" t="s">
        <v>33</v>
      </c>
    </row>
    <row r="871" spans="1:16">
      <c r="A871" t="s">
        <v>2547</v>
      </c>
      <c r="B871" t="s">
        <v>2548</v>
      </c>
      <c r="C871" t="s">
        <v>46</v>
      </c>
      <c r="D871" t="s">
        <v>1827</v>
      </c>
      <c r="E871" t="s">
        <v>46</v>
      </c>
      <c r="F871" t="s">
        <v>59</v>
      </c>
      <c r="G871" t="s">
        <v>25</v>
      </c>
      <c r="H871" t="s">
        <v>25</v>
      </c>
      <c r="I871" t="s">
        <v>26</v>
      </c>
      <c r="J871" t="s">
        <v>27</v>
      </c>
      <c r="K871" t="s">
        <v>28</v>
      </c>
      <c r="L871" t="s">
        <v>29</v>
      </c>
      <c r="M871" t="s">
        <v>30</v>
      </c>
      <c r="N871" t="s">
        <v>2253</v>
      </c>
      <c r="O871" t="s">
        <v>264</v>
      </c>
      <c r="P871" t="s">
        <v>33</v>
      </c>
    </row>
    <row r="872" spans="1:16">
      <c r="A872" t="s">
        <v>2549</v>
      </c>
      <c r="B872" t="s">
        <v>2550</v>
      </c>
      <c r="C872" t="s">
        <v>46</v>
      </c>
      <c r="D872" t="s">
        <v>243</v>
      </c>
      <c r="E872" t="s">
        <v>46</v>
      </c>
      <c r="F872" t="s">
        <v>59</v>
      </c>
      <c r="G872" t="s">
        <v>25</v>
      </c>
      <c r="H872" t="s">
        <v>25</v>
      </c>
      <c r="I872" t="s">
        <v>26</v>
      </c>
      <c r="J872" t="s">
        <v>27</v>
      </c>
      <c r="K872" t="s">
        <v>28</v>
      </c>
      <c r="L872" t="s">
        <v>29</v>
      </c>
      <c r="M872" t="s">
        <v>30</v>
      </c>
      <c r="N872" t="s">
        <v>2468</v>
      </c>
      <c r="O872" t="s">
        <v>264</v>
      </c>
      <c r="P872" t="s">
        <v>33</v>
      </c>
    </row>
    <row r="873" spans="1:16">
      <c r="A873" t="s">
        <v>2551</v>
      </c>
      <c r="B873" t="s">
        <v>2552</v>
      </c>
      <c r="C873" t="s">
        <v>46</v>
      </c>
      <c r="D873" t="s">
        <v>239</v>
      </c>
      <c r="E873" t="s">
        <v>46</v>
      </c>
      <c r="F873" t="s">
        <v>59</v>
      </c>
      <c r="G873" t="s">
        <v>25</v>
      </c>
      <c r="H873" t="s">
        <v>25</v>
      </c>
      <c r="I873" t="s">
        <v>26</v>
      </c>
      <c r="J873" t="s">
        <v>27</v>
      </c>
      <c r="K873" t="s">
        <v>28</v>
      </c>
      <c r="L873" t="s">
        <v>29</v>
      </c>
      <c r="M873" t="s">
        <v>30</v>
      </c>
      <c r="N873" t="s">
        <v>1231</v>
      </c>
      <c r="O873" t="s">
        <v>264</v>
      </c>
      <c r="P873" t="s">
        <v>33</v>
      </c>
    </row>
    <row r="874" spans="1:16">
      <c r="A874" t="s">
        <v>2553</v>
      </c>
      <c r="B874" t="s">
        <v>2554</v>
      </c>
      <c r="C874" t="s">
        <v>46</v>
      </c>
      <c r="D874" t="s">
        <v>428</v>
      </c>
      <c r="E874" t="s">
        <v>46</v>
      </c>
      <c r="F874" t="s">
        <v>59</v>
      </c>
      <c r="G874" t="s">
        <v>25</v>
      </c>
      <c r="H874" t="s">
        <v>25</v>
      </c>
      <c r="I874" t="s">
        <v>25</v>
      </c>
      <c r="J874" t="s">
        <v>27</v>
      </c>
      <c r="K874" t="s">
        <v>28</v>
      </c>
      <c r="L874" t="s">
        <v>29</v>
      </c>
      <c r="M874" t="s">
        <v>30</v>
      </c>
      <c r="N874" t="s">
        <v>1714</v>
      </c>
      <c r="O874" t="s">
        <v>264</v>
      </c>
      <c r="P874" t="s">
        <v>33</v>
      </c>
    </row>
    <row r="875" spans="1:16">
      <c r="A875" t="s">
        <v>2555</v>
      </c>
      <c r="B875" t="s">
        <v>2556</v>
      </c>
      <c r="C875" t="s">
        <v>46</v>
      </c>
      <c r="D875" t="s">
        <v>1999</v>
      </c>
      <c r="E875" t="s">
        <v>59</v>
      </c>
      <c r="F875" t="s">
        <v>50</v>
      </c>
      <c r="G875" t="s">
        <v>25</v>
      </c>
      <c r="H875" t="s">
        <v>25</v>
      </c>
      <c r="I875" t="s">
        <v>26</v>
      </c>
      <c r="J875" t="s">
        <v>27</v>
      </c>
      <c r="K875" t="s">
        <v>28</v>
      </c>
      <c r="L875" t="s">
        <v>29</v>
      </c>
      <c r="M875" t="s">
        <v>30</v>
      </c>
      <c r="N875" t="s">
        <v>2461</v>
      </c>
      <c r="O875" t="s">
        <v>264</v>
      </c>
      <c r="P875" t="s">
        <v>33</v>
      </c>
    </row>
    <row r="876" spans="1:16">
      <c r="A876" t="s">
        <v>2557</v>
      </c>
      <c r="B876" t="s">
        <v>2558</v>
      </c>
      <c r="C876" t="s">
        <v>46</v>
      </c>
      <c r="D876" t="s">
        <v>243</v>
      </c>
      <c r="E876" t="s">
        <v>46</v>
      </c>
      <c r="F876" t="s">
        <v>59</v>
      </c>
      <c r="G876" t="s">
        <v>25</v>
      </c>
      <c r="H876" t="s">
        <v>25</v>
      </c>
      <c r="I876" t="s">
        <v>26</v>
      </c>
      <c r="J876" t="s">
        <v>27</v>
      </c>
      <c r="K876" t="s">
        <v>28</v>
      </c>
      <c r="L876" t="s">
        <v>29</v>
      </c>
      <c r="M876" t="s">
        <v>30</v>
      </c>
      <c r="N876" t="s">
        <v>2559</v>
      </c>
      <c r="O876" t="s">
        <v>264</v>
      </c>
      <c r="P876" t="s">
        <v>33</v>
      </c>
    </row>
    <row r="877" spans="1:16">
      <c r="A877" t="s">
        <v>2560</v>
      </c>
      <c r="B877" t="s">
        <v>2561</v>
      </c>
      <c r="C877" t="s">
        <v>46</v>
      </c>
      <c r="D877" t="s">
        <v>2148</v>
      </c>
      <c r="E877" t="s">
        <v>46</v>
      </c>
      <c r="F877" t="s">
        <v>59</v>
      </c>
      <c r="G877" t="s">
        <v>25</v>
      </c>
      <c r="H877" t="s">
        <v>25</v>
      </c>
      <c r="I877" t="s">
        <v>26</v>
      </c>
      <c r="J877" t="s">
        <v>28</v>
      </c>
      <c r="K877" t="s">
        <v>28</v>
      </c>
      <c r="L877" t="s">
        <v>29</v>
      </c>
      <c r="M877" t="s">
        <v>30</v>
      </c>
      <c r="N877" t="s">
        <v>2149</v>
      </c>
      <c r="O877" t="s">
        <v>264</v>
      </c>
      <c r="P877" t="s">
        <v>33</v>
      </c>
    </row>
    <row r="878" spans="1:16">
      <c r="A878" t="s">
        <v>2562</v>
      </c>
      <c r="B878" t="s">
        <v>2563</v>
      </c>
      <c r="C878" t="s">
        <v>46</v>
      </c>
      <c r="D878" t="s">
        <v>207</v>
      </c>
      <c r="E878" t="s">
        <v>46</v>
      </c>
      <c r="F878" t="s">
        <v>59</v>
      </c>
      <c r="G878" t="s">
        <v>25</v>
      </c>
      <c r="H878" t="s">
        <v>25</v>
      </c>
      <c r="I878" t="s">
        <v>26</v>
      </c>
      <c r="J878" t="s">
        <v>27</v>
      </c>
      <c r="K878" t="s">
        <v>28</v>
      </c>
      <c r="L878" t="s">
        <v>29</v>
      </c>
      <c r="M878" t="s">
        <v>30</v>
      </c>
      <c r="N878" t="s">
        <v>893</v>
      </c>
      <c r="O878" t="s">
        <v>264</v>
      </c>
      <c r="P878" t="s">
        <v>33</v>
      </c>
    </row>
    <row r="879" spans="1:16">
      <c r="A879" t="s">
        <v>2564</v>
      </c>
      <c r="B879" t="s">
        <v>2565</v>
      </c>
      <c r="C879" t="s">
        <v>46</v>
      </c>
      <c r="D879" t="s">
        <v>2537</v>
      </c>
      <c r="E879" t="s">
        <v>46</v>
      </c>
      <c r="F879" t="s">
        <v>59</v>
      </c>
      <c r="G879" t="s">
        <v>25</v>
      </c>
      <c r="H879" t="s">
        <v>25</v>
      </c>
      <c r="I879" t="s">
        <v>26</v>
      </c>
      <c r="J879" t="s">
        <v>27</v>
      </c>
      <c r="K879" t="s">
        <v>28</v>
      </c>
      <c r="L879" t="s">
        <v>29</v>
      </c>
      <c r="M879" t="s">
        <v>30</v>
      </c>
      <c r="N879" t="s">
        <v>1575</v>
      </c>
      <c r="O879" t="s">
        <v>264</v>
      </c>
      <c r="P879" t="s">
        <v>33</v>
      </c>
    </row>
    <row r="880" spans="1:16">
      <c r="A880" t="s">
        <v>2566</v>
      </c>
      <c r="B880" t="s">
        <v>2567</v>
      </c>
      <c r="C880" t="s">
        <v>46</v>
      </c>
      <c r="D880" t="s">
        <v>2126</v>
      </c>
      <c r="E880" t="s">
        <v>46</v>
      </c>
      <c r="F880" t="s">
        <v>59</v>
      </c>
      <c r="G880" t="s">
        <v>25</v>
      </c>
      <c r="H880" t="s">
        <v>25</v>
      </c>
      <c r="I880" t="s">
        <v>26</v>
      </c>
      <c r="J880" t="s">
        <v>27</v>
      </c>
      <c r="K880" t="s">
        <v>28</v>
      </c>
      <c r="L880" t="s">
        <v>29</v>
      </c>
      <c r="M880" t="s">
        <v>30</v>
      </c>
      <c r="N880" t="s">
        <v>996</v>
      </c>
      <c r="O880" t="s">
        <v>264</v>
      </c>
      <c r="P880" t="s">
        <v>33</v>
      </c>
    </row>
    <row r="881" spans="1:16">
      <c r="A881" t="s">
        <v>2568</v>
      </c>
      <c r="B881" t="s">
        <v>2569</v>
      </c>
      <c r="C881" t="s">
        <v>46</v>
      </c>
      <c r="D881" t="s">
        <v>2537</v>
      </c>
      <c r="E881" t="s">
        <v>46</v>
      </c>
      <c r="F881" t="s">
        <v>59</v>
      </c>
      <c r="G881" t="s">
        <v>25</v>
      </c>
      <c r="H881" t="s">
        <v>25</v>
      </c>
      <c r="I881" t="s">
        <v>26</v>
      </c>
      <c r="J881" t="s">
        <v>27</v>
      </c>
      <c r="K881" t="s">
        <v>28</v>
      </c>
      <c r="L881" t="s">
        <v>29</v>
      </c>
      <c r="M881" t="s">
        <v>30</v>
      </c>
      <c r="N881" t="s">
        <v>1575</v>
      </c>
      <c r="O881" t="s">
        <v>264</v>
      </c>
      <c r="P881" t="s">
        <v>33</v>
      </c>
    </row>
    <row r="882" spans="1:16">
      <c r="A882" t="s">
        <v>2570</v>
      </c>
      <c r="B882" t="s">
        <v>2571</v>
      </c>
      <c r="C882" t="s">
        <v>46</v>
      </c>
      <c r="D882" t="s">
        <v>243</v>
      </c>
      <c r="E882" t="s">
        <v>46</v>
      </c>
      <c r="F882" t="s">
        <v>59</v>
      </c>
      <c r="G882" t="s">
        <v>25</v>
      </c>
      <c r="H882" t="s">
        <v>25</v>
      </c>
      <c r="I882" t="s">
        <v>26</v>
      </c>
      <c r="J882" t="s">
        <v>27</v>
      </c>
      <c r="K882" t="s">
        <v>28</v>
      </c>
      <c r="L882" t="s">
        <v>29</v>
      </c>
      <c r="M882" t="s">
        <v>30</v>
      </c>
      <c r="N882" t="s">
        <v>2572</v>
      </c>
      <c r="O882" t="s">
        <v>264</v>
      </c>
      <c r="P882" t="s">
        <v>33</v>
      </c>
    </row>
    <row r="883" spans="1:16">
      <c r="A883" t="s">
        <v>2573</v>
      </c>
      <c r="B883" t="s">
        <v>2574</v>
      </c>
      <c r="C883" t="s">
        <v>46</v>
      </c>
      <c r="D883" t="s">
        <v>207</v>
      </c>
      <c r="E883" t="s">
        <v>46</v>
      </c>
      <c r="F883" t="s">
        <v>59</v>
      </c>
      <c r="G883" t="s">
        <v>25</v>
      </c>
      <c r="H883" t="s">
        <v>25</v>
      </c>
      <c r="I883" t="s">
        <v>26</v>
      </c>
      <c r="J883" t="s">
        <v>27</v>
      </c>
      <c r="K883" t="s">
        <v>28</v>
      </c>
      <c r="L883" t="s">
        <v>29</v>
      </c>
      <c r="M883" t="s">
        <v>30</v>
      </c>
      <c r="N883" t="s">
        <v>2234</v>
      </c>
      <c r="O883" t="s">
        <v>264</v>
      </c>
      <c r="P883" t="s">
        <v>33</v>
      </c>
    </row>
    <row r="884" spans="1:16">
      <c r="A884" t="s">
        <v>2575</v>
      </c>
      <c r="B884" t="s">
        <v>2576</v>
      </c>
      <c r="C884" t="s">
        <v>46</v>
      </c>
      <c r="D884" t="s">
        <v>2223</v>
      </c>
      <c r="E884" t="s">
        <v>51</v>
      </c>
      <c r="F884" t="s">
        <v>106</v>
      </c>
      <c r="G884" t="s">
        <v>25</v>
      </c>
      <c r="H884" t="s">
        <v>25</v>
      </c>
      <c r="I884" t="s">
        <v>26</v>
      </c>
      <c r="J884" t="s">
        <v>27</v>
      </c>
      <c r="K884" t="s">
        <v>28</v>
      </c>
      <c r="L884" t="s">
        <v>29</v>
      </c>
      <c r="M884" t="s">
        <v>30</v>
      </c>
      <c r="N884" t="s">
        <v>1094</v>
      </c>
      <c r="O884" t="s">
        <v>264</v>
      </c>
      <c r="P884" t="s">
        <v>33</v>
      </c>
    </row>
    <row r="885" spans="1:16">
      <c r="A885" t="s">
        <v>2577</v>
      </c>
      <c r="B885" t="s">
        <v>2578</v>
      </c>
      <c r="C885" t="s">
        <v>46</v>
      </c>
      <c r="D885" t="s">
        <v>2148</v>
      </c>
      <c r="E885" t="s">
        <v>46</v>
      </c>
      <c r="F885" t="s">
        <v>59</v>
      </c>
      <c r="G885" t="s">
        <v>25</v>
      </c>
      <c r="H885" t="s">
        <v>25</v>
      </c>
      <c r="I885" t="s">
        <v>26</v>
      </c>
      <c r="J885" t="s">
        <v>27</v>
      </c>
      <c r="K885" t="s">
        <v>28</v>
      </c>
      <c r="L885" t="s">
        <v>29</v>
      </c>
      <c r="M885" t="s">
        <v>30</v>
      </c>
      <c r="N885" t="s">
        <v>650</v>
      </c>
      <c r="O885" t="s">
        <v>264</v>
      </c>
      <c r="P885" t="s">
        <v>33</v>
      </c>
    </row>
    <row r="886" spans="1:16">
      <c r="A886" t="s">
        <v>2579</v>
      </c>
      <c r="B886" t="s">
        <v>2580</v>
      </c>
      <c r="C886" t="s">
        <v>46</v>
      </c>
      <c r="D886" t="s">
        <v>243</v>
      </c>
      <c r="E886" t="s">
        <v>50</v>
      </c>
      <c r="F886" t="s">
        <v>51</v>
      </c>
      <c r="G886" t="s">
        <v>25</v>
      </c>
      <c r="H886" t="s">
        <v>25</v>
      </c>
      <c r="I886" t="s">
        <v>26</v>
      </c>
      <c r="J886" t="s">
        <v>27</v>
      </c>
      <c r="K886" t="s">
        <v>28</v>
      </c>
      <c r="L886" t="s">
        <v>29</v>
      </c>
      <c r="M886" t="s">
        <v>30</v>
      </c>
      <c r="N886" t="s">
        <v>2581</v>
      </c>
      <c r="O886" t="s">
        <v>264</v>
      </c>
      <c r="P886" t="s">
        <v>33</v>
      </c>
    </row>
    <row r="887" spans="1:16">
      <c r="A887" t="s">
        <v>2582</v>
      </c>
      <c r="B887" t="s">
        <v>2583</v>
      </c>
      <c r="C887" t="s">
        <v>46</v>
      </c>
      <c r="D887" t="s">
        <v>243</v>
      </c>
      <c r="E887" t="s">
        <v>46</v>
      </c>
      <c r="F887" t="s">
        <v>59</v>
      </c>
      <c r="G887" t="s">
        <v>25</v>
      </c>
      <c r="H887" t="s">
        <v>25</v>
      </c>
      <c r="I887" t="s">
        <v>26</v>
      </c>
      <c r="J887" t="s">
        <v>27</v>
      </c>
      <c r="K887" t="s">
        <v>28</v>
      </c>
      <c r="L887" t="s">
        <v>29</v>
      </c>
      <c r="M887" t="s">
        <v>30</v>
      </c>
      <c r="N887" t="s">
        <v>2584</v>
      </c>
      <c r="O887" t="s">
        <v>264</v>
      </c>
      <c r="P887" t="s">
        <v>33</v>
      </c>
    </row>
    <row r="888" spans="1:16">
      <c r="A888" t="s">
        <v>2585</v>
      </c>
      <c r="B888" t="s">
        <v>2586</v>
      </c>
      <c r="C888" t="s">
        <v>46</v>
      </c>
      <c r="D888" t="s">
        <v>197</v>
      </c>
      <c r="E888" t="s">
        <v>50</v>
      </c>
      <c r="F888" t="s">
        <v>51</v>
      </c>
      <c r="G888" t="s">
        <v>25</v>
      </c>
      <c r="H888" t="s">
        <v>25</v>
      </c>
      <c r="I888" t="s">
        <v>26</v>
      </c>
      <c r="J888" t="s">
        <v>27</v>
      </c>
      <c r="K888" t="s">
        <v>28</v>
      </c>
      <c r="L888" t="s">
        <v>29</v>
      </c>
      <c r="M888" t="s">
        <v>30</v>
      </c>
      <c r="N888" t="s">
        <v>2240</v>
      </c>
      <c r="O888" t="s">
        <v>264</v>
      </c>
      <c r="P888" t="s">
        <v>33</v>
      </c>
    </row>
    <row r="889" spans="1:16">
      <c r="A889" t="s">
        <v>2587</v>
      </c>
      <c r="B889" t="s">
        <v>2588</v>
      </c>
      <c r="C889" t="s">
        <v>46</v>
      </c>
      <c r="D889" t="s">
        <v>2148</v>
      </c>
      <c r="E889" t="s">
        <v>59</v>
      </c>
      <c r="F889" t="s">
        <v>50</v>
      </c>
      <c r="G889" t="s">
        <v>25</v>
      </c>
      <c r="H889" t="s">
        <v>25</v>
      </c>
      <c r="I889" t="s">
        <v>26</v>
      </c>
      <c r="J889" t="s">
        <v>27</v>
      </c>
      <c r="K889" t="s">
        <v>28</v>
      </c>
      <c r="L889" t="s">
        <v>29</v>
      </c>
      <c r="M889" t="s">
        <v>30</v>
      </c>
      <c r="N889" t="s">
        <v>2040</v>
      </c>
      <c r="O889" t="s">
        <v>264</v>
      </c>
      <c r="P889" t="s">
        <v>33</v>
      </c>
    </row>
    <row r="890" spans="1:16">
      <c r="A890" t="s">
        <v>2589</v>
      </c>
      <c r="B890" t="s">
        <v>2590</v>
      </c>
      <c r="C890" t="s">
        <v>46</v>
      </c>
      <c r="D890" t="s">
        <v>1827</v>
      </c>
      <c r="E890" t="s">
        <v>51</v>
      </c>
      <c r="F890" t="s">
        <v>106</v>
      </c>
      <c r="G890" t="s">
        <v>25</v>
      </c>
      <c r="H890" t="s">
        <v>25</v>
      </c>
      <c r="I890" t="s">
        <v>26</v>
      </c>
      <c r="J890" t="s">
        <v>27</v>
      </c>
      <c r="K890" t="s">
        <v>28</v>
      </c>
      <c r="L890" t="s">
        <v>29</v>
      </c>
      <c r="M890" t="s">
        <v>30</v>
      </c>
      <c r="N890" t="s">
        <v>863</v>
      </c>
      <c r="O890" t="s">
        <v>264</v>
      </c>
      <c r="P890" t="s">
        <v>33</v>
      </c>
    </row>
    <row r="891" spans="1:16">
      <c r="A891" t="s">
        <v>2591</v>
      </c>
      <c r="B891" t="s">
        <v>2592</v>
      </c>
      <c r="C891" t="s">
        <v>46</v>
      </c>
      <c r="D891" t="s">
        <v>2593</v>
      </c>
      <c r="E891" t="s">
        <v>46</v>
      </c>
      <c r="F891" t="s">
        <v>59</v>
      </c>
      <c r="G891" t="s">
        <v>25</v>
      </c>
      <c r="H891" t="s">
        <v>25</v>
      </c>
      <c r="I891" t="s">
        <v>26</v>
      </c>
      <c r="J891" t="s">
        <v>28</v>
      </c>
      <c r="K891" t="s">
        <v>28</v>
      </c>
      <c r="L891" t="s">
        <v>29</v>
      </c>
      <c r="M891" t="s">
        <v>30</v>
      </c>
      <c r="N891" t="s">
        <v>2594</v>
      </c>
      <c r="O891" t="s">
        <v>264</v>
      </c>
      <c r="P891" t="s">
        <v>33</v>
      </c>
    </row>
    <row r="892" spans="1:16">
      <c r="A892" t="s">
        <v>2595</v>
      </c>
      <c r="B892" t="s">
        <v>2596</v>
      </c>
      <c r="C892" t="s">
        <v>46</v>
      </c>
      <c r="D892" t="s">
        <v>243</v>
      </c>
      <c r="E892" t="s">
        <v>51</v>
      </c>
      <c r="F892" t="s">
        <v>106</v>
      </c>
      <c r="G892" t="s">
        <v>25</v>
      </c>
      <c r="H892" t="s">
        <v>25</v>
      </c>
      <c r="I892" t="s">
        <v>26</v>
      </c>
      <c r="J892" t="s">
        <v>27</v>
      </c>
      <c r="K892" t="s">
        <v>28</v>
      </c>
      <c r="L892" t="s">
        <v>29</v>
      </c>
      <c r="M892" t="s">
        <v>30</v>
      </c>
      <c r="N892" t="s">
        <v>2597</v>
      </c>
      <c r="O892" t="s">
        <v>264</v>
      </c>
      <c r="P892" t="s">
        <v>33</v>
      </c>
    </row>
    <row r="893" spans="1:16">
      <c r="A893" t="s">
        <v>2598</v>
      </c>
      <c r="B893" t="s">
        <v>2599</v>
      </c>
      <c r="C893" t="s">
        <v>46</v>
      </c>
      <c r="D893" t="s">
        <v>2148</v>
      </c>
      <c r="E893" t="s">
        <v>46</v>
      </c>
      <c r="F893" t="s">
        <v>59</v>
      </c>
      <c r="G893" t="s">
        <v>25</v>
      </c>
      <c r="H893" t="s">
        <v>25</v>
      </c>
      <c r="I893" t="s">
        <v>26</v>
      </c>
      <c r="J893" t="s">
        <v>27</v>
      </c>
      <c r="K893" t="s">
        <v>28</v>
      </c>
      <c r="L893" t="s">
        <v>29</v>
      </c>
      <c r="M893" t="s">
        <v>30</v>
      </c>
      <c r="N893" t="s">
        <v>2040</v>
      </c>
      <c r="O893" t="s">
        <v>264</v>
      </c>
      <c r="P893" t="s">
        <v>33</v>
      </c>
    </row>
    <row r="894" spans="1:16">
      <c r="A894" t="s">
        <v>2600</v>
      </c>
      <c r="B894" t="s">
        <v>2601</v>
      </c>
      <c r="C894" t="s">
        <v>46</v>
      </c>
      <c r="D894" t="s">
        <v>2105</v>
      </c>
      <c r="E894" t="s">
        <v>50</v>
      </c>
      <c r="F894" t="s">
        <v>51</v>
      </c>
      <c r="G894" t="s">
        <v>25</v>
      </c>
      <c r="H894" t="s">
        <v>25</v>
      </c>
      <c r="I894" t="s">
        <v>41</v>
      </c>
      <c r="J894" t="s">
        <v>28</v>
      </c>
      <c r="K894" t="s">
        <v>28</v>
      </c>
      <c r="L894" t="s">
        <v>29</v>
      </c>
      <c r="M894" t="s">
        <v>30</v>
      </c>
      <c r="N894" t="s">
        <v>2602</v>
      </c>
      <c r="O894" t="s">
        <v>264</v>
      </c>
      <c r="P894" t="s">
        <v>33</v>
      </c>
    </row>
    <row r="895" spans="1:16">
      <c r="A895" t="s">
        <v>2603</v>
      </c>
      <c r="B895" t="s">
        <v>2604</v>
      </c>
      <c r="C895" t="s">
        <v>46</v>
      </c>
      <c r="D895" t="s">
        <v>135</v>
      </c>
      <c r="E895" t="s">
        <v>46</v>
      </c>
      <c r="F895" t="s">
        <v>59</v>
      </c>
      <c r="G895" t="s">
        <v>25</v>
      </c>
      <c r="H895" t="s">
        <v>25</v>
      </c>
      <c r="I895" t="s">
        <v>26</v>
      </c>
      <c r="J895" t="s">
        <v>27</v>
      </c>
      <c r="K895" t="s">
        <v>28</v>
      </c>
      <c r="L895" t="s">
        <v>29</v>
      </c>
      <c r="M895" t="s">
        <v>30</v>
      </c>
      <c r="N895" t="s">
        <v>1269</v>
      </c>
      <c r="O895" t="s">
        <v>264</v>
      </c>
      <c r="P895" t="s">
        <v>33</v>
      </c>
    </row>
    <row r="896" spans="1:16">
      <c r="A896" t="s">
        <v>2605</v>
      </c>
      <c r="B896" t="s">
        <v>2606</v>
      </c>
      <c r="C896" t="s">
        <v>46</v>
      </c>
      <c r="D896" t="s">
        <v>2529</v>
      </c>
      <c r="E896" t="s">
        <v>46</v>
      </c>
      <c r="F896" t="s">
        <v>59</v>
      </c>
      <c r="G896" t="s">
        <v>25</v>
      </c>
      <c r="H896" t="s">
        <v>25</v>
      </c>
      <c r="I896" t="s">
        <v>25</v>
      </c>
      <c r="J896" t="s">
        <v>27</v>
      </c>
      <c r="K896" t="s">
        <v>28</v>
      </c>
      <c r="L896" t="s">
        <v>29</v>
      </c>
      <c r="M896" t="s">
        <v>30</v>
      </c>
      <c r="N896" t="s">
        <v>2607</v>
      </c>
      <c r="O896" t="s">
        <v>264</v>
      </c>
      <c r="P896" t="s">
        <v>33</v>
      </c>
    </row>
    <row r="897" spans="1:16">
      <c r="A897" t="s">
        <v>2608</v>
      </c>
      <c r="B897" t="s">
        <v>2609</v>
      </c>
      <c r="C897" t="s">
        <v>46</v>
      </c>
      <c r="D897" t="s">
        <v>2467</v>
      </c>
      <c r="E897" t="s">
        <v>46</v>
      </c>
      <c r="F897" t="s">
        <v>59</v>
      </c>
      <c r="G897" t="s">
        <v>25</v>
      </c>
      <c r="H897" t="s">
        <v>25</v>
      </c>
      <c r="I897" t="s">
        <v>25</v>
      </c>
      <c r="J897" t="s">
        <v>28</v>
      </c>
      <c r="K897" t="s">
        <v>28</v>
      </c>
      <c r="L897" t="s">
        <v>29</v>
      </c>
      <c r="M897" t="s">
        <v>30</v>
      </c>
      <c r="N897" t="s">
        <v>2480</v>
      </c>
      <c r="O897" t="s">
        <v>264</v>
      </c>
      <c r="P897" t="s">
        <v>33</v>
      </c>
    </row>
    <row r="898" spans="1:16">
      <c r="A898" t="s">
        <v>2610</v>
      </c>
      <c r="B898" t="s">
        <v>2611</v>
      </c>
      <c r="C898" t="s">
        <v>46</v>
      </c>
      <c r="D898" t="s">
        <v>207</v>
      </c>
      <c r="E898" t="s">
        <v>46</v>
      </c>
      <c r="F898" t="s">
        <v>59</v>
      </c>
      <c r="G898" t="s">
        <v>25</v>
      </c>
      <c r="H898" t="s">
        <v>25</v>
      </c>
      <c r="I898" t="s">
        <v>26</v>
      </c>
      <c r="J898" t="s">
        <v>27</v>
      </c>
      <c r="K898" t="s">
        <v>28</v>
      </c>
      <c r="L898" t="s">
        <v>29</v>
      </c>
      <c r="M898" t="s">
        <v>30</v>
      </c>
      <c r="N898" t="s">
        <v>735</v>
      </c>
      <c r="O898" t="s">
        <v>264</v>
      </c>
      <c r="P898" t="s">
        <v>33</v>
      </c>
    </row>
    <row r="899" spans="1:16">
      <c r="A899" t="s">
        <v>2612</v>
      </c>
      <c r="B899" t="s">
        <v>2613</v>
      </c>
      <c r="C899" t="s">
        <v>46</v>
      </c>
      <c r="D899" t="s">
        <v>2148</v>
      </c>
      <c r="E899" t="s">
        <v>50</v>
      </c>
      <c r="F899" t="s">
        <v>51</v>
      </c>
      <c r="G899" t="s">
        <v>25</v>
      </c>
      <c r="H899" t="s">
        <v>25</v>
      </c>
      <c r="I899" t="s">
        <v>26</v>
      </c>
      <c r="J899" t="s">
        <v>27</v>
      </c>
      <c r="K899" t="s">
        <v>28</v>
      </c>
      <c r="L899" t="s">
        <v>29</v>
      </c>
      <c r="M899" t="s">
        <v>30</v>
      </c>
      <c r="N899" t="s">
        <v>2521</v>
      </c>
      <c r="O899" t="s">
        <v>264</v>
      </c>
      <c r="P899" t="s">
        <v>33</v>
      </c>
    </row>
    <row r="900" spans="1:16">
      <c r="A900" t="s">
        <v>2614</v>
      </c>
      <c r="B900" t="s">
        <v>2615</v>
      </c>
      <c r="C900" t="s">
        <v>46</v>
      </c>
      <c r="D900" t="s">
        <v>2148</v>
      </c>
      <c r="E900" t="s">
        <v>46</v>
      </c>
      <c r="F900" t="s">
        <v>59</v>
      </c>
      <c r="G900" t="s">
        <v>25</v>
      </c>
      <c r="H900" t="s">
        <v>25</v>
      </c>
      <c r="I900" t="s">
        <v>26</v>
      </c>
      <c r="J900" t="s">
        <v>27</v>
      </c>
      <c r="K900" t="s">
        <v>28</v>
      </c>
      <c r="L900" t="s">
        <v>29</v>
      </c>
      <c r="M900" t="s">
        <v>30</v>
      </c>
      <c r="N900" t="s">
        <v>544</v>
      </c>
      <c r="O900" t="s">
        <v>264</v>
      </c>
      <c r="P900" t="s">
        <v>33</v>
      </c>
    </row>
    <row r="901" spans="1:16">
      <c r="A901" t="s">
        <v>2616</v>
      </c>
      <c r="B901" t="s">
        <v>2617</v>
      </c>
      <c r="C901" t="s">
        <v>46</v>
      </c>
      <c r="D901" t="s">
        <v>2148</v>
      </c>
      <c r="E901" t="s">
        <v>46</v>
      </c>
      <c r="F901" t="s">
        <v>59</v>
      </c>
      <c r="G901" t="s">
        <v>25</v>
      </c>
      <c r="H901" t="s">
        <v>25</v>
      </c>
      <c r="I901" t="s">
        <v>26</v>
      </c>
      <c r="J901" t="s">
        <v>27</v>
      </c>
      <c r="K901" t="s">
        <v>28</v>
      </c>
      <c r="L901" t="s">
        <v>29</v>
      </c>
      <c r="M901" t="s">
        <v>30</v>
      </c>
      <c r="N901" t="s">
        <v>544</v>
      </c>
      <c r="O901" t="s">
        <v>264</v>
      </c>
      <c r="P901" t="s">
        <v>33</v>
      </c>
    </row>
    <row r="902" spans="1:16">
      <c r="A902" t="s">
        <v>2618</v>
      </c>
      <c r="B902" t="s">
        <v>2619</v>
      </c>
      <c r="C902" t="s">
        <v>46</v>
      </c>
      <c r="D902" t="s">
        <v>76</v>
      </c>
      <c r="E902" t="s">
        <v>46</v>
      </c>
      <c r="F902" t="s">
        <v>59</v>
      </c>
      <c r="G902" t="s">
        <v>25</v>
      </c>
      <c r="H902" t="s">
        <v>25</v>
      </c>
      <c r="I902" t="s">
        <v>25</v>
      </c>
      <c r="J902" t="s">
        <v>28</v>
      </c>
      <c r="K902" t="s">
        <v>28</v>
      </c>
      <c r="L902" t="s">
        <v>29</v>
      </c>
      <c r="M902" t="s">
        <v>30</v>
      </c>
      <c r="N902" t="s">
        <v>547</v>
      </c>
      <c r="O902" t="s">
        <v>264</v>
      </c>
      <c r="P902" t="s">
        <v>33</v>
      </c>
    </row>
    <row r="903" spans="1:16">
      <c r="A903" t="s">
        <v>2620</v>
      </c>
      <c r="B903" t="s">
        <v>2621</v>
      </c>
      <c r="C903" t="s">
        <v>46</v>
      </c>
      <c r="D903" t="s">
        <v>207</v>
      </c>
      <c r="E903" t="s">
        <v>46</v>
      </c>
      <c r="F903" t="s">
        <v>59</v>
      </c>
      <c r="G903" t="s">
        <v>25</v>
      </c>
      <c r="H903" t="s">
        <v>25</v>
      </c>
      <c r="I903" t="s">
        <v>26</v>
      </c>
      <c r="J903" t="s">
        <v>27</v>
      </c>
      <c r="K903" t="s">
        <v>28</v>
      </c>
      <c r="L903" t="s">
        <v>29</v>
      </c>
      <c r="M903" t="s">
        <v>30</v>
      </c>
      <c r="N903" t="s">
        <v>2234</v>
      </c>
      <c r="O903" t="s">
        <v>264</v>
      </c>
      <c r="P903" t="s">
        <v>33</v>
      </c>
    </row>
    <row r="904" spans="1:16">
      <c r="A904" t="s">
        <v>2622</v>
      </c>
      <c r="B904" t="s">
        <v>2623</v>
      </c>
      <c r="C904" t="s">
        <v>46</v>
      </c>
      <c r="D904" t="s">
        <v>2126</v>
      </c>
      <c r="E904" t="s">
        <v>46</v>
      </c>
      <c r="F904" t="s">
        <v>59</v>
      </c>
      <c r="G904" t="s">
        <v>25</v>
      </c>
      <c r="H904" t="s">
        <v>25</v>
      </c>
      <c r="I904" t="s">
        <v>26</v>
      </c>
      <c r="J904" t="s">
        <v>27</v>
      </c>
      <c r="K904" t="s">
        <v>28</v>
      </c>
      <c r="L904" t="s">
        <v>29</v>
      </c>
      <c r="M904" t="s">
        <v>30</v>
      </c>
      <c r="N904" t="s">
        <v>996</v>
      </c>
      <c r="O904" t="s">
        <v>264</v>
      </c>
      <c r="P904" t="s">
        <v>33</v>
      </c>
    </row>
    <row r="905" spans="1:16">
      <c r="A905" t="s">
        <v>2624</v>
      </c>
      <c r="B905" t="s">
        <v>2625</v>
      </c>
      <c r="C905" t="s">
        <v>46</v>
      </c>
      <c r="D905" t="s">
        <v>213</v>
      </c>
      <c r="E905" t="s">
        <v>46</v>
      </c>
      <c r="F905" t="s">
        <v>59</v>
      </c>
      <c r="G905" t="s">
        <v>25</v>
      </c>
      <c r="H905" t="s">
        <v>25</v>
      </c>
      <c r="I905" t="s">
        <v>26</v>
      </c>
      <c r="J905" t="s">
        <v>27</v>
      </c>
      <c r="K905" t="s">
        <v>28</v>
      </c>
      <c r="L905" t="s">
        <v>29</v>
      </c>
      <c r="M905" t="s">
        <v>30</v>
      </c>
      <c r="N905" t="s">
        <v>2626</v>
      </c>
      <c r="O905" t="s">
        <v>264</v>
      </c>
      <c r="P905" t="s">
        <v>33</v>
      </c>
    </row>
    <row r="906" spans="1:16">
      <c r="A906" t="s">
        <v>2627</v>
      </c>
      <c r="B906" t="s">
        <v>2628</v>
      </c>
      <c r="C906" t="s">
        <v>46</v>
      </c>
      <c r="D906" t="s">
        <v>2233</v>
      </c>
      <c r="E906" t="s">
        <v>46</v>
      </c>
      <c r="F906" t="s">
        <v>59</v>
      </c>
      <c r="G906" t="s">
        <v>25</v>
      </c>
      <c r="H906" t="s">
        <v>25</v>
      </c>
      <c r="I906" t="s">
        <v>26</v>
      </c>
      <c r="J906" t="s">
        <v>28</v>
      </c>
      <c r="K906" t="s">
        <v>28</v>
      </c>
      <c r="L906" t="s">
        <v>29</v>
      </c>
      <c r="M906" t="s">
        <v>30</v>
      </c>
      <c r="N906" t="s">
        <v>2534</v>
      </c>
      <c r="O906" t="s">
        <v>264</v>
      </c>
      <c r="P906" t="s">
        <v>33</v>
      </c>
    </row>
    <row r="907" spans="1:16">
      <c r="A907" t="s">
        <v>2629</v>
      </c>
      <c r="B907" t="s">
        <v>2630</v>
      </c>
      <c r="C907" t="s">
        <v>46</v>
      </c>
      <c r="D907" t="s">
        <v>2631</v>
      </c>
      <c r="E907" t="s">
        <v>46</v>
      </c>
      <c r="F907" t="s">
        <v>59</v>
      </c>
      <c r="G907" t="s">
        <v>25</v>
      </c>
      <c r="H907" t="s">
        <v>25</v>
      </c>
      <c r="I907" t="s">
        <v>26</v>
      </c>
      <c r="J907" t="s">
        <v>28</v>
      </c>
      <c r="K907" t="s">
        <v>28</v>
      </c>
      <c r="L907" t="s">
        <v>29</v>
      </c>
      <c r="M907" t="s">
        <v>30</v>
      </c>
      <c r="N907" t="s">
        <v>1747</v>
      </c>
      <c r="O907" t="s">
        <v>264</v>
      </c>
      <c r="P907" t="s">
        <v>33</v>
      </c>
    </row>
    <row r="908" spans="1:16">
      <c r="A908" t="s">
        <v>2632</v>
      </c>
      <c r="B908" t="s">
        <v>2633</v>
      </c>
      <c r="C908" t="s">
        <v>46</v>
      </c>
      <c r="D908" t="s">
        <v>2233</v>
      </c>
      <c r="E908" t="s">
        <v>46</v>
      </c>
      <c r="F908" t="s">
        <v>59</v>
      </c>
      <c r="G908" t="s">
        <v>25</v>
      </c>
      <c r="H908" t="s">
        <v>25</v>
      </c>
      <c r="I908" t="s">
        <v>26</v>
      </c>
      <c r="J908" t="s">
        <v>27</v>
      </c>
      <c r="K908" t="s">
        <v>28</v>
      </c>
      <c r="L908" t="s">
        <v>29</v>
      </c>
      <c r="M908" t="s">
        <v>30</v>
      </c>
      <c r="N908" t="s">
        <v>2534</v>
      </c>
      <c r="O908" t="s">
        <v>264</v>
      </c>
      <c r="P908" t="s">
        <v>33</v>
      </c>
    </row>
    <row r="909" spans="1:16">
      <c r="A909" t="s">
        <v>2634</v>
      </c>
      <c r="B909" t="s">
        <v>2635</v>
      </c>
      <c r="C909" t="s">
        <v>46</v>
      </c>
      <c r="D909" t="s">
        <v>222</v>
      </c>
      <c r="E909" t="s">
        <v>46</v>
      </c>
      <c r="F909" t="s">
        <v>59</v>
      </c>
      <c r="G909" t="s">
        <v>25</v>
      </c>
      <c r="H909" t="s">
        <v>25</v>
      </c>
      <c r="I909" t="s">
        <v>26</v>
      </c>
      <c r="J909" t="s">
        <v>28</v>
      </c>
      <c r="K909" t="s">
        <v>28</v>
      </c>
      <c r="L909" t="s">
        <v>29</v>
      </c>
      <c r="M909" t="s">
        <v>30</v>
      </c>
      <c r="N909" t="s">
        <v>2636</v>
      </c>
      <c r="O909" t="s">
        <v>264</v>
      </c>
      <c r="P909" t="s">
        <v>33</v>
      </c>
    </row>
    <row r="910" spans="1:16">
      <c r="A910" t="s">
        <v>2637</v>
      </c>
      <c r="B910" t="s">
        <v>2638</v>
      </c>
      <c r="C910" t="s">
        <v>46</v>
      </c>
      <c r="D910" t="s">
        <v>2266</v>
      </c>
      <c r="E910" t="s">
        <v>46</v>
      </c>
      <c r="F910" t="s">
        <v>59</v>
      </c>
      <c r="G910" t="s">
        <v>25</v>
      </c>
      <c r="H910" t="s">
        <v>25</v>
      </c>
      <c r="I910" t="s">
        <v>26</v>
      </c>
      <c r="J910" t="s">
        <v>27</v>
      </c>
      <c r="K910" t="s">
        <v>28</v>
      </c>
      <c r="L910" t="s">
        <v>29</v>
      </c>
      <c r="M910" t="s">
        <v>30</v>
      </c>
      <c r="N910" t="s">
        <v>2367</v>
      </c>
      <c r="O910" t="s">
        <v>264</v>
      </c>
      <c r="P910" t="s">
        <v>33</v>
      </c>
    </row>
    <row r="911" spans="1:16">
      <c r="A911" t="s">
        <v>2639</v>
      </c>
      <c r="B911" t="s">
        <v>2640</v>
      </c>
      <c r="C911" t="s">
        <v>46</v>
      </c>
      <c r="D911" t="s">
        <v>2148</v>
      </c>
      <c r="E911" t="s">
        <v>46</v>
      </c>
      <c r="F911" t="s">
        <v>59</v>
      </c>
      <c r="G911" t="s">
        <v>25</v>
      </c>
      <c r="H911" t="s">
        <v>25</v>
      </c>
      <c r="I911" t="s">
        <v>26</v>
      </c>
      <c r="J911" t="s">
        <v>27</v>
      </c>
      <c r="K911" t="s">
        <v>28</v>
      </c>
      <c r="L911" t="s">
        <v>29</v>
      </c>
      <c r="M911" t="s">
        <v>30</v>
      </c>
      <c r="N911" t="s">
        <v>1692</v>
      </c>
      <c r="O911" t="s">
        <v>264</v>
      </c>
      <c r="P911" t="s">
        <v>33</v>
      </c>
    </row>
    <row r="912" spans="1:16">
      <c r="A912" t="s">
        <v>2641</v>
      </c>
      <c r="B912" t="s">
        <v>2642</v>
      </c>
      <c r="C912" t="s">
        <v>46</v>
      </c>
      <c r="D912" t="s">
        <v>656</v>
      </c>
      <c r="E912" t="s">
        <v>50</v>
      </c>
      <c r="F912" t="s">
        <v>51</v>
      </c>
      <c r="G912" t="s">
        <v>25</v>
      </c>
      <c r="H912" t="s">
        <v>25</v>
      </c>
      <c r="I912" t="s">
        <v>26</v>
      </c>
      <c r="J912" t="s">
        <v>27</v>
      </c>
      <c r="K912" t="s">
        <v>28</v>
      </c>
      <c r="L912" t="s">
        <v>29</v>
      </c>
      <c r="M912" t="s">
        <v>30</v>
      </c>
      <c r="N912" t="s">
        <v>2643</v>
      </c>
      <c r="O912" t="s">
        <v>264</v>
      </c>
      <c r="P912" t="s">
        <v>33</v>
      </c>
    </row>
    <row r="913" spans="1:16">
      <c r="A913" t="s">
        <v>2644</v>
      </c>
      <c r="B913" t="s">
        <v>2645</v>
      </c>
      <c r="C913" t="s">
        <v>46</v>
      </c>
      <c r="D913" t="s">
        <v>76</v>
      </c>
      <c r="E913" t="s">
        <v>51</v>
      </c>
      <c r="F913" t="s">
        <v>106</v>
      </c>
      <c r="G913" t="s">
        <v>25</v>
      </c>
      <c r="H913" t="s">
        <v>25</v>
      </c>
      <c r="I913" t="s">
        <v>26</v>
      </c>
      <c r="J913" t="s">
        <v>27</v>
      </c>
      <c r="K913" t="s">
        <v>28</v>
      </c>
      <c r="L913" t="s">
        <v>29</v>
      </c>
      <c r="M913" t="s">
        <v>30</v>
      </c>
      <c r="N913" t="s">
        <v>547</v>
      </c>
      <c r="O913" t="s">
        <v>264</v>
      </c>
      <c r="P913" t="s">
        <v>33</v>
      </c>
    </row>
    <row r="914" spans="1:16">
      <c r="A914" t="s">
        <v>2646</v>
      </c>
      <c r="B914" t="s">
        <v>2647</v>
      </c>
      <c r="C914" t="s">
        <v>46</v>
      </c>
      <c r="D914" t="s">
        <v>2148</v>
      </c>
      <c r="E914" t="s">
        <v>46</v>
      </c>
      <c r="F914" t="s">
        <v>59</v>
      </c>
      <c r="G914" t="s">
        <v>25</v>
      </c>
      <c r="H914" t="s">
        <v>25</v>
      </c>
      <c r="I914" t="s">
        <v>26</v>
      </c>
      <c r="J914" t="s">
        <v>27</v>
      </c>
      <c r="K914" t="s">
        <v>28</v>
      </c>
      <c r="L914" t="s">
        <v>29</v>
      </c>
      <c r="M914" t="s">
        <v>30</v>
      </c>
      <c r="N914" t="s">
        <v>650</v>
      </c>
      <c r="O914" t="s">
        <v>264</v>
      </c>
      <c r="P914" t="s">
        <v>33</v>
      </c>
    </row>
    <row r="915" spans="1:16">
      <c r="A915" t="s">
        <v>2648</v>
      </c>
      <c r="B915" t="s">
        <v>2649</v>
      </c>
      <c r="C915" t="s">
        <v>46</v>
      </c>
      <c r="D915" t="s">
        <v>2529</v>
      </c>
      <c r="E915" t="s">
        <v>59</v>
      </c>
      <c r="F915" t="s">
        <v>50</v>
      </c>
      <c r="G915" t="s">
        <v>25</v>
      </c>
      <c r="H915" t="s">
        <v>25</v>
      </c>
      <c r="I915" t="s">
        <v>26</v>
      </c>
      <c r="J915" t="s">
        <v>27</v>
      </c>
      <c r="K915" t="s">
        <v>28</v>
      </c>
      <c r="L915" t="s">
        <v>29</v>
      </c>
      <c r="M915" t="s">
        <v>30</v>
      </c>
      <c r="N915" t="s">
        <v>1064</v>
      </c>
      <c r="O915" t="s">
        <v>264</v>
      </c>
      <c r="P915" t="s">
        <v>33</v>
      </c>
    </row>
    <row r="916" spans="1:16">
      <c r="A916" t="s">
        <v>2650</v>
      </c>
      <c r="B916" t="s">
        <v>2651</v>
      </c>
      <c r="C916" t="s">
        <v>46</v>
      </c>
      <c r="D916" t="s">
        <v>76</v>
      </c>
      <c r="E916" t="s">
        <v>51</v>
      </c>
      <c r="F916" t="s">
        <v>106</v>
      </c>
      <c r="G916" t="s">
        <v>25</v>
      </c>
      <c r="H916" t="s">
        <v>25</v>
      </c>
      <c r="I916" t="s">
        <v>26</v>
      </c>
      <c r="J916" t="s">
        <v>27</v>
      </c>
      <c r="K916" t="s">
        <v>28</v>
      </c>
      <c r="L916" t="s">
        <v>29</v>
      </c>
      <c r="M916" t="s">
        <v>30</v>
      </c>
      <c r="N916" t="s">
        <v>547</v>
      </c>
      <c r="O916" t="s">
        <v>264</v>
      </c>
      <c r="P916" t="s">
        <v>33</v>
      </c>
    </row>
    <row r="917" spans="1:16">
      <c r="A917" t="s">
        <v>2652</v>
      </c>
      <c r="B917" t="s">
        <v>2653</v>
      </c>
      <c r="C917" t="s">
        <v>46</v>
      </c>
      <c r="D917" t="s">
        <v>2654</v>
      </c>
      <c r="E917" t="s">
        <v>50</v>
      </c>
      <c r="F917" t="s">
        <v>51</v>
      </c>
      <c r="G917" t="s">
        <v>25</v>
      </c>
      <c r="H917" t="s">
        <v>25</v>
      </c>
      <c r="I917" t="s">
        <v>26</v>
      </c>
      <c r="J917" t="s">
        <v>28</v>
      </c>
      <c r="K917" t="s">
        <v>28</v>
      </c>
      <c r="L917" t="s">
        <v>29</v>
      </c>
      <c r="M917" t="s">
        <v>30</v>
      </c>
      <c r="N917" t="s">
        <v>782</v>
      </c>
      <c r="O917" t="s">
        <v>264</v>
      </c>
      <c r="P917" t="s">
        <v>33</v>
      </c>
    </row>
    <row r="918" spans="1:16">
      <c r="A918" t="s">
        <v>2655</v>
      </c>
      <c r="B918" t="s">
        <v>2656</v>
      </c>
      <c r="C918" t="s">
        <v>46</v>
      </c>
      <c r="D918" t="s">
        <v>226</v>
      </c>
      <c r="E918" t="s">
        <v>46</v>
      </c>
      <c r="F918" t="s">
        <v>59</v>
      </c>
      <c r="G918" t="s">
        <v>25</v>
      </c>
      <c r="H918" t="s">
        <v>25</v>
      </c>
      <c r="I918" t="s">
        <v>26</v>
      </c>
      <c r="J918" t="s">
        <v>27</v>
      </c>
      <c r="K918" t="s">
        <v>28</v>
      </c>
      <c r="L918" t="s">
        <v>29</v>
      </c>
      <c r="M918" t="s">
        <v>30</v>
      </c>
      <c r="N918" t="s">
        <v>2314</v>
      </c>
      <c r="O918" t="s">
        <v>264</v>
      </c>
      <c r="P918" t="s">
        <v>33</v>
      </c>
    </row>
    <row r="919" spans="1:16">
      <c r="A919" t="s">
        <v>2657</v>
      </c>
      <c r="B919" t="s">
        <v>2658</v>
      </c>
      <c r="C919" t="s">
        <v>46</v>
      </c>
      <c r="D919" t="s">
        <v>76</v>
      </c>
      <c r="E919" t="s">
        <v>59</v>
      </c>
      <c r="F919" t="s">
        <v>50</v>
      </c>
      <c r="G919" t="s">
        <v>25</v>
      </c>
      <c r="H919" t="s">
        <v>25</v>
      </c>
      <c r="I919" t="s">
        <v>26</v>
      </c>
      <c r="J919" t="s">
        <v>27</v>
      </c>
      <c r="K919" t="s">
        <v>28</v>
      </c>
      <c r="L919" t="s">
        <v>29</v>
      </c>
      <c r="M919" t="s">
        <v>30</v>
      </c>
      <c r="N919" t="s">
        <v>2475</v>
      </c>
      <c r="O919" t="s">
        <v>264</v>
      </c>
      <c r="P919" t="s">
        <v>33</v>
      </c>
    </row>
    <row r="920" spans="1:16">
      <c r="A920" t="s">
        <v>2659</v>
      </c>
      <c r="B920" t="s">
        <v>2660</v>
      </c>
      <c r="C920" t="s">
        <v>46</v>
      </c>
      <c r="D920" t="s">
        <v>2148</v>
      </c>
      <c r="E920" t="s">
        <v>59</v>
      </c>
      <c r="F920" t="s">
        <v>50</v>
      </c>
      <c r="G920" t="s">
        <v>25</v>
      </c>
      <c r="H920" t="s">
        <v>25</v>
      </c>
      <c r="I920" t="s">
        <v>26</v>
      </c>
      <c r="J920" t="s">
        <v>27</v>
      </c>
      <c r="K920" t="s">
        <v>28</v>
      </c>
      <c r="L920" t="s">
        <v>29</v>
      </c>
      <c r="M920" t="s">
        <v>30</v>
      </c>
      <c r="N920" t="s">
        <v>544</v>
      </c>
      <c r="O920" t="s">
        <v>264</v>
      </c>
      <c r="P920" t="s">
        <v>33</v>
      </c>
    </row>
    <row r="921" spans="1:16">
      <c r="A921" t="s">
        <v>2661</v>
      </c>
      <c r="B921" t="s">
        <v>2662</v>
      </c>
      <c r="C921" t="s">
        <v>46</v>
      </c>
      <c r="D921" t="s">
        <v>216</v>
      </c>
      <c r="E921" t="s">
        <v>46</v>
      </c>
      <c r="F921" t="s">
        <v>59</v>
      </c>
      <c r="G921" t="s">
        <v>25</v>
      </c>
      <c r="H921" t="s">
        <v>25</v>
      </c>
      <c r="I921" t="s">
        <v>26</v>
      </c>
      <c r="J921" t="s">
        <v>27</v>
      </c>
      <c r="K921" t="s">
        <v>28</v>
      </c>
      <c r="L921" t="s">
        <v>29</v>
      </c>
      <c r="M921" t="s">
        <v>30</v>
      </c>
      <c r="N921" t="s">
        <v>1299</v>
      </c>
      <c r="O921" t="s">
        <v>264</v>
      </c>
      <c r="P921" t="s">
        <v>33</v>
      </c>
    </row>
    <row r="922" spans="1:16">
      <c r="A922" t="s">
        <v>2663</v>
      </c>
      <c r="B922" t="s">
        <v>2664</v>
      </c>
      <c r="C922" t="s">
        <v>46</v>
      </c>
      <c r="D922" t="s">
        <v>2266</v>
      </c>
      <c r="E922" t="s">
        <v>50</v>
      </c>
      <c r="F922" t="s">
        <v>51</v>
      </c>
      <c r="G922" t="s">
        <v>25</v>
      </c>
      <c r="H922" t="s">
        <v>25</v>
      </c>
      <c r="I922" t="s">
        <v>26</v>
      </c>
      <c r="J922" t="s">
        <v>28</v>
      </c>
      <c r="K922" t="s">
        <v>28</v>
      </c>
      <c r="L922" t="s">
        <v>29</v>
      </c>
      <c r="M922" t="s">
        <v>30</v>
      </c>
      <c r="N922" t="s">
        <v>2559</v>
      </c>
      <c r="O922" t="s">
        <v>264</v>
      </c>
      <c r="P922" t="s">
        <v>33</v>
      </c>
    </row>
    <row r="923" spans="1:16">
      <c r="A923" t="s">
        <v>2665</v>
      </c>
      <c r="B923" t="s">
        <v>2666</v>
      </c>
      <c r="C923" t="s">
        <v>46</v>
      </c>
      <c r="D923" t="s">
        <v>941</v>
      </c>
      <c r="E923" t="s">
        <v>46</v>
      </c>
      <c r="F923" t="s">
        <v>59</v>
      </c>
      <c r="G923" t="s">
        <v>25</v>
      </c>
      <c r="H923" t="s">
        <v>25</v>
      </c>
      <c r="I923" t="s">
        <v>26</v>
      </c>
      <c r="J923" t="s">
        <v>27</v>
      </c>
      <c r="K923" t="s">
        <v>28</v>
      </c>
      <c r="L923" t="s">
        <v>29</v>
      </c>
      <c r="M923" t="s">
        <v>30</v>
      </c>
      <c r="N923" t="s">
        <v>2667</v>
      </c>
      <c r="O923" t="s">
        <v>264</v>
      </c>
      <c r="P923" t="s">
        <v>33</v>
      </c>
    </row>
    <row r="924" spans="1:16">
      <c r="A924" t="s">
        <v>2668</v>
      </c>
      <c r="B924" t="s">
        <v>2669</v>
      </c>
      <c r="C924" t="s">
        <v>46</v>
      </c>
      <c r="D924" t="s">
        <v>2670</v>
      </c>
      <c r="E924" t="s">
        <v>50</v>
      </c>
      <c r="F924" t="s">
        <v>51</v>
      </c>
      <c r="G924" t="s">
        <v>25</v>
      </c>
      <c r="H924" t="s">
        <v>25</v>
      </c>
      <c r="I924" t="s">
        <v>41</v>
      </c>
      <c r="J924" t="s">
        <v>28</v>
      </c>
      <c r="K924" t="s">
        <v>28</v>
      </c>
      <c r="L924" t="s">
        <v>29</v>
      </c>
      <c r="M924" t="s">
        <v>30</v>
      </c>
      <c r="N924" t="s">
        <v>2671</v>
      </c>
      <c r="O924" t="s">
        <v>264</v>
      </c>
      <c r="P924" t="s">
        <v>33</v>
      </c>
    </row>
    <row r="925" spans="1:16">
      <c r="A925" t="s">
        <v>2672</v>
      </c>
      <c r="B925" t="s">
        <v>2673</v>
      </c>
      <c r="C925" t="s">
        <v>46</v>
      </c>
      <c r="D925" t="s">
        <v>2674</v>
      </c>
      <c r="E925" t="s">
        <v>46</v>
      </c>
      <c r="F925" t="s">
        <v>59</v>
      </c>
      <c r="G925" t="s">
        <v>25</v>
      </c>
      <c r="H925" t="s">
        <v>25</v>
      </c>
      <c r="I925" t="s">
        <v>25</v>
      </c>
      <c r="J925" t="s">
        <v>27</v>
      </c>
      <c r="K925" t="s">
        <v>28</v>
      </c>
      <c r="L925" t="s">
        <v>29</v>
      </c>
      <c r="M925" t="s">
        <v>30</v>
      </c>
      <c r="N925" t="s">
        <v>923</v>
      </c>
      <c r="O925" t="s">
        <v>264</v>
      </c>
      <c r="P925" t="s">
        <v>33</v>
      </c>
    </row>
    <row r="926" spans="1:16">
      <c r="A926" t="s">
        <v>2675</v>
      </c>
      <c r="B926" t="s">
        <v>2676</v>
      </c>
      <c r="C926" t="s">
        <v>46</v>
      </c>
      <c r="D926" t="s">
        <v>656</v>
      </c>
      <c r="E926" t="s">
        <v>50</v>
      </c>
      <c r="F926" t="s">
        <v>51</v>
      </c>
      <c r="G926" t="s">
        <v>25</v>
      </c>
      <c r="H926" t="s">
        <v>25</v>
      </c>
      <c r="I926" t="s">
        <v>26</v>
      </c>
      <c r="J926" t="s">
        <v>28</v>
      </c>
      <c r="K926" t="s">
        <v>28</v>
      </c>
      <c r="L926" t="s">
        <v>29</v>
      </c>
      <c r="M926" t="s">
        <v>30</v>
      </c>
      <c r="N926" t="s">
        <v>2677</v>
      </c>
      <c r="O926" t="s">
        <v>264</v>
      </c>
      <c r="P926" t="s">
        <v>33</v>
      </c>
    </row>
    <row r="927" spans="1:16">
      <c r="A927" t="s">
        <v>2678</v>
      </c>
      <c r="B927" t="s">
        <v>2679</v>
      </c>
      <c r="C927" t="s">
        <v>46</v>
      </c>
      <c r="D927" t="s">
        <v>2680</v>
      </c>
      <c r="E927" t="s">
        <v>50</v>
      </c>
      <c r="F927" t="s">
        <v>51</v>
      </c>
      <c r="G927" t="s">
        <v>25</v>
      </c>
      <c r="H927" t="s">
        <v>25</v>
      </c>
      <c r="I927" t="s">
        <v>26</v>
      </c>
      <c r="J927" t="s">
        <v>27</v>
      </c>
      <c r="K927" t="s">
        <v>28</v>
      </c>
      <c r="L927" t="s">
        <v>29</v>
      </c>
      <c r="M927" t="s">
        <v>30</v>
      </c>
      <c r="N927" t="s">
        <v>2681</v>
      </c>
      <c r="O927" t="s">
        <v>264</v>
      </c>
      <c r="P927" t="s">
        <v>33</v>
      </c>
    </row>
    <row r="928" spans="1:16">
      <c r="A928" t="s">
        <v>2682</v>
      </c>
      <c r="B928" t="s">
        <v>2683</v>
      </c>
      <c r="C928" t="s">
        <v>46</v>
      </c>
      <c r="D928" t="s">
        <v>2684</v>
      </c>
      <c r="E928" t="s">
        <v>50</v>
      </c>
      <c r="F928" t="s">
        <v>51</v>
      </c>
      <c r="G928" t="s">
        <v>25</v>
      </c>
      <c r="H928" t="s">
        <v>25</v>
      </c>
      <c r="I928" t="s">
        <v>26</v>
      </c>
      <c r="J928" t="s">
        <v>27</v>
      </c>
      <c r="K928" t="s">
        <v>28</v>
      </c>
      <c r="L928" t="s">
        <v>29</v>
      </c>
      <c r="M928" t="s">
        <v>30</v>
      </c>
      <c r="N928" t="s">
        <v>2685</v>
      </c>
      <c r="O928" t="s">
        <v>264</v>
      </c>
      <c r="P928" t="s">
        <v>33</v>
      </c>
    </row>
    <row r="929" spans="1:16">
      <c r="A929" t="s">
        <v>2686</v>
      </c>
      <c r="B929" t="s">
        <v>2687</v>
      </c>
      <c r="C929" t="s">
        <v>46</v>
      </c>
      <c r="D929" t="s">
        <v>243</v>
      </c>
      <c r="E929" t="s">
        <v>51</v>
      </c>
      <c r="F929" t="s">
        <v>106</v>
      </c>
      <c r="G929" t="s">
        <v>25</v>
      </c>
      <c r="H929" t="s">
        <v>25</v>
      </c>
      <c r="I929" t="s">
        <v>26</v>
      </c>
      <c r="J929" t="s">
        <v>27</v>
      </c>
      <c r="K929" t="s">
        <v>28</v>
      </c>
      <c r="L929" t="s">
        <v>29</v>
      </c>
      <c r="M929" t="s">
        <v>30</v>
      </c>
      <c r="N929" t="s">
        <v>1425</v>
      </c>
      <c r="O929" t="s">
        <v>264</v>
      </c>
      <c r="P929" t="s">
        <v>33</v>
      </c>
    </row>
    <row r="930" spans="1:16">
      <c r="A930" t="s">
        <v>2688</v>
      </c>
      <c r="B930" t="s">
        <v>2689</v>
      </c>
      <c r="C930" t="s">
        <v>46</v>
      </c>
      <c r="D930" t="s">
        <v>243</v>
      </c>
      <c r="E930" t="s">
        <v>50</v>
      </c>
      <c r="F930" t="s">
        <v>51</v>
      </c>
      <c r="G930" t="s">
        <v>25</v>
      </c>
      <c r="H930" t="s">
        <v>25</v>
      </c>
      <c r="I930" t="s">
        <v>26</v>
      </c>
      <c r="J930" t="s">
        <v>27</v>
      </c>
      <c r="K930" t="s">
        <v>28</v>
      </c>
      <c r="L930" t="s">
        <v>29</v>
      </c>
      <c r="M930" t="s">
        <v>30</v>
      </c>
      <c r="N930" t="s">
        <v>2581</v>
      </c>
      <c r="O930" t="s">
        <v>264</v>
      </c>
      <c r="P930" t="s">
        <v>33</v>
      </c>
    </row>
    <row r="931" spans="1:16">
      <c r="A931" t="s">
        <v>2690</v>
      </c>
      <c r="B931" t="s">
        <v>2691</v>
      </c>
      <c r="C931" t="s">
        <v>46</v>
      </c>
      <c r="D931" t="s">
        <v>2692</v>
      </c>
      <c r="E931" t="s">
        <v>59</v>
      </c>
      <c r="F931" t="s">
        <v>50</v>
      </c>
      <c r="G931" t="s">
        <v>25</v>
      </c>
      <c r="H931" t="s">
        <v>25</v>
      </c>
      <c r="I931" t="s">
        <v>26</v>
      </c>
      <c r="J931" t="s">
        <v>28</v>
      </c>
      <c r="K931" t="s">
        <v>28</v>
      </c>
      <c r="L931" t="s">
        <v>29</v>
      </c>
      <c r="M931" t="s">
        <v>30</v>
      </c>
      <c r="N931" t="s">
        <v>2581</v>
      </c>
      <c r="O931" t="s">
        <v>264</v>
      </c>
      <c r="P931" t="s">
        <v>33</v>
      </c>
    </row>
    <row r="932" spans="1:16">
      <c r="A932" t="s">
        <v>2693</v>
      </c>
      <c r="B932" t="s">
        <v>2694</v>
      </c>
      <c r="C932" t="s">
        <v>46</v>
      </c>
      <c r="D932" t="s">
        <v>2233</v>
      </c>
      <c r="E932" t="s">
        <v>59</v>
      </c>
      <c r="F932" t="s">
        <v>50</v>
      </c>
      <c r="G932" t="s">
        <v>25</v>
      </c>
      <c r="H932" t="s">
        <v>25</v>
      </c>
      <c r="I932" t="s">
        <v>25</v>
      </c>
      <c r="J932" t="s">
        <v>28</v>
      </c>
      <c r="K932" t="s">
        <v>28</v>
      </c>
      <c r="L932" t="s">
        <v>29</v>
      </c>
      <c r="M932" t="s">
        <v>30</v>
      </c>
      <c r="N932" t="s">
        <v>2234</v>
      </c>
      <c r="O932" t="s">
        <v>264</v>
      </c>
      <c r="P932" t="s">
        <v>33</v>
      </c>
    </row>
    <row r="933" spans="1:16">
      <c r="A933" t="s">
        <v>2695</v>
      </c>
      <c r="B933" t="s">
        <v>2696</v>
      </c>
      <c r="C933" t="s">
        <v>46</v>
      </c>
      <c r="D933" t="s">
        <v>243</v>
      </c>
      <c r="E933" t="s">
        <v>50</v>
      </c>
      <c r="F933" t="s">
        <v>51</v>
      </c>
      <c r="G933" t="s">
        <v>25</v>
      </c>
      <c r="H933" t="s">
        <v>25</v>
      </c>
      <c r="I933" t="s">
        <v>26</v>
      </c>
      <c r="J933" t="s">
        <v>27</v>
      </c>
      <c r="K933" t="s">
        <v>28</v>
      </c>
      <c r="L933" t="s">
        <v>29</v>
      </c>
      <c r="M933" t="s">
        <v>30</v>
      </c>
      <c r="N933" t="s">
        <v>2581</v>
      </c>
      <c r="O933" t="s">
        <v>264</v>
      </c>
      <c r="P933" t="s">
        <v>33</v>
      </c>
    </row>
    <row r="934" spans="1:16">
      <c r="A934" t="s">
        <v>2697</v>
      </c>
      <c r="B934" t="s">
        <v>2698</v>
      </c>
      <c r="C934" t="s">
        <v>59</v>
      </c>
      <c r="D934" t="s">
        <v>226</v>
      </c>
      <c r="E934" t="s">
        <v>59</v>
      </c>
      <c r="F934" t="s">
        <v>50</v>
      </c>
      <c r="G934" t="s">
        <v>25</v>
      </c>
      <c r="H934" t="s">
        <v>25</v>
      </c>
      <c r="I934" t="s">
        <v>26</v>
      </c>
      <c r="J934" t="s">
        <v>27</v>
      </c>
      <c r="K934" t="s">
        <v>28</v>
      </c>
      <c r="L934" t="s">
        <v>29</v>
      </c>
      <c r="M934" t="s">
        <v>30</v>
      </c>
      <c r="N934" t="s">
        <v>2699</v>
      </c>
      <c r="O934" t="s">
        <v>264</v>
      </c>
      <c r="P934" t="s">
        <v>33</v>
      </c>
    </row>
    <row r="935" spans="1:16">
      <c r="A935" t="s">
        <v>2700</v>
      </c>
      <c r="B935" t="s">
        <v>2701</v>
      </c>
      <c r="C935" t="s">
        <v>59</v>
      </c>
      <c r="D935" t="s">
        <v>2148</v>
      </c>
      <c r="E935" t="s">
        <v>59</v>
      </c>
      <c r="F935" t="s">
        <v>50</v>
      </c>
      <c r="G935" t="s">
        <v>25</v>
      </c>
      <c r="H935" t="s">
        <v>25</v>
      </c>
      <c r="I935" t="s">
        <v>26</v>
      </c>
      <c r="J935" t="s">
        <v>27</v>
      </c>
      <c r="K935" t="s">
        <v>28</v>
      </c>
      <c r="L935" t="s">
        <v>29</v>
      </c>
      <c r="M935" t="s">
        <v>30</v>
      </c>
      <c r="N935" t="s">
        <v>395</v>
      </c>
      <c r="O935" t="s">
        <v>264</v>
      </c>
      <c r="P935" t="s">
        <v>33</v>
      </c>
    </row>
    <row r="936" spans="1:16">
      <c r="A936" t="s">
        <v>2702</v>
      </c>
      <c r="B936" t="s">
        <v>2703</v>
      </c>
      <c r="C936" t="s">
        <v>59</v>
      </c>
      <c r="D936" t="s">
        <v>243</v>
      </c>
      <c r="E936" t="s">
        <v>50</v>
      </c>
      <c r="F936" t="s">
        <v>51</v>
      </c>
      <c r="G936" t="s">
        <v>25</v>
      </c>
      <c r="H936" t="s">
        <v>25</v>
      </c>
      <c r="I936" t="s">
        <v>26</v>
      </c>
      <c r="J936" t="s">
        <v>27</v>
      </c>
      <c r="K936" t="s">
        <v>28</v>
      </c>
      <c r="L936" t="s">
        <v>29</v>
      </c>
      <c r="M936" t="s">
        <v>30</v>
      </c>
      <c r="N936" t="s">
        <v>2581</v>
      </c>
      <c r="O936" t="s">
        <v>264</v>
      </c>
      <c r="P936" t="s">
        <v>33</v>
      </c>
    </row>
    <row r="937" spans="1:16">
      <c r="A937" t="s">
        <v>2704</v>
      </c>
      <c r="B937" t="s">
        <v>2705</v>
      </c>
      <c r="C937" t="s">
        <v>59</v>
      </c>
      <c r="D937" t="s">
        <v>2376</v>
      </c>
      <c r="E937" t="s">
        <v>51</v>
      </c>
      <c r="F937" t="s">
        <v>106</v>
      </c>
      <c r="G937" t="s">
        <v>25</v>
      </c>
      <c r="H937" t="s">
        <v>25</v>
      </c>
      <c r="I937" t="s">
        <v>25</v>
      </c>
      <c r="J937" t="s">
        <v>27</v>
      </c>
      <c r="K937" t="s">
        <v>28</v>
      </c>
      <c r="L937" t="s">
        <v>29</v>
      </c>
      <c r="M937" t="s">
        <v>30</v>
      </c>
      <c r="N937" t="s">
        <v>1609</v>
      </c>
      <c r="O937" t="s">
        <v>264</v>
      </c>
      <c r="P937" t="s">
        <v>33</v>
      </c>
    </row>
    <row r="938" spans="1:16">
      <c r="A938" t="s">
        <v>2706</v>
      </c>
      <c r="B938" t="s">
        <v>2707</v>
      </c>
      <c r="C938" t="s">
        <v>59</v>
      </c>
      <c r="D938" t="s">
        <v>76</v>
      </c>
      <c r="E938" t="s">
        <v>51</v>
      </c>
      <c r="F938" t="s">
        <v>106</v>
      </c>
      <c r="G938" t="s">
        <v>25</v>
      </c>
      <c r="H938" t="s">
        <v>25</v>
      </c>
      <c r="I938" t="s">
        <v>26</v>
      </c>
      <c r="J938" t="s">
        <v>27</v>
      </c>
      <c r="K938" t="s">
        <v>28</v>
      </c>
      <c r="L938" t="s">
        <v>29</v>
      </c>
      <c r="M938" t="s">
        <v>30</v>
      </c>
      <c r="N938" t="s">
        <v>521</v>
      </c>
      <c r="O938" t="s">
        <v>264</v>
      </c>
      <c r="P938" t="s">
        <v>33</v>
      </c>
    </row>
    <row r="939" spans="1:16">
      <c r="A939" t="s">
        <v>2708</v>
      </c>
      <c r="B939" t="s">
        <v>2709</v>
      </c>
      <c r="C939" t="s">
        <v>59</v>
      </c>
      <c r="D939" t="s">
        <v>243</v>
      </c>
      <c r="E939" t="s">
        <v>50</v>
      </c>
      <c r="F939" t="s">
        <v>51</v>
      </c>
      <c r="G939" t="s">
        <v>25</v>
      </c>
      <c r="H939" t="s">
        <v>25</v>
      </c>
      <c r="I939" t="s">
        <v>26</v>
      </c>
      <c r="J939" t="s">
        <v>27</v>
      </c>
      <c r="K939" t="s">
        <v>28</v>
      </c>
      <c r="L939" t="s">
        <v>29</v>
      </c>
      <c r="M939" t="s">
        <v>30</v>
      </c>
      <c r="N939" t="s">
        <v>2581</v>
      </c>
      <c r="O939" t="s">
        <v>264</v>
      </c>
      <c r="P939" t="s">
        <v>33</v>
      </c>
    </row>
    <row r="940" spans="1:16">
      <c r="A940" t="s">
        <v>2710</v>
      </c>
      <c r="B940" t="s">
        <v>2711</v>
      </c>
      <c r="C940" t="s">
        <v>59</v>
      </c>
      <c r="D940" t="s">
        <v>2148</v>
      </c>
      <c r="E940" t="s">
        <v>59</v>
      </c>
      <c r="F940" t="s">
        <v>50</v>
      </c>
      <c r="G940" t="s">
        <v>25</v>
      </c>
      <c r="H940" t="s">
        <v>25</v>
      </c>
      <c r="I940" t="s">
        <v>26</v>
      </c>
      <c r="J940" t="s">
        <v>27</v>
      </c>
      <c r="K940" t="s">
        <v>28</v>
      </c>
      <c r="L940" t="s">
        <v>29</v>
      </c>
      <c r="M940" t="s">
        <v>30</v>
      </c>
      <c r="N940" t="s">
        <v>650</v>
      </c>
      <c r="O940" t="s">
        <v>264</v>
      </c>
      <c r="P940" t="s">
        <v>33</v>
      </c>
    </row>
    <row r="941" spans="1:16">
      <c r="A941" t="s">
        <v>2712</v>
      </c>
      <c r="B941" t="s">
        <v>2713</v>
      </c>
      <c r="C941" t="s">
        <v>59</v>
      </c>
      <c r="D941" t="s">
        <v>2148</v>
      </c>
      <c r="E941" t="s">
        <v>59</v>
      </c>
      <c r="F941" t="s">
        <v>50</v>
      </c>
      <c r="G941" t="s">
        <v>25</v>
      </c>
      <c r="H941" t="s">
        <v>25</v>
      </c>
      <c r="I941" t="s">
        <v>25</v>
      </c>
      <c r="J941" t="s">
        <v>27</v>
      </c>
      <c r="K941" t="s">
        <v>28</v>
      </c>
      <c r="L941" t="s">
        <v>29</v>
      </c>
      <c r="M941" t="s">
        <v>30</v>
      </c>
      <c r="N941" t="s">
        <v>650</v>
      </c>
      <c r="O941" t="s">
        <v>264</v>
      </c>
      <c r="P941" t="s">
        <v>33</v>
      </c>
    </row>
    <row r="942" spans="1:16">
      <c r="A942" t="s">
        <v>2714</v>
      </c>
      <c r="B942" t="s">
        <v>2715</v>
      </c>
      <c r="C942" t="s">
        <v>59</v>
      </c>
      <c r="D942" t="s">
        <v>2716</v>
      </c>
      <c r="E942" t="s">
        <v>50</v>
      </c>
      <c r="F942" t="s">
        <v>106</v>
      </c>
      <c r="G942" t="s">
        <v>25</v>
      </c>
      <c r="H942" t="s">
        <v>26</v>
      </c>
      <c r="I942" t="s">
        <v>25</v>
      </c>
      <c r="J942" t="s">
        <v>27</v>
      </c>
      <c r="K942" t="s">
        <v>28</v>
      </c>
      <c r="L942" t="s">
        <v>29</v>
      </c>
      <c r="M942" t="s">
        <v>30</v>
      </c>
      <c r="N942" t="s">
        <v>2717</v>
      </c>
      <c r="O942" t="s">
        <v>264</v>
      </c>
      <c r="P942" t="s">
        <v>33</v>
      </c>
    </row>
    <row r="943" spans="1:16">
      <c r="A943" t="s">
        <v>2718</v>
      </c>
      <c r="B943" t="s">
        <v>2719</v>
      </c>
      <c r="C943" t="s">
        <v>59</v>
      </c>
      <c r="D943" t="s">
        <v>2529</v>
      </c>
      <c r="E943" t="s">
        <v>50</v>
      </c>
      <c r="F943" t="s">
        <v>51</v>
      </c>
      <c r="G943" t="s">
        <v>25</v>
      </c>
      <c r="H943" t="s">
        <v>25</v>
      </c>
      <c r="I943" t="s">
        <v>26</v>
      </c>
      <c r="J943" t="s">
        <v>27</v>
      </c>
      <c r="K943" t="s">
        <v>28</v>
      </c>
      <c r="L943" t="s">
        <v>29</v>
      </c>
      <c r="M943" t="s">
        <v>30</v>
      </c>
      <c r="N943" t="s">
        <v>2720</v>
      </c>
      <c r="O943" t="s">
        <v>264</v>
      </c>
      <c r="P943" t="s">
        <v>33</v>
      </c>
    </row>
    <row r="944" spans="1:16">
      <c r="A944" t="s">
        <v>2721</v>
      </c>
      <c r="B944" t="s">
        <v>2722</v>
      </c>
      <c r="C944" t="s">
        <v>59</v>
      </c>
      <c r="D944" t="s">
        <v>2148</v>
      </c>
      <c r="E944" t="s">
        <v>59</v>
      </c>
      <c r="F944" t="s">
        <v>50</v>
      </c>
      <c r="G944" t="s">
        <v>25</v>
      </c>
      <c r="H944" t="s">
        <v>25</v>
      </c>
      <c r="I944" t="s">
        <v>26</v>
      </c>
      <c r="J944" t="s">
        <v>27</v>
      </c>
      <c r="K944" t="s">
        <v>28</v>
      </c>
      <c r="L944" t="s">
        <v>29</v>
      </c>
      <c r="M944" t="s">
        <v>30</v>
      </c>
      <c r="N944" t="s">
        <v>650</v>
      </c>
      <c r="O944" t="s">
        <v>264</v>
      </c>
      <c r="P944" t="s">
        <v>33</v>
      </c>
    </row>
    <row r="945" spans="1:16">
      <c r="A945" t="s">
        <v>2723</v>
      </c>
      <c r="B945" t="s">
        <v>2724</v>
      </c>
      <c r="C945" t="s">
        <v>59</v>
      </c>
      <c r="D945" t="s">
        <v>2529</v>
      </c>
      <c r="E945" t="s">
        <v>50</v>
      </c>
      <c r="F945" t="s">
        <v>51</v>
      </c>
      <c r="G945" t="s">
        <v>25</v>
      </c>
      <c r="H945" t="s">
        <v>25</v>
      </c>
      <c r="I945" t="s">
        <v>26</v>
      </c>
      <c r="J945" t="s">
        <v>27</v>
      </c>
      <c r="K945" t="s">
        <v>28</v>
      </c>
      <c r="L945" t="s">
        <v>29</v>
      </c>
      <c r="M945" t="s">
        <v>30</v>
      </c>
      <c r="N945" t="s">
        <v>2720</v>
      </c>
      <c r="O945" t="s">
        <v>264</v>
      </c>
      <c r="P945" t="s">
        <v>33</v>
      </c>
    </row>
    <row r="946" spans="1:16">
      <c r="A946" t="s">
        <v>2725</v>
      </c>
      <c r="B946" t="s">
        <v>2726</v>
      </c>
      <c r="C946" t="s">
        <v>59</v>
      </c>
      <c r="D946" t="s">
        <v>2148</v>
      </c>
      <c r="E946" t="s">
        <v>59</v>
      </c>
      <c r="F946" t="s">
        <v>50</v>
      </c>
      <c r="G946" t="s">
        <v>25</v>
      </c>
      <c r="H946" t="s">
        <v>25</v>
      </c>
      <c r="I946" t="s">
        <v>26</v>
      </c>
      <c r="J946" t="s">
        <v>27</v>
      </c>
      <c r="K946" t="s">
        <v>28</v>
      </c>
      <c r="L946" t="s">
        <v>29</v>
      </c>
      <c r="M946" t="s">
        <v>30</v>
      </c>
      <c r="N946" t="s">
        <v>650</v>
      </c>
      <c r="O946" t="s">
        <v>264</v>
      </c>
      <c r="P946" t="s">
        <v>33</v>
      </c>
    </row>
    <row r="947" spans="1:16">
      <c r="A947" t="s">
        <v>2727</v>
      </c>
      <c r="B947" t="s">
        <v>2728</v>
      </c>
      <c r="C947" t="s">
        <v>59</v>
      </c>
      <c r="D947" t="s">
        <v>2729</v>
      </c>
      <c r="E947" t="s">
        <v>59</v>
      </c>
      <c r="F947" t="s">
        <v>50</v>
      </c>
      <c r="G947" t="s">
        <v>25</v>
      </c>
      <c r="H947" t="s">
        <v>25</v>
      </c>
      <c r="I947" t="s">
        <v>25</v>
      </c>
      <c r="J947" t="s">
        <v>27</v>
      </c>
      <c r="K947" t="s">
        <v>28</v>
      </c>
      <c r="L947" t="s">
        <v>29</v>
      </c>
      <c r="M947" t="s">
        <v>30</v>
      </c>
      <c r="N947" t="s">
        <v>2730</v>
      </c>
      <c r="O947" t="s">
        <v>264</v>
      </c>
      <c r="P947" t="s">
        <v>33</v>
      </c>
    </row>
    <row r="948" spans="1:16">
      <c r="A948" t="s">
        <v>2731</v>
      </c>
      <c r="B948" t="s">
        <v>2732</v>
      </c>
      <c r="C948" t="s">
        <v>59</v>
      </c>
      <c r="D948" t="s">
        <v>2733</v>
      </c>
      <c r="E948" t="s">
        <v>51</v>
      </c>
      <c r="F948" t="s">
        <v>106</v>
      </c>
      <c r="G948" t="s">
        <v>25</v>
      </c>
      <c r="H948" t="s">
        <v>25</v>
      </c>
      <c r="I948" t="s">
        <v>26</v>
      </c>
      <c r="J948" t="s">
        <v>27</v>
      </c>
      <c r="K948" t="s">
        <v>28</v>
      </c>
      <c r="L948" t="s">
        <v>29</v>
      </c>
      <c r="M948" t="s">
        <v>30</v>
      </c>
      <c r="N948" t="s">
        <v>2734</v>
      </c>
      <c r="O948" t="s">
        <v>264</v>
      </c>
      <c r="P948" t="s">
        <v>33</v>
      </c>
    </row>
    <row r="949" spans="1:16">
      <c r="A949" t="s">
        <v>2735</v>
      </c>
      <c r="B949" t="s">
        <v>2736</v>
      </c>
      <c r="C949" t="s">
        <v>59</v>
      </c>
      <c r="D949" t="s">
        <v>243</v>
      </c>
      <c r="E949" t="s">
        <v>59</v>
      </c>
      <c r="F949" t="s">
        <v>50</v>
      </c>
      <c r="G949" t="s">
        <v>25</v>
      </c>
      <c r="H949" t="s">
        <v>25</v>
      </c>
      <c r="I949" t="s">
        <v>26</v>
      </c>
      <c r="J949" t="s">
        <v>27</v>
      </c>
      <c r="K949" t="s">
        <v>28</v>
      </c>
      <c r="L949" t="s">
        <v>29</v>
      </c>
      <c r="M949" t="s">
        <v>30</v>
      </c>
      <c r="N949" t="s">
        <v>2737</v>
      </c>
      <c r="O949" t="s">
        <v>264</v>
      </c>
      <c r="P949" t="s">
        <v>33</v>
      </c>
    </row>
    <row r="950" spans="1:16">
      <c r="A950" t="s">
        <v>2738</v>
      </c>
      <c r="B950" t="s">
        <v>2739</v>
      </c>
      <c r="C950" t="s">
        <v>59</v>
      </c>
      <c r="D950" t="s">
        <v>2740</v>
      </c>
      <c r="E950" t="s">
        <v>59</v>
      </c>
      <c r="F950" t="s">
        <v>51</v>
      </c>
      <c r="G950" t="s">
        <v>25</v>
      </c>
      <c r="H950" t="s">
        <v>26</v>
      </c>
      <c r="I950" t="s">
        <v>26</v>
      </c>
      <c r="J950" t="s">
        <v>27</v>
      </c>
      <c r="K950" t="s">
        <v>28</v>
      </c>
      <c r="L950" t="s">
        <v>29</v>
      </c>
      <c r="M950" t="s">
        <v>30</v>
      </c>
      <c r="N950" t="s">
        <v>1897</v>
      </c>
      <c r="O950" t="s">
        <v>264</v>
      </c>
      <c r="P950" t="s">
        <v>33</v>
      </c>
    </row>
    <row r="951" spans="1:16">
      <c r="A951" t="s">
        <v>2741</v>
      </c>
      <c r="B951" t="s">
        <v>2742</v>
      </c>
      <c r="C951" t="s">
        <v>59</v>
      </c>
      <c r="D951" t="s">
        <v>2178</v>
      </c>
      <c r="E951" t="s">
        <v>51</v>
      </c>
      <c r="F951" t="s">
        <v>106</v>
      </c>
      <c r="G951" t="s">
        <v>25</v>
      </c>
      <c r="H951" t="s">
        <v>25</v>
      </c>
      <c r="I951" t="s">
        <v>26</v>
      </c>
      <c r="J951" t="s">
        <v>27</v>
      </c>
      <c r="K951" t="s">
        <v>28</v>
      </c>
      <c r="L951" t="s">
        <v>29</v>
      </c>
      <c r="M951" t="s">
        <v>30</v>
      </c>
      <c r="N951" t="s">
        <v>368</v>
      </c>
      <c r="O951" t="s">
        <v>264</v>
      </c>
      <c r="P951" t="s">
        <v>33</v>
      </c>
    </row>
    <row r="952" spans="1:16">
      <c r="A952" t="s">
        <v>2743</v>
      </c>
      <c r="B952" t="s">
        <v>2744</v>
      </c>
      <c r="C952" t="s">
        <v>59</v>
      </c>
      <c r="D952" t="s">
        <v>2745</v>
      </c>
      <c r="E952" t="s">
        <v>59</v>
      </c>
      <c r="F952" t="s">
        <v>50</v>
      </c>
      <c r="G952" t="s">
        <v>25</v>
      </c>
      <c r="H952" t="s">
        <v>25</v>
      </c>
      <c r="I952" t="s">
        <v>25</v>
      </c>
      <c r="J952" t="s">
        <v>27</v>
      </c>
      <c r="K952" t="s">
        <v>28</v>
      </c>
      <c r="L952" t="s">
        <v>29</v>
      </c>
      <c r="M952" t="s">
        <v>30</v>
      </c>
      <c r="N952" t="s">
        <v>2496</v>
      </c>
      <c r="O952" t="s">
        <v>264</v>
      </c>
      <c r="P952" t="s">
        <v>33</v>
      </c>
    </row>
    <row r="953" spans="1:16">
      <c r="A953" t="s">
        <v>2746</v>
      </c>
      <c r="B953" t="s">
        <v>2747</v>
      </c>
      <c r="C953" t="s">
        <v>59</v>
      </c>
      <c r="D953" t="s">
        <v>2148</v>
      </c>
      <c r="E953" t="s">
        <v>59</v>
      </c>
      <c r="F953" t="s">
        <v>50</v>
      </c>
      <c r="G953" t="s">
        <v>25</v>
      </c>
      <c r="H953" t="s">
        <v>25</v>
      </c>
      <c r="I953" t="s">
        <v>26</v>
      </c>
      <c r="J953" t="s">
        <v>28</v>
      </c>
      <c r="K953" t="s">
        <v>28</v>
      </c>
      <c r="L953" t="s">
        <v>29</v>
      </c>
      <c r="M953" t="s">
        <v>30</v>
      </c>
      <c r="N953" t="s">
        <v>650</v>
      </c>
      <c r="O953" t="s">
        <v>264</v>
      </c>
      <c r="P953" t="s">
        <v>33</v>
      </c>
    </row>
    <row r="954" spans="1:16">
      <c r="A954" t="s">
        <v>2748</v>
      </c>
      <c r="B954" t="s">
        <v>2749</v>
      </c>
      <c r="C954" t="s">
        <v>59</v>
      </c>
      <c r="D954" t="s">
        <v>995</v>
      </c>
      <c r="E954" t="s">
        <v>50</v>
      </c>
      <c r="F954" t="s">
        <v>51</v>
      </c>
      <c r="G954" t="s">
        <v>25</v>
      </c>
      <c r="H954" t="s">
        <v>25</v>
      </c>
      <c r="I954" t="s">
        <v>25</v>
      </c>
      <c r="J954" t="s">
        <v>27</v>
      </c>
      <c r="K954" t="s">
        <v>28</v>
      </c>
      <c r="L954" t="s">
        <v>29</v>
      </c>
      <c r="M954" t="s">
        <v>30</v>
      </c>
      <c r="N954" t="s">
        <v>1853</v>
      </c>
      <c r="O954" t="s">
        <v>264</v>
      </c>
      <c r="P954" t="s">
        <v>33</v>
      </c>
    </row>
    <row r="955" spans="1:16">
      <c r="A955" t="s">
        <v>2750</v>
      </c>
      <c r="B955" t="s">
        <v>2751</v>
      </c>
      <c r="C955" t="s">
        <v>59</v>
      </c>
      <c r="D955" t="s">
        <v>649</v>
      </c>
      <c r="E955" t="s">
        <v>59</v>
      </c>
      <c r="F955" t="s">
        <v>50</v>
      </c>
      <c r="G955" t="s">
        <v>25</v>
      </c>
      <c r="H955" t="s">
        <v>25</v>
      </c>
      <c r="I955" t="s">
        <v>26</v>
      </c>
      <c r="J955" t="s">
        <v>27</v>
      </c>
      <c r="K955" t="s">
        <v>28</v>
      </c>
      <c r="L955" t="s">
        <v>29</v>
      </c>
      <c r="M955" t="s">
        <v>30</v>
      </c>
      <c r="N955" t="s">
        <v>996</v>
      </c>
      <c r="O955" t="s">
        <v>264</v>
      </c>
      <c r="P955" t="s">
        <v>33</v>
      </c>
    </row>
    <row r="956" spans="1:16">
      <c r="A956" t="s">
        <v>2752</v>
      </c>
      <c r="B956" t="s">
        <v>2753</v>
      </c>
      <c r="C956" t="s">
        <v>59</v>
      </c>
      <c r="D956" t="s">
        <v>2754</v>
      </c>
      <c r="E956" t="s">
        <v>59</v>
      </c>
      <c r="F956" t="s">
        <v>50</v>
      </c>
      <c r="G956" t="s">
        <v>25</v>
      </c>
      <c r="H956" t="s">
        <v>25</v>
      </c>
      <c r="I956" t="s">
        <v>41</v>
      </c>
      <c r="J956" t="s">
        <v>27</v>
      </c>
      <c r="K956" t="s">
        <v>28</v>
      </c>
      <c r="L956" t="s">
        <v>29</v>
      </c>
      <c r="M956" t="s">
        <v>30</v>
      </c>
      <c r="N956" t="s">
        <v>576</v>
      </c>
      <c r="O956" t="s">
        <v>264</v>
      </c>
      <c r="P956" t="s">
        <v>33</v>
      </c>
    </row>
    <row r="957" spans="1:16">
      <c r="A957" t="s">
        <v>2755</v>
      </c>
      <c r="B957" t="s">
        <v>2756</v>
      </c>
      <c r="C957" t="s">
        <v>59</v>
      </c>
      <c r="D957" t="s">
        <v>2757</v>
      </c>
      <c r="E957" t="s">
        <v>59</v>
      </c>
      <c r="F957" t="s">
        <v>50</v>
      </c>
      <c r="G957" t="s">
        <v>25</v>
      </c>
      <c r="H957" t="s">
        <v>25</v>
      </c>
      <c r="I957" t="s">
        <v>26</v>
      </c>
      <c r="J957" t="s">
        <v>27</v>
      </c>
      <c r="K957" t="s">
        <v>28</v>
      </c>
      <c r="L957" t="s">
        <v>29</v>
      </c>
      <c r="M957" t="s">
        <v>30</v>
      </c>
      <c r="N957" t="s">
        <v>2758</v>
      </c>
      <c r="O957" t="s">
        <v>264</v>
      </c>
      <c r="P957" t="s">
        <v>33</v>
      </c>
    </row>
    <row r="958" spans="1:16">
      <c r="A958" t="s">
        <v>2759</v>
      </c>
      <c r="B958" t="s">
        <v>2760</v>
      </c>
      <c r="C958" t="s">
        <v>59</v>
      </c>
      <c r="D958" t="s">
        <v>2266</v>
      </c>
      <c r="E958" t="s">
        <v>59</v>
      </c>
      <c r="F958" t="s">
        <v>50</v>
      </c>
      <c r="G958" t="s">
        <v>25</v>
      </c>
      <c r="H958" t="s">
        <v>25</v>
      </c>
      <c r="I958" t="s">
        <v>26</v>
      </c>
      <c r="J958" t="s">
        <v>27</v>
      </c>
      <c r="K958" t="s">
        <v>28</v>
      </c>
      <c r="L958" t="s">
        <v>29</v>
      </c>
      <c r="M958" t="s">
        <v>30</v>
      </c>
      <c r="N958" t="s">
        <v>893</v>
      </c>
      <c r="O958" t="s">
        <v>264</v>
      </c>
      <c r="P958" t="s">
        <v>33</v>
      </c>
    </row>
    <row r="959" spans="1:16">
      <c r="A959" t="s">
        <v>2761</v>
      </c>
      <c r="B959" t="s">
        <v>2762</v>
      </c>
      <c r="C959" t="s">
        <v>59</v>
      </c>
      <c r="D959" t="s">
        <v>243</v>
      </c>
      <c r="E959" t="s">
        <v>51</v>
      </c>
      <c r="F959" t="s">
        <v>106</v>
      </c>
      <c r="G959" t="s">
        <v>25</v>
      </c>
      <c r="H959" t="s">
        <v>25</v>
      </c>
      <c r="I959" t="s">
        <v>25</v>
      </c>
      <c r="J959" t="s">
        <v>27</v>
      </c>
      <c r="K959" t="s">
        <v>28</v>
      </c>
      <c r="L959" t="s">
        <v>29</v>
      </c>
      <c r="M959" t="s">
        <v>30</v>
      </c>
      <c r="N959" t="s">
        <v>2763</v>
      </c>
      <c r="O959" t="s">
        <v>264</v>
      </c>
      <c r="P959" t="s">
        <v>33</v>
      </c>
    </row>
    <row r="960" spans="1:16">
      <c r="A960" t="s">
        <v>2764</v>
      </c>
      <c r="B960" t="s">
        <v>2765</v>
      </c>
      <c r="C960" t="s">
        <v>59</v>
      </c>
      <c r="D960" t="s">
        <v>1827</v>
      </c>
      <c r="E960" t="s">
        <v>59</v>
      </c>
      <c r="F960" t="s">
        <v>50</v>
      </c>
      <c r="G960" t="s">
        <v>25</v>
      </c>
      <c r="H960" t="s">
        <v>25</v>
      </c>
      <c r="I960" t="s">
        <v>26</v>
      </c>
      <c r="J960" t="s">
        <v>27</v>
      </c>
      <c r="K960" t="s">
        <v>28</v>
      </c>
      <c r="L960" t="s">
        <v>29</v>
      </c>
      <c r="M960" t="s">
        <v>30</v>
      </c>
      <c r="N960" t="s">
        <v>2766</v>
      </c>
      <c r="O960" t="s">
        <v>264</v>
      </c>
      <c r="P960" t="s">
        <v>33</v>
      </c>
    </row>
    <row r="961" spans="1:16">
      <c r="A961" t="s">
        <v>2767</v>
      </c>
      <c r="B961" t="s">
        <v>2768</v>
      </c>
      <c r="C961" t="s">
        <v>59</v>
      </c>
      <c r="D961" t="s">
        <v>76</v>
      </c>
      <c r="E961" t="s">
        <v>59</v>
      </c>
      <c r="F961" t="s">
        <v>50</v>
      </c>
      <c r="G961" t="s">
        <v>25</v>
      </c>
      <c r="H961" t="s">
        <v>25</v>
      </c>
      <c r="I961" t="s">
        <v>25</v>
      </c>
      <c r="J961" t="s">
        <v>27</v>
      </c>
      <c r="K961" t="s">
        <v>28</v>
      </c>
      <c r="L961" t="s">
        <v>29</v>
      </c>
      <c r="M961" t="s">
        <v>30</v>
      </c>
      <c r="N961" t="s">
        <v>2769</v>
      </c>
      <c r="O961" t="s">
        <v>32</v>
      </c>
      <c r="P961" t="s">
        <v>33</v>
      </c>
    </row>
    <row r="962" spans="1:16">
      <c r="A962" t="s">
        <v>2770</v>
      </c>
      <c r="B962" t="s">
        <v>2771</v>
      </c>
      <c r="C962" t="s">
        <v>59</v>
      </c>
      <c r="D962" t="s">
        <v>2148</v>
      </c>
      <c r="E962" t="s">
        <v>59</v>
      </c>
      <c r="F962" t="s">
        <v>50</v>
      </c>
      <c r="G962" t="s">
        <v>25</v>
      </c>
      <c r="H962" t="s">
        <v>25</v>
      </c>
      <c r="I962" t="s">
        <v>26</v>
      </c>
      <c r="J962" t="s">
        <v>28</v>
      </c>
      <c r="K962" t="s">
        <v>28</v>
      </c>
      <c r="L962" t="s">
        <v>29</v>
      </c>
      <c r="M962" t="s">
        <v>30</v>
      </c>
      <c r="N962" t="s">
        <v>2772</v>
      </c>
      <c r="O962" t="s">
        <v>264</v>
      </c>
      <c r="P962" t="s">
        <v>33</v>
      </c>
    </row>
    <row r="963" spans="1:16">
      <c r="A963" t="s">
        <v>2773</v>
      </c>
      <c r="B963" t="s">
        <v>2774</v>
      </c>
      <c r="C963" t="s">
        <v>59</v>
      </c>
      <c r="D963" t="s">
        <v>2692</v>
      </c>
      <c r="E963" t="s">
        <v>59</v>
      </c>
      <c r="F963" t="s">
        <v>50</v>
      </c>
      <c r="G963" t="s">
        <v>25</v>
      </c>
      <c r="H963" t="s">
        <v>25</v>
      </c>
      <c r="I963" t="s">
        <v>26</v>
      </c>
      <c r="J963" t="s">
        <v>27</v>
      </c>
      <c r="K963" t="s">
        <v>28</v>
      </c>
      <c r="L963" t="s">
        <v>29</v>
      </c>
      <c r="M963" t="s">
        <v>30</v>
      </c>
      <c r="N963" t="s">
        <v>2775</v>
      </c>
      <c r="O963" t="s">
        <v>264</v>
      </c>
      <c r="P963" t="s">
        <v>33</v>
      </c>
    </row>
    <row r="964" spans="1:16">
      <c r="A964" t="s">
        <v>2776</v>
      </c>
      <c r="B964" t="s">
        <v>2777</v>
      </c>
      <c r="C964" t="s">
        <v>59</v>
      </c>
      <c r="D964" t="s">
        <v>2778</v>
      </c>
      <c r="E964" t="s">
        <v>59</v>
      </c>
      <c r="F964" t="s">
        <v>50</v>
      </c>
      <c r="G964" t="s">
        <v>25</v>
      </c>
      <c r="H964" t="s">
        <v>25</v>
      </c>
      <c r="I964" t="s">
        <v>26</v>
      </c>
      <c r="J964" t="s">
        <v>27</v>
      </c>
      <c r="K964" t="s">
        <v>28</v>
      </c>
      <c r="L964" t="s">
        <v>29</v>
      </c>
      <c r="M964" t="s">
        <v>30</v>
      </c>
      <c r="N964" t="s">
        <v>2779</v>
      </c>
      <c r="O964" t="s">
        <v>264</v>
      </c>
      <c r="P964" t="s">
        <v>33</v>
      </c>
    </row>
    <row r="965" spans="1:16">
      <c r="A965" t="s">
        <v>2780</v>
      </c>
      <c r="B965" t="s">
        <v>2781</v>
      </c>
      <c r="C965" t="s">
        <v>59</v>
      </c>
      <c r="D965" t="s">
        <v>2148</v>
      </c>
      <c r="E965" t="s">
        <v>50</v>
      </c>
      <c r="F965" t="s">
        <v>106</v>
      </c>
      <c r="G965" t="s">
        <v>25</v>
      </c>
      <c r="H965" t="s">
        <v>26</v>
      </c>
      <c r="I965" t="s">
        <v>26</v>
      </c>
      <c r="J965" t="s">
        <v>27</v>
      </c>
      <c r="K965" t="s">
        <v>28</v>
      </c>
      <c r="L965" t="s">
        <v>29</v>
      </c>
      <c r="M965" t="s">
        <v>30</v>
      </c>
      <c r="N965" t="s">
        <v>2782</v>
      </c>
      <c r="O965" t="s">
        <v>264</v>
      </c>
      <c r="P965" t="s">
        <v>33</v>
      </c>
    </row>
    <row r="966" spans="1:16">
      <c r="A966" t="s">
        <v>2783</v>
      </c>
      <c r="B966" t="s">
        <v>2784</v>
      </c>
      <c r="C966" t="s">
        <v>59</v>
      </c>
      <c r="D966" t="s">
        <v>2148</v>
      </c>
      <c r="E966" t="s">
        <v>59</v>
      </c>
      <c r="F966" t="s">
        <v>50</v>
      </c>
      <c r="G966" t="s">
        <v>25</v>
      </c>
      <c r="H966" t="s">
        <v>25</v>
      </c>
      <c r="I966" t="s">
        <v>26</v>
      </c>
      <c r="J966" t="s">
        <v>27</v>
      </c>
      <c r="K966" t="s">
        <v>28</v>
      </c>
      <c r="L966" t="s">
        <v>29</v>
      </c>
      <c r="M966" t="s">
        <v>30</v>
      </c>
      <c r="N966" t="s">
        <v>1375</v>
      </c>
      <c r="O966" t="s">
        <v>264</v>
      </c>
      <c r="P966" t="s">
        <v>33</v>
      </c>
    </row>
    <row r="967" spans="1:16">
      <c r="A967" t="s">
        <v>2785</v>
      </c>
      <c r="B967" t="s">
        <v>2786</v>
      </c>
      <c r="C967" t="s">
        <v>59</v>
      </c>
      <c r="D967" t="s">
        <v>205</v>
      </c>
      <c r="E967" t="s">
        <v>50</v>
      </c>
      <c r="F967" t="s">
        <v>51</v>
      </c>
      <c r="G967" t="s">
        <v>25</v>
      </c>
      <c r="H967" t="s">
        <v>25</v>
      </c>
      <c r="I967" t="s">
        <v>26</v>
      </c>
      <c r="J967" t="s">
        <v>27</v>
      </c>
      <c r="K967" t="s">
        <v>28</v>
      </c>
      <c r="L967" t="s">
        <v>29</v>
      </c>
      <c r="M967" t="s">
        <v>30</v>
      </c>
      <c r="N967" t="s">
        <v>2787</v>
      </c>
      <c r="O967" t="s">
        <v>264</v>
      </c>
      <c r="P967" t="s">
        <v>33</v>
      </c>
    </row>
    <row r="968" spans="1:16">
      <c r="A968" t="s">
        <v>2788</v>
      </c>
      <c r="B968" t="s">
        <v>2789</v>
      </c>
      <c r="C968" t="s">
        <v>59</v>
      </c>
      <c r="D968" t="s">
        <v>862</v>
      </c>
      <c r="E968" t="s">
        <v>59</v>
      </c>
      <c r="F968" t="s">
        <v>50</v>
      </c>
      <c r="G968" t="s">
        <v>25</v>
      </c>
      <c r="H968" t="s">
        <v>25</v>
      </c>
      <c r="I968" t="s">
        <v>26</v>
      </c>
      <c r="J968" t="s">
        <v>27</v>
      </c>
      <c r="K968" t="s">
        <v>28</v>
      </c>
      <c r="L968" t="s">
        <v>29</v>
      </c>
      <c r="M968" t="s">
        <v>30</v>
      </c>
      <c r="N968" t="s">
        <v>863</v>
      </c>
      <c r="O968" t="s">
        <v>264</v>
      </c>
      <c r="P968" t="s">
        <v>33</v>
      </c>
    </row>
    <row r="969" spans="1:16">
      <c r="A969" t="s">
        <v>2790</v>
      </c>
      <c r="B969" t="s">
        <v>2791</v>
      </c>
      <c r="C969" t="s">
        <v>59</v>
      </c>
      <c r="D969" t="s">
        <v>207</v>
      </c>
      <c r="E969" t="s">
        <v>59</v>
      </c>
      <c r="F969" t="s">
        <v>50</v>
      </c>
      <c r="G969" t="s">
        <v>25</v>
      </c>
      <c r="H969" t="s">
        <v>25</v>
      </c>
      <c r="I969" t="s">
        <v>26</v>
      </c>
      <c r="J969" t="s">
        <v>27</v>
      </c>
      <c r="K969" t="s">
        <v>28</v>
      </c>
      <c r="L969" t="s">
        <v>29</v>
      </c>
      <c r="M969" t="s">
        <v>30</v>
      </c>
      <c r="N969" t="s">
        <v>893</v>
      </c>
      <c r="O969" t="s">
        <v>264</v>
      </c>
      <c r="P969" t="s">
        <v>33</v>
      </c>
    </row>
    <row r="970" spans="1:16">
      <c r="A970" t="s">
        <v>2792</v>
      </c>
      <c r="B970" t="s">
        <v>2793</v>
      </c>
      <c r="C970" t="s">
        <v>59</v>
      </c>
      <c r="D970" t="s">
        <v>207</v>
      </c>
      <c r="E970" t="s">
        <v>50</v>
      </c>
      <c r="F970" t="s">
        <v>51</v>
      </c>
      <c r="G970" t="s">
        <v>25</v>
      </c>
      <c r="H970" t="s">
        <v>25</v>
      </c>
      <c r="I970" t="s">
        <v>26</v>
      </c>
      <c r="J970" t="s">
        <v>27</v>
      </c>
      <c r="K970" t="s">
        <v>28</v>
      </c>
      <c r="L970" t="s">
        <v>29</v>
      </c>
      <c r="M970" t="s">
        <v>30</v>
      </c>
      <c r="N970" t="s">
        <v>957</v>
      </c>
      <c r="O970" t="s">
        <v>264</v>
      </c>
      <c r="P970" t="s">
        <v>33</v>
      </c>
    </row>
    <row r="971" spans="1:16">
      <c r="A971" t="s">
        <v>2794</v>
      </c>
      <c r="B971" t="s">
        <v>2795</v>
      </c>
      <c r="C971" t="s">
        <v>59</v>
      </c>
      <c r="D971" t="s">
        <v>2178</v>
      </c>
      <c r="E971" t="s">
        <v>59</v>
      </c>
      <c r="F971" t="s">
        <v>50</v>
      </c>
      <c r="G971" t="s">
        <v>25</v>
      </c>
      <c r="H971" t="s">
        <v>25</v>
      </c>
      <c r="I971" t="s">
        <v>26</v>
      </c>
      <c r="J971" t="s">
        <v>27</v>
      </c>
      <c r="K971" t="s">
        <v>28</v>
      </c>
      <c r="L971" t="s">
        <v>29</v>
      </c>
      <c r="M971" t="s">
        <v>30</v>
      </c>
      <c r="N971" t="s">
        <v>525</v>
      </c>
      <c r="O971" t="s">
        <v>264</v>
      </c>
      <c r="P971" t="s">
        <v>33</v>
      </c>
    </row>
    <row r="972" spans="1:16">
      <c r="A972" t="s">
        <v>2796</v>
      </c>
      <c r="B972" t="s">
        <v>2797</v>
      </c>
      <c r="C972" t="s">
        <v>59</v>
      </c>
      <c r="D972" t="s">
        <v>203</v>
      </c>
      <c r="E972" t="s">
        <v>59</v>
      </c>
      <c r="F972" t="s">
        <v>50</v>
      </c>
      <c r="G972" t="s">
        <v>25</v>
      </c>
      <c r="H972" t="s">
        <v>25</v>
      </c>
      <c r="I972" t="s">
        <v>26</v>
      </c>
      <c r="J972" t="s">
        <v>27</v>
      </c>
      <c r="K972" t="s">
        <v>28</v>
      </c>
      <c r="L972" t="s">
        <v>29</v>
      </c>
      <c r="M972" t="s">
        <v>30</v>
      </c>
      <c r="N972" t="s">
        <v>2798</v>
      </c>
      <c r="O972" t="s">
        <v>264</v>
      </c>
      <c r="P972" t="s">
        <v>33</v>
      </c>
    </row>
    <row r="973" spans="1:16">
      <c r="A973" t="s">
        <v>2799</v>
      </c>
      <c r="B973" t="s">
        <v>2800</v>
      </c>
      <c r="C973" t="s">
        <v>59</v>
      </c>
      <c r="D973" t="s">
        <v>2148</v>
      </c>
      <c r="E973" t="s">
        <v>59</v>
      </c>
      <c r="F973" t="s">
        <v>50</v>
      </c>
      <c r="G973" t="s">
        <v>25</v>
      </c>
      <c r="H973" t="s">
        <v>25</v>
      </c>
      <c r="I973" t="s">
        <v>25</v>
      </c>
      <c r="J973" t="s">
        <v>27</v>
      </c>
      <c r="K973" t="s">
        <v>28</v>
      </c>
      <c r="L973" t="s">
        <v>29</v>
      </c>
      <c r="M973" t="s">
        <v>30</v>
      </c>
      <c r="N973" t="s">
        <v>661</v>
      </c>
      <c r="O973" t="s">
        <v>264</v>
      </c>
      <c r="P973" t="s">
        <v>33</v>
      </c>
    </row>
    <row r="974" spans="1:16">
      <c r="A974" t="s">
        <v>2801</v>
      </c>
      <c r="B974" t="s">
        <v>2802</v>
      </c>
      <c r="C974" t="s">
        <v>59</v>
      </c>
      <c r="D974" t="s">
        <v>1943</v>
      </c>
      <c r="E974" t="s">
        <v>50</v>
      </c>
      <c r="F974" t="s">
        <v>51</v>
      </c>
      <c r="G974" t="s">
        <v>25</v>
      </c>
      <c r="H974" t="s">
        <v>25</v>
      </c>
      <c r="I974" t="s">
        <v>26</v>
      </c>
      <c r="J974" t="s">
        <v>27</v>
      </c>
      <c r="K974" t="s">
        <v>28</v>
      </c>
      <c r="L974" t="s">
        <v>29</v>
      </c>
      <c r="M974" t="s">
        <v>30</v>
      </c>
      <c r="N974" t="s">
        <v>1521</v>
      </c>
      <c r="O974" t="s">
        <v>264</v>
      </c>
      <c r="P974" t="s">
        <v>33</v>
      </c>
    </row>
    <row r="975" spans="1:16">
      <c r="A975" t="s">
        <v>2803</v>
      </c>
      <c r="B975" t="s">
        <v>2804</v>
      </c>
      <c r="C975" t="s">
        <v>59</v>
      </c>
      <c r="D975" t="s">
        <v>2148</v>
      </c>
      <c r="E975" t="s">
        <v>59</v>
      </c>
      <c r="F975" t="s">
        <v>50</v>
      </c>
      <c r="G975" t="s">
        <v>25</v>
      </c>
      <c r="H975" t="s">
        <v>25</v>
      </c>
      <c r="I975" t="s">
        <v>26</v>
      </c>
      <c r="J975" t="s">
        <v>27</v>
      </c>
      <c r="K975" t="s">
        <v>28</v>
      </c>
      <c r="L975" t="s">
        <v>29</v>
      </c>
      <c r="M975" t="s">
        <v>30</v>
      </c>
      <c r="N975" t="s">
        <v>2805</v>
      </c>
      <c r="O975" t="s">
        <v>264</v>
      </c>
      <c r="P975" t="s">
        <v>33</v>
      </c>
    </row>
    <row r="976" spans="1:16">
      <c r="A976" t="s">
        <v>2806</v>
      </c>
      <c r="B976" t="s">
        <v>2807</v>
      </c>
      <c r="C976" t="s">
        <v>59</v>
      </c>
      <c r="D976" t="s">
        <v>76</v>
      </c>
      <c r="E976" t="s">
        <v>59</v>
      </c>
      <c r="F976" t="s">
        <v>51</v>
      </c>
      <c r="G976" t="s">
        <v>25</v>
      </c>
      <c r="H976" t="s">
        <v>26</v>
      </c>
      <c r="I976" t="s">
        <v>26</v>
      </c>
      <c r="J976" t="s">
        <v>27</v>
      </c>
      <c r="K976" t="s">
        <v>28</v>
      </c>
      <c r="L976" t="s">
        <v>29</v>
      </c>
      <c r="M976" t="s">
        <v>30</v>
      </c>
      <c r="N976" t="s">
        <v>2808</v>
      </c>
      <c r="O976" t="s">
        <v>264</v>
      </c>
      <c r="P976" t="s">
        <v>33</v>
      </c>
    </row>
    <row r="977" spans="1:16">
      <c r="A977" t="s">
        <v>2809</v>
      </c>
      <c r="B977" t="s">
        <v>2810</v>
      </c>
      <c r="C977" t="s">
        <v>59</v>
      </c>
      <c r="D977" t="s">
        <v>243</v>
      </c>
      <c r="E977" t="s">
        <v>50</v>
      </c>
      <c r="F977" t="s">
        <v>51</v>
      </c>
      <c r="G977" t="s">
        <v>25</v>
      </c>
      <c r="H977" t="s">
        <v>25</v>
      </c>
      <c r="I977" t="s">
        <v>26</v>
      </c>
      <c r="J977" t="s">
        <v>27</v>
      </c>
      <c r="K977" t="s">
        <v>28</v>
      </c>
      <c r="L977" t="s">
        <v>29</v>
      </c>
      <c r="M977" t="s">
        <v>30</v>
      </c>
      <c r="N977" t="s">
        <v>2811</v>
      </c>
      <c r="O977" t="s">
        <v>264</v>
      </c>
      <c r="P977" t="s">
        <v>33</v>
      </c>
    </row>
    <row r="978" spans="1:16">
      <c r="A978" t="s">
        <v>2812</v>
      </c>
      <c r="B978" t="s">
        <v>2813</v>
      </c>
      <c r="C978" t="s">
        <v>59</v>
      </c>
      <c r="D978" t="s">
        <v>226</v>
      </c>
      <c r="E978" t="s">
        <v>59</v>
      </c>
      <c r="F978" t="s">
        <v>50</v>
      </c>
      <c r="G978" t="s">
        <v>25</v>
      </c>
      <c r="H978" t="s">
        <v>25</v>
      </c>
      <c r="I978" t="s">
        <v>26</v>
      </c>
      <c r="J978" t="s">
        <v>27</v>
      </c>
      <c r="K978" t="s">
        <v>28</v>
      </c>
      <c r="L978" t="s">
        <v>29</v>
      </c>
      <c r="M978" t="s">
        <v>30</v>
      </c>
      <c r="N978" t="s">
        <v>2314</v>
      </c>
      <c r="O978" t="s">
        <v>264</v>
      </c>
      <c r="P978" t="s">
        <v>33</v>
      </c>
    </row>
    <row r="979" spans="1:16">
      <c r="A979" t="s">
        <v>2814</v>
      </c>
      <c r="B979" t="s">
        <v>2815</v>
      </c>
      <c r="C979" t="s">
        <v>59</v>
      </c>
      <c r="D979" t="s">
        <v>207</v>
      </c>
      <c r="E979" t="s">
        <v>59</v>
      </c>
      <c r="F979" t="s">
        <v>50</v>
      </c>
      <c r="G979" t="s">
        <v>25</v>
      </c>
      <c r="H979" t="s">
        <v>25</v>
      </c>
      <c r="I979" t="s">
        <v>26</v>
      </c>
      <c r="J979" t="s">
        <v>28</v>
      </c>
      <c r="K979" t="s">
        <v>28</v>
      </c>
      <c r="L979" t="s">
        <v>29</v>
      </c>
      <c r="M979" t="s">
        <v>30</v>
      </c>
      <c r="N979" t="s">
        <v>893</v>
      </c>
      <c r="O979" t="s">
        <v>264</v>
      </c>
      <c r="P979" t="s">
        <v>33</v>
      </c>
    </row>
    <row r="980" spans="1:16">
      <c r="A980" t="s">
        <v>2816</v>
      </c>
      <c r="B980" t="s">
        <v>2817</v>
      </c>
      <c r="C980" t="s">
        <v>59</v>
      </c>
      <c r="D980" t="s">
        <v>2178</v>
      </c>
      <c r="E980" t="s">
        <v>59</v>
      </c>
      <c r="F980" t="s">
        <v>50</v>
      </c>
      <c r="G980" t="s">
        <v>25</v>
      </c>
      <c r="H980" t="s">
        <v>25</v>
      </c>
      <c r="I980" t="s">
        <v>26</v>
      </c>
      <c r="J980" t="s">
        <v>27</v>
      </c>
      <c r="K980" t="s">
        <v>28</v>
      </c>
      <c r="L980" t="s">
        <v>29</v>
      </c>
      <c r="M980" t="s">
        <v>30</v>
      </c>
      <c r="N980" t="s">
        <v>1521</v>
      </c>
      <c r="O980" t="s">
        <v>264</v>
      </c>
      <c r="P980" t="s">
        <v>33</v>
      </c>
    </row>
    <row r="981" spans="1:16">
      <c r="A981" t="s">
        <v>2818</v>
      </c>
      <c r="B981" t="s">
        <v>2819</v>
      </c>
      <c r="C981" t="s">
        <v>59</v>
      </c>
      <c r="D981" t="s">
        <v>1183</v>
      </c>
      <c r="E981" t="s">
        <v>59</v>
      </c>
      <c r="F981" t="s">
        <v>50</v>
      </c>
      <c r="G981" t="s">
        <v>25</v>
      </c>
      <c r="H981" t="s">
        <v>25</v>
      </c>
      <c r="I981" t="s">
        <v>26</v>
      </c>
      <c r="J981" t="s">
        <v>27</v>
      </c>
      <c r="K981" t="s">
        <v>28</v>
      </c>
      <c r="L981" t="s">
        <v>29</v>
      </c>
      <c r="M981" t="s">
        <v>30</v>
      </c>
      <c r="N981" t="s">
        <v>1159</v>
      </c>
      <c r="O981" t="s">
        <v>264</v>
      </c>
      <c r="P981" t="s">
        <v>33</v>
      </c>
    </row>
    <row r="982" spans="1:16">
      <c r="A982" t="s">
        <v>2820</v>
      </c>
      <c r="B982" t="s">
        <v>2821</v>
      </c>
      <c r="C982" t="s">
        <v>59</v>
      </c>
      <c r="D982" t="s">
        <v>207</v>
      </c>
      <c r="E982" t="s">
        <v>59</v>
      </c>
      <c r="F982" t="s">
        <v>50</v>
      </c>
      <c r="G982" t="s">
        <v>25</v>
      </c>
      <c r="H982" t="s">
        <v>25</v>
      </c>
      <c r="I982" t="s">
        <v>26</v>
      </c>
      <c r="J982" t="s">
        <v>27</v>
      </c>
      <c r="K982" t="s">
        <v>28</v>
      </c>
      <c r="L982" t="s">
        <v>29</v>
      </c>
      <c r="M982" t="s">
        <v>30</v>
      </c>
      <c r="N982" t="s">
        <v>893</v>
      </c>
      <c r="O982" t="s">
        <v>264</v>
      </c>
      <c r="P982" t="s">
        <v>33</v>
      </c>
    </row>
    <row r="983" spans="1:16">
      <c r="A983" t="s">
        <v>2822</v>
      </c>
      <c r="B983" t="s">
        <v>2823</v>
      </c>
      <c r="C983" t="s">
        <v>59</v>
      </c>
      <c r="D983" t="s">
        <v>2148</v>
      </c>
      <c r="E983" t="s">
        <v>59</v>
      </c>
      <c r="F983" t="s">
        <v>50</v>
      </c>
      <c r="G983" t="s">
        <v>25</v>
      </c>
      <c r="H983" t="s">
        <v>25</v>
      </c>
      <c r="I983" t="s">
        <v>26</v>
      </c>
      <c r="J983" t="s">
        <v>27</v>
      </c>
      <c r="K983" t="s">
        <v>28</v>
      </c>
      <c r="L983" t="s">
        <v>29</v>
      </c>
      <c r="M983" t="s">
        <v>30</v>
      </c>
      <c r="N983" t="s">
        <v>2805</v>
      </c>
      <c r="O983" t="s">
        <v>264</v>
      </c>
      <c r="P983" t="s">
        <v>33</v>
      </c>
    </row>
    <row r="984" spans="1:16">
      <c r="A984" t="s">
        <v>2824</v>
      </c>
      <c r="B984" t="s">
        <v>2825</v>
      </c>
      <c r="C984" t="s">
        <v>59</v>
      </c>
      <c r="D984" t="s">
        <v>2778</v>
      </c>
      <c r="E984" t="s">
        <v>51</v>
      </c>
      <c r="F984" t="s">
        <v>106</v>
      </c>
      <c r="G984" t="s">
        <v>25</v>
      </c>
      <c r="H984" t="s">
        <v>25</v>
      </c>
      <c r="I984" t="s">
        <v>26</v>
      </c>
      <c r="J984" t="s">
        <v>27</v>
      </c>
      <c r="K984" t="s">
        <v>28</v>
      </c>
      <c r="L984" t="s">
        <v>29</v>
      </c>
      <c r="M984" t="s">
        <v>30</v>
      </c>
      <c r="N984" t="s">
        <v>996</v>
      </c>
      <c r="O984" t="s">
        <v>264</v>
      </c>
      <c r="P984" t="s">
        <v>33</v>
      </c>
    </row>
    <row r="985" spans="1:16">
      <c r="A985" t="s">
        <v>2826</v>
      </c>
      <c r="B985" t="s">
        <v>2827</v>
      </c>
      <c r="C985" t="s">
        <v>59</v>
      </c>
      <c r="D985" t="s">
        <v>207</v>
      </c>
      <c r="E985" t="s">
        <v>59</v>
      </c>
      <c r="F985" t="s">
        <v>50</v>
      </c>
      <c r="G985" t="s">
        <v>25</v>
      </c>
      <c r="H985" t="s">
        <v>25</v>
      </c>
      <c r="I985" t="s">
        <v>26</v>
      </c>
      <c r="J985" t="s">
        <v>28</v>
      </c>
      <c r="K985" t="s">
        <v>28</v>
      </c>
      <c r="L985" t="s">
        <v>29</v>
      </c>
      <c r="M985" t="s">
        <v>30</v>
      </c>
      <c r="N985" t="s">
        <v>893</v>
      </c>
      <c r="O985" t="s">
        <v>264</v>
      </c>
      <c r="P985" t="s">
        <v>33</v>
      </c>
    </row>
    <row r="986" spans="1:16">
      <c r="A986" t="s">
        <v>2828</v>
      </c>
      <c r="B986" t="s">
        <v>2829</v>
      </c>
      <c r="C986" t="s">
        <v>59</v>
      </c>
      <c r="D986" t="s">
        <v>203</v>
      </c>
      <c r="E986" t="s">
        <v>59</v>
      </c>
      <c r="F986" t="s">
        <v>50</v>
      </c>
      <c r="G986" t="s">
        <v>25</v>
      </c>
      <c r="H986" t="s">
        <v>25</v>
      </c>
      <c r="I986" t="s">
        <v>26</v>
      </c>
      <c r="J986" t="s">
        <v>27</v>
      </c>
      <c r="K986" t="s">
        <v>28</v>
      </c>
      <c r="L986" t="s">
        <v>29</v>
      </c>
      <c r="M986" t="s">
        <v>30</v>
      </c>
      <c r="N986" t="s">
        <v>2798</v>
      </c>
      <c r="O986" t="s">
        <v>264</v>
      </c>
      <c r="P986" t="s">
        <v>33</v>
      </c>
    </row>
    <row r="987" spans="1:16">
      <c r="A987" t="s">
        <v>2830</v>
      </c>
      <c r="B987" t="s">
        <v>2831</v>
      </c>
      <c r="C987" t="s">
        <v>59</v>
      </c>
      <c r="D987" t="s">
        <v>2148</v>
      </c>
      <c r="E987" t="s">
        <v>59</v>
      </c>
      <c r="F987" t="s">
        <v>50</v>
      </c>
      <c r="G987" t="s">
        <v>25</v>
      </c>
      <c r="H987" t="s">
        <v>25</v>
      </c>
      <c r="I987" t="s">
        <v>25</v>
      </c>
      <c r="J987" t="s">
        <v>27</v>
      </c>
      <c r="K987" t="s">
        <v>28</v>
      </c>
      <c r="L987" t="s">
        <v>29</v>
      </c>
      <c r="M987" t="s">
        <v>30</v>
      </c>
      <c r="N987" t="s">
        <v>2303</v>
      </c>
      <c r="O987" t="s">
        <v>264</v>
      </c>
      <c r="P987" t="s">
        <v>33</v>
      </c>
    </row>
    <row r="988" spans="1:16">
      <c r="A988" t="s">
        <v>2832</v>
      </c>
      <c r="B988" t="s">
        <v>2833</v>
      </c>
      <c r="C988" t="s">
        <v>59</v>
      </c>
      <c r="D988" t="s">
        <v>76</v>
      </c>
      <c r="E988" t="s">
        <v>50</v>
      </c>
      <c r="F988" t="s">
        <v>51</v>
      </c>
      <c r="G988" t="s">
        <v>25</v>
      </c>
      <c r="H988" t="s">
        <v>25</v>
      </c>
      <c r="I988" t="s">
        <v>26</v>
      </c>
      <c r="J988" t="s">
        <v>27</v>
      </c>
      <c r="K988" t="s">
        <v>28</v>
      </c>
      <c r="L988" t="s">
        <v>29</v>
      </c>
      <c r="M988" t="s">
        <v>30</v>
      </c>
      <c r="N988" t="s">
        <v>2834</v>
      </c>
      <c r="O988" t="s">
        <v>264</v>
      </c>
      <c r="P988" t="s">
        <v>33</v>
      </c>
    </row>
    <row r="989" spans="1:16">
      <c r="A989" t="s">
        <v>2835</v>
      </c>
      <c r="B989" t="s">
        <v>2836</v>
      </c>
      <c r="C989" t="s">
        <v>59</v>
      </c>
      <c r="D989" t="s">
        <v>2837</v>
      </c>
      <c r="E989" t="s">
        <v>59</v>
      </c>
      <c r="F989" t="s">
        <v>51</v>
      </c>
      <c r="G989" t="s">
        <v>25</v>
      </c>
      <c r="H989" t="s">
        <v>26</v>
      </c>
      <c r="I989" t="s">
        <v>26</v>
      </c>
      <c r="J989" t="s">
        <v>27</v>
      </c>
      <c r="K989" t="s">
        <v>28</v>
      </c>
      <c r="L989" t="s">
        <v>29</v>
      </c>
      <c r="M989" t="s">
        <v>30</v>
      </c>
      <c r="N989" t="s">
        <v>916</v>
      </c>
      <c r="O989" t="s">
        <v>264</v>
      </c>
      <c r="P989" t="s">
        <v>33</v>
      </c>
    </row>
    <row r="990" spans="1:16">
      <c r="A990" t="s">
        <v>2838</v>
      </c>
      <c r="B990" t="s">
        <v>2839</v>
      </c>
      <c r="C990" t="s">
        <v>59</v>
      </c>
      <c r="D990" t="s">
        <v>207</v>
      </c>
      <c r="E990" t="s">
        <v>59</v>
      </c>
      <c r="F990" t="s">
        <v>50</v>
      </c>
      <c r="G990" t="s">
        <v>25</v>
      </c>
      <c r="H990" t="s">
        <v>25</v>
      </c>
      <c r="I990" t="s">
        <v>26</v>
      </c>
      <c r="J990" t="s">
        <v>27</v>
      </c>
      <c r="K990" t="s">
        <v>28</v>
      </c>
      <c r="L990" t="s">
        <v>29</v>
      </c>
      <c r="M990" t="s">
        <v>30</v>
      </c>
      <c r="N990" t="s">
        <v>893</v>
      </c>
      <c r="O990" t="s">
        <v>264</v>
      </c>
      <c r="P990" t="s">
        <v>33</v>
      </c>
    </row>
    <row r="991" spans="1:16">
      <c r="A991" t="s">
        <v>2840</v>
      </c>
      <c r="B991" t="s">
        <v>2841</v>
      </c>
      <c r="C991" t="s">
        <v>59</v>
      </c>
      <c r="D991" t="s">
        <v>226</v>
      </c>
      <c r="E991" t="s">
        <v>59</v>
      </c>
      <c r="F991" t="s">
        <v>50</v>
      </c>
      <c r="G991" t="s">
        <v>25</v>
      </c>
      <c r="H991" t="s">
        <v>25</v>
      </c>
      <c r="I991" t="s">
        <v>26</v>
      </c>
      <c r="J991" t="s">
        <v>27</v>
      </c>
      <c r="K991" t="s">
        <v>28</v>
      </c>
      <c r="L991" t="s">
        <v>29</v>
      </c>
      <c r="M991" t="s">
        <v>30</v>
      </c>
      <c r="N991" t="s">
        <v>2699</v>
      </c>
      <c r="O991" t="s">
        <v>264</v>
      </c>
      <c r="P991" t="s">
        <v>33</v>
      </c>
    </row>
    <row r="992" spans="1:16">
      <c r="A992" t="s">
        <v>2842</v>
      </c>
      <c r="B992" t="s">
        <v>2843</v>
      </c>
      <c r="C992" t="s">
        <v>59</v>
      </c>
      <c r="D992" t="s">
        <v>2529</v>
      </c>
      <c r="E992" t="s">
        <v>50</v>
      </c>
      <c r="F992" t="s">
        <v>51</v>
      </c>
      <c r="G992" t="s">
        <v>25</v>
      </c>
      <c r="H992" t="s">
        <v>25</v>
      </c>
      <c r="I992" t="s">
        <v>26</v>
      </c>
      <c r="J992" t="s">
        <v>27</v>
      </c>
      <c r="K992" t="s">
        <v>28</v>
      </c>
      <c r="L992" t="s">
        <v>29</v>
      </c>
      <c r="M992" t="s">
        <v>30</v>
      </c>
      <c r="N992" t="s">
        <v>2720</v>
      </c>
      <c r="O992" t="s">
        <v>264</v>
      </c>
      <c r="P992" t="s">
        <v>33</v>
      </c>
    </row>
    <row r="993" spans="1:16">
      <c r="A993" t="s">
        <v>2844</v>
      </c>
      <c r="B993" t="s">
        <v>2845</v>
      </c>
      <c r="C993" t="s">
        <v>59</v>
      </c>
      <c r="D993" t="s">
        <v>2846</v>
      </c>
      <c r="E993" t="s">
        <v>59</v>
      </c>
      <c r="F993" t="s">
        <v>50</v>
      </c>
      <c r="G993" t="s">
        <v>25</v>
      </c>
      <c r="H993" t="s">
        <v>25</v>
      </c>
      <c r="I993" t="s">
        <v>26</v>
      </c>
      <c r="J993" t="s">
        <v>27</v>
      </c>
      <c r="K993" t="s">
        <v>28</v>
      </c>
      <c r="L993" t="s">
        <v>29</v>
      </c>
      <c r="M993" t="s">
        <v>30</v>
      </c>
      <c r="N993" t="s">
        <v>1538</v>
      </c>
      <c r="O993" t="s">
        <v>264</v>
      </c>
      <c r="P993" t="s">
        <v>33</v>
      </c>
    </row>
    <row r="994" spans="1:16">
      <c r="A994" t="s">
        <v>2847</v>
      </c>
      <c r="B994" t="s">
        <v>2848</v>
      </c>
      <c r="C994" t="s">
        <v>59</v>
      </c>
      <c r="D994" t="s">
        <v>243</v>
      </c>
      <c r="E994" t="s">
        <v>50</v>
      </c>
      <c r="F994" t="s">
        <v>106</v>
      </c>
      <c r="G994" t="s">
        <v>25</v>
      </c>
      <c r="H994" t="s">
        <v>26</v>
      </c>
      <c r="I994" t="s">
        <v>25</v>
      </c>
      <c r="J994" t="s">
        <v>27</v>
      </c>
      <c r="K994" t="s">
        <v>28</v>
      </c>
      <c r="L994" t="s">
        <v>29</v>
      </c>
      <c r="M994" t="s">
        <v>30</v>
      </c>
      <c r="N994" t="s">
        <v>1973</v>
      </c>
      <c r="O994" t="s">
        <v>264</v>
      </c>
      <c r="P994" t="s">
        <v>33</v>
      </c>
    </row>
    <row r="995" spans="1:16">
      <c r="A995" t="s">
        <v>2849</v>
      </c>
      <c r="B995" t="s">
        <v>2850</v>
      </c>
      <c r="C995" t="s">
        <v>59</v>
      </c>
      <c r="D995" t="s">
        <v>216</v>
      </c>
      <c r="E995" t="s">
        <v>59</v>
      </c>
      <c r="F995" t="s">
        <v>50</v>
      </c>
      <c r="G995" t="s">
        <v>25</v>
      </c>
      <c r="H995" t="s">
        <v>25</v>
      </c>
      <c r="I995" t="s">
        <v>26</v>
      </c>
      <c r="J995" t="s">
        <v>27</v>
      </c>
      <c r="K995" t="s">
        <v>28</v>
      </c>
      <c r="L995" t="s">
        <v>29</v>
      </c>
      <c r="M995" t="s">
        <v>30</v>
      </c>
      <c r="N995" t="s">
        <v>2851</v>
      </c>
      <c r="O995" t="s">
        <v>264</v>
      </c>
      <c r="P995" t="s">
        <v>33</v>
      </c>
    </row>
    <row r="996" spans="1:16">
      <c r="A996" t="s">
        <v>2852</v>
      </c>
      <c r="B996" t="s">
        <v>2853</v>
      </c>
      <c r="C996" t="s">
        <v>59</v>
      </c>
      <c r="D996" t="s">
        <v>216</v>
      </c>
      <c r="E996" t="s">
        <v>59</v>
      </c>
      <c r="F996" t="s">
        <v>50</v>
      </c>
      <c r="G996" t="s">
        <v>25</v>
      </c>
      <c r="H996" t="s">
        <v>25</v>
      </c>
      <c r="I996" t="s">
        <v>26</v>
      </c>
      <c r="J996" t="s">
        <v>27</v>
      </c>
      <c r="K996" t="s">
        <v>28</v>
      </c>
      <c r="L996" t="s">
        <v>29</v>
      </c>
      <c r="M996" t="s">
        <v>30</v>
      </c>
      <c r="N996" t="s">
        <v>2851</v>
      </c>
      <c r="O996" t="s">
        <v>264</v>
      </c>
      <c r="P996" t="s">
        <v>33</v>
      </c>
    </row>
    <row r="997" spans="1:16">
      <c r="A997" t="s">
        <v>2854</v>
      </c>
      <c r="B997" t="s">
        <v>2855</v>
      </c>
      <c r="C997" t="s">
        <v>59</v>
      </c>
      <c r="D997" t="s">
        <v>2529</v>
      </c>
      <c r="E997" t="s">
        <v>50</v>
      </c>
      <c r="F997" t="s">
        <v>51</v>
      </c>
      <c r="G997" t="s">
        <v>25</v>
      </c>
      <c r="H997" t="s">
        <v>25</v>
      </c>
      <c r="I997" t="s">
        <v>26</v>
      </c>
      <c r="J997" t="s">
        <v>28</v>
      </c>
      <c r="K997" t="s">
        <v>28</v>
      </c>
      <c r="L997" t="s">
        <v>29</v>
      </c>
      <c r="M997" t="s">
        <v>30</v>
      </c>
      <c r="N997" t="s">
        <v>2720</v>
      </c>
      <c r="O997" t="s">
        <v>264</v>
      </c>
      <c r="P997" t="s">
        <v>33</v>
      </c>
    </row>
    <row r="998" spans="1:16">
      <c r="A998" t="s">
        <v>2856</v>
      </c>
      <c r="B998" t="s">
        <v>2857</v>
      </c>
      <c r="C998" t="s">
        <v>59</v>
      </c>
      <c r="D998" t="s">
        <v>847</v>
      </c>
      <c r="E998" t="s">
        <v>50</v>
      </c>
      <c r="F998" t="s">
        <v>51</v>
      </c>
      <c r="G998" t="s">
        <v>25</v>
      </c>
      <c r="H998" t="s">
        <v>25</v>
      </c>
      <c r="I998" t="s">
        <v>26</v>
      </c>
      <c r="J998" t="s">
        <v>27</v>
      </c>
      <c r="K998" t="s">
        <v>28</v>
      </c>
      <c r="L998" t="s">
        <v>29</v>
      </c>
      <c r="M998" t="s">
        <v>30</v>
      </c>
      <c r="N998" t="s">
        <v>848</v>
      </c>
      <c r="O998" t="s">
        <v>264</v>
      </c>
      <c r="P998" t="s">
        <v>33</v>
      </c>
    </row>
    <row r="999" spans="1:16">
      <c r="A999" t="s">
        <v>2858</v>
      </c>
      <c r="B999" t="s">
        <v>2859</v>
      </c>
      <c r="C999" t="s">
        <v>59</v>
      </c>
      <c r="D999" t="s">
        <v>226</v>
      </c>
      <c r="E999" t="s">
        <v>50</v>
      </c>
      <c r="F999" t="s">
        <v>51</v>
      </c>
      <c r="G999" t="s">
        <v>25</v>
      </c>
      <c r="H999" t="s">
        <v>25</v>
      </c>
      <c r="I999" t="s">
        <v>26</v>
      </c>
      <c r="J999" t="s">
        <v>27</v>
      </c>
      <c r="K999" t="s">
        <v>28</v>
      </c>
      <c r="L999" t="s">
        <v>29</v>
      </c>
      <c r="M999" t="s">
        <v>30</v>
      </c>
      <c r="N999" t="s">
        <v>1495</v>
      </c>
      <c r="O999" t="s">
        <v>264</v>
      </c>
      <c r="P999" t="s">
        <v>33</v>
      </c>
    </row>
    <row r="1000" spans="1:16">
      <c r="A1000" t="s">
        <v>2860</v>
      </c>
      <c r="B1000" t="s">
        <v>2861</v>
      </c>
      <c r="C1000" t="s">
        <v>59</v>
      </c>
      <c r="D1000" t="s">
        <v>2529</v>
      </c>
      <c r="E1000" t="s">
        <v>50</v>
      </c>
      <c r="F1000" t="s">
        <v>51</v>
      </c>
      <c r="G1000" t="s">
        <v>25</v>
      </c>
      <c r="H1000" t="s">
        <v>25</v>
      </c>
      <c r="I1000" t="s">
        <v>26</v>
      </c>
      <c r="J1000" t="s">
        <v>27</v>
      </c>
      <c r="K1000" t="s">
        <v>28</v>
      </c>
      <c r="L1000" t="s">
        <v>29</v>
      </c>
      <c r="M1000" t="s">
        <v>30</v>
      </c>
      <c r="N1000" t="s">
        <v>2720</v>
      </c>
      <c r="O1000" t="s">
        <v>264</v>
      </c>
      <c r="P1000" t="s">
        <v>33</v>
      </c>
    </row>
    <row r="1001" spans="1:16">
      <c r="A1001" t="s">
        <v>2862</v>
      </c>
      <c r="B1001" t="s">
        <v>2863</v>
      </c>
      <c r="C1001" t="s">
        <v>59</v>
      </c>
      <c r="D1001" t="s">
        <v>2291</v>
      </c>
      <c r="E1001" t="s">
        <v>50</v>
      </c>
      <c r="F1001" t="s">
        <v>51</v>
      </c>
      <c r="G1001" t="s">
        <v>25</v>
      </c>
      <c r="H1001" t="s">
        <v>25</v>
      </c>
      <c r="I1001" t="s">
        <v>26</v>
      </c>
      <c r="J1001" t="s">
        <v>27</v>
      </c>
      <c r="K1001" t="s">
        <v>28</v>
      </c>
      <c r="L1001" t="s">
        <v>29</v>
      </c>
      <c r="M1001" t="s">
        <v>30</v>
      </c>
      <c r="N1001" t="s">
        <v>2864</v>
      </c>
      <c r="O1001" t="s">
        <v>264</v>
      </c>
      <c r="P1001" t="s">
        <v>33</v>
      </c>
    </row>
    <row r="1002" spans="1:16">
      <c r="A1002" t="s">
        <v>2865</v>
      </c>
      <c r="B1002" t="s">
        <v>2866</v>
      </c>
      <c r="C1002" t="s">
        <v>59</v>
      </c>
      <c r="D1002" t="s">
        <v>1950</v>
      </c>
      <c r="E1002" t="s">
        <v>50</v>
      </c>
      <c r="F1002" t="s">
        <v>51</v>
      </c>
      <c r="G1002" t="s">
        <v>25</v>
      </c>
      <c r="H1002" t="s">
        <v>25</v>
      </c>
      <c r="I1002" t="s">
        <v>26</v>
      </c>
      <c r="J1002" t="s">
        <v>27</v>
      </c>
      <c r="K1002" t="s">
        <v>28</v>
      </c>
      <c r="L1002" t="s">
        <v>29</v>
      </c>
      <c r="M1002" t="s">
        <v>30</v>
      </c>
      <c r="N1002" t="s">
        <v>1288</v>
      </c>
      <c r="O1002" t="s">
        <v>264</v>
      </c>
      <c r="P1002" t="s">
        <v>33</v>
      </c>
    </row>
    <row r="1003" spans="1:16">
      <c r="A1003" t="s">
        <v>2867</v>
      </c>
      <c r="B1003" t="s">
        <v>2868</v>
      </c>
      <c r="C1003" t="s">
        <v>59</v>
      </c>
      <c r="D1003" t="s">
        <v>1758</v>
      </c>
      <c r="E1003" t="s">
        <v>59</v>
      </c>
      <c r="F1003" t="s">
        <v>50</v>
      </c>
      <c r="G1003" t="s">
        <v>25</v>
      </c>
      <c r="H1003" t="s">
        <v>25</v>
      </c>
      <c r="I1003" t="s">
        <v>26</v>
      </c>
      <c r="J1003" t="s">
        <v>27</v>
      </c>
      <c r="K1003" t="s">
        <v>28</v>
      </c>
      <c r="L1003" t="s">
        <v>29</v>
      </c>
      <c r="M1003" t="s">
        <v>30</v>
      </c>
      <c r="N1003" t="s">
        <v>763</v>
      </c>
      <c r="O1003" t="s">
        <v>264</v>
      </c>
      <c r="P1003" t="s">
        <v>33</v>
      </c>
    </row>
    <row r="1004" spans="1:16">
      <c r="A1004" t="s">
        <v>2869</v>
      </c>
      <c r="B1004" t="s">
        <v>2870</v>
      </c>
      <c r="C1004" t="s">
        <v>59</v>
      </c>
      <c r="D1004" t="s">
        <v>226</v>
      </c>
      <c r="E1004" t="s">
        <v>50</v>
      </c>
      <c r="F1004" t="s">
        <v>51</v>
      </c>
      <c r="G1004" t="s">
        <v>25</v>
      </c>
      <c r="H1004" t="s">
        <v>25</v>
      </c>
      <c r="I1004" t="s">
        <v>26</v>
      </c>
      <c r="J1004" t="s">
        <v>27</v>
      </c>
      <c r="K1004" t="s">
        <v>28</v>
      </c>
      <c r="L1004" t="s">
        <v>29</v>
      </c>
      <c r="M1004" t="s">
        <v>30</v>
      </c>
      <c r="N1004" t="s">
        <v>879</v>
      </c>
      <c r="O1004" t="s">
        <v>264</v>
      </c>
      <c r="P1004" t="s">
        <v>33</v>
      </c>
    </row>
    <row r="1005" spans="1:16">
      <c r="A1005" t="s">
        <v>2871</v>
      </c>
      <c r="B1005" t="s">
        <v>2872</v>
      </c>
      <c r="C1005" t="s">
        <v>59</v>
      </c>
      <c r="D1005" t="s">
        <v>243</v>
      </c>
      <c r="E1005" t="s">
        <v>51</v>
      </c>
      <c r="F1005" t="s">
        <v>106</v>
      </c>
      <c r="G1005" t="s">
        <v>25</v>
      </c>
      <c r="H1005" t="s">
        <v>25</v>
      </c>
      <c r="I1005" t="s">
        <v>26</v>
      </c>
      <c r="J1005" t="s">
        <v>27</v>
      </c>
      <c r="K1005" t="s">
        <v>28</v>
      </c>
      <c r="L1005" t="s">
        <v>29</v>
      </c>
      <c r="M1005" t="s">
        <v>30</v>
      </c>
      <c r="N1005" t="s">
        <v>1967</v>
      </c>
      <c r="O1005" t="s">
        <v>264</v>
      </c>
      <c r="P1005" t="s">
        <v>33</v>
      </c>
    </row>
    <row r="1006" spans="1:16">
      <c r="A1006" t="s">
        <v>2873</v>
      </c>
      <c r="B1006" t="s">
        <v>2874</v>
      </c>
      <c r="C1006" t="s">
        <v>59</v>
      </c>
      <c r="D1006" t="s">
        <v>2291</v>
      </c>
      <c r="E1006" t="s">
        <v>50</v>
      </c>
      <c r="F1006" t="s">
        <v>51</v>
      </c>
      <c r="G1006" t="s">
        <v>25</v>
      </c>
      <c r="H1006" t="s">
        <v>25</v>
      </c>
      <c r="I1006" t="s">
        <v>26</v>
      </c>
      <c r="J1006" t="s">
        <v>28</v>
      </c>
      <c r="K1006" t="s">
        <v>28</v>
      </c>
      <c r="L1006" t="s">
        <v>29</v>
      </c>
      <c r="M1006" t="s">
        <v>30</v>
      </c>
      <c r="N1006" t="s">
        <v>2875</v>
      </c>
      <c r="O1006" t="s">
        <v>264</v>
      </c>
      <c r="P1006" t="s">
        <v>33</v>
      </c>
    </row>
    <row r="1007" spans="1:16">
      <c r="A1007" t="s">
        <v>2876</v>
      </c>
      <c r="B1007" t="s">
        <v>2877</v>
      </c>
      <c r="C1007" t="s">
        <v>59</v>
      </c>
      <c r="D1007" t="s">
        <v>2105</v>
      </c>
      <c r="E1007" t="s">
        <v>50</v>
      </c>
      <c r="F1007" t="s">
        <v>106</v>
      </c>
      <c r="G1007" t="s">
        <v>25</v>
      </c>
      <c r="H1007" t="s">
        <v>26</v>
      </c>
      <c r="I1007" t="s">
        <v>25</v>
      </c>
      <c r="J1007" t="s">
        <v>27</v>
      </c>
      <c r="K1007" t="s">
        <v>28</v>
      </c>
      <c r="L1007" t="s">
        <v>29</v>
      </c>
      <c r="M1007" t="s">
        <v>30</v>
      </c>
      <c r="N1007" t="s">
        <v>2878</v>
      </c>
      <c r="O1007" t="s">
        <v>264</v>
      </c>
      <c r="P1007" t="s">
        <v>33</v>
      </c>
    </row>
    <row r="1008" spans="1:16">
      <c r="A1008" t="s">
        <v>2879</v>
      </c>
      <c r="B1008" t="s">
        <v>2880</v>
      </c>
      <c r="C1008" t="s">
        <v>59</v>
      </c>
      <c r="D1008" t="s">
        <v>2148</v>
      </c>
      <c r="E1008" t="s">
        <v>50</v>
      </c>
      <c r="F1008" t="s">
        <v>51</v>
      </c>
      <c r="G1008" t="s">
        <v>25</v>
      </c>
      <c r="H1008" t="s">
        <v>25</v>
      </c>
      <c r="I1008" t="s">
        <v>26</v>
      </c>
      <c r="J1008" t="s">
        <v>27</v>
      </c>
      <c r="K1008" t="s">
        <v>28</v>
      </c>
      <c r="L1008" t="s">
        <v>29</v>
      </c>
      <c r="M1008" t="s">
        <v>30</v>
      </c>
      <c r="N1008" t="s">
        <v>2515</v>
      </c>
      <c r="O1008" t="s">
        <v>264</v>
      </c>
      <c r="P1008" t="s">
        <v>33</v>
      </c>
    </row>
    <row r="1009" spans="1:16">
      <c r="A1009" t="s">
        <v>2881</v>
      </c>
      <c r="B1009" t="s">
        <v>2882</v>
      </c>
      <c r="C1009" t="s">
        <v>59</v>
      </c>
      <c r="D1009" t="s">
        <v>1827</v>
      </c>
      <c r="E1009" t="s">
        <v>50</v>
      </c>
      <c r="F1009" t="s">
        <v>51</v>
      </c>
      <c r="G1009" t="s">
        <v>25</v>
      </c>
      <c r="H1009" t="s">
        <v>25</v>
      </c>
      <c r="I1009" t="s">
        <v>26</v>
      </c>
      <c r="J1009" t="s">
        <v>27</v>
      </c>
      <c r="K1009" t="s">
        <v>28</v>
      </c>
      <c r="L1009" t="s">
        <v>29</v>
      </c>
      <c r="M1009" t="s">
        <v>30</v>
      </c>
      <c r="N1009" t="s">
        <v>2766</v>
      </c>
      <c r="O1009" t="s">
        <v>264</v>
      </c>
      <c r="P1009" t="s">
        <v>33</v>
      </c>
    </row>
    <row r="1010" spans="1:16">
      <c r="A1010" t="s">
        <v>2883</v>
      </c>
      <c r="B1010" t="s">
        <v>2884</v>
      </c>
      <c r="C1010" t="s">
        <v>50</v>
      </c>
      <c r="D1010" t="s">
        <v>203</v>
      </c>
      <c r="E1010" t="s">
        <v>50</v>
      </c>
      <c r="F1010" t="s">
        <v>51</v>
      </c>
      <c r="G1010" t="s">
        <v>25</v>
      </c>
      <c r="H1010" t="s">
        <v>25</v>
      </c>
      <c r="I1010" t="s">
        <v>26</v>
      </c>
      <c r="J1010" t="s">
        <v>27</v>
      </c>
      <c r="K1010" t="s">
        <v>28</v>
      </c>
      <c r="L1010" t="s">
        <v>29</v>
      </c>
      <c r="M1010" t="s">
        <v>30</v>
      </c>
      <c r="N1010" t="s">
        <v>2191</v>
      </c>
      <c r="O1010" t="s">
        <v>264</v>
      </c>
      <c r="P1010" t="s">
        <v>33</v>
      </c>
    </row>
    <row r="1011" spans="1:16">
      <c r="A1011" t="s">
        <v>2885</v>
      </c>
      <c r="B1011" t="s">
        <v>2886</v>
      </c>
      <c r="C1011" t="s">
        <v>50</v>
      </c>
      <c r="D1011" t="s">
        <v>2148</v>
      </c>
      <c r="E1011" t="s">
        <v>51</v>
      </c>
      <c r="F1011" t="s">
        <v>106</v>
      </c>
      <c r="G1011" t="s">
        <v>25</v>
      </c>
      <c r="H1011" t="s">
        <v>25</v>
      </c>
      <c r="I1011" t="s">
        <v>26</v>
      </c>
      <c r="J1011" t="s">
        <v>27</v>
      </c>
      <c r="K1011" t="s">
        <v>28</v>
      </c>
      <c r="L1011" t="s">
        <v>29</v>
      </c>
      <c r="M1011" t="s">
        <v>30</v>
      </c>
      <c r="N1011" t="s">
        <v>334</v>
      </c>
      <c r="O1011" t="s">
        <v>264</v>
      </c>
      <c r="P1011" t="s">
        <v>33</v>
      </c>
    </row>
    <row r="1012" spans="1:16">
      <c r="A1012" t="s">
        <v>2887</v>
      </c>
      <c r="B1012" t="s">
        <v>2888</v>
      </c>
      <c r="C1012" t="s">
        <v>50</v>
      </c>
      <c r="D1012" t="s">
        <v>76</v>
      </c>
      <c r="E1012" t="s">
        <v>50</v>
      </c>
      <c r="F1012" t="s">
        <v>51</v>
      </c>
      <c r="G1012" t="s">
        <v>25</v>
      </c>
      <c r="H1012" t="s">
        <v>25</v>
      </c>
      <c r="I1012" t="s">
        <v>26</v>
      </c>
      <c r="J1012" t="s">
        <v>27</v>
      </c>
      <c r="K1012" t="s">
        <v>28</v>
      </c>
      <c r="L1012" t="s">
        <v>29</v>
      </c>
      <c r="M1012" t="s">
        <v>30</v>
      </c>
      <c r="N1012" t="s">
        <v>888</v>
      </c>
      <c r="O1012" t="s">
        <v>264</v>
      </c>
      <c r="P1012" t="s">
        <v>33</v>
      </c>
    </row>
    <row r="1013" spans="1:16">
      <c r="A1013" t="s">
        <v>2889</v>
      </c>
      <c r="B1013" t="s">
        <v>2890</v>
      </c>
      <c r="C1013" t="s">
        <v>50</v>
      </c>
      <c r="D1013" t="s">
        <v>2148</v>
      </c>
      <c r="E1013" t="s">
        <v>50</v>
      </c>
      <c r="F1013" t="s">
        <v>51</v>
      </c>
      <c r="G1013" t="s">
        <v>25</v>
      </c>
      <c r="H1013" t="s">
        <v>25</v>
      </c>
      <c r="I1013" t="s">
        <v>26</v>
      </c>
      <c r="J1013" t="s">
        <v>28</v>
      </c>
      <c r="K1013" t="s">
        <v>28</v>
      </c>
      <c r="L1013" t="s">
        <v>29</v>
      </c>
      <c r="M1013" t="s">
        <v>30</v>
      </c>
      <c r="N1013" t="s">
        <v>1184</v>
      </c>
      <c r="O1013" t="s">
        <v>264</v>
      </c>
      <c r="P1013" t="s">
        <v>33</v>
      </c>
    </row>
    <row r="1014" spans="1:16">
      <c r="A1014" t="s">
        <v>2891</v>
      </c>
      <c r="B1014" t="s">
        <v>2892</v>
      </c>
      <c r="C1014" t="s">
        <v>50</v>
      </c>
      <c r="D1014" t="s">
        <v>656</v>
      </c>
      <c r="E1014" t="s">
        <v>50</v>
      </c>
      <c r="F1014" t="s">
        <v>106</v>
      </c>
      <c r="G1014" t="s">
        <v>25</v>
      </c>
      <c r="H1014" t="s">
        <v>26</v>
      </c>
      <c r="I1014" t="s">
        <v>25</v>
      </c>
      <c r="J1014" t="s">
        <v>28</v>
      </c>
      <c r="K1014" t="s">
        <v>28</v>
      </c>
      <c r="L1014" t="s">
        <v>29</v>
      </c>
      <c r="M1014" t="s">
        <v>30</v>
      </c>
      <c r="N1014" t="s">
        <v>2893</v>
      </c>
      <c r="O1014" t="s">
        <v>264</v>
      </c>
      <c r="P1014" t="s">
        <v>33</v>
      </c>
    </row>
    <row r="1015" spans="1:16">
      <c r="A1015" t="s">
        <v>2894</v>
      </c>
      <c r="B1015" t="s">
        <v>2895</v>
      </c>
      <c r="C1015" t="s">
        <v>50</v>
      </c>
      <c r="D1015" t="s">
        <v>76</v>
      </c>
      <c r="E1015" t="s">
        <v>51</v>
      </c>
      <c r="F1015" t="s">
        <v>106</v>
      </c>
      <c r="G1015" t="s">
        <v>25</v>
      </c>
      <c r="H1015" t="s">
        <v>25</v>
      </c>
      <c r="I1015" t="s">
        <v>26</v>
      </c>
      <c r="J1015" t="s">
        <v>27</v>
      </c>
      <c r="K1015" t="s">
        <v>28</v>
      </c>
      <c r="L1015" t="s">
        <v>29</v>
      </c>
      <c r="M1015" t="s">
        <v>30</v>
      </c>
      <c r="N1015" t="s">
        <v>1356</v>
      </c>
      <c r="O1015" t="s">
        <v>264</v>
      </c>
      <c r="P1015" t="s">
        <v>33</v>
      </c>
    </row>
    <row r="1016" spans="1:16">
      <c r="A1016" t="s">
        <v>2896</v>
      </c>
      <c r="B1016" t="s">
        <v>2897</v>
      </c>
      <c r="C1016" t="s">
        <v>50</v>
      </c>
      <c r="D1016" t="s">
        <v>2291</v>
      </c>
      <c r="E1016" t="s">
        <v>51</v>
      </c>
      <c r="F1016" t="s">
        <v>106</v>
      </c>
      <c r="G1016" t="s">
        <v>25</v>
      </c>
      <c r="H1016" t="s">
        <v>25</v>
      </c>
      <c r="I1016" t="s">
        <v>25</v>
      </c>
      <c r="J1016" t="s">
        <v>27</v>
      </c>
      <c r="K1016" t="s">
        <v>28</v>
      </c>
      <c r="L1016" t="s">
        <v>29</v>
      </c>
      <c r="M1016" t="s">
        <v>30</v>
      </c>
      <c r="N1016" t="s">
        <v>782</v>
      </c>
      <c r="O1016" t="s">
        <v>264</v>
      </c>
      <c r="P1016" t="s">
        <v>33</v>
      </c>
    </row>
    <row r="1017" spans="1:16">
      <c r="A1017" t="s">
        <v>2898</v>
      </c>
      <c r="B1017" t="s">
        <v>2899</v>
      </c>
      <c r="C1017" t="s">
        <v>50</v>
      </c>
      <c r="D1017" t="s">
        <v>2733</v>
      </c>
      <c r="E1017" t="s">
        <v>50</v>
      </c>
      <c r="F1017" t="s">
        <v>51</v>
      </c>
      <c r="G1017" t="s">
        <v>25</v>
      </c>
      <c r="H1017" t="s">
        <v>25</v>
      </c>
      <c r="I1017" t="s">
        <v>26</v>
      </c>
      <c r="J1017" t="s">
        <v>27</v>
      </c>
      <c r="K1017" t="s">
        <v>28</v>
      </c>
      <c r="L1017" t="s">
        <v>29</v>
      </c>
      <c r="M1017" t="s">
        <v>30</v>
      </c>
      <c r="N1017" t="s">
        <v>2900</v>
      </c>
      <c r="O1017" t="s">
        <v>264</v>
      </c>
      <c r="P1017" t="s">
        <v>33</v>
      </c>
    </row>
    <row r="1018" spans="1:16">
      <c r="A1018" t="s">
        <v>2901</v>
      </c>
      <c r="B1018" t="s">
        <v>2902</v>
      </c>
      <c r="C1018" t="s">
        <v>50</v>
      </c>
      <c r="D1018" t="s">
        <v>2529</v>
      </c>
      <c r="E1018" t="s">
        <v>50</v>
      </c>
      <c r="F1018" t="s">
        <v>51</v>
      </c>
      <c r="G1018" t="s">
        <v>25</v>
      </c>
      <c r="H1018" t="s">
        <v>25</v>
      </c>
      <c r="I1018" t="s">
        <v>26</v>
      </c>
      <c r="J1018" t="s">
        <v>27</v>
      </c>
      <c r="K1018" t="s">
        <v>28</v>
      </c>
      <c r="L1018" t="s">
        <v>29</v>
      </c>
      <c r="M1018" t="s">
        <v>30</v>
      </c>
      <c r="N1018" t="s">
        <v>1967</v>
      </c>
      <c r="O1018" t="s">
        <v>264</v>
      </c>
      <c r="P1018" t="s">
        <v>33</v>
      </c>
    </row>
    <row r="1019" spans="1:16">
      <c r="A1019" t="s">
        <v>2903</v>
      </c>
      <c r="B1019" t="s">
        <v>2904</v>
      </c>
      <c r="C1019" t="s">
        <v>50</v>
      </c>
      <c r="D1019" t="s">
        <v>550</v>
      </c>
      <c r="E1019" t="s">
        <v>50</v>
      </c>
      <c r="F1019" t="s">
        <v>106</v>
      </c>
      <c r="G1019" t="s">
        <v>25</v>
      </c>
      <c r="H1019" t="s">
        <v>26</v>
      </c>
      <c r="I1019" t="s">
        <v>25</v>
      </c>
      <c r="J1019" t="s">
        <v>27</v>
      </c>
      <c r="K1019" t="s">
        <v>28</v>
      </c>
      <c r="L1019" t="s">
        <v>29</v>
      </c>
      <c r="M1019" t="s">
        <v>30</v>
      </c>
      <c r="N1019" t="s">
        <v>1018</v>
      </c>
      <c r="O1019" t="s">
        <v>264</v>
      </c>
      <c r="P1019" t="s">
        <v>33</v>
      </c>
    </row>
    <row r="1020" spans="1:16">
      <c r="A1020" t="s">
        <v>2905</v>
      </c>
      <c r="B1020" t="s">
        <v>2906</v>
      </c>
      <c r="C1020" t="s">
        <v>50</v>
      </c>
      <c r="D1020" t="s">
        <v>862</v>
      </c>
      <c r="E1020" t="s">
        <v>50</v>
      </c>
      <c r="F1020" t="s">
        <v>51</v>
      </c>
      <c r="G1020" t="s">
        <v>25</v>
      </c>
      <c r="H1020" t="s">
        <v>25</v>
      </c>
      <c r="I1020" t="s">
        <v>25</v>
      </c>
      <c r="J1020" t="s">
        <v>27</v>
      </c>
      <c r="K1020" t="s">
        <v>28</v>
      </c>
      <c r="L1020" t="s">
        <v>29</v>
      </c>
      <c r="M1020" t="s">
        <v>30</v>
      </c>
      <c r="N1020" t="s">
        <v>863</v>
      </c>
      <c r="O1020" t="s">
        <v>264</v>
      </c>
      <c r="P1020" t="s">
        <v>33</v>
      </c>
    </row>
    <row r="1021" spans="1:16">
      <c r="A1021" t="s">
        <v>2907</v>
      </c>
      <c r="B1021" t="s">
        <v>2908</v>
      </c>
      <c r="C1021" t="s">
        <v>50</v>
      </c>
      <c r="D1021" t="s">
        <v>2733</v>
      </c>
      <c r="E1021" t="s">
        <v>50</v>
      </c>
      <c r="F1021" t="s">
        <v>51</v>
      </c>
      <c r="G1021" t="s">
        <v>25</v>
      </c>
      <c r="H1021" t="s">
        <v>25</v>
      </c>
      <c r="I1021" t="s">
        <v>26</v>
      </c>
      <c r="J1021" t="s">
        <v>27</v>
      </c>
      <c r="K1021" t="s">
        <v>28</v>
      </c>
      <c r="L1021" t="s">
        <v>29</v>
      </c>
      <c r="M1021" t="s">
        <v>30</v>
      </c>
      <c r="N1021" t="s">
        <v>2900</v>
      </c>
      <c r="O1021" t="s">
        <v>264</v>
      </c>
      <c r="P1021" t="s">
        <v>33</v>
      </c>
    </row>
    <row r="1022" spans="1:16">
      <c r="A1022" t="s">
        <v>2909</v>
      </c>
      <c r="B1022" t="s">
        <v>2910</v>
      </c>
      <c r="C1022" t="s">
        <v>50</v>
      </c>
      <c r="D1022" t="s">
        <v>2529</v>
      </c>
      <c r="E1022" t="s">
        <v>50</v>
      </c>
      <c r="F1022" t="s">
        <v>51</v>
      </c>
      <c r="G1022" t="s">
        <v>25</v>
      </c>
      <c r="H1022" t="s">
        <v>25</v>
      </c>
      <c r="I1022" t="s">
        <v>25</v>
      </c>
      <c r="J1022" t="s">
        <v>27</v>
      </c>
      <c r="K1022" t="s">
        <v>28</v>
      </c>
      <c r="L1022" t="s">
        <v>29</v>
      </c>
      <c r="M1022" t="s">
        <v>30</v>
      </c>
      <c r="N1022" t="s">
        <v>2911</v>
      </c>
      <c r="O1022" t="s">
        <v>264</v>
      </c>
      <c r="P1022" t="s">
        <v>33</v>
      </c>
    </row>
    <row r="1023" spans="1:16">
      <c r="A1023" t="s">
        <v>2912</v>
      </c>
      <c r="B1023" t="s">
        <v>2913</v>
      </c>
      <c r="C1023" t="s">
        <v>50</v>
      </c>
      <c r="D1023" t="s">
        <v>241</v>
      </c>
      <c r="E1023" t="s">
        <v>50</v>
      </c>
      <c r="F1023" t="s">
        <v>51</v>
      </c>
      <c r="G1023" t="s">
        <v>25</v>
      </c>
      <c r="H1023" t="s">
        <v>25</v>
      </c>
      <c r="I1023" t="s">
        <v>25</v>
      </c>
      <c r="J1023" t="s">
        <v>27</v>
      </c>
      <c r="K1023" t="s">
        <v>28</v>
      </c>
      <c r="L1023" t="s">
        <v>29</v>
      </c>
      <c r="M1023" t="s">
        <v>30</v>
      </c>
      <c r="N1023" t="s">
        <v>2234</v>
      </c>
      <c r="O1023" t="s">
        <v>264</v>
      </c>
      <c r="P1023" t="s">
        <v>33</v>
      </c>
    </row>
    <row r="1024" spans="1:16">
      <c r="A1024" t="s">
        <v>2914</v>
      </c>
      <c r="B1024" t="s">
        <v>2915</v>
      </c>
      <c r="C1024" t="s">
        <v>50</v>
      </c>
      <c r="D1024" t="s">
        <v>76</v>
      </c>
      <c r="E1024" t="s">
        <v>50</v>
      </c>
      <c r="F1024" t="s">
        <v>51</v>
      </c>
      <c r="G1024" t="s">
        <v>25</v>
      </c>
      <c r="H1024" t="s">
        <v>25</v>
      </c>
      <c r="I1024" t="s">
        <v>25</v>
      </c>
      <c r="J1024" t="s">
        <v>27</v>
      </c>
      <c r="K1024" t="s">
        <v>28</v>
      </c>
      <c r="L1024" t="s">
        <v>29</v>
      </c>
      <c r="M1024" t="s">
        <v>30</v>
      </c>
      <c r="N1024" t="s">
        <v>2681</v>
      </c>
      <c r="O1024" t="s">
        <v>264</v>
      </c>
      <c r="P1024" t="s">
        <v>33</v>
      </c>
    </row>
    <row r="1025" spans="1:16">
      <c r="A1025" t="s">
        <v>2916</v>
      </c>
      <c r="B1025" t="s">
        <v>2917</v>
      </c>
      <c r="C1025" t="s">
        <v>50</v>
      </c>
      <c r="D1025" t="s">
        <v>76</v>
      </c>
      <c r="E1025" t="s">
        <v>50</v>
      </c>
      <c r="F1025" t="s">
        <v>51</v>
      </c>
      <c r="G1025" t="s">
        <v>25</v>
      </c>
      <c r="H1025" t="s">
        <v>25</v>
      </c>
      <c r="I1025" t="s">
        <v>26</v>
      </c>
      <c r="J1025" t="s">
        <v>27</v>
      </c>
      <c r="K1025" t="s">
        <v>28</v>
      </c>
      <c r="L1025" t="s">
        <v>29</v>
      </c>
      <c r="M1025" t="s">
        <v>30</v>
      </c>
      <c r="N1025" t="s">
        <v>2918</v>
      </c>
      <c r="O1025" t="s">
        <v>264</v>
      </c>
      <c r="P1025" t="s">
        <v>33</v>
      </c>
    </row>
    <row r="1026" spans="1:16">
      <c r="A1026" t="s">
        <v>2919</v>
      </c>
      <c r="B1026" t="s">
        <v>2920</v>
      </c>
      <c r="C1026" t="s">
        <v>50</v>
      </c>
      <c r="D1026" t="s">
        <v>1827</v>
      </c>
      <c r="E1026" t="s">
        <v>50</v>
      </c>
      <c r="F1026" t="s">
        <v>51</v>
      </c>
      <c r="G1026" t="s">
        <v>25</v>
      </c>
      <c r="H1026" t="s">
        <v>25</v>
      </c>
      <c r="I1026" t="s">
        <v>25</v>
      </c>
      <c r="J1026" t="s">
        <v>27</v>
      </c>
      <c r="K1026" t="s">
        <v>28</v>
      </c>
      <c r="L1026" t="s">
        <v>29</v>
      </c>
      <c r="M1026" t="s">
        <v>30</v>
      </c>
      <c r="N1026" t="s">
        <v>2766</v>
      </c>
      <c r="O1026" t="s">
        <v>264</v>
      </c>
      <c r="P1026" t="s">
        <v>33</v>
      </c>
    </row>
    <row r="1027" spans="1:16">
      <c r="A1027" t="s">
        <v>2921</v>
      </c>
      <c r="B1027" t="s">
        <v>2922</v>
      </c>
      <c r="C1027" t="s">
        <v>50</v>
      </c>
      <c r="D1027" t="s">
        <v>1827</v>
      </c>
      <c r="E1027" t="s">
        <v>51</v>
      </c>
      <c r="F1027" t="s">
        <v>106</v>
      </c>
      <c r="G1027" t="s">
        <v>25</v>
      </c>
      <c r="H1027" t="s">
        <v>25</v>
      </c>
      <c r="I1027" t="s">
        <v>26</v>
      </c>
      <c r="J1027" t="s">
        <v>27</v>
      </c>
      <c r="K1027" t="s">
        <v>28</v>
      </c>
      <c r="L1027" t="s">
        <v>29</v>
      </c>
      <c r="M1027" t="s">
        <v>30</v>
      </c>
      <c r="N1027" t="s">
        <v>2112</v>
      </c>
      <c r="O1027" t="s">
        <v>264</v>
      </c>
      <c r="P1027" t="s">
        <v>33</v>
      </c>
    </row>
    <row r="1028" spans="1:16">
      <c r="A1028" t="s">
        <v>2923</v>
      </c>
      <c r="B1028" t="s">
        <v>2924</v>
      </c>
      <c r="C1028" t="s">
        <v>50</v>
      </c>
      <c r="D1028" t="s">
        <v>862</v>
      </c>
      <c r="E1028" t="s">
        <v>50</v>
      </c>
      <c r="F1028" t="s">
        <v>51</v>
      </c>
      <c r="G1028" t="s">
        <v>25</v>
      </c>
      <c r="H1028" t="s">
        <v>25</v>
      </c>
      <c r="I1028" t="s">
        <v>26</v>
      </c>
      <c r="J1028" t="s">
        <v>27</v>
      </c>
      <c r="K1028" t="s">
        <v>28</v>
      </c>
      <c r="L1028" t="s">
        <v>29</v>
      </c>
      <c r="M1028" t="s">
        <v>30</v>
      </c>
      <c r="N1028" t="s">
        <v>863</v>
      </c>
      <c r="O1028" t="s">
        <v>264</v>
      </c>
      <c r="P1028" t="s">
        <v>33</v>
      </c>
    </row>
    <row r="1029" spans="1:16">
      <c r="A1029" t="s">
        <v>2925</v>
      </c>
      <c r="B1029" t="s">
        <v>2926</v>
      </c>
      <c r="C1029" t="s">
        <v>50</v>
      </c>
      <c r="D1029" t="s">
        <v>2529</v>
      </c>
      <c r="E1029" t="s">
        <v>50</v>
      </c>
      <c r="F1029" t="s">
        <v>51</v>
      </c>
      <c r="G1029" t="s">
        <v>25</v>
      </c>
      <c r="H1029" t="s">
        <v>25</v>
      </c>
      <c r="I1029" t="s">
        <v>25</v>
      </c>
      <c r="J1029" t="s">
        <v>28</v>
      </c>
      <c r="K1029" t="s">
        <v>28</v>
      </c>
      <c r="L1029" t="s">
        <v>29</v>
      </c>
      <c r="M1029" t="s">
        <v>30</v>
      </c>
      <c r="N1029" t="s">
        <v>2927</v>
      </c>
      <c r="O1029" t="s">
        <v>264</v>
      </c>
      <c r="P1029" t="s">
        <v>33</v>
      </c>
    </row>
    <row r="1030" spans="1:16">
      <c r="A1030" t="s">
        <v>2928</v>
      </c>
      <c r="B1030" t="s">
        <v>2929</v>
      </c>
      <c r="C1030" t="s">
        <v>50</v>
      </c>
      <c r="D1030" t="s">
        <v>2529</v>
      </c>
      <c r="E1030" t="s">
        <v>51</v>
      </c>
      <c r="F1030" t="s">
        <v>106</v>
      </c>
      <c r="G1030" t="s">
        <v>25</v>
      </c>
      <c r="H1030" t="s">
        <v>25</v>
      </c>
      <c r="I1030" t="s">
        <v>26</v>
      </c>
      <c r="J1030" t="s">
        <v>27</v>
      </c>
      <c r="K1030" t="s">
        <v>28</v>
      </c>
      <c r="L1030" t="s">
        <v>29</v>
      </c>
      <c r="M1030" t="s">
        <v>30</v>
      </c>
      <c r="N1030" t="s">
        <v>990</v>
      </c>
      <c r="O1030" t="s">
        <v>264</v>
      </c>
      <c r="P1030" t="s">
        <v>33</v>
      </c>
    </row>
    <row r="1031" spans="1:16">
      <c r="A1031" t="s">
        <v>2930</v>
      </c>
      <c r="B1031" t="s">
        <v>2931</v>
      </c>
      <c r="C1031" t="s">
        <v>50</v>
      </c>
      <c r="D1031" t="s">
        <v>258</v>
      </c>
      <c r="E1031" t="s">
        <v>51</v>
      </c>
      <c r="F1031" t="s">
        <v>106</v>
      </c>
      <c r="G1031" t="s">
        <v>25</v>
      </c>
      <c r="H1031" t="s">
        <v>25</v>
      </c>
      <c r="I1031" t="s">
        <v>26</v>
      </c>
      <c r="J1031" t="s">
        <v>27</v>
      </c>
      <c r="K1031" t="s">
        <v>28</v>
      </c>
      <c r="L1031" t="s">
        <v>29</v>
      </c>
      <c r="M1031" t="s">
        <v>30</v>
      </c>
      <c r="N1031" t="s">
        <v>987</v>
      </c>
      <c r="O1031" t="s">
        <v>264</v>
      </c>
      <c r="P1031" t="s">
        <v>33</v>
      </c>
    </row>
    <row r="1032" spans="1:16">
      <c r="A1032" t="s">
        <v>2932</v>
      </c>
      <c r="B1032" t="s">
        <v>2933</v>
      </c>
      <c r="C1032" t="s">
        <v>50</v>
      </c>
      <c r="D1032" t="s">
        <v>2654</v>
      </c>
      <c r="E1032" t="s">
        <v>50</v>
      </c>
      <c r="F1032" t="s">
        <v>51</v>
      </c>
      <c r="G1032" t="s">
        <v>25</v>
      </c>
      <c r="H1032" t="s">
        <v>25</v>
      </c>
      <c r="I1032" t="s">
        <v>26</v>
      </c>
      <c r="J1032" t="s">
        <v>28</v>
      </c>
      <c r="K1032" t="s">
        <v>28</v>
      </c>
      <c r="L1032" t="s">
        <v>29</v>
      </c>
      <c r="M1032" t="s">
        <v>30</v>
      </c>
      <c r="N1032" t="s">
        <v>782</v>
      </c>
      <c r="O1032" t="s">
        <v>264</v>
      </c>
      <c r="P1032" t="s">
        <v>33</v>
      </c>
    </row>
    <row r="1033" spans="1:16">
      <c r="A1033" t="s">
        <v>2934</v>
      </c>
      <c r="B1033" t="s">
        <v>2935</v>
      </c>
      <c r="C1033" t="s">
        <v>50</v>
      </c>
      <c r="D1033" t="s">
        <v>1937</v>
      </c>
      <c r="E1033" t="s">
        <v>50</v>
      </c>
      <c r="F1033" t="s">
        <v>51</v>
      </c>
      <c r="G1033" t="s">
        <v>25</v>
      </c>
      <c r="H1033" t="s">
        <v>25</v>
      </c>
      <c r="I1033" t="s">
        <v>26</v>
      </c>
      <c r="J1033" t="s">
        <v>27</v>
      </c>
      <c r="K1033" t="s">
        <v>28</v>
      </c>
      <c r="L1033" t="s">
        <v>29</v>
      </c>
      <c r="M1033" t="s">
        <v>30</v>
      </c>
      <c r="N1033" t="s">
        <v>1637</v>
      </c>
      <c r="O1033" t="s">
        <v>264</v>
      </c>
      <c r="P1033" t="s">
        <v>33</v>
      </c>
    </row>
    <row r="1034" spans="1:16">
      <c r="A1034" t="s">
        <v>2936</v>
      </c>
      <c r="B1034" t="s">
        <v>2937</v>
      </c>
      <c r="C1034" t="s">
        <v>50</v>
      </c>
      <c r="D1034" t="s">
        <v>2529</v>
      </c>
      <c r="E1034" t="s">
        <v>50</v>
      </c>
      <c r="F1034" t="s">
        <v>51</v>
      </c>
      <c r="G1034" t="s">
        <v>25</v>
      </c>
      <c r="H1034" t="s">
        <v>25</v>
      </c>
      <c r="I1034" t="s">
        <v>26</v>
      </c>
      <c r="J1034" t="s">
        <v>27</v>
      </c>
      <c r="K1034" t="s">
        <v>28</v>
      </c>
      <c r="L1034" t="s">
        <v>29</v>
      </c>
      <c r="M1034" t="s">
        <v>30</v>
      </c>
      <c r="N1034" t="s">
        <v>263</v>
      </c>
      <c r="O1034" t="s">
        <v>264</v>
      </c>
      <c r="P1034" t="s">
        <v>33</v>
      </c>
    </row>
    <row r="1035" spans="1:16">
      <c r="A1035" t="s">
        <v>2938</v>
      </c>
      <c r="B1035" t="s">
        <v>2939</v>
      </c>
      <c r="C1035" t="s">
        <v>50</v>
      </c>
      <c r="D1035" t="s">
        <v>2148</v>
      </c>
      <c r="E1035" t="s">
        <v>50</v>
      </c>
      <c r="F1035" t="s">
        <v>51</v>
      </c>
      <c r="G1035" t="s">
        <v>25</v>
      </c>
      <c r="H1035" t="s">
        <v>25</v>
      </c>
      <c r="I1035" t="s">
        <v>26</v>
      </c>
      <c r="J1035" t="s">
        <v>27</v>
      </c>
      <c r="K1035" t="s">
        <v>28</v>
      </c>
      <c r="L1035" t="s">
        <v>29</v>
      </c>
      <c r="M1035" t="s">
        <v>30</v>
      </c>
      <c r="N1035" t="s">
        <v>2940</v>
      </c>
      <c r="O1035" t="s">
        <v>264</v>
      </c>
      <c r="P1035" t="s">
        <v>33</v>
      </c>
    </row>
    <row r="1036" spans="1:16">
      <c r="A1036" t="s">
        <v>2941</v>
      </c>
      <c r="B1036" t="s">
        <v>2942</v>
      </c>
      <c r="C1036" t="s">
        <v>50</v>
      </c>
      <c r="D1036" t="s">
        <v>76</v>
      </c>
      <c r="E1036" t="s">
        <v>50</v>
      </c>
      <c r="F1036" t="s">
        <v>106</v>
      </c>
      <c r="G1036" t="s">
        <v>25</v>
      </c>
      <c r="H1036" t="s">
        <v>26</v>
      </c>
      <c r="I1036" t="s">
        <v>26</v>
      </c>
      <c r="J1036" t="s">
        <v>27</v>
      </c>
      <c r="K1036" t="s">
        <v>28</v>
      </c>
      <c r="L1036" t="s">
        <v>29</v>
      </c>
      <c r="M1036" t="s">
        <v>30</v>
      </c>
      <c r="N1036" t="s">
        <v>1047</v>
      </c>
      <c r="O1036" t="s">
        <v>264</v>
      </c>
      <c r="P1036" t="s">
        <v>33</v>
      </c>
    </row>
    <row r="1037" spans="1:16">
      <c r="A1037" t="s">
        <v>2943</v>
      </c>
      <c r="B1037" t="s">
        <v>2944</v>
      </c>
      <c r="C1037" t="s">
        <v>50</v>
      </c>
      <c r="D1037" t="s">
        <v>1943</v>
      </c>
      <c r="E1037" t="s">
        <v>50</v>
      </c>
      <c r="F1037" t="s">
        <v>51</v>
      </c>
      <c r="G1037" t="s">
        <v>25</v>
      </c>
      <c r="H1037" t="s">
        <v>25</v>
      </c>
      <c r="I1037" t="s">
        <v>26</v>
      </c>
      <c r="J1037" t="s">
        <v>27</v>
      </c>
      <c r="K1037" t="s">
        <v>28</v>
      </c>
      <c r="L1037" t="s">
        <v>29</v>
      </c>
      <c r="M1037" t="s">
        <v>30</v>
      </c>
      <c r="N1037" t="s">
        <v>1755</v>
      </c>
      <c r="O1037" t="s">
        <v>264</v>
      </c>
      <c r="P1037" t="s">
        <v>33</v>
      </c>
    </row>
    <row r="1038" spans="1:16">
      <c r="A1038" t="s">
        <v>2945</v>
      </c>
      <c r="B1038" t="s">
        <v>2946</v>
      </c>
      <c r="C1038" t="s">
        <v>50</v>
      </c>
      <c r="D1038" t="s">
        <v>2947</v>
      </c>
      <c r="E1038" t="s">
        <v>50</v>
      </c>
      <c r="F1038" t="s">
        <v>51</v>
      </c>
      <c r="G1038" t="s">
        <v>25</v>
      </c>
      <c r="H1038" t="s">
        <v>25</v>
      </c>
      <c r="I1038" t="s">
        <v>26</v>
      </c>
      <c r="J1038" t="s">
        <v>27</v>
      </c>
      <c r="K1038" t="s">
        <v>28</v>
      </c>
      <c r="L1038" t="s">
        <v>29</v>
      </c>
      <c r="M1038" t="s">
        <v>30</v>
      </c>
      <c r="N1038" t="s">
        <v>2948</v>
      </c>
      <c r="O1038" t="s">
        <v>264</v>
      </c>
      <c r="P1038" t="s">
        <v>33</v>
      </c>
    </row>
    <row r="1039" spans="1:16">
      <c r="A1039" t="s">
        <v>2949</v>
      </c>
      <c r="B1039" t="s">
        <v>2950</v>
      </c>
      <c r="C1039" t="s">
        <v>50</v>
      </c>
      <c r="D1039" t="s">
        <v>226</v>
      </c>
      <c r="E1039" t="s">
        <v>50</v>
      </c>
      <c r="F1039" t="s">
        <v>51</v>
      </c>
      <c r="G1039" t="s">
        <v>25</v>
      </c>
      <c r="H1039" t="s">
        <v>25</v>
      </c>
      <c r="I1039" t="s">
        <v>26</v>
      </c>
      <c r="J1039" t="s">
        <v>27</v>
      </c>
      <c r="K1039" t="s">
        <v>28</v>
      </c>
      <c r="L1039" t="s">
        <v>29</v>
      </c>
      <c r="M1039" t="s">
        <v>30</v>
      </c>
      <c r="N1039" t="s">
        <v>957</v>
      </c>
      <c r="O1039" t="s">
        <v>264</v>
      </c>
      <c r="P1039" t="s">
        <v>33</v>
      </c>
    </row>
    <row r="1040" spans="1:16">
      <c r="A1040" t="s">
        <v>2951</v>
      </c>
      <c r="B1040" t="s">
        <v>2952</v>
      </c>
      <c r="C1040" t="s">
        <v>50</v>
      </c>
      <c r="D1040" t="s">
        <v>2529</v>
      </c>
      <c r="E1040" t="s">
        <v>50</v>
      </c>
      <c r="F1040" t="s">
        <v>51</v>
      </c>
      <c r="G1040" t="s">
        <v>25</v>
      </c>
      <c r="H1040" t="s">
        <v>25</v>
      </c>
      <c r="I1040" t="s">
        <v>26</v>
      </c>
      <c r="J1040" t="s">
        <v>27</v>
      </c>
      <c r="K1040" t="s">
        <v>28</v>
      </c>
      <c r="L1040" t="s">
        <v>29</v>
      </c>
      <c r="M1040" t="s">
        <v>30</v>
      </c>
      <c r="N1040" t="s">
        <v>2927</v>
      </c>
      <c r="O1040" t="s">
        <v>264</v>
      </c>
      <c r="P1040" t="s">
        <v>33</v>
      </c>
    </row>
    <row r="1041" spans="1:16">
      <c r="A1041" t="s">
        <v>2953</v>
      </c>
      <c r="B1041" t="s">
        <v>2954</v>
      </c>
      <c r="C1041" t="s">
        <v>50</v>
      </c>
      <c r="D1041" t="s">
        <v>224</v>
      </c>
      <c r="E1041" t="s">
        <v>50</v>
      </c>
      <c r="F1041" t="s">
        <v>51</v>
      </c>
      <c r="G1041" t="s">
        <v>25</v>
      </c>
      <c r="H1041" t="s">
        <v>25</v>
      </c>
      <c r="I1041" t="s">
        <v>26</v>
      </c>
      <c r="J1041" t="s">
        <v>27</v>
      </c>
      <c r="K1041" t="s">
        <v>28</v>
      </c>
      <c r="L1041" t="s">
        <v>29</v>
      </c>
      <c r="M1041" t="s">
        <v>30</v>
      </c>
      <c r="N1041" t="s">
        <v>2955</v>
      </c>
      <c r="O1041" t="s">
        <v>264</v>
      </c>
      <c r="P1041" t="s">
        <v>33</v>
      </c>
    </row>
    <row r="1042" spans="1:16">
      <c r="A1042" t="s">
        <v>2956</v>
      </c>
      <c r="B1042" t="s">
        <v>2957</v>
      </c>
      <c r="C1042" t="s">
        <v>50</v>
      </c>
      <c r="D1042" t="s">
        <v>2680</v>
      </c>
      <c r="E1042" t="s">
        <v>50</v>
      </c>
      <c r="F1042" t="s">
        <v>51</v>
      </c>
      <c r="G1042" t="s">
        <v>25</v>
      </c>
      <c r="H1042" t="s">
        <v>25</v>
      </c>
      <c r="I1042" t="s">
        <v>26</v>
      </c>
      <c r="J1042" t="s">
        <v>28</v>
      </c>
      <c r="K1042" t="s">
        <v>28</v>
      </c>
      <c r="L1042" t="s">
        <v>29</v>
      </c>
      <c r="M1042" t="s">
        <v>30</v>
      </c>
      <c r="N1042" t="s">
        <v>2681</v>
      </c>
      <c r="O1042" t="s">
        <v>264</v>
      </c>
      <c r="P1042" t="s">
        <v>33</v>
      </c>
    </row>
    <row r="1043" spans="1:16">
      <c r="A1043" t="s">
        <v>2958</v>
      </c>
      <c r="B1043" t="s">
        <v>2959</v>
      </c>
      <c r="C1043" t="s">
        <v>50</v>
      </c>
      <c r="D1043" t="s">
        <v>2960</v>
      </c>
      <c r="E1043" t="s">
        <v>50</v>
      </c>
      <c r="F1043" t="s">
        <v>51</v>
      </c>
      <c r="G1043" t="s">
        <v>25</v>
      </c>
      <c r="H1043" t="s">
        <v>25</v>
      </c>
      <c r="I1043" t="s">
        <v>26</v>
      </c>
      <c r="J1043" t="s">
        <v>27</v>
      </c>
      <c r="K1043" t="s">
        <v>28</v>
      </c>
      <c r="L1043" t="s">
        <v>29</v>
      </c>
      <c r="M1043" t="s">
        <v>30</v>
      </c>
      <c r="N1043" t="s">
        <v>2961</v>
      </c>
      <c r="O1043" t="s">
        <v>264</v>
      </c>
      <c r="P1043" t="s">
        <v>33</v>
      </c>
    </row>
    <row r="1044" spans="1:16">
      <c r="A1044" t="s">
        <v>2962</v>
      </c>
      <c r="B1044" t="s">
        <v>2963</v>
      </c>
      <c r="C1044" t="s">
        <v>50</v>
      </c>
      <c r="D1044" t="s">
        <v>224</v>
      </c>
      <c r="E1044" t="s">
        <v>50</v>
      </c>
      <c r="F1044" t="s">
        <v>51</v>
      </c>
      <c r="G1044" t="s">
        <v>25</v>
      </c>
      <c r="H1044" t="s">
        <v>25</v>
      </c>
      <c r="I1044" t="s">
        <v>26</v>
      </c>
      <c r="J1044" t="s">
        <v>27</v>
      </c>
      <c r="K1044" t="s">
        <v>28</v>
      </c>
      <c r="L1044" t="s">
        <v>29</v>
      </c>
      <c r="M1044" t="s">
        <v>30</v>
      </c>
      <c r="N1044" t="s">
        <v>2955</v>
      </c>
      <c r="O1044" t="s">
        <v>264</v>
      </c>
      <c r="P1044" t="s">
        <v>33</v>
      </c>
    </row>
    <row r="1045" spans="1:16">
      <c r="A1045" t="s">
        <v>2964</v>
      </c>
      <c r="B1045" t="s">
        <v>2965</v>
      </c>
      <c r="C1045" t="s">
        <v>50</v>
      </c>
      <c r="D1045" t="s">
        <v>2328</v>
      </c>
      <c r="E1045" t="s">
        <v>51</v>
      </c>
      <c r="F1045" t="s">
        <v>106</v>
      </c>
      <c r="G1045" t="s">
        <v>25</v>
      </c>
      <c r="H1045" t="s">
        <v>25</v>
      </c>
      <c r="I1045" t="s">
        <v>26</v>
      </c>
      <c r="J1045" t="s">
        <v>27</v>
      </c>
      <c r="K1045" t="s">
        <v>28</v>
      </c>
      <c r="L1045" t="s">
        <v>29</v>
      </c>
      <c r="M1045" t="s">
        <v>30</v>
      </c>
      <c r="N1045" t="s">
        <v>1231</v>
      </c>
      <c r="O1045" t="s">
        <v>264</v>
      </c>
      <c r="P1045" t="s">
        <v>33</v>
      </c>
    </row>
    <row r="1046" spans="1:16">
      <c r="A1046" t="s">
        <v>2966</v>
      </c>
      <c r="B1046" t="s">
        <v>2967</v>
      </c>
      <c r="C1046" t="s">
        <v>50</v>
      </c>
      <c r="D1046" t="s">
        <v>2233</v>
      </c>
      <c r="E1046" t="s">
        <v>50</v>
      </c>
      <c r="F1046" t="s">
        <v>51</v>
      </c>
      <c r="G1046" t="s">
        <v>25</v>
      </c>
      <c r="H1046" t="s">
        <v>25</v>
      </c>
      <c r="I1046" t="s">
        <v>26</v>
      </c>
      <c r="J1046" t="s">
        <v>27</v>
      </c>
      <c r="K1046" t="s">
        <v>28</v>
      </c>
      <c r="L1046" t="s">
        <v>29</v>
      </c>
      <c r="M1046" t="s">
        <v>30</v>
      </c>
      <c r="N1046" t="s">
        <v>990</v>
      </c>
      <c r="O1046" t="s">
        <v>264</v>
      </c>
      <c r="P1046" t="s">
        <v>33</v>
      </c>
    </row>
    <row r="1047" spans="1:16">
      <c r="A1047" t="s">
        <v>2968</v>
      </c>
      <c r="B1047" t="s">
        <v>2969</v>
      </c>
      <c r="C1047" t="s">
        <v>50</v>
      </c>
      <c r="D1047" t="s">
        <v>2970</v>
      </c>
      <c r="E1047" t="s">
        <v>50</v>
      </c>
      <c r="F1047" t="s">
        <v>51</v>
      </c>
      <c r="G1047" t="s">
        <v>25</v>
      </c>
      <c r="H1047" t="s">
        <v>25</v>
      </c>
      <c r="I1047" t="s">
        <v>26</v>
      </c>
      <c r="J1047" t="s">
        <v>27</v>
      </c>
      <c r="K1047" t="s">
        <v>28</v>
      </c>
      <c r="L1047" t="s">
        <v>29</v>
      </c>
      <c r="M1047" t="s">
        <v>30</v>
      </c>
      <c r="N1047" t="s">
        <v>2971</v>
      </c>
      <c r="O1047" t="s">
        <v>264</v>
      </c>
      <c r="P1047" t="s">
        <v>33</v>
      </c>
    </row>
    <row r="1048" spans="1:16">
      <c r="A1048" t="s">
        <v>2972</v>
      </c>
      <c r="B1048" t="s">
        <v>2973</v>
      </c>
      <c r="C1048" t="s">
        <v>50</v>
      </c>
      <c r="D1048" t="s">
        <v>2190</v>
      </c>
      <c r="E1048" t="s">
        <v>50</v>
      </c>
      <c r="F1048" t="s">
        <v>51</v>
      </c>
      <c r="G1048" t="s">
        <v>25</v>
      </c>
      <c r="H1048" t="s">
        <v>25</v>
      </c>
      <c r="I1048" t="s">
        <v>26</v>
      </c>
      <c r="J1048" t="s">
        <v>27</v>
      </c>
      <c r="K1048" t="s">
        <v>28</v>
      </c>
      <c r="L1048" t="s">
        <v>29</v>
      </c>
      <c r="M1048" t="s">
        <v>30</v>
      </c>
      <c r="N1048" t="s">
        <v>2974</v>
      </c>
      <c r="O1048" t="s">
        <v>264</v>
      </c>
      <c r="P1048" t="s">
        <v>33</v>
      </c>
    </row>
    <row r="1049" spans="1:16">
      <c r="A1049" t="s">
        <v>2975</v>
      </c>
      <c r="B1049" t="s">
        <v>2976</v>
      </c>
      <c r="C1049" t="s">
        <v>50</v>
      </c>
      <c r="D1049" t="s">
        <v>2733</v>
      </c>
      <c r="E1049" t="s">
        <v>50</v>
      </c>
      <c r="F1049" t="s">
        <v>51</v>
      </c>
      <c r="G1049" t="s">
        <v>25</v>
      </c>
      <c r="H1049" t="s">
        <v>25</v>
      </c>
      <c r="I1049" t="s">
        <v>26</v>
      </c>
      <c r="J1049" t="s">
        <v>27</v>
      </c>
      <c r="K1049" t="s">
        <v>28</v>
      </c>
      <c r="L1049" t="s">
        <v>29</v>
      </c>
      <c r="M1049" t="s">
        <v>30</v>
      </c>
      <c r="N1049" t="s">
        <v>1853</v>
      </c>
      <c r="O1049" t="s">
        <v>264</v>
      </c>
      <c r="P1049" t="s">
        <v>33</v>
      </c>
    </row>
    <row r="1050" spans="1:16">
      <c r="A1050" t="s">
        <v>2977</v>
      </c>
      <c r="B1050" t="s">
        <v>2978</v>
      </c>
      <c r="C1050" t="s">
        <v>50</v>
      </c>
      <c r="D1050" t="s">
        <v>2148</v>
      </c>
      <c r="E1050" t="s">
        <v>50</v>
      </c>
      <c r="F1050" t="s">
        <v>51</v>
      </c>
      <c r="G1050" t="s">
        <v>25</v>
      </c>
      <c r="H1050" t="s">
        <v>25</v>
      </c>
      <c r="I1050" t="s">
        <v>25</v>
      </c>
      <c r="J1050" t="s">
        <v>27</v>
      </c>
      <c r="K1050" t="s">
        <v>28</v>
      </c>
      <c r="L1050" t="s">
        <v>29</v>
      </c>
      <c r="M1050" t="s">
        <v>30</v>
      </c>
      <c r="N1050" t="s">
        <v>2584</v>
      </c>
      <c r="O1050" t="s">
        <v>264</v>
      </c>
      <c r="P1050" t="s">
        <v>33</v>
      </c>
    </row>
    <row r="1051" spans="1:16">
      <c r="A1051" t="s">
        <v>2979</v>
      </c>
      <c r="B1051" t="s">
        <v>2980</v>
      </c>
      <c r="C1051" t="s">
        <v>50</v>
      </c>
      <c r="D1051" t="s">
        <v>224</v>
      </c>
      <c r="E1051" t="s">
        <v>50</v>
      </c>
      <c r="F1051" t="s">
        <v>51</v>
      </c>
      <c r="G1051" t="s">
        <v>25</v>
      </c>
      <c r="H1051" t="s">
        <v>25</v>
      </c>
      <c r="I1051" t="s">
        <v>26</v>
      </c>
      <c r="J1051" t="s">
        <v>27</v>
      </c>
      <c r="K1051" t="s">
        <v>28</v>
      </c>
      <c r="L1051" t="s">
        <v>29</v>
      </c>
      <c r="M1051" t="s">
        <v>30</v>
      </c>
      <c r="N1051" t="s">
        <v>2955</v>
      </c>
      <c r="O1051" t="s">
        <v>264</v>
      </c>
      <c r="P1051" t="s">
        <v>33</v>
      </c>
    </row>
    <row r="1052" spans="1:16">
      <c r="A1052" t="s">
        <v>2981</v>
      </c>
      <c r="B1052" t="s">
        <v>2982</v>
      </c>
      <c r="C1052" t="s">
        <v>50</v>
      </c>
      <c r="D1052" t="s">
        <v>224</v>
      </c>
      <c r="E1052" t="s">
        <v>50</v>
      </c>
      <c r="F1052" t="s">
        <v>51</v>
      </c>
      <c r="G1052" t="s">
        <v>25</v>
      </c>
      <c r="H1052" t="s">
        <v>25</v>
      </c>
      <c r="I1052" t="s">
        <v>26</v>
      </c>
      <c r="J1052" t="s">
        <v>27</v>
      </c>
      <c r="K1052" t="s">
        <v>28</v>
      </c>
      <c r="L1052" t="s">
        <v>29</v>
      </c>
      <c r="M1052" t="s">
        <v>30</v>
      </c>
      <c r="N1052" t="s">
        <v>2955</v>
      </c>
      <c r="O1052" t="s">
        <v>264</v>
      </c>
      <c r="P1052" t="s">
        <v>33</v>
      </c>
    </row>
    <row r="1053" spans="1:16">
      <c r="A1053" t="s">
        <v>2983</v>
      </c>
      <c r="B1053" t="s">
        <v>2984</v>
      </c>
      <c r="C1053" t="s">
        <v>50</v>
      </c>
      <c r="D1053" t="s">
        <v>224</v>
      </c>
      <c r="E1053" t="s">
        <v>50</v>
      </c>
      <c r="F1053" t="s">
        <v>51</v>
      </c>
      <c r="G1053" t="s">
        <v>25</v>
      </c>
      <c r="H1053" t="s">
        <v>25</v>
      </c>
      <c r="I1053" t="s">
        <v>26</v>
      </c>
      <c r="J1053" t="s">
        <v>27</v>
      </c>
      <c r="K1053" t="s">
        <v>28</v>
      </c>
      <c r="L1053" t="s">
        <v>29</v>
      </c>
      <c r="M1053" t="s">
        <v>30</v>
      </c>
      <c r="N1053" t="s">
        <v>2955</v>
      </c>
      <c r="O1053" t="s">
        <v>264</v>
      </c>
      <c r="P1053" t="s">
        <v>33</v>
      </c>
    </row>
    <row r="1054" spans="1:16">
      <c r="A1054" t="s">
        <v>2985</v>
      </c>
      <c r="B1054" t="s">
        <v>2986</v>
      </c>
      <c r="C1054" t="s">
        <v>50</v>
      </c>
      <c r="D1054" t="s">
        <v>224</v>
      </c>
      <c r="E1054" t="s">
        <v>50</v>
      </c>
      <c r="F1054" t="s">
        <v>51</v>
      </c>
      <c r="G1054" t="s">
        <v>25</v>
      </c>
      <c r="H1054" t="s">
        <v>25</v>
      </c>
      <c r="I1054" t="s">
        <v>26</v>
      </c>
      <c r="J1054" t="s">
        <v>27</v>
      </c>
      <c r="K1054" t="s">
        <v>28</v>
      </c>
      <c r="L1054" t="s">
        <v>29</v>
      </c>
      <c r="M1054" t="s">
        <v>30</v>
      </c>
      <c r="N1054" t="s">
        <v>2955</v>
      </c>
      <c r="O1054" t="s">
        <v>264</v>
      </c>
      <c r="P1054" t="s">
        <v>33</v>
      </c>
    </row>
    <row r="1055" spans="1:16">
      <c r="A1055" t="s">
        <v>2987</v>
      </c>
      <c r="B1055" t="s">
        <v>2988</v>
      </c>
      <c r="C1055" t="s">
        <v>50</v>
      </c>
      <c r="D1055" t="s">
        <v>2148</v>
      </c>
      <c r="E1055" t="s">
        <v>50</v>
      </c>
      <c r="F1055" t="s">
        <v>51</v>
      </c>
      <c r="G1055" t="s">
        <v>25</v>
      </c>
      <c r="H1055" t="s">
        <v>25</v>
      </c>
      <c r="I1055" t="s">
        <v>25</v>
      </c>
      <c r="J1055" t="s">
        <v>27</v>
      </c>
      <c r="K1055" t="s">
        <v>28</v>
      </c>
      <c r="L1055" t="s">
        <v>29</v>
      </c>
      <c r="M1055" t="s">
        <v>30</v>
      </c>
      <c r="N1055" t="s">
        <v>2584</v>
      </c>
      <c r="O1055" t="s">
        <v>264</v>
      </c>
      <c r="P1055" t="s">
        <v>33</v>
      </c>
    </row>
    <row r="1056" spans="1:16">
      <c r="A1056" t="s">
        <v>2989</v>
      </c>
      <c r="B1056" t="s">
        <v>2990</v>
      </c>
      <c r="C1056" t="s">
        <v>50</v>
      </c>
      <c r="D1056" t="s">
        <v>2376</v>
      </c>
      <c r="E1056" t="s">
        <v>51</v>
      </c>
      <c r="F1056" t="s">
        <v>106</v>
      </c>
      <c r="G1056" t="s">
        <v>25</v>
      </c>
      <c r="H1056" t="s">
        <v>25</v>
      </c>
      <c r="I1056" t="s">
        <v>26</v>
      </c>
      <c r="J1056" t="s">
        <v>27</v>
      </c>
      <c r="K1056" t="s">
        <v>28</v>
      </c>
      <c r="L1056" t="s">
        <v>29</v>
      </c>
      <c r="M1056" t="s">
        <v>30</v>
      </c>
      <c r="N1056" t="s">
        <v>2991</v>
      </c>
      <c r="O1056" t="s">
        <v>264</v>
      </c>
      <c r="P1056" t="s">
        <v>33</v>
      </c>
    </row>
    <row r="1057" spans="1:16">
      <c r="A1057" t="s">
        <v>2992</v>
      </c>
      <c r="B1057" t="s">
        <v>2993</v>
      </c>
      <c r="C1057" t="s">
        <v>51</v>
      </c>
      <c r="D1057" t="s">
        <v>2529</v>
      </c>
      <c r="E1057" t="s">
        <v>51</v>
      </c>
      <c r="F1057" t="s">
        <v>106</v>
      </c>
      <c r="G1057" t="s">
        <v>25</v>
      </c>
      <c r="H1057" t="s">
        <v>25</v>
      </c>
      <c r="I1057" t="s">
        <v>26</v>
      </c>
      <c r="J1057" t="s">
        <v>27</v>
      </c>
      <c r="K1057" t="s">
        <v>28</v>
      </c>
      <c r="L1057" t="s">
        <v>29</v>
      </c>
      <c r="M1057" t="s">
        <v>30</v>
      </c>
      <c r="N1057" t="s">
        <v>2720</v>
      </c>
      <c r="O1057" t="s">
        <v>264</v>
      </c>
      <c r="P1057" t="s">
        <v>33</v>
      </c>
    </row>
    <row r="1058" spans="1:16">
      <c r="A1058" t="s">
        <v>2994</v>
      </c>
      <c r="B1058" t="s">
        <v>2995</v>
      </c>
      <c r="C1058" t="s">
        <v>51</v>
      </c>
      <c r="D1058" t="s">
        <v>207</v>
      </c>
      <c r="E1058" t="s">
        <v>51</v>
      </c>
      <c r="F1058" t="s">
        <v>106</v>
      </c>
      <c r="G1058" t="s">
        <v>25</v>
      </c>
      <c r="H1058" t="s">
        <v>25</v>
      </c>
      <c r="I1058" t="s">
        <v>26</v>
      </c>
      <c r="J1058" t="s">
        <v>27</v>
      </c>
      <c r="K1058" t="s">
        <v>28</v>
      </c>
      <c r="L1058" t="s">
        <v>29</v>
      </c>
      <c r="M1058" t="s">
        <v>30</v>
      </c>
      <c r="N1058" t="s">
        <v>1853</v>
      </c>
      <c r="O1058" t="s">
        <v>264</v>
      </c>
      <c r="P1058" t="s">
        <v>33</v>
      </c>
    </row>
    <row r="1059" spans="1:16">
      <c r="A1059" t="s">
        <v>2996</v>
      </c>
      <c r="B1059" t="s">
        <v>2997</v>
      </c>
      <c r="C1059" t="s">
        <v>51</v>
      </c>
      <c r="D1059" t="s">
        <v>243</v>
      </c>
      <c r="E1059" t="s">
        <v>51</v>
      </c>
      <c r="F1059" t="s">
        <v>106</v>
      </c>
      <c r="G1059" t="s">
        <v>25</v>
      </c>
      <c r="H1059" t="s">
        <v>25</v>
      </c>
      <c r="I1059" t="s">
        <v>26</v>
      </c>
      <c r="J1059" t="s">
        <v>27</v>
      </c>
      <c r="K1059" t="s">
        <v>28</v>
      </c>
      <c r="L1059" t="s">
        <v>29</v>
      </c>
      <c r="M1059" t="s">
        <v>30</v>
      </c>
      <c r="N1059" t="s">
        <v>2496</v>
      </c>
      <c r="O1059" t="s">
        <v>264</v>
      </c>
      <c r="P1059" t="s">
        <v>33</v>
      </c>
    </row>
    <row r="1060" spans="1:16">
      <c r="A1060" t="s">
        <v>2998</v>
      </c>
      <c r="B1060" t="s">
        <v>2999</v>
      </c>
      <c r="C1060" t="s">
        <v>51</v>
      </c>
      <c r="D1060" t="s">
        <v>3000</v>
      </c>
      <c r="E1060" t="s">
        <v>51</v>
      </c>
      <c r="F1060" t="s">
        <v>106</v>
      </c>
      <c r="G1060" t="s">
        <v>25</v>
      </c>
      <c r="H1060" t="s">
        <v>25</v>
      </c>
      <c r="I1060" t="s">
        <v>25</v>
      </c>
      <c r="J1060" t="s">
        <v>27</v>
      </c>
      <c r="K1060" t="s">
        <v>28</v>
      </c>
      <c r="L1060" t="s">
        <v>29</v>
      </c>
      <c r="M1060" t="s">
        <v>30</v>
      </c>
      <c r="N1060" t="s">
        <v>1747</v>
      </c>
      <c r="O1060" t="s">
        <v>264</v>
      </c>
      <c r="P1060" t="s">
        <v>33</v>
      </c>
    </row>
    <row r="1061" spans="1:16">
      <c r="A1061" t="s">
        <v>3001</v>
      </c>
      <c r="B1061" t="s">
        <v>3002</v>
      </c>
      <c r="C1061" t="s">
        <v>51</v>
      </c>
      <c r="D1061" t="s">
        <v>2233</v>
      </c>
      <c r="E1061" t="s">
        <v>51</v>
      </c>
      <c r="F1061" t="s">
        <v>106</v>
      </c>
      <c r="G1061" t="s">
        <v>25</v>
      </c>
      <c r="H1061" t="s">
        <v>25</v>
      </c>
      <c r="I1061" t="s">
        <v>26</v>
      </c>
      <c r="J1061" t="s">
        <v>27</v>
      </c>
      <c r="K1061" t="s">
        <v>28</v>
      </c>
      <c r="L1061" t="s">
        <v>29</v>
      </c>
      <c r="M1061" t="s">
        <v>30</v>
      </c>
      <c r="N1061" t="s">
        <v>1853</v>
      </c>
      <c r="O1061" t="s">
        <v>264</v>
      </c>
      <c r="P1061" t="s">
        <v>33</v>
      </c>
    </row>
    <row r="1062" spans="1:16">
      <c r="A1062" t="s">
        <v>3003</v>
      </c>
      <c r="B1062" t="s">
        <v>3004</v>
      </c>
      <c r="C1062" t="s">
        <v>51</v>
      </c>
      <c r="D1062" t="s">
        <v>2148</v>
      </c>
      <c r="E1062" t="s">
        <v>51</v>
      </c>
      <c r="F1062" t="s">
        <v>106</v>
      </c>
      <c r="G1062" t="s">
        <v>25</v>
      </c>
      <c r="H1062" t="s">
        <v>25</v>
      </c>
      <c r="I1062" t="s">
        <v>26</v>
      </c>
      <c r="J1062" t="s">
        <v>27</v>
      </c>
      <c r="K1062" t="s">
        <v>28</v>
      </c>
      <c r="L1062" t="s">
        <v>29</v>
      </c>
      <c r="M1062" t="s">
        <v>30</v>
      </c>
      <c r="N1062" t="s">
        <v>395</v>
      </c>
      <c r="O1062" t="s">
        <v>264</v>
      </c>
      <c r="P1062" t="s">
        <v>33</v>
      </c>
    </row>
    <row r="1063" spans="1:16">
      <c r="A1063" t="s">
        <v>3005</v>
      </c>
      <c r="B1063" t="s">
        <v>3006</v>
      </c>
      <c r="C1063" t="s">
        <v>51</v>
      </c>
      <c r="D1063" t="s">
        <v>207</v>
      </c>
      <c r="E1063" t="s">
        <v>51</v>
      </c>
      <c r="F1063" t="s">
        <v>106</v>
      </c>
      <c r="G1063" t="s">
        <v>25</v>
      </c>
      <c r="H1063" t="s">
        <v>25</v>
      </c>
      <c r="I1063" t="s">
        <v>26</v>
      </c>
      <c r="J1063" t="s">
        <v>27</v>
      </c>
      <c r="K1063" t="s">
        <v>28</v>
      </c>
      <c r="L1063" t="s">
        <v>29</v>
      </c>
      <c r="M1063" t="s">
        <v>30</v>
      </c>
      <c r="N1063" t="s">
        <v>1853</v>
      </c>
      <c r="O1063" t="s">
        <v>264</v>
      </c>
      <c r="P1063" t="s">
        <v>33</v>
      </c>
    </row>
    <row r="1064" spans="1:16">
      <c r="A1064" t="s">
        <v>3007</v>
      </c>
      <c r="B1064" t="s">
        <v>3008</v>
      </c>
      <c r="C1064" t="s">
        <v>51</v>
      </c>
      <c r="D1064" t="s">
        <v>2148</v>
      </c>
      <c r="E1064" t="s">
        <v>51</v>
      </c>
      <c r="F1064" t="s">
        <v>106</v>
      </c>
      <c r="G1064" t="s">
        <v>25</v>
      </c>
      <c r="H1064" t="s">
        <v>25</v>
      </c>
      <c r="I1064" t="s">
        <v>26</v>
      </c>
      <c r="J1064" t="s">
        <v>27</v>
      </c>
      <c r="K1064" t="s">
        <v>28</v>
      </c>
      <c r="L1064" t="s">
        <v>29</v>
      </c>
      <c r="M1064" t="s">
        <v>30</v>
      </c>
      <c r="N1064" t="s">
        <v>395</v>
      </c>
      <c r="O1064" t="s">
        <v>264</v>
      </c>
      <c r="P1064" t="s">
        <v>33</v>
      </c>
    </row>
    <row r="1065" spans="1:16">
      <c r="A1065" t="s">
        <v>3009</v>
      </c>
      <c r="B1065" t="s">
        <v>3010</v>
      </c>
      <c r="C1065" t="s">
        <v>51</v>
      </c>
      <c r="D1065" t="s">
        <v>2148</v>
      </c>
      <c r="E1065" t="s">
        <v>51</v>
      </c>
      <c r="F1065" t="s">
        <v>106</v>
      </c>
      <c r="G1065" t="s">
        <v>25</v>
      </c>
      <c r="H1065" t="s">
        <v>25</v>
      </c>
      <c r="I1065" t="s">
        <v>26</v>
      </c>
      <c r="J1065" t="s">
        <v>27</v>
      </c>
      <c r="K1065" t="s">
        <v>28</v>
      </c>
      <c r="L1065" t="s">
        <v>29</v>
      </c>
      <c r="M1065" t="s">
        <v>30</v>
      </c>
      <c r="N1065" t="s">
        <v>1692</v>
      </c>
      <c r="O1065" t="s">
        <v>264</v>
      </c>
      <c r="P1065" t="s">
        <v>33</v>
      </c>
    </row>
    <row r="1066" spans="1:16">
      <c r="A1066" t="s">
        <v>3011</v>
      </c>
      <c r="B1066" t="s">
        <v>3012</v>
      </c>
      <c r="C1066" t="s">
        <v>51</v>
      </c>
      <c r="D1066" t="s">
        <v>2148</v>
      </c>
      <c r="E1066" t="s">
        <v>51</v>
      </c>
      <c r="F1066" t="s">
        <v>106</v>
      </c>
      <c r="G1066" t="s">
        <v>25</v>
      </c>
      <c r="H1066" t="s">
        <v>25</v>
      </c>
      <c r="I1066" t="s">
        <v>26</v>
      </c>
      <c r="J1066" t="s">
        <v>27</v>
      </c>
      <c r="K1066" t="s">
        <v>28</v>
      </c>
      <c r="L1066" t="s">
        <v>29</v>
      </c>
      <c r="M1066" t="s">
        <v>30</v>
      </c>
      <c r="N1066" t="s">
        <v>544</v>
      </c>
      <c r="O1066" t="s">
        <v>264</v>
      </c>
      <c r="P1066" t="s">
        <v>33</v>
      </c>
    </row>
    <row r="1067" spans="1:16">
      <c r="A1067" t="s">
        <v>3013</v>
      </c>
      <c r="B1067" t="s">
        <v>3014</v>
      </c>
      <c r="C1067" t="s">
        <v>51</v>
      </c>
      <c r="D1067" t="s">
        <v>207</v>
      </c>
      <c r="E1067" t="s">
        <v>51</v>
      </c>
      <c r="F1067" t="s">
        <v>106</v>
      </c>
      <c r="G1067" t="s">
        <v>25</v>
      </c>
      <c r="H1067" t="s">
        <v>25</v>
      </c>
      <c r="I1067" t="s">
        <v>26</v>
      </c>
      <c r="J1067" t="s">
        <v>27</v>
      </c>
      <c r="K1067" t="s">
        <v>28</v>
      </c>
      <c r="L1067" t="s">
        <v>29</v>
      </c>
      <c r="M1067" t="s">
        <v>30</v>
      </c>
      <c r="N1067" t="s">
        <v>1853</v>
      </c>
      <c r="O1067" t="s">
        <v>264</v>
      </c>
      <c r="P1067" t="s">
        <v>33</v>
      </c>
    </row>
    <row r="1068" spans="1:16">
      <c r="A1068" t="s">
        <v>3015</v>
      </c>
      <c r="B1068" t="s">
        <v>3016</v>
      </c>
      <c r="C1068" t="s">
        <v>51</v>
      </c>
      <c r="D1068" t="s">
        <v>207</v>
      </c>
      <c r="E1068" t="s">
        <v>51</v>
      </c>
      <c r="F1068" t="s">
        <v>106</v>
      </c>
      <c r="G1068" t="s">
        <v>25</v>
      </c>
      <c r="H1068" t="s">
        <v>25</v>
      </c>
      <c r="I1068" t="s">
        <v>26</v>
      </c>
      <c r="J1068" t="s">
        <v>27</v>
      </c>
      <c r="K1068" t="s">
        <v>28</v>
      </c>
      <c r="L1068" t="s">
        <v>29</v>
      </c>
      <c r="M1068" t="s">
        <v>30</v>
      </c>
      <c r="N1068" t="s">
        <v>1853</v>
      </c>
      <c r="O1068" t="s">
        <v>264</v>
      </c>
      <c r="P1068" t="s">
        <v>33</v>
      </c>
    </row>
    <row r="1069" spans="1:16">
      <c r="A1069" t="s">
        <v>3017</v>
      </c>
      <c r="B1069" t="s">
        <v>3018</v>
      </c>
      <c r="C1069" t="s">
        <v>51</v>
      </c>
      <c r="D1069" t="s">
        <v>2325</v>
      </c>
      <c r="E1069" t="s">
        <v>51</v>
      </c>
      <c r="F1069" t="s">
        <v>106</v>
      </c>
      <c r="G1069" t="s">
        <v>25</v>
      </c>
      <c r="H1069" t="s">
        <v>25</v>
      </c>
      <c r="I1069" t="s">
        <v>26</v>
      </c>
      <c r="J1069" t="s">
        <v>27</v>
      </c>
      <c r="K1069" t="s">
        <v>28</v>
      </c>
      <c r="L1069" t="s">
        <v>29</v>
      </c>
      <c r="M1069" t="s">
        <v>30</v>
      </c>
      <c r="N1069" t="s">
        <v>1538</v>
      </c>
      <c r="O1069" t="s">
        <v>264</v>
      </c>
      <c r="P1069" t="s">
        <v>33</v>
      </c>
    </row>
    <row r="1070" spans="1:16">
      <c r="A1070" t="s">
        <v>3019</v>
      </c>
      <c r="B1070" t="s">
        <v>3020</v>
      </c>
      <c r="C1070" t="s">
        <v>51</v>
      </c>
      <c r="D1070" t="s">
        <v>1943</v>
      </c>
      <c r="E1070" t="s">
        <v>51</v>
      </c>
      <c r="F1070" t="s">
        <v>106</v>
      </c>
      <c r="G1070" t="s">
        <v>25</v>
      </c>
      <c r="H1070" t="s">
        <v>25</v>
      </c>
      <c r="I1070" t="s">
        <v>26</v>
      </c>
      <c r="J1070" t="s">
        <v>28</v>
      </c>
      <c r="K1070" t="s">
        <v>28</v>
      </c>
      <c r="L1070" t="s">
        <v>29</v>
      </c>
      <c r="M1070" t="s">
        <v>30</v>
      </c>
      <c r="N1070" t="s">
        <v>1288</v>
      </c>
      <c r="O1070" t="s">
        <v>264</v>
      </c>
      <c r="P1070" t="s">
        <v>33</v>
      </c>
    </row>
    <row r="1071" spans="1:16">
      <c r="A1071" t="s">
        <v>3021</v>
      </c>
      <c r="B1071" t="s">
        <v>3022</v>
      </c>
      <c r="C1071" t="s">
        <v>51</v>
      </c>
      <c r="D1071" t="s">
        <v>187</v>
      </c>
      <c r="E1071" t="s">
        <v>51</v>
      </c>
      <c r="F1071" t="s">
        <v>106</v>
      </c>
      <c r="G1071" t="s">
        <v>25</v>
      </c>
      <c r="H1071" t="s">
        <v>25</v>
      </c>
      <c r="I1071" t="s">
        <v>26</v>
      </c>
      <c r="J1071" t="s">
        <v>27</v>
      </c>
      <c r="K1071" t="s">
        <v>28</v>
      </c>
      <c r="L1071" t="s">
        <v>29</v>
      </c>
      <c r="M1071" t="s">
        <v>30</v>
      </c>
      <c r="N1071" t="s">
        <v>1094</v>
      </c>
      <c r="O1071" t="s">
        <v>264</v>
      </c>
      <c r="P1071" t="s">
        <v>33</v>
      </c>
    </row>
    <row r="1072" spans="1:16">
      <c r="A1072" t="s">
        <v>3023</v>
      </c>
      <c r="B1072" t="s">
        <v>3024</v>
      </c>
      <c r="C1072" t="s">
        <v>51</v>
      </c>
      <c r="D1072" t="s">
        <v>2148</v>
      </c>
      <c r="E1072" t="s">
        <v>51</v>
      </c>
      <c r="F1072" t="s">
        <v>106</v>
      </c>
      <c r="G1072" t="s">
        <v>25</v>
      </c>
      <c r="H1072" t="s">
        <v>25</v>
      </c>
      <c r="I1072" t="s">
        <v>26</v>
      </c>
      <c r="J1072" t="s">
        <v>27</v>
      </c>
      <c r="K1072" t="s">
        <v>28</v>
      </c>
      <c r="L1072" t="s">
        <v>29</v>
      </c>
      <c r="M1072" t="s">
        <v>30</v>
      </c>
      <c r="N1072" t="s">
        <v>544</v>
      </c>
      <c r="O1072" t="s">
        <v>264</v>
      </c>
      <c r="P1072" t="s">
        <v>33</v>
      </c>
    </row>
    <row r="1073" spans="1:16">
      <c r="A1073" t="s">
        <v>3025</v>
      </c>
      <c r="B1073" t="s">
        <v>3026</v>
      </c>
      <c r="C1073" t="s">
        <v>51</v>
      </c>
      <c r="D1073" t="s">
        <v>187</v>
      </c>
      <c r="E1073" t="s">
        <v>51</v>
      </c>
      <c r="F1073" t="s">
        <v>106</v>
      </c>
      <c r="G1073" t="s">
        <v>25</v>
      </c>
      <c r="H1073" t="s">
        <v>25</v>
      </c>
      <c r="I1073" t="s">
        <v>26</v>
      </c>
      <c r="J1073" t="s">
        <v>27</v>
      </c>
      <c r="K1073" t="s">
        <v>28</v>
      </c>
      <c r="L1073" t="s">
        <v>29</v>
      </c>
      <c r="M1073" t="s">
        <v>30</v>
      </c>
      <c r="N1073" t="s">
        <v>1094</v>
      </c>
      <c r="O1073" t="s">
        <v>264</v>
      </c>
      <c r="P1073" t="s">
        <v>33</v>
      </c>
    </row>
    <row r="1074" spans="1:16">
      <c r="A1074" t="s">
        <v>3027</v>
      </c>
      <c r="B1074" t="s">
        <v>3028</v>
      </c>
      <c r="C1074" t="s">
        <v>51</v>
      </c>
      <c r="D1074" t="s">
        <v>1827</v>
      </c>
      <c r="E1074" t="s">
        <v>51</v>
      </c>
      <c r="F1074" t="s">
        <v>106</v>
      </c>
      <c r="G1074" t="s">
        <v>25</v>
      </c>
      <c r="H1074" t="s">
        <v>25</v>
      </c>
      <c r="I1074" t="s">
        <v>25</v>
      </c>
      <c r="J1074" t="s">
        <v>27</v>
      </c>
      <c r="K1074" t="s">
        <v>28</v>
      </c>
      <c r="L1074" t="s">
        <v>29</v>
      </c>
      <c r="M1074" t="s">
        <v>30</v>
      </c>
      <c r="N1074" t="s">
        <v>2112</v>
      </c>
      <c r="O1074" t="s">
        <v>264</v>
      </c>
      <c r="P1074" t="s">
        <v>33</v>
      </c>
    </row>
    <row r="1075" spans="1:16">
      <c r="A1075" t="s">
        <v>3029</v>
      </c>
      <c r="B1075" t="s">
        <v>3030</v>
      </c>
      <c r="C1075" t="s">
        <v>51</v>
      </c>
      <c r="D1075" t="s">
        <v>956</v>
      </c>
      <c r="E1075" t="s">
        <v>51</v>
      </c>
      <c r="F1075" t="s">
        <v>106</v>
      </c>
      <c r="G1075" t="s">
        <v>25</v>
      </c>
      <c r="H1075" t="s">
        <v>25</v>
      </c>
      <c r="I1075" t="s">
        <v>26</v>
      </c>
      <c r="J1075" t="s">
        <v>27</v>
      </c>
      <c r="K1075" t="s">
        <v>28</v>
      </c>
      <c r="L1075" t="s">
        <v>29</v>
      </c>
      <c r="M1075" t="s">
        <v>30</v>
      </c>
      <c r="N1075" t="s">
        <v>1677</v>
      </c>
      <c r="O1075" t="s">
        <v>264</v>
      </c>
      <c r="P1075" t="s">
        <v>33</v>
      </c>
    </row>
    <row r="1076" spans="1:16">
      <c r="A1076" t="s">
        <v>3031</v>
      </c>
      <c r="B1076" t="s">
        <v>3032</v>
      </c>
      <c r="C1076" t="s">
        <v>51</v>
      </c>
      <c r="D1076" t="s">
        <v>2148</v>
      </c>
      <c r="E1076" t="s">
        <v>51</v>
      </c>
      <c r="F1076" t="s">
        <v>106</v>
      </c>
      <c r="G1076" t="s">
        <v>25</v>
      </c>
      <c r="H1076" t="s">
        <v>25</v>
      </c>
      <c r="I1076" t="s">
        <v>26</v>
      </c>
      <c r="J1076" t="s">
        <v>27</v>
      </c>
      <c r="K1076" t="s">
        <v>28</v>
      </c>
      <c r="L1076" t="s">
        <v>29</v>
      </c>
      <c r="M1076" t="s">
        <v>30</v>
      </c>
      <c r="N1076" t="s">
        <v>544</v>
      </c>
      <c r="O1076" t="s">
        <v>264</v>
      </c>
      <c r="P1076" t="s">
        <v>33</v>
      </c>
    </row>
    <row r="1077" spans="1:16">
      <c r="A1077" t="s">
        <v>3033</v>
      </c>
      <c r="B1077" t="s">
        <v>3034</v>
      </c>
      <c r="C1077" t="s">
        <v>51</v>
      </c>
      <c r="D1077" t="s">
        <v>258</v>
      </c>
      <c r="E1077" t="s">
        <v>51</v>
      </c>
      <c r="F1077" t="s">
        <v>106</v>
      </c>
      <c r="G1077" t="s">
        <v>25</v>
      </c>
      <c r="H1077" t="s">
        <v>25</v>
      </c>
      <c r="I1077" t="s">
        <v>26</v>
      </c>
      <c r="J1077" t="s">
        <v>27</v>
      </c>
      <c r="K1077" t="s">
        <v>28</v>
      </c>
      <c r="L1077" t="s">
        <v>29</v>
      </c>
      <c r="M1077" t="s">
        <v>30</v>
      </c>
      <c r="N1077" t="s">
        <v>987</v>
      </c>
      <c r="O1077" t="s">
        <v>264</v>
      </c>
      <c r="P1077" t="s">
        <v>33</v>
      </c>
    </row>
    <row r="1078" spans="1:16">
      <c r="A1078" t="s">
        <v>3035</v>
      </c>
      <c r="B1078" t="s">
        <v>3036</v>
      </c>
      <c r="C1078" t="s">
        <v>51</v>
      </c>
      <c r="D1078" t="s">
        <v>2233</v>
      </c>
      <c r="E1078" t="s">
        <v>51</v>
      </c>
      <c r="F1078" t="s">
        <v>106</v>
      </c>
      <c r="G1078" t="s">
        <v>25</v>
      </c>
      <c r="H1078" t="s">
        <v>25</v>
      </c>
      <c r="I1078" t="s">
        <v>26</v>
      </c>
      <c r="J1078" t="s">
        <v>27</v>
      </c>
      <c r="K1078" t="s">
        <v>28</v>
      </c>
      <c r="L1078" t="s">
        <v>29</v>
      </c>
      <c r="M1078" t="s">
        <v>30</v>
      </c>
      <c r="N1078" t="s">
        <v>996</v>
      </c>
      <c r="O1078" t="s">
        <v>264</v>
      </c>
      <c r="P1078" t="s">
        <v>33</v>
      </c>
    </row>
    <row r="1079" spans="1:16">
      <c r="A1079" t="s">
        <v>3037</v>
      </c>
      <c r="B1079" t="s">
        <v>3038</v>
      </c>
      <c r="C1079" t="s">
        <v>51</v>
      </c>
      <c r="D1079" t="s">
        <v>2148</v>
      </c>
      <c r="E1079" t="s">
        <v>51</v>
      </c>
      <c r="F1079" t="s">
        <v>106</v>
      </c>
      <c r="G1079" t="s">
        <v>25</v>
      </c>
      <c r="H1079" t="s">
        <v>25</v>
      </c>
      <c r="I1079" t="s">
        <v>25</v>
      </c>
      <c r="J1079" t="s">
        <v>27</v>
      </c>
      <c r="K1079" t="s">
        <v>28</v>
      </c>
      <c r="L1079" t="s">
        <v>29</v>
      </c>
      <c r="M1079" t="s">
        <v>30</v>
      </c>
      <c r="N1079" t="s">
        <v>1692</v>
      </c>
      <c r="O1079" t="s">
        <v>264</v>
      </c>
      <c r="P1079" t="s">
        <v>33</v>
      </c>
    </row>
    <row r="1080" spans="1:16">
      <c r="A1080" t="s">
        <v>3039</v>
      </c>
      <c r="B1080" t="s">
        <v>3040</v>
      </c>
      <c r="C1080" t="s">
        <v>51</v>
      </c>
      <c r="D1080" t="s">
        <v>1842</v>
      </c>
      <c r="E1080" t="s">
        <v>51</v>
      </c>
      <c r="F1080" t="s">
        <v>106</v>
      </c>
      <c r="G1080" t="s">
        <v>25</v>
      </c>
      <c r="H1080" t="s">
        <v>25</v>
      </c>
      <c r="I1080" t="s">
        <v>26</v>
      </c>
      <c r="J1080" t="s">
        <v>27</v>
      </c>
      <c r="K1080" t="s">
        <v>28</v>
      </c>
      <c r="L1080" t="s">
        <v>29</v>
      </c>
      <c r="M1080" t="s">
        <v>30</v>
      </c>
      <c r="N1080" t="s">
        <v>3041</v>
      </c>
      <c r="O1080" t="s">
        <v>264</v>
      </c>
      <c r="P1080" t="s">
        <v>33</v>
      </c>
    </row>
    <row r="1081" spans="1:16">
      <c r="A1081" t="s">
        <v>3042</v>
      </c>
      <c r="B1081" t="s">
        <v>3043</v>
      </c>
      <c r="C1081" t="s">
        <v>51</v>
      </c>
      <c r="D1081" t="s">
        <v>2148</v>
      </c>
      <c r="E1081" t="s">
        <v>51</v>
      </c>
      <c r="F1081" t="s">
        <v>106</v>
      </c>
      <c r="G1081" t="s">
        <v>25</v>
      </c>
      <c r="H1081" t="s">
        <v>25</v>
      </c>
      <c r="I1081" t="s">
        <v>25</v>
      </c>
      <c r="J1081" t="s">
        <v>27</v>
      </c>
      <c r="K1081" t="s">
        <v>28</v>
      </c>
      <c r="L1081" t="s">
        <v>29</v>
      </c>
      <c r="M1081" t="s">
        <v>30</v>
      </c>
      <c r="N1081" t="s">
        <v>1692</v>
      </c>
      <c r="O1081" t="s">
        <v>264</v>
      </c>
      <c r="P1081" t="s">
        <v>33</v>
      </c>
    </row>
    <row r="1082" spans="1:16">
      <c r="A1082" t="s">
        <v>3044</v>
      </c>
      <c r="B1082" t="s">
        <v>3045</v>
      </c>
      <c r="C1082" t="s">
        <v>51</v>
      </c>
      <c r="D1082" t="s">
        <v>3046</v>
      </c>
      <c r="E1082" t="s">
        <v>51</v>
      </c>
      <c r="F1082" t="s">
        <v>106</v>
      </c>
      <c r="G1082" t="s">
        <v>25</v>
      </c>
      <c r="H1082" t="s">
        <v>25</v>
      </c>
      <c r="I1082" t="s">
        <v>26</v>
      </c>
      <c r="J1082" t="s">
        <v>27</v>
      </c>
      <c r="K1082" t="s">
        <v>28</v>
      </c>
      <c r="L1082" t="s">
        <v>29</v>
      </c>
      <c r="M1082" t="s">
        <v>30</v>
      </c>
      <c r="N1082" t="s">
        <v>3047</v>
      </c>
      <c r="O1082" t="s">
        <v>264</v>
      </c>
      <c r="P1082" t="s">
        <v>33</v>
      </c>
    </row>
    <row r="1083" spans="1:16">
      <c r="A1083" t="s">
        <v>3048</v>
      </c>
      <c r="B1083" t="s">
        <v>3049</v>
      </c>
      <c r="C1083" t="s">
        <v>51</v>
      </c>
      <c r="D1083" t="s">
        <v>2148</v>
      </c>
      <c r="E1083" t="s">
        <v>51</v>
      </c>
      <c r="F1083" t="s">
        <v>106</v>
      </c>
      <c r="G1083" t="s">
        <v>25</v>
      </c>
      <c r="H1083" t="s">
        <v>25</v>
      </c>
      <c r="I1083" t="s">
        <v>26</v>
      </c>
      <c r="J1083" t="s">
        <v>27</v>
      </c>
      <c r="K1083" t="s">
        <v>28</v>
      </c>
      <c r="L1083" t="s">
        <v>29</v>
      </c>
      <c r="M1083" t="s">
        <v>30</v>
      </c>
      <c r="N1083" t="s">
        <v>1692</v>
      </c>
      <c r="O1083" t="s">
        <v>264</v>
      </c>
      <c r="P1083" t="s">
        <v>33</v>
      </c>
    </row>
    <row r="1084" spans="1:16">
      <c r="A1084" t="s">
        <v>3050</v>
      </c>
      <c r="B1084" t="s">
        <v>3051</v>
      </c>
      <c r="C1084" t="s">
        <v>51</v>
      </c>
      <c r="D1084" t="s">
        <v>2266</v>
      </c>
      <c r="E1084" t="s">
        <v>51</v>
      </c>
      <c r="F1084" t="s">
        <v>106</v>
      </c>
      <c r="G1084" t="s">
        <v>25</v>
      </c>
      <c r="H1084" t="s">
        <v>25</v>
      </c>
      <c r="I1084" t="s">
        <v>26</v>
      </c>
      <c r="J1084" t="s">
        <v>27</v>
      </c>
      <c r="K1084" t="s">
        <v>28</v>
      </c>
      <c r="L1084" t="s">
        <v>29</v>
      </c>
      <c r="M1084" t="s">
        <v>30</v>
      </c>
      <c r="N1084" t="s">
        <v>525</v>
      </c>
      <c r="O1084" t="s">
        <v>264</v>
      </c>
      <c r="P1084" t="s">
        <v>33</v>
      </c>
    </row>
    <row r="1085" spans="1:16">
      <c r="A1085" t="s">
        <v>3052</v>
      </c>
      <c r="B1085" t="s">
        <v>3053</v>
      </c>
      <c r="C1085" t="s">
        <v>51</v>
      </c>
      <c r="D1085" t="s">
        <v>2148</v>
      </c>
      <c r="E1085" t="s">
        <v>51</v>
      </c>
      <c r="F1085" t="s">
        <v>106</v>
      </c>
      <c r="G1085" t="s">
        <v>25</v>
      </c>
      <c r="H1085" t="s">
        <v>25</v>
      </c>
      <c r="I1085" t="s">
        <v>26</v>
      </c>
      <c r="J1085" t="s">
        <v>27</v>
      </c>
      <c r="K1085" t="s">
        <v>28</v>
      </c>
      <c r="L1085" t="s">
        <v>29</v>
      </c>
      <c r="M1085" t="s">
        <v>30</v>
      </c>
      <c r="N1085" t="s">
        <v>1692</v>
      </c>
      <c r="O1085" t="s">
        <v>264</v>
      </c>
      <c r="P1085" t="s">
        <v>33</v>
      </c>
    </row>
    <row r="1086" spans="1:16">
      <c r="A1086" t="s">
        <v>3054</v>
      </c>
      <c r="B1086" t="s">
        <v>3055</v>
      </c>
      <c r="C1086" t="s">
        <v>51</v>
      </c>
      <c r="D1086" t="s">
        <v>550</v>
      </c>
      <c r="E1086" t="s">
        <v>51</v>
      </c>
      <c r="F1086" t="s">
        <v>106</v>
      </c>
      <c r="G1086" t="s">
        <v>25</v>
      </c>
      <c r="H1086" t="s">
        <v>25</v>
      </c>
      <c r="I1086" t="s">
        <v>26</v>
      </c>
      <c r="J1086" t="s">
        <v>27</v>
      </c>
      <c r="K1086" t="s">
        <v>28</v>
      </c>
      <c r="L1086" t="s">
        <v>29</v>
      </c>
      <c r="M1086" t="s">
        <v>30</v>
      </c>
      <c r="N1086" t="s">
        <v>2734</v>
      </c>
      <c r="O1086" t="s">
        <v>264</v>
      </c>
      <c r="P1086" t="s">
        <v>33</v>
      </c>
    </row>
    <row r="1087" spans="1:16">
      <c r="A1087" t="s">
        <v>3056</v>
      </c>
      <c r="B1087" t="s">
        <v>3057</v>
      </c>
      <c r="C1087" t="s">
        <v>51</v>
      </c>
      <c r="D1087" t="s">
        <v>2105</v>
      </c>
      <c r="E1087" t="s">
        <v>51</v>
      </c>
      <c r="F1087" t="s">
        <v>106</v>
      </c>
      <c r="G1087" t="s">
        <v>25</v>
      </c>
      <c r="H1087" t="s">
        <v>25</v>
      </c>
      <c r="I1087" t="s">
        <v>26</v>
      </c>
      <c r="J1087" t="s">
        <v>27</v>
      </c>
      <c r="K1087" t="s">
        <v>28</v>
      </c>
      <c r="L1087" t="s">
        <v>29</v>
      </c>
      <c r="M1087" t="s">
        <v>30</v>
      </c>
      <c r="N1087" t="s">
        <v>3058</v>
      </c>
      <c r="O1087" t="s">
        <v>264</v>
      </c>
      <c r="P1087" t="s">
        <v>33</v>
      </c>
    </row>
    <row r="1088" spans="1:16">
      <c r="A1088" t="s">
        <v>3059</v>
      </c>
      <c r="B1088" t="s">
        <v>3060</v>
      </c>
      <c r="C1088" t="s">
        <v>51</v>
      </c>
      <c r="D1088" t="s">
        <v>2148</v>
      </c>
      <c r="E1088" t="s">
        <v>51</v>
      </c>
      <c r="F1088" t="s">
        <v>106</v>
      </c>
      <c r="G1088" t="s">
        <v>25</v>
      </c>
      <c r="H1088" t="s">
        <v>25</v>
      </c>
      <c r="I1088" t="s">
        <v>26</v>
      </c>
      <c r="J1088" t="s">
        <v>27</v>
      </c>
      <c r="K1088" t="s">
        <v>28</v>
      </c>
      <c r="L1088" t="s">
        <v>29</v>
      </c>
      <c r="M1088" t="s">
        <v>30</v>
      </c>
      <c r="N1088" t="s">
        <v>1692</v>
      </c>
      <c r="O1088" t="s">
        <v>264</v>
      </c>
      <c r="P1088" t="s">
        <v>33</v>
      </c>
    </row>
  </sheetData>
  <dataValidations count="2">
    <dataValidation type="list" allowBlank="1" showErrorMessage="1" error="Please use a value in the dropdown box" sqref="Q2:Q1088">
      <formula1>"是"</formula1>
    </dataValidation>
    <dataValidation type="list" allowBlank="1" showErrorMessage="1" sqref="R2:R1088">
      <formula1>"是"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workbookViewId="0">
      <selection activeCell="F2" sqref="F2"/>
    </sheetView>
  </sheetViews>
  <sheetFormatPr defaultColWidth="9" defaultRowHeight="13.5" outlineLevelRow="1" outlineLevelCol="5"/>
  <sheetData>
    <row r="1" spans="1:6">
      <c r="A1" t="s">
        <v>3061</v>
      </c>
      <c r="B1" t="s">
        <v>3062</v>
      </c>
      <c r="C1" t="s">
        <v>12</v>
      </c>
      <c r="D1" t="s">
        <v>13</v>
      </c>
      <c r="E1" t="s">
        <v>3063</v>
      </c>
      <c r="F1" t="s">
        <v>18</v>
      </c>
    </row>
    <row r="2" spans="1:6">
      <c r="A2" t="s">
        <v>106</v>
      </c>
      <c r="B2" t="s">
        <v>3064</v>
      </c>
      <c r="C2" t="s">
        <v>30</v>
      </c>
      <c r="D2" t="s">
        <v>3065</v>
      </c>
      <c r="E2" t="s">
        <v>3066</v>
      </c>
      <c r="F2" t="s">
        <v>3067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97"/>
  <sheetViews>
    <sheetView tabSelected="1" topLeftCell="A973" workbookViewId="0">
      <selection activeCell="C1000" sqref="C1000"/>
    </sheetView>
  </sheetViews>
  <sheetFormatPr defaultColWidth="9" defaultRowHeight="13.5"/>
  <cols>
    <col min="1" max="1" width="10.375"/>
    <col min="2" max="2" width="9.375"/>
  </cols>
  <sheetData>
    <row r="1" spans="1:11">
      <c r="A1" t="s">
        <v>0</v>
      </c>
      <c r="B1" t="s">
        <v>13</v>
      </c>
      <c r="K1" t="s">
        <v>3068</v>
      </c>
    </row>
    <row r="2" spans="1:11">
      <c r="A2" s="4">
        <v>355571994</v>
      </c>
      <c r="B2" s="4">
        <v>-1568</v>
      </c>
      <c r="C2" t="e">
        <f>VLOOKUP(A2,HOP!A:H,8,0)</f>
        <v>#N/A</v>
      </c>
      <c r="D2">
        <v>1912235</v>
      </c>
      <c r="E2" t="e">
        <f>B2-C2</f>
        <v>#N/A</v>
      </c>
      <c r="F2" t="s">
        <v>3069</v>
      </c>
      <c r="K2" t="str">
        <f>$K$1&amp;D2</f>
        <v>,1912235</v>
      </c>
    </row>
    <row r="3" spans="1:11">
      <c r="A3" s="4">
        <v>280491555</v>
      </c>
      <c r="B3" s="4">
        <v>364</v>
      </c>
      <c r="C3" t="str">
        <f>VLOOKUP(A3,HOP!A:H,8,0)</f>
        <v>364.00</v>
      </c>
      <c r="D3">
        <f>VLOOKUP(A3,HOP!A:B,2,0)</f>
        <v>1938384</v>
      </c>
      <c r="E3">
        <f t="shared" ref="E3:E66" si="0">B3-C3</f>
        <v>0</v>
      </c>
      <c r="K3" t="str">
        <f t="shared" ref="K3:K66" si="1">$K$1&amp;D3</f>
        <v>,1938384</v>
      </c>
    </row>
    <row r="4" spans="1:11">
      <c r="A4" s="4">
        <v>280527051</v>
      </c>
      <c r="B4" s="4">
        <v>1607</v>
      </c>
      <c r="C4" t="str">
        <f>VLOOKUP(A4,HOP!A:H,8,0)</f>
        <v>1607.00</v>
      </c>
      <c r="D4">
        <f>VLOOKUP(A4,HOP!A:B,2,0)</f>
        <v>1938979</v>
      </c>
      <c r="E4">
        <f t="shared" si="0"/>
        <v>0</v>
      </c>
      <c r="K4" t="str">
        <f t="shared" si="1"/>
        <v>,1938979</v>
      </c>
    </row>
    <row r="5" spans="1:11">
      <c r="A5" s="4">
        <v>280720435</v>
      </c>
      <c r="B5" s="4">
        <v>986</v>
      </c>
      <c r="C5" t="str">
        <f>VLOOKUP(A5,HOP!A:H,8,0)</f>
        <v>986.00</v>
      </c>
      <c r="D5">
        <f>VLOOKUP(A5,HOP!A:B,2,0)</f>
        <v>1942068</v>
      </c>
      <c r="E5">
        <f t="shared" si="0"/>
        <v>0</v>
      </c>
      <c r="K5" t="str">
        <f t="shared" si="1"/>
        <v>,1942068</v>
      </c>
    </row>
    <row r="6" spans="1:11">
      <c r="A6" s="4">
        <v>280776347</v>
      </c>
      <c r="B6" s="4">
        <v>337</v>
      </c>
      <c r="C6" t="str">
        <f>VLOOKUP(A6,HOP!A:H,8,0)</f>
        <v>337.00</v>
      </c>
      <c r="D6">
        <f>VLOOKUP(A6,HOP!A:B,2,0)</f>
        <v>1942894</v>
      </c>
      <c r="E6">
        <f t="shared" si="0"/>
        <v>0</v>
      </c>
      <c r="K6" t="str">
        <f t="shared" si="1"/>
        <v>,1942894</v>
      </c>
    </row>
    <row r="7" spans="1:11">
      <c r="A7" s="4">
        <v>281045823</v>
      </c>
      <c r="B7" s="4">
        <v>5093</v>
      </c>
      <c r="C7" t="str">
        <f>VLOOKUP(A7,HOP!A:H,8,0)</f>
        <v>5092.99</v>
      </c>
      <c r="D7">
        <f>VLOOKUP(A7,HOP!A:B,2,0)</f>
        <v>1948291</v>
      </c>
      <c r="E7">
        <f t="shared" si="0"/>
        <v>0.0100000000002183</v>
      </c>
      <c r="K7" t="str">
        <f t="shared" si="1"/>
        <v>,1948291</v>
      </c>
    </row>
    <row r="8" spans="1:11">
      <c r="A8" s="4">
        <v>281753495</v>
      </c>
      <c r="B8" s="4">
        <v>2360</v>
      </c>
      <c r="C8" t="str">
        <f>VLOOKUP(A8,HOP!A:H,8,0)</f>
        <v>2360.00</v>
      </c>
      <c r="D8">
        <f>VLOOKUP(A8,HOP!A:B,2,0)</f>
        <v>1975429</v>
      </c>
      <c r="E8">
        <f t="shared" si="0"/>
        <v>0</v>
      </c>
      <c r="K8" t="str">
        <f t="shared" si="1"/>
        <v>,1975429</v>
      </c>
    </row>
    <row r="9" spans="1:11">
      <c r="A9" s="4">
        <v>281868271</v>
      </c>
      <c r="B9" s="4">
        <v>2632</v>
      </c>
      <c r="C9" t="str">
        <f>VLOOKUP(A9,HOP!A:H,8,0)</f>
        <v>2632.00</v>
      </c>
      <c r="D9">
        <f>VLOOKUP(A9,HOP!A:B,2,0)</f>
        <v>1977680</v>
      </c>
      <c r="E9">
        <f t="shared" si="0"/>
        <v>0</v>
      </c>
      <c r="K9" t="str">
        <f t="shared" si="1"/>
        <v>,1977680</v>
      </c>
    </row>
    <row r="10" spans="1:11">
      <c r="A10" s="4">
        <v>282226463</v>
      </c>
      <c r="B10" s="4">
        <v>549</v>
      </c>
      <c r="C10" t="str">
        <f>VLOOKUP(A10,HOP!A:H,8,0)</f>
        <v>549.00</v>
      </c>
      <c r="D10">
        <f>VLOOKUP(A10,HOP!A:B,2,0)</f>
        <v>1987642</v>
      </c>
      <c r="E10">
        <f t="shared" si="0"/>
        <v>0</v>
      </c>
      <c r="K10" t="str">
        <f t="shared" si="1"/>
        <v>,1987642</v>
      </c>
    </row>
    <row r="11" spans="1:11">
      <c r="A11" s="4">
        <v>282317227</v>
      </c>
      <c r="B11" s="4">
        <v>1488</v>
      </c>
      <c r="C11" t="str">
        <f>VLOOKUP(A11,HOP!A:H,8,0)</f>
        <v>1488.00</v>
      </c>
      <c r="D11">
        <f>VLOOKUP(A11,HOP!A:B,2,0)</f>
        <v>1990116</v>
      </c>
      <c r="E11">
        <f t="shared" si="0"/>
        <v>0</v>
      </c>
      <c r="K11" t="str">
        <f t="shared" si="1"/>
        <v>,1990116</v>
      </c>
    </row>
    <row r="12" spans="1:11">
      <c r="A12" s="4">
        <v>282376835</v>
      </c>
      <c r="B12" s="4">
        <v>2340</v>
      </c>
      <c r="C12" t="str">
        <f>VLOOKUP(A12,HOP!A:H,8,0)</f>
        <v>2340.00</v>
      </c>
      <c r="D12">
        <f>VLOOKUP(A12,HOP!A:B,2,0)</f>
        <v>1991371</v>
      </c>
      <c r="E12">
        <f t="shared" si="0"/>
        <v>0</v>
      </c>
      <c r="K12" t="str">
        <f t="shared" si="1"/>
        <v>,1991371</v>
      </c>
    </row>
    <row r="13" spans="1:11">
      <c r="A13" s="4">
        <v>282442767</v>
      </c>
      <c r="B13" s="4">
        <v>1158</v>
      </c>
      <c r="C13" t="str">
        <f>VLOOKUP(A13,HOP!A:H,8,0)</f>
        <v>1158.00</v>
      </c>
      <c r="D13">
        <f>VLOOKUP(A13,HOP!A:B,2,0)</f>
        <v>1993669</v>
      </c>
      <c r="E13">
        <f t="shared" si="0"/>
        <v>0</v>
      </c>
      <c r="K13" t="str">
        <f t="shared" si="1"/>
        <v>,1993669</v>
      </c>
    </row>
    <row r="14" spans="1:11">
      <c r="A14" s="4">
        <v>282454707</v>
      </c>
      <c r="B14" s="4">
        <v>910</v>
      </c>
      <c r="C14" t="str">
        <f>VLOOKUP(A14,HOP!A:H,8,0)</f>
        <v>910.00</v>
      </c>
      <c r="D14">
        <f>VLOOKUP(A14,HOP!A:B,2,0)</f>
        <v>1993795</v>
      </c>
      <c r="E14">
        <f t="shared" si="0"/>
        <v>0</v>
      </c>
      <c r="K14" t="str">
        <f t="shared" si="1"/>
        <v>,1993795</v>
      </c>
    </row>
    <row r="15" spans="1:11">
      <c r="A15" s="4">
        <v>282455011</v>
      </c>
      <c r="B15" s="4">
        <v>910</v>
      </c>
      <c r="C15" t="str">
        <f>VLOOKUP(A15,HOP!A:H,8,0)</f>
        <v>910.00</v>
      </c>
      <c r="D15">
        <f>VLOOKUP(A15,HOP!A:B,2,0)</f>
        <v>1993815</v>
      </c>
      <c r="E15">
        <f t="shared" si="0"/>
        <v>0</v>
      </c>
      <c r="K15" t="str">
        <f t="shared" si="1"/>
        <v>,1993815</v>
      </c>
    </row>
    <row r="16" spans="1:11">
      <c r="A16" s="4">
        <v>282455195</v>
      </c>
      <c r="B16" s="4">
        <v>910</v>
      </c>
      <c r="C16" t="str">
        <f>VLOOKUP(A16,HOP!A:H,8,0)</f>
        <v>910.00</v>
      </c>
      <c r="D16">
        <f>VLOOKUP(A16,HOP!A:B,2,0)</f>
        <v>1993829</v>
      </c>
      <c r="E16">
        <f t="shared" si="0"/>
        <v>0</v>
      </c>
      <c r="K16" t="str">
        <f t="shared" si="1"/>
        <v>,1993829</v>
      </c>
    </row>
    <row r="17" spans="1:11">
      <c r="A17" s="4">
        <v>282594167</v>
      </c>
      <c r="B17" s="4">
        <v>4572</v>
      </c>
      <c r="C17" t="str">
        <f>VLOOKUP(A17,HOP!A:H,8,0)</f>
        <v>4572.00</v>
      </c>
      <c r="D17">
        <f>VLOOKUP(A17,HOP!A:B,2,0)</f>
        <v>1999965</v>
      </c>
      <c r="E17">
        <f t="shared" si="0"/>
        <v>0</v>
      </c>
      <c r="K17" t="str">
        <f t="shared" si="1"/>
        <v>,1999965</v>
      </c>
    </row>
    <row r="18" spans="1:11">
      <c r="A18" s="4">
        <v>282616955</v>
      </c>
      <c r="B18" s="4">
        <v>3048</v>
      </c>
      <c r="C18" t="str">
        <f>VLOOKUP(A18,HOP!A:H,8,0)</f>
        <v>3048.00</v>
      </c>
      <c r="D18">
        <f>VLOOKUP(A18,HOP!A:B,2,0)</f>
        <v>2000565</v>
      </c>
      <c r="E18">
        <f t="shared" si="0"/>
        <v>0</v>
      </c>
      <c r="K18" t="str">
        <f t="shared" si="1"/>
        <v>,2000565</v>
      </c>
    </row>
    <row r="19" spans="1:11">
      <c r="A19" s="4">
        <v>282617207</v>
      </c>
      <c r="B19" s="4">
        <v>1831</v>
      </c>
      <c r="C19" t="str">
        <f>VLOOKUP(A19,HOP!A:H,8,0)</f>
        <v>1830.99</v>
      </c>
      <c r="D19">
        <f>VLOOKUP(A19,HOP!A:B,2,0)</f>
        <v>2000578</v>
      </c>
      <c r="E19">
        <f t="shared" si="0"/>
        <v>0.00999999999999091</v>
      </c>
      <c r="K19" t="str">
        <f t="shared" si="1"/>
        <v>,2000578</v>
      </c>
    </row>
    <row r="20" spans="1:11">
      <c r="A20" s="4">
        <v>282685599</v>
      </c>
      <c r="B20" s="4">
        <v>1827</v>
      </c>
      <c r="C20" t="str">
        <f>VLOOKUP(A20,HOP!A:H,8,0)</f>
        <v>1827.00</v>
      </c>
      <c r="D20">
        <f>VLOOKUP(A20,HOP!A:B,2,0)</f>
        <v>2003070</v>
      </c>
      <c r="E20">
        <f t="shared" si="0"/>
        <v>0</v>
      </c>
      <c r="K20" t="str">
        <f t="shared" si="1"/>
        <v>,2003070</v>
      </c>
    </row>
    <row r="21" spans="1:11">
      <c r="A21" s="4">
        <v>282716243</v>
      </c>
      <c r="B21" s="4">
        <v>376</v>
      </c>
      <c r="C21" t="str">
        <f>VLOOKUP(A21,HOP!A:H,8,0)</f>
        <v>376.00</v>
      </c>
      <c r="D21">
        <f>VLOOKUP(A21,HOP!A:B,2,0)</f>
        <v>2003901</v>
      </c>
      <c r="E21">
        <f t="shared" si="0"/>
        <v>0</v>
      </c>
      <c r="K21" t="str">
        <f t="shared" si="1"/>
        <v>,2003901</v>
      </c>
    </row>
    <row r="22" spans="1:11">
      <c r="A22" s="4">
        <v>282744163</v>
      </c>
      <c r="B22" s="4">
        <v>6964</v>
      </c>
      <c r="C22" t="str">
        <f>VLOOKUP(A22,HOP!A:H,8,0)</f>
        <v>6964.00</v>
      </c>
      <c r="D22">
        <f>VLOOKUP(A22,HOP!A:B,2,0)</f>
        <v>2004675</v>
      </c>
      <c r="E22">
        <f t="shared" si="0"/>
        <v>0</v>
      </c>
      <c r="K22" t="str">
        <f t="shared" si="1"/>
        <v>,2004675</v>
      </c>
    </row>
    <row r="23" spans="1:11">
      <c r="A23" s="4">
        <v>282744195</v>
      </c>
      <c r="B23" s="4">
        <v>2578</v>
      </c>
      <c r="C23" t="str">
        <f>VLOOKUP(A23,HOP!A:H,8,0)</f>
        <v>2578.00</v>
      </c>
      <c r="D23">
        <f>VLOOKUP(A23,HOP!A:B,2,0)</f>
        <v>2004679</v>
      </c>
      <c r="E23">
        <f t="shared" si="0"/>
        <v>0</v>
      </c>
      <c r="K23" t="str">
        <f t="shared" si="1"/>
        <v>,2004679</v>
      </c>
    </row>
    <row r="24" spans="1:11">
      <c r="A24" s="4">
        <v>282759351</v>
      </c>
      <c r="B24" s="4">
        <v>508</v>
      </c>
      <c r="C24" t="str">
        <f>VLOOKUP(A24,HOP!A:H,8,0)</f>
        <v>508.00</v>
      </c>
      <c r="D24">
        <f>VLOOKUP(A24,HOP!A:B,2,0)</f>
        <v>2005382</v>
      </c>
      <c r="E24">
        <f t="shared" si="0"/>
        <v>0</v>
      </c>
      <c r="K24" t="str">
        <f t="shared" si="1"/>
        <v>,2005382</v>
      </c>
    </row>
    <row r="25" spans="1:11">
      <c r="A25" s="4">
        <v>282855827</v>
      </c>
      <c r="B25" s="4">
        <v>3088</v>
      </c>
      <c r="C25" t="str">
        <f>VLOOKUP(A25,HOP!A:H,8,0)</f>
        <v>3088.00</v>
      </c>
      <c r="D25">
        <f>VLOOKUP(A25,HOP!A:B,2,0)</f>
        <v>2008305</v>
      </c>
      <c r="E25">
        <f t="shared" si="0"/>
        <v>0</v>
      </c>
      <c r="K25" t="str">
        <f t="shared" si="1"/>
        <v>,2008305</v>
      </c>
    </row>
    <row r="26" spans="1:11">
      <c r="A26" s="4">
        <v>282856615</v>
      </c>
      <c r="B26" s="4">
        <v>929</v>
      </c>
      <c r="C26" t="str">
        <f>VLOOKUP(A26,HOP!A:H,8,0)</f>
        <v>929.00</v>
      </c>
      <c r="D26">
        <f>VLOOKUP(A26,HOP!A:B,2,0)</f>
        <v>2008327</v>
      </c>
      <c r="E26">
        <f t="shared" si="0"/>
        <v>0</v>
      </c>
      <c r="K26" t="str">
        <f t="shared" si="1"/>
        <v>,2008327</v>
      </c>
    </row>
    <row r="27" spans="1:11">
      <c r="A27" s="4">
        <v>282857643</v>
      </c>
      <c r="B27" s="4">
        <v>1072</v>
      </c>
      <c r="C27" t="str">
        <f>VLOOKUP(A27,HOP!A:H,8,0)</f>
        <v>1072.00</v>
      </c>
      <c r="D27">
        <f>VLOOKUP(A27,HOP!A:B,2,0)</f>
        <v>2008482</v>
      </c>
      <c r="E27">
        <f t="shared" si="0"/>
        <v>0</v>
      </c>
      <c r="K27" t="str">
        <f t="shared" si="1"/>
        <v>,2008482</v>
      </c>
    </row>
    <row r="28" spans="1:11">
      <c r="A28" s="4">
        <v>282868507</v>
      </c>
      <c r="B28" s="4">
        <v>1152</v>
      </c>
      <c r="C28" t="str">
        <f>VLOOKUP(A28,HOP!A:H,8,0)</f>
        <v>1152.00</v>
      </c>
      <c r="D28">
        <f>VLOOKUP(A28,HOP!A:B,2,0)</f>
        <v>2009171</v>
      </c>
      <c r="E28">
        <f t="shared" si="0"/>
        <v>0</v>
      </c>
      <c r="K28" t="str">
        <f t="shared" si="1"/>
        <v>,2009171</v>
      </c>
    </row>
    <row r="29" spans="1:11">
      <c r="A29" s="4">
        <v>282901531</v>
      </c>
      <c r="B29" s="4">
        <v>7051</v>
      </c>
      <c r="C29" t="str">
        <f>VLOOKUP(A29,HOP!A:H,8,0)</f>
        <v>7051.00</v>
      </c>
      <c r="D29">
        <f>VLOOKUP(A29,HOP!A:B,2,0)</f>
        <v>2010204</v>
      </c>
      <c r="E29">
        <f t="shared" si="0"/>
        <v>0</v>
      </c>
      <c r="K29" t="str">
        <f t="shared" si="1"/>
        <v>,2010204</v>
      </c>
    </row>
    <row r="30" spans="1:11">
      <c r="A30" s="4">
        <v>282907303</v>
      </c>
      <c r="B30" s="4">
        <v>250</v>
      </c>
      <c r="C30" t="str">
        <f>VLOOKUP(A30,HOP!A:H,8,0)</f>
        <v>250.00</v>
      </c>
      <c r="D30">
        <f>VLOOKUP(A30,HOP!A:B,2,0)</f>
        <v>2010532</v>
      </c>
      <c r="E30">
        <f t="shared" si="0"/>
        <v>0</v>
      </c>
      <c r="K30" t="str">
        <f t="shared" si="1"/>
        <v>,2010532</v>
      </c>
    </row>
    <row r="31" spans="1:11">
      <c r="A31" s="4">
        <v>282929183</v>
      </c>
      <c r="B31" s="4">
        <v>568</v>
      </c>
      <c r="C31" t="str">
        <f>VLOOKUP(A31,HOP!A:H,8,0)</f>
        <v>568.00</v>
      </c>
      <c r="D31">
        <f>VLOOKUP(A31,HOP!A:B,2,0)</f>
        <v>2011416</v>
      </c>
      <c r="E31">
        <f t="shared" si="0"/>
        <v>0</v>
      </c>
      <c r="K31" t="str">
        <f t="shared" si="1"/>
        <v>,2011416</v>
      </c>
    </row>
    <row r="32" spans="1:11">
      <c r="A32" s="4">
        <v>282943451</v>
      </c>
      <c r="B32" s="4">
        <v>1998</v>
      </c>
      <c r="C32" t="str">
        <f>VLOOKUP(A32,HOP!A:H,8,0)</f>
        <v>1998.01</v>
      </c>
      <c r="D32">
        <f>VLOOKUP(A32,HOP!A:B,2,0)</f>
        <v>2011599</v>
      </c>
      <c r="E32">
        <f t="shared" si="0"/>
        <v>-0.00999999999999091</v>
      </c>
      <c r="K32" t="str">
        <f t="shared" si="1"/>
        <v>,2011599</v>
      </c>
    </row>
    <row r="33" spans="1:11">
      <c r="A33" s="4">
        <v>282945851</v>
      </c>
      <c r="B33" s="4">
        <v>813</v>
      </c>
      <c r="C33" t="str">
        <f>VLOOKUP(A33,HOP!A:H,8,0)</f>
        <v>813.00</v>
      </c>
      <c r="D33">
        <f>VLOOKUP(A33,HOP!A:B,2,0)</f>
        <v>2011766</v>
      </c>
      <c r="E33">
        <f t="shared" si="0"/>
        <v>0</v>
      </c>
      <c r="K33" t="str">
        <f t="shared" si="1"/>
        <v>,2011766</v>
      </c>
    </row>
    <row r="34" spans="1:11">
      <c r="A34" s="4">
        <v>282946975</v>
      </c>
      <c r="B34" s="4">
        <v>490</v>
      </c>
      <c r="C34" t="str">
        <f>VLOOKUP(A34,HOP!A:H,8,0)</f>
        <v>490.00</v>
      </c>
      <c r="D34">
        <f>VLOOKUP(A34,HOP!A:B,2,0)</f>
        <v>2011855</v>
      </c>
      <c r="E34">
        <f t="shared" si="0"/>
        <v>0</v>
      </c>
      <c r="K34" t="str">
        <f t="shared" si="1"/>
        <v>,2011855</v>
      </c>
    </row>
    <row r="35" spans="1:11">
      <c r="A35" s="4">
        <v>282963251</v>
      </c>
      <c r="B35" s="4">
        <v>2238</v>
      </c>
      <c r="C35" t="str">
        <f>VLOOKUP(A35,HOP!A:H,8,0)</f>
        <v>2238.00</v>
      </c>
      <c r="D35">
        <f>VLOOKUP(A35,HOP!A:B,2,0)</f>
        <v>2012535</v>
      </c>
      <c r="E35">
        <f t="shared" si="0"/>
        <v>0</v>
      </c>
      <c r="K35" t="str">
        <f t="shared" si="1"/>
        <v>,2012535</v>
      </c>
    </row>
    <row r="36" spans="1:11">
      <c r="A36" s="4">
        <v>282969219</v>
      </c>
      <c r="B36" s="4">
        <v>754</v>
      </c>
      <c r="C36" t="str">
        <f>VLOOKUP(A36,HOP!A:H,8,0)</f>
        <v>754.00</v>
      </c>
      <c r="D36">
        <f>VLOOKUP(A36,HOP!A:B,2,0)</f>
        <v>2012858</v>
      </c>
      <c r="E36">
        <f t="shared" si="0"/>
        <v>0</v>
      </c>
      <c r="K36" t="str">
        <f t="shared" si="1"/>
        <v>,2012858</v>
      </c>
    </row>
    <row r="37" spans="1:11">
      <c r="A37" s="4">
        <v>282975659</v>
      </c>
      <c r="B37" s="4">
        <v>717</v>
      </c>
      <c r="C37" t="str">
        <f>VLOOKUP(A37,HOP!A:H,8,0)</f>
        <v>717.00</v>
      </c>
      <c r="D37">
        <f>VLOOKUP(A37,HOP!A:B,2,0)</f>
        <v>2013012</v>
      </c>
      <c r="E37">
        <f t="shared" si="0"/>
        <v>0</v>
      </c>
      <c r="K37" t="str">
        <f t="shared" si="1"/>
        <v>,2013012</v>
      </c>
    </row>
    <row r="38" spans="1:11">
      <c r="A38" s="4">
        <v>282977099</v>
      </c>
      <c r="B38" s="4">
        <v>305</v>
      </c>
      <c r="C38" t="str">
        <f>VLOOKUP(A38,HOP!A:H,8,0)</f>
        <v>305.00</v>
      </c>
      <c r="D38">
        <f>VLOOKUP(A38,HOP!A:B,2,0)</f>
        <v>2013031</v>
      </c>
      <c r="E38">
        <f t="shared" si="0"/>
        <v>0</v>
      </c>
      <c r="K38" t="str">
        <f t="shared" si="1"/>
        <v>,2013031</v>
      </c>
    </row>
    <row r="39" spans="1:11">
      <c r="A39" s="4">
        <v>282977651</v>
      </c>
      <c r="B39" s="4">
        <v>327</v>
      </c>
      <c r="C39" t="str">
        <f>VLOOKUP(A39,HOP!A:H,8,0)</f>
        <v>327.00</v>
      </c>
      <c r="D39">
        <f>VLOOKUP(A39,HOP!A:B,2,0)</f>
        <v>2013038</v>
      </c>
      <c r="E39">
        <f t="shared" si="0"/>
        <v>0</v>
      </c>
      <c r="K39" t="str">
        <f t="shared" si="1"/>
        <v>,2013038</v>
      </c>
    </row>
    <row r="40" spans="1:11">
      <c r="A40" s="4">
        <v>282983975</v>
      </c>
      <c r="B40" s="4">
        <v>1974</v>
      </c>
      <c r="C40" t="str">
        <f>VLOOKUP(A40,HOP!A:H,8,0)</f>
        <v>1974.00</v>
      </c>
      <c r="D40">
        <f>VLOOKUP(A40,HOP!A:B,2,0)</f>
        <v>2013068</v>
      </c>
      <c r="E40">
        <f t="shared" si="0"/>
        <v>0</v>
      </c>
      <c r="K40" t="str">
        <f t="shared" si="1"/>
        <v>,2013068</v>
      </c>
    </row>
    <row r="41" spans="1:11">
      <c r="A41" s="4">
        <v>282985407</v>
      </c>
      <c r="B41" s="4">
        <v>575</v>
      </c>
      <c r="C41" t="str">
        <f>VLOOKUP(A41,HOP!A:H,8,0)</f>
        <v>575.00</v>
      </c>
      <c r="D41">
        <f>VLOOKUP(A41,HOP!A:B,2,0)</f>
        <v>2013092</v>
      </c>
      <c r="E41">
        <f t="shared" si="0"/>
        <v>0</v>
      </c>
      <c r="K41" t="str">
        <f t="shared" si="1"/>
        <v>,2013092</v>
      </c>
    </row>
    <row r="42" spans="1:11">
      <c r="A42" s="4">
        <v>282986083</v>
      </c>
      <c r="B42" s="4">
        <v>3260</v>
      </c>
      <c r="C42" t="str">
        <f>VLOOKUP(A42,HOP!A:H,8,0)</f>
        <v>3260.00</v>
      </c>
      <c r="D42">
        <f>VLOOKUP(A42,HOP!A:B,2,0)</f>
        <v>2013105</v>
      </c>
      <c r="E42">
        <f t="shared" si="0"/>
        <v>0</v>
      </c>
      <c r="K42" t="str">
        <f t="shared" si="1"/>
        <v>,2013105</v>
      </c>
    </row>
    <row r="43" spans="1:11">
      <c r="A43" s="4">
        <v>282990507</v>
      </c>
      <c r="B43" s="4">
        <v>524</v>
      </c>
      <c r="C43" t="str">
        <f>VLOOKUP(A43,HOP!A:H,8,0)</f>
        <v>524.00</v>
      </c>
      <c r="D43">
        <f>VLOOKUP(A43,HOP!A:B,2,0)</f>
        <v>2013380</v>
      </c>
      <c r="E43">
        <f t="shared" si="0"/>
        <v>0</v>
      </c>
      <c r="K43" t="str">
        <f t="shared" si="1"/>
        <v>,2013380</v>
      </c>
    </row>
    <row r="44" spans="1:11">
      <c r="A44" s="4">
        <v>282991435</v>
      </c>
      <c r="B44" s="4">
        <v>1430</v>
      </c>
      <c r="C44" t="str">
        <f>VLOOKUP(A44,HOP!A:H,8,0)</f>
        <v>1430.00</v>
      </c>
      <c r="D44">
        <f>VLOOKUP(A44,HOP!A:B,2,0)</f>
        <v>2013430</v>
      </c>
      <c r="E44">
        <f t="shared" si="0"/>
        <v>0</v>
      </c>
      <c r="K44" t="str">
        <f t="shared" si="1"/>
        <v>,2013430</v>
      </c>
    </row>
    <row r="45" spans="1:11">
      <c r="A45" s="4">
        <v>283018083</v>
      </c>
      <c r="B45" s="4">
        <v>112</v>
      </c>
      <c r="C45" t="str">
        <f>VLOOKUP(A45,HOP!A:H,8,0)</f>
        <v>112.00</v>
      </c>
      <c r="D45">
        <f>VLOOKUP(A45,HOP!A:B,2,0)</f>
        <v>2014898</v>
      </c>
      <c r="E45">
        <f t="shared" si="0"/>
        <v>0</v>
      </c>
      <c r="K45" t="str">
        <f t="shared" si="1"/>
        <v>,2014898</v>
      </c>
    </row>
    <row r="46" spans="1:11">
      <c r="A46" s="4">
        <v>283026151</v>
      </c>
      <c r="B46" s="4">
        <v>431</v>
      </c>
      <c r="C46" t="str">
        <f>VLOOKUP(A46,HOP!A:H,8,0)</f>
        <v>431.00</v>
      </c>
      <c r="D46">
        <f>VLOOKUP(A46,HOP!A:B,2,0)</f>
        <v>2014953</v>
      </c>
      <c r="E46">
        <f t="shared" si="0"/>
        <v>0</v>
      </c>
      <c r="K46" t="str">
        <f t="shared" si="1"/>
        <v>,2014953</v>
      </c>
    </row>
    <row r="47" spans="1:11">
      <c r="A47" s="4">
        <v>283034819</v>
      </c>
      <c r="B47" s="4">
        <v>2631</v>
      </c>
      <c r="C47" t="str">
        <f>VLOOKUP(A47,HOP!A:H,8,0)</f>
        <v>2631.00</v>
      </c>
      <c r="D47">
        <f>VLOOKUP(A47,HOP!A:B,2,0)</f>
        <v>2015409</v>
      </c>
      <c r="E47">
        <f t="shared" si="0"/>
        <v>0</v>
      </c>
      <c r="K47" t="str">
        <f t="shared" si="1"/>
        <v>,2015409</v>
      </c>
    </row>
    <row r="48" spans="1:11">
      <c r="A48" s="4">
        <v>283053215</v>
      </c>
      <c r="B48" s="4">
        <v>106</v>
      </c>
      <c r="C48" t="str">
        <f>VLOOKUP(A48,HOP!A:H,8,0)</f>
        <v>106.00</v>
      </c>
      <c r="D48">
        <f>VLOOKUP(A48,HOP!A:B,2,0)</f>
        <v>2016491</v>
      </c>
      <c r="E48">
        <f t="shared" si="0"/>
        <v>0</v>
      </c>
      <c r="K48" t="str">
        <f t="shared" si="1"/>
        <v>,2016491</v>
      </c>
    </row>
    <row r="49" spans="1:11">
      <c r="A49" s="4">
        <v>283066915</v>
      </c>
      <c r="B49" s="4">
        <v>3078</v>
      </c>
      <c r="C49" t="str">
        <f>VLOOKUP(A49,HOP!A:H,8,0)</f>
        <v>3078.00</v>
      </c>
      <c r="D49">
        <f>VLOOKUP(A49,HOP!A:B,2,0)</f>
        <v>2016663</v>
      </c>
      <c r="E49">
        <f t="shared" si="0"/>
        <v>0</v>
      </c>
      <c r="K49" t="str">
        <f t="shared" si="1"/>
        <v>,2016663</v>
      </c>
    </row>
    <row r="50" spans="1:11">
      <c r="A50" s="4">
        <v>283068367</v>
      </c>
      <c r="B50" s="4">
        <v>522</v>
      </c>
      <c r="C50" t="str">
        <f>VLOOKUP(A50,HOP!A:H,8,0)</f>
        <v>522.00</v>
      </c>
      <c r="D50">
        <f>VLOOKUP(A50,HOP!A:B,2,0)</f>
        <v>2016701</v>
      </c>
      <c r="E50">
        <f t="shared" si="0"/>
        <v>0</v>
      </c>
      <c r="K50" t="str">
        <f t="shared" si="1"/>
        <v>,2016701</v>
      </c>
    </row>
    <row r="51" spans="1:11">
      <c r="A51" s="4">
        <v>283069795</v>
      </c>
      <c r="B51" s="4">
        <v>1848</v>
      </c>
      <c r="C51" t="str">
        <f>VLOOKUP(A51,HOP!A:H,8,0)</f>
        <v>1848.00</v>
      </c>
      <c r="D51">
        <f>VLOOKUP(A51,HOP!A:B,2,0)</f>
        <v>2016788</v>
      </c>
      <c r="E51">
        <f t="shared" si="0"/>
        <v>0</v>
      </c>
      <c r="K51" t="str">
        <f t="shared" si="1"/>
        <v>,2016788</v>
      </c>
    </row>
    <row r="52" spans="1:11">
      <c r="A52" s="4">
        <v>283071119</v>
      </c>
      <c r="B52" s="4">
        <v>723</v>
      </c>
      <c r="C52" t="str">
        <f>VLOOKUP(A52,HOP!A:H,8,0)</f>
        <v>723.00</v>
      </c>
      <c r="D52">
        <f>VLOOKUP(A52,HOP!A:B,2,0)</f>
        <v>2016888</v>
      </c>
      <c r="E52">
        <f t="shared" si="0"/>
        <v>0</v>
      </c>
      <c r="K52" t="str">
        <f t="shared" si="1"/>
        <v>,2016888</v>
      </c>
    </row>
    <row r="53" spans="1:11">
      <c r="A53" s="4">
        <v>283071371</v>
      </c>
      <c r="B53" s="4">
        <v>1600</v>
      </c>
      <c r="C53" t="str">
        <f>VLOOKUP(A53,HOP!A:H,8,0)</f>
        <v>1600.00</v>
      </c>
      <c r="D53">
        <f>VLOOKUP(A53,HOP!A:B,2,0)</f>
        <v>2016906</v>
      </c>
      <c r="E53">
        <f t="shared" si="0"/>
        <v>0</v>
      </c>
      <c r="K53" t="str">
        <f t="shared" si="1"/>
        <v>,2016906</v>
      </c>
    </row>
    <row r="54" spans="1:11">
      <c r="A54" s="4">
        <v>283072231</v>
      </c>
      <c r="B54" s="4">
        <v>388</v>
      </c>
      <c r="C54" t="str">
        <f>VLOOKUP(A54,HOP!A:H,8,0)</f>
        <v>388.00</v>
      </c>
      <c r="D54">
        <f>VLOOKUP(A54,HOP!A:B,2,0)</f>
        <v>2016996</v>
      </c>
      <c r="E54">
        <f t="shared" si="0"/>
        <v>0</v>
      </c>
      <c r="K54" t="str">
        <f t="shared" si="1"/>
        <v>,2016996</v>
      </c>
    </row>
    <row r="55" spans="1:11">
      <c r="A55" s="4">
        <v>283072439</v>
      </c>
      <c r="B55" s="4">
        <v>3556</v>
      </c>
      <c r="C55" t="str">
        <f>VLOOKUP(A55,HOP!A:H,8,0)</f>
        <v>3556.00</v>
      </c>
      <c r="D55">
        <f>VLOOKUP(A55,HOP!A:B,2,0)</f>
        <v>2017017</v>
      </c>
      <c r="E55">
        <f t="shared" si="0"/>
        <v>0</v>
      </c>
      <c r="K55" t="str">
        <f t="shared" si="1"/>
        <v>,2017017</v>
      </c>
    </row>
    <row r="56" spans="1:11">
      <c r="A56" s="4">
        <v>283074023</v>
      </c>
      <c r="B56" s="4">
        <v>1232</v>
      </c>
      <c r="C56" t="str">
        <f>VLOOKUP(A56,HOP!A:H,8,0)</f>
        <v>1232.00</v>
      </c>
      <c r="D56">
        <f>VLOOKUP(A56,HOP!A:B,2,0)</f>
        <v>2017123</v>
      </c>
      <c r="E56">
        <f t="shared" si="0"/>
        <v>0</v>
      </c>
      <c r="K56" t="str">
        <f t="shared" si="1"/>
        <v>,2017123</v>
      </c>
    </row>
    <row r="57" spans="1:11">
      <c r="A57" s="4">
        <v>283075007</v>
      </c>
      <c r="B57" s="4">
        <v>3118</v>
      </c>
      <c r="C57" t="str">
        <f>VLOOKUP(A57,HOP!A:H,8,0)</f>
        <v>3118.00</v>
      </c>
      <c r="D57">
        <f>VLOOKUP(A57,HOP!A:B,2,0)</f>
        <v>2017175</v>
      </c>
      <c r="E57">
        <f t="shared" si="0"/>
        <v>0</v>
      </c>
      <c r="K57" t="str">
        <f t="shared" si="1"/>
        <v>,2017175</v>
      </c>
    </row>
    <row r="58" spans="1:11">
      <c r="A58" s="4">
        <v>283075731</v>
      </c>
      <c r="B58" s="4">
        <v>1084</v>
      </c>
      <c r="C58" t="str">
        <f>VLOOKUP(A58,HOP!A:H,8,0)</f>
        <v>1084.00</v>
      </c>
      <c r="D58">
        <f>VLOOKUP(A58,HOP!A:B,2,0)</f>
        <v>2017211</v>
      </c>
      <c r="E58">
        <f t="shared" si="0"/>
        <v>0</v>
      </c>
      <c r="K58" t="str">
        <f t="shared" si="1"/>
        <v>,2017211</v>
      </c>
    </row>
    <row r="59" spans="1:11">
      <c r="A59" s="4">
        <v>283076287</v>
      </c>
      <c r="B59" s="4">
        <v>1312</v>
      </c>
      <c r="C59" t="str">
        <f>VLOOKUP(A59,HOP!A:H,8,0)</f>
        <v>1312.01</v>
      </c>
      <c r="D59">
        <f>VLOOKUP(A59,HOP!A:B,2,0)</f>
        <v>2017239</v>
      </c>
      <c r="E59">
        <f t="shared" si="0"/>
        <v>-0.00999999999999091</v>
      </c>
      <c r="K59" t="str">
        <f t="shared" si="1"/>
        <v>,2017239</v>
      </c>
    </row>
    <row r="60" spans="1:11">
      <c r="A60" s="4">
        <v>283079283</v>
      </c>
      <c r="B60" s="4">
        <v>254</v>
      </c>
      <c r="C60" t="str">
        <f>VLOOKUP(A60,HOP!A:H,8,0)</f>
        <v>254.00</v>
      </c>
      <c r="D60">
        <f>VLOOKUP(A60,HOP!A:B,2,0)</f>
        <v>2017371</v>
      </c>
      <c r="E60">
        <f t="shared" si="0"/>
        <v>0</v>
      </c>
      <c r="K60" t="str">
        <f t="shared" si="1"/>
        <v>,2017371</v>
      </c>
    </row>
    <row r="61" spans="1:11">
      <c r="A61" s="4">
        <v>283079319</v>
      </c>
      <c r="B61" s="4">
        <v>254</v>
      </c>
      <c r="C61" t="str">
        <f>VLOOKUP(A61,HOP!A:H,8,0)</f>
        <v>254.00</v>
      </c>
      <c r="D61">
        <f>VLOOKUP(A61,HOP!A:B,2,0)</f>
        <v>2017376</v>
      </c>
      <c r="E61">
        <f t="shared" si="0"/>
        <v>0</v>
      </c>
      <c r="K61" t="str">
        <f t="shared" si="1"/>
        <v>,2017376</v>
      </c>
    </row>
    <row r="62" spans="1:11">
      <c r="A62" s="4">
        <v>283082087</v>
      </c>
      <c r="B62" s="4">
        <v>1626</v>
      </c>
      <c r="C62" t="str">
        <f>VLOOKUP(A62,HOP!A:H,8,0)</f>
        <v>1626.03</v>
      </c>
      <c r="D62">
        <f>VLOOKUP(A62,HOP!A:B,2,0)</f>
        <v>2017513</v>
      </c>
      <c r="E62">
        <f t="shared" si="0"/>
        <v>-0.0299999999999727</v>
      </c>
      <c r="K62" t="str">
        <f t="shared" si="1"/>
        <v>,2017513</v>
      </c>
    </row>
    <row r="63" spans="1:11">
      <c r="A63" s="4">
        <v>283088623</v>
      </c>
      <c r="B63" s="4">
        <v>534</v>
      </c>
      <c r="C63" t="str">
        <f>VLOOKUP(A63,HOP!A:H,8,0)</f>
        <v>534.00</v>
      </c>
      <c r="D63">
        <f>VLOOKUP(A63,HOP!A:B,2,0)</f>
        <v>2017868</v>
      </c>
      <c r="E63">
        <f t="shared" si="0"/>
        <v>0</v>
      </c>
      <c r="K63" t="str">
        <f t="shared" si="1"/>
        <v>,2017868</v>
      </c>
    </row>
    <row r="64" spans="1:11">
      <c r="A64" s="4">
        <v>283089511</v>
      </c>
      <c r="B64" s="4">
        <v>1430</v>
      </c>
      <c r="C64" t="str">
        <f>VLOOKUP(A64,HOP!A:H,8,0)</f>
        <v>1430.00</v>
      </c>
      <c r="D64">
        <f>VLOOKUP(A64,HOP!A:B,2,0)</f>
        <v>2017908</v>
      </c>
      <c r="E64">
        <f t="shared" si="0"/>
        <v>0</v>
      </c>
      <c r="K64" t="str">
        <f t="shared" si="1"/>
        <v>,2017908</v>
      </c>
    </row>
    <row r="65" spans="1:11">
      <c r="A65" s="4">
        <v>283094115</v>
      </c>
      <c r="B65" s="4">
        <v>426</v>
      </c>
      <c r="C65" t="str">
        <f>VLOOKUP(A65,HOP!A:H,8,0)</f>
        <v>426.00</v>
      </c>
      <c r="D65">
        <f>VLOOKUP(A65,HOP!A:B,2,0)</f>
        <v>2018014</v>
      </c>
      <c r="E65">
        <f t="shared" si="0"/>
        <v>0</v>
      </c>
      <c r="K65" t="str">
        <f t="shared" si="1"/>
        <v>,2018014</v>
      </c>
    </row>
    <row r="66" spans="1:11">
      <c r="A66" s="4">
        <v>283094159</v>
      </c>
      <c r="B66" s="4">
        <v>437</v>
      </c>
      <c r="C66" t="str">
        <f>VLOOKUP(A66,HOP!A:H,8,0)</f>
        <v>437.00</v>
      </c>
      <c r="D66">
        <f>VLOOKUP(A66,HOP!A:B,2,0)</f>
        <v>2018016</v>
      </c>
      <c r="E66">
        <f t="shared" si="0"/>
        <v>0</v>
      </c>
      <c r="K66" t="str">
        <f t="shared" si="1"/>
        <v>,2018016</v>
      </c>
    </row>
    <row r="67" spans="1:11">
      <c r="A67" s="4">
        <v>283100415</v>
      </c>
      <c r="B67" s="4">
        <v>2416</v>
      </c>
      <c r="C67" t="str">
        <f>VLOOKUP(A67,HOP!A:H,8,0)</f>
        <v>2416.00</v>
      </c>
      <c r="D67">
        <f>VLOOKUP(A67,HOP!A:B,2,0)</f>
        <v>2018056</v>
      </c>
      <c r="E67">
        <f t="shared" ref="E67:E130" si="2">B67-C67</f>
        <v>0</v>
      </c>
      <c r="K67" t="str">
        <f t="shared" ref="K67:K130" si="3">$K$1&amp;D67</f>
        <v>,2018056</v>
      </c>
    </row>
    <row r="68" spans="1:11">
      <c r="A68" s="4">
        <v>283104563</v>
      </c>
      <c r="B68" s="4">
        <v>654</v>
      </c>
      <c r="C68" t="str">
        <f>VLOOKUP(A68,HOP!A:H,8,0)</f>
        <v>654.00</v>
      </c>
      <c r="D68">
        <f>VLOOKUP(A68,HOP!A:B,2,0)</f>
        <v>2018078</v>
      </c>
      <c r="E68">
        <f t="shared" si="2"/>
        <v>0</v>
      </c>
      <c r="K68" t="str">
        <f t="shared" si="3"/>
        <v>,2018078</v>
      </c>
    </row>
    <row r="69" spans="1:11">
      <c r="A69" s="4">
        <v>283106507</v>
      </c>
      <c r="B69" s="4">
        <v>641</v>
      </c>
      <c r="C69" t="str">
        <f>VLOOKUP(A69,HOP!A:H,8,0)</f>
        <v>641.00</v>
      </c>
      <c r="D69">
        <f>VLOOKUP(A69,HOP!A:B,2,0)</f>
        <v>2018127</v>
      </c>
      <c r="E69">
        <f t="shared" si="2"/>
        <v>0</v>
      </c>
      <c r="K69" t="str">
        <f t="shared" si="3"/>
        <v>,2018127</v>
      </c>
    </row>
    <row r="70" spans="1:11">
      <c r="A70" s="4">
        <v>283107003</v>
      </c>
      <c r="B70" s="4">
        <v>165</v>
      </c>
      <c r="C70" t="str">
        <f>VLOOKUP(A70,HOP!A:H,8,0)</f>
        <v>165.00</v>
      </c>
      <c r="D70">
        <f>VLOOKUP(A70,HOP!A:B,2,0)</f>
        <v>2018152</v>
      </c>
      <c r="E70">
        <f t="shared" si="2"/>
        <v>0</v>
      </c>
      <c r="K70" t="str">
        <f t="shared" si="3"/>
        <v>,2018152</v>
      </c>
    </row>
    <row r="71" spans="1:11">
      <c r="A71" s="4">
        <v>283110215</v>
      </c>
      <c r="B71" s="4">
        <v>3078</v>
      </c>
      <c r="C71" t="str">
        <f>VLOOKUP(A71,HOP!A:H,8,0)</f>
        <v>3078.00</v>
      </c>
      <c r="D71">
        <f>VLOOKUP(A71,HOP!A:B,2,0)</f>
        <v>2018406</v>
      </c>
      <c r="E71">
        <f t="shared" si="2"/>
        <v>0</v>
      </c>
      <c r="K71" t="str">
        <f t="shared" si="3"/>
        <v>,2018406</v>
      </c>
    </row>
    <row r="72" spans="1:11">
      <c r="A72" s="4">
        <v>283111199</v>
      </c>
      <c r="B72" s="4">
        <v>534</v>
      </c>
      <c r="C72" t="str">
        <f>VLOOKUP(A72,HOP!A:H,8,0)</f>
        <v>534.00</v>
      </c>
      <c r="D72">
        <f>VLOOKUP(A72,HOP!A:B,2,0)</f>
        <v>2018498</v>
      </c>
      <c r="E72">
        <f t="shared" si="2"/>
        <v>0</v>
      </c>
      <c r="K72" t="str">
        <f t="shared" si="3"/>
        <v>,2018498</v>
      </c>
    </row>
    <row r="73" spans="1:11">
      <c r="A73" s="4">
        <v>283111515</v>
      </c>
      <c r="B73" s="4">
        <v>1790</v>
      </c>
      <c r="C73" t="str">
        <f>VLOOKUP(A73,HOP!A:H,8,0)</f>
        <v>1790.00</v>
      </c>
      <c r="D73">
        <f>VLOOKUP(A73,HOP!A:B,2,0)</f>
        <v>2018519</v>
      </c>
      <c r="E73">
        <f t="shared" si="2"/>
        <v>0</v>
      </c>
      <c r="K73" t="str">
        <f t="shared" si="3"/>
        <v>,2018519</v>
      </c>
    </row>
    <row r="74" spans="1:11">
      <c r="A74" s="4">
        <v>283111755</v>
      </c>
      <c r="B74" s="4">
        <v>165</v>
      </c>
      <c r="C74" t="str">
        <f>VLOOKUP(A74,HOP!A:H,8,0)</f>
        <v>165.00</v>
      </c>
      <c r="D74">
        <f>VLOOKUP(A74,HOP!A:B,2,0)</f>
        <v>2018534</v>
      </c>
      <c r="E74">
        <f t="shared" si="2"/>
        <v>0</v>
      </c>
      <c r="K74" t="str">
        <f t="shared" si="3"/>
        <v>,2018534</v>
      </c>
    </row>
    <row r="75" spans="1:11">
      <c r="A75" s="4">
        <v>283112311</v>
      </c>
      <c r="B75" s="4">
        <v>3237</v>
      </c>
      <c r="C75" t="str">
        <f>VLOOKUP(A75,HOP!A:H,8,0)</f>
        <v>3237.00</v>
      </c>
      <c r="D75">
        <f>VLOOKUP(A75,HOP!A:B,2,0)</f>
        <v>2018565</v>
      </c>
      <c r="E75">
        <f t="shared" si="2"/>
        <v>0</v>
      </c>
      <c r="K75" t="str">
        <f t="shared" si="3"/>
        <v>,2018565</v>
      </c>
    </row>
    <row r="76" spans="1:11">
      <c r="A76" s="4">
        <v>283114123</v>
      </c>
      <c r="B76" s="4">
        <v>147</v>
      </c>
      <c r="C76" t="str">
        <f>VLOOKUP(A76,HOP!A:H,8,0)</f>
        <v>147.00</v>
      </c>
      <c r="D76">
        <f>VLOOKUP(A76,HOP!A:B,2,0)</f>
        <v>2018658</v>
      </c>
      <c r="E76">
        <f t="shared" si="2"/>
        <v>0</v>
      </c>
      <c r="K76" t="str">
        <f t="shared" si="3"/>
        <v>,2018658</v>
      </c>
    </row>
    <row r="77" spans="1:11">
      <c r="A77" s="4">
        <v>283114211</v>
      </c>
      <c r="B77" s="4">
        <v>255</v>
      </c>
      <c r="C77" t="str">
        <f>VLOOKUP(A77,HOP!A:H,8,0)</f>
        <v>255.00</v>
      </c>
      <c r="D77">
        <f>VLOOKUP(A77,HOP!A:B,2,0)</f>
        <v>2018664</v>
      </c>
      <c r="E77">
        <f t="shared" si="2"/>
        <v>0</v>
      </c>
      <c r="K77" t="str">
        <f t="shared" si="3"/>
        <v>,2018664</v>
      </c>
    </row>
    <row r="78" spans="1:11">
      <c r="A78" s="4">
        <v>283114283</v>
      </c>
      <c r="B78" s="4">
        <v>339</v>
      </c>
      <c r="C78" t="str">
        <f>VLOOKUP(A78,HOP!A:H,8,0)</f>
        <v>339.00</v>
      </c>
      <c r="D78">
        <f>VLOOKUP(A78,HOP!A:B,2,0)</f>
        <v>2018665</v>
      </c>
      <c r="E78">
        <f t="shared" si="2"/>
        <v>0</v>
      </c>
      <c r="K78" t="str">
        <f t="shared" si="3"/>
        <v>,2018665</v>
      </c>
    </row>
    <row r="79" spans="1:11">
      <c r="A79" s="4">
        <v>283114803</v>
      </c>
      <c r="B79" s="4">
        <v>238</v>
      </c>
      <c r="C79" t="str">
        <f>VLOOKUP(A79,HOP!A:H,8,0)</f>
        <v>238.00</v>
      </c>
      <c r="D79">
        <f>VLOOKUP(A79,HOP!A:B,2,0)</f>
        <v>2018689</v>
      </c>
      <c r="E79">
        <f t="shared" si="2"/>
        <v>0</v>
      </c>
      <c r="K79" t="str">
        <f t="shared" si="3"/>
        <v>,2018689</v>
      </c>
    </row>
    <row r="80" spans="1:11">
      <c r="A80" s="4">
        <v>283115359</v>
      </c>
      <c r="B80" s="4">
        <v>255</v>
      </c>
      <c r="C80" t="str">
        <f>VLOOKUP(A80,HOP!A:H,8,0)</f>
        <v>255.00</v>
      </c>
      <c r="D80">
        <f>VLOOKUP(A80,HOP!A:B,2,0)</f>
        <v>2018722</v>
      </c>
      <c r="E80">
        <f t="shared" si="2"/>
        <v>0</v>
      </c>
      <c r="K80" t="str">
        <f t="shared" si="3"/>
        <v>,2018722</v>
      </c>
    </row>
    <row r="81" spans="1:11">
      <c r="A81" s="4">
        <v>283115387</v>
      </c>
      <c r="B81" s="4">
        <v>940</v>
      </c>
      <c r="C81" t="str">
        <f>VLOOKUP(A81,HOP!A:H,8,0)</f>
        <v>940.00</v>
      </c>
      <c r="D81">
        <f>VLOOKUP(A81,HOP!A:B,2,0)</f>
        <v>2018723</v>
      </c>
      <c r="E81">
        <f t="shared" si="2"/>
        <v>0</v>
      </c>
      <c r="K81" t="str">
        <f t="shared" si="3"/>
        <v>,2018723</v>
      </c>
    </row>
    <row r="82" spans="1:11">
      <c r="A82" s="4">
        <v>283115631</v>
      </c>
      <c r="B82" s="4">
        <v>229</v>
      </c>
      <c r="C82" t="str">
        <f>VLOOKUP(A82,HOP!A:H,8,0)</f>
        <v>229.00</v>
      </c>
      <c r="D82">
        <f>VLOOKUP(A82,HOP!A:B,2,0)</f>
        <v>2018732</v>
      </c>
      <c r="E82">
        <f t="shared" si="2"/>
        <v>0</v>
      </c>
      <c r="K82" t="str">
        <f t="shared" si="3"/>
        <v>,2018732</v>
      </c>
    </row>
    <row r="83" spans="1:11">
      <c r="A83" s="4">
        <v>283115815</v>
      </c>
      <c r="B83" s="4">
        <v>251</v>
      </c>
      <c r="C83" t="str">
        <f>VLOOKUP(A83,HOP!A:H,8,0)</f>
        <v>251.00</v>
      </c>
      <c r="D83">
        <f>VLOOKUP(A83,HOP!A:B,2,0)</f>
        <v>2018748</v>
      </c>
      <c r="E83">
        <f t="shared" si="2"/>
        <v>0</v>
      </c>
      <c r="K83" t="str">
        <f t="shared" si="3"/>
        <v>,2018748</v>
      </c>
    </row>
    <row r="84" spans="1:11">
      <c r="A84" s="4">
        <v>283122835</v>
      </c>
      <c r="B84" s="4">
        <v>146</v>
      </c>
      <c r="C84" t="str">
        <f>VLOOKUP(A84,HOP!A:H,8,0)</f>
        <v>146.00</v>
      </c>
      <c r="D84">
        <f>VLOOKUP(A84,HOP!A:B,2,0)</f>
        <v>2019097</v>
      </c>
      <c r="E84">
        <f t="shared" si="2"/>
        <v>0</v>
      </c>
      <c r="K84" t="str">
        <f t="shared" si="3"/>
        <v>,2019097</v>
      </c>
    </row>
    <row r="85" spans="1:11">
      <c r="A85" s="4">
        <v>283125375</v>
      </c>
      <c r="B85" s="4">
        <v>142</v>
      </c>
      <c r="C85" t="str">
        <f>VLOOKUP(A85,HOP!A:H,8,0)</f>
        <v>142.00</v>
      </c>
      <c r="D85">
        <f>VLOOKUP(A85,HOP!A:B,2,0)</f>
        <v>2019279</v>
      </c>
      <c r="E85">
        <f t="shared" si="2"/>
        <v>0</v>
      </c>
      <c r="K85" t="str">
        <f t="shared" si="3"/>
        <v>,2019279</v>
      </c>
    </row>
    <row r="86" spans="1:11">
      <c r="A86" s="4">
        <v>283126927</v>
      </c>
      <c r="B86" s="4">
        <v>441</v>
      </c>
      <c r="C86" t="str">
        <f>VLOOKUP(A86,HOP!A:H,8,0)</f>
        <v>441.00</v>
      </c>
      <c r="D86">
        <f>VLOOKUP(A86,HOP!A:B,2,0)</f>
        <v>2019345</v>
      </c>
      <c r="E86">
        <f t="shared" si="2"/>
        <v>0</v>
      </c>
      <c r="K86" t="str">
        <f t="shared" si="3"/>
        <v>,2019345</v>
      </c>
    </row>
    <row r="87" spans="1:11">
      <c r="A87" s="4">
        <v>283127379</v>
      </c>
      <c r="B87" s="4">
        <v>438</v>
      </c>
      <c r="C87" t="str">
        <f>VLOOKUP(A87,HOP!A:H,8,0)</f>
        <v>438.00</v>
      </c>
      <c r="D87">
        <f>VLOOKUP(A87,HOP!A:B,2,0)</f>
        <v>2019366</v>
      </c>
      <c r="E87">
        <f t="shared" si="2"/>
        <v>0</v>
      </c>
      <c r="K87" t="str">
        <f t="shared" si="3"/>
        <v>,2019366</v>
      </c>
    </row>
    <row r="88" spans="1:11">
      <c r="A88" s="4">
        <v>283127979</v>
      </c>
      <c r="B88" s="4">
        <v>664</v>
      </c>
      <c r="C88" t="str">
        <f>VLOOKUP(A88,HOP!A:H,8,0)</f>
        <v>664.00</v>
      </c>
      <c r="D88">
        <f>VLOOKUP(A88,HOP!A:B,2,0)</f>
        <v>2019387</v>
      </c>
      <c r="E88">
        <f t="shared" si="2"/>
        <v>0</v>
      </c>
      <c r="K88" t="str">
        <f t="shared" si="3"/>
        <v>,2019387</v>
      </c>
    </row>
    <row r="89" spans="1:11">
      <c r="A89" s="4">
        <v>283128083</v>
      </c>
      <c r="B89" s="4">
        <v>444</v>
      </c>
      <c r="C89" t="str">
        <f>VLOOKUP(A89,HOP!A:H,8,0)</f>
        <v>444.00</v>
      </c>
      <c r="D89">
        <f>VLOOKUP(A89,HOP!A:B,2,0)</f>
        <v>2019393</v>
      </c>
      <c r="E89">
        <f t="shared" si="2"/>
        <v>0</v>
      </c>
      <c r="K89" t="str">
        <f t="shared" si="3"/>
        <v>,2019393</v>
      </c>
    </row>
    <row r="90" spans="1:11">
      <c r="A90" s="4">
        <v>283128491</v>
      </c>
      <c r="B90" s="4">
        <v>300</v>
      </c>
      <c r="C90" t="str">
        <f>VLOOKUP(A90,HOP!A:H,8,0)</f>
        <v>300.00</v>
      </c>
      <c r="D90">
        <f>VLOOKUP(A90,HOP!A:B,2,0)</f>
        <v>2019416</v>
      </c>
      <c r="E90">
        <f t="shared" si="2"/>
        <v>0</v>
      </c>
      <c r="K90" t="str">
        <f t="shared" si="3"/>
        <v>,2019416</v>
      </c>
    </row>
    <row r="91" spans="1:11">
      <c r="A91" s="4">
        <v>283128707</v>
      </c>
      <c r="B91" s="4">
        <v>371</v>
      </c>
      <c r="C91" t="str">
        <f>VLOOKUP(A91,HOP!A:H,8,0)</f>
        <v>371.00</v>
      </c>
      <c r="D91">
        <f>VLOOKUP(A91,HOP!A:B,2,0)</f>
        <v>2019425</v>
      </c>
      <c r="E91">
        <f t="shared" si="2"/>
        <v>0</v>
      </c>
      <c r="K91" t="str">
        <f t="shared" si="3"/>
        <v>,2019425</v>
      </c>
    </row>
    <row r="92" spans="1:11">
      <c r="A92" s="4">
        <v>283129371</v>
      </c>
      <c r="B92" s="4">
        <v>792</v>
      </c>
      <c r="C92" t="str">
        <f>VLOOKUP(A92,HOP!A:H,8,0)</f>
        <v>792.00</v>
      </c>
      <c r="D92">
        <f>VLOOKUP(A92,HOP!A:B,2,0)</f>
        <v>2019456</v>
      </c>
      <c r="E92">
        <f t="shared" si="2"/>
        <v>0</v>
      </c>
      <c r="K92" t="str">
        <f t="shared" si="3"/>
        <v>,2019456</v>
      </c>
    </row>
    <row r="93" spans="1:11">
      <c r="A93" s="4">
        <v>283130235</v>
      </c>
      <c r="B93" s="4">
        <v>443</v>
      </c>
      <c r="C93" t="str">
        <f>VLOOKUP(A93,HOP!A:H,8,0)</f>
        <v>443.00</v>
      </c>
      <c r="D93">
        <f>VLOOKUP(A93,HOP!A:B,2,0)</f>
        <v>2019506</v>
      </c>
      <c r="E93">
        <f t="shared" si="2"/>
        <v>0</v>
      </c>
      <c r="K93" t="str">
        <f t="shared" si="3"/>
        <v>,2019506</v>
      </c>
    </row>
    <row r="94" spans="1:11">
      <c r="A94" s="4">
        <v>283135483</v>
      </c>
      <c r="B94" s="4">
        <v>2379</v>
      </c>
      <c r="C94" t="str">
        <f>VLOOKUP(A94,HOP!A:H,8,0)</f>
        <v>2379.00</v>
      </c>
      <c r="D94">
        <f>VLOOKUP(A94,HOP!A:B,2,0)</f>
        <v>2019640</v>
      </c>
      <c r="E94">
        <f t="shared" si="2"/>
        <v>0</v>
      </c>
      <c r="K94" t="str">
        <f t="shared" si="3"/>
        <v>,2019640</v>
      </c>
    </row>
    <row r="95" spans="1:11">
      <c r="A95" s="4">
        <v>283135947</v>
      </c>
      <c r="B95" s="4">
        <v>1372</v>
      </c>
      <c r="C95" t="str">
        <f>VLOOKUP(A95,HOP!A:H,8,0)</f>
        <v>1372.00</v>
      </c>
      <c r="D95">
        <f>VLOOKUP(A95,HOP!A:B,2,0)</f>
        <v>2019646</v>
      </c>
      <c r="E95">
        <f t="shared" si="2"/>
        <v>0</v>
      </c>
      <c r="K95" t="str">
        <f t="shared" si="3"/>
        <v>,2019646</v>
      </c>
    </row>
    <row r="96" spans="1:11">
      <c r="A96" s="4">
        <v>283138263</v>
      </c>
      <c r="B96" s="4">
        <v>300</v>
      </c>
      <c r="C96" t="str">
        <f>VLOOKUP(A96,HOP!A:H,8,0)</f>
        <v>300.00</v>
      </c>
      <c r="D96">
        <f>VLOOKUP(A96,HOP!A:B,2,0)</f>
        <v>2019661</v>
      </c>
      <c r="E96">
        <f t="shared" si="2"/>
        <v>0</v>
      </c>
      <c r="K96" t="str">
        <f t="shared" si="3"/>
        <v>,2019661</v>
      </c>
    </row>
    <row r="97" spans="1:11">
      <c r="A97" s="4">
        <v>283138883</v>
      </c>
      <c r="B97" s="4">
        <v>1586</v>
      </c>
      <c r="C97" t="str">
        <f>VLOOKUP(A97,HOP!A:H,8,0)</f>
        <v>1586.00</v>
      </c>
      <c r="D97">
        <f>VLOOKUP(A97,HOP!A:B,2,0)</f>
        <v>2019664</v>
      </c>
      <c r="E97">
        <f t="shared" si="2"/>
        <v>0</v>
      </c>
      <c r="K97" t="str">
        <f t="shared" si="3"/>
        <v>,2019664</v>
      </c>
    </row>
    <row r="98" spans="1:11">
      <c r="A98" s="4">
        <v>283141975</v>
      </c>
      <c r="B98" s="4">
        <v>456</v>
      </c>
      <c r="C98" t="str">
        <f>VLOOKUP(A98,HOP!A:H,8,0)</f>
        <v>456.00</v>
      </c>
      <c r="D98">
        <f>VLOOKUP(A98,HOP!A:B,2,0)</f>
        <v>2019677</v>
      </c>
      <c r="E98">
        <f t="shared" si="2"/>
        <v>0</v>
      </c>
      <c r="K98" t="str">
        <f t="shared" si="3"/>
        <v>,2019677</v>
      </c>
    </row>
    <row r="99" spans="1:11">
      <c r="A99" s="4">
        <v>283144319</v>
      </c>
      <c r="B99" s="4">
        <v>808</v>
      </c>
      <c r="C99" t="str">
        <f>VLOOKUP(A99,HOP!A:H,8,0)</f>
        <v>808.00</v>
      </c>
      <c r="D99">
        <f>VLOOKUP(A99,HOP!A:B,2,0)</f>
        <v>2019686</v>
      </c>
      <c r="E99">
        <f t="shared" si="2"/>
        <v>0</v>
      </c>
      <c r="K99" t="str">
        <f t="shared" si="3"/>
        <v>,2019686</v>
      </c>
    </row>
    <row r="100" spans="1:11">
      <c r="A100" s="4">
        <v>283144455</v>
      </c>
      <c r="B100" s="4">
        <v>1976</v>
      </c>
      <c r="C100" t="str">
        <f>VLOOKUP(A100,HOP!A:H,8,0)</f>
        <v>1976.00</v>
      </c>
      <c r="D100">
        <f>VLOOKUP(A100,HOP!A:B,2,0)</f>
        <v>2019687</v>
      </c>
      <c r="E100">
        <f t="shared" si="2"/>
        <v>0</v>
      </c>
      <c r="K100" t="str">
        <f t="shared" si="3"/>
        <v>,2019687</v>
      </c>
    </row>
    <row r="101" spans="1:11">
      <c r="A101" s="4">
        <v>283146191</v>
      </c>
      <c r="B101" s="4">
        <v>2054</v>
      </c>
      <c r="C101" t="str">
        <f>VLOOKUP(A101,HOP!A:H,8,0)</f>
        <v>2054.00</v>
      </c>
      <c r="D101">
        <f>VLOOKUP(A101,HOP!A:B,2,0)</f>
        <v>2019697</v>
      </c>
      <c r="E101">
        <f t="shared" si="2"/>
        <v>0</v>
      </c>
      <c r="K101" t="str">
        <f t="shared" si="3"/>
        <v>,2019697</v>
      </c>
    </row>
    <row r="102" spans="1:11">
      <c r="A102" s="4">
        <v>283146739</v>
      </c>
      <c r="B102" s="4">
        <v>2054</v>
      </c>
      <c r="C102" t="str">
        <f>VLOOKUP(A102,HOP!A:H,8,0)</f>
        <v>2054.00</v>
      </c>
      <c r="D102">
        <f>VLOOKUP(A102,HOP!A:B,2,0)</f>
        <v>2019707</v>
      </c>
      <c r="E102">
        <f t="shared" si="2"/>
        <v>0</v>
      </c>
      <c r="K102" t="str">
        <f t="shared" si="3"/>
        <v>,2019707</v>
      </c>
    </row>
    <row r="103" spans="1:11">
      <c r="A103" s="4">
        <v>283146759</v>
      </c>
      <c r="B103" s="4">
        <v>962</v>
      </c>
      <c r="C103" t="str">
        <f>VLOOKUP(A103,HOP!A:H,8,0)</f>
        <v>962.00</v>
      </c>
      <c r="D103">
        <f>VLOOKUP(A103,HOP!A:B,2,0)</f>
        <v>2019709</v>
      </c>
      <c r="E103">
        <f t="shared" si="2"/>
        <v>0</v>
      </c>
      <c r="K103" t="str">
        <f t="shared" si="3"/>
        <v>,2019709</v>
      </c>
    </row>
    <row r="104" spans="1:11">
      <c r="A104" s="4">
        <v>283147411</v>
      </c>
      <c r="B104" s="4">
        <v>3804</v>
      </c>
      <c r="C104" t="str">
        <f>VLOOKUP(A104,HOP!A:H,8,0)</f>
        <v>3804.00</v>
      </c>
      <c r="D104">
        <f>VLOOKUP(A104,HOP!A:B,2,0)</f>
        <v>2019726</v>
      </c>
      <c r="E104">
        <f t="shared" si="2"/>
        <v>0</v>
      </c>
      <c r="K104" t="str">
        <f t="shared" si="3"/>
        <v>,2019726</v>
      </c>
    </row>
    <row r="105" spans="1:11">
      <c r="A105" s="4">
        <v>283147447</v>
      </c>
      <c r="B105" s="4">
        <v>1700</v>
      </c>
      <c r="C105" t="str">
        <f>VLOOKUP(A105,HOP!A:H,8,0)</f>
        <v>1700.00</v>
      </c>
      <c r="D105">
        <f>VLOOKUP(A105,HOP!A:B,2,0)</f>
        <v>2019728</v>
      </c>
      <c r="E105">
        <f t="shared" si="2"/>
        <v>0</v>
      </c>
      <c r="K105" t="str">
        <f t="shared" si="3"/>
        <v>,2019728</v>
      </c>
    </row>
    <row r="106" spans="1:11">
      <c r="A106" s="4">
        <v>283148403</v>
      </c>
      <c r="B106" s="4">
        <v>1875</v>
      </c>
      <c r="C106" t="str">
        <f>VLOOKUP(A106,HOP!A:H,8,0)</f>
        <v>1875.00</v>
      </c>
      <c r="D106">
        <f>VLOOKUP(A106,HOP!A:B,2,0)</f>
        <v>2019767</v>
      </c>
      <c r="E106">
        <f t="shared" si="2"/>
        <v>0</v>
      </c>
      <c r="K106" t="str">
        <f t="shared" si="3"/>
        <v>,2019767</v>
      </c>
    </row>
    <row r="107" spans="1:11">
      <c r="A107" s="4">
        <v>283148547</v>
      </c>
      <c r="B107" s="4">
        <v>1594</v>
      </c>
      <c r="C107" t="str">
        <f>VLOOKUP(A107,HOP!A:H,8,0)</f>
        <v>1594.00</v>
      </c>
      <c r="D107">
        <f>VLOOKUP(A107,HOP!A:B,2,0)</f>
        <v>2019778</v>
      </c>
      <c r="E107">
        <f t="shared" si="2"/>
        <v>0</v>
      </c>
      <c r="K107" t="str">
        <f t="shared" si="3"/>
        <v>,2019778</v>
      </c>
    </row>
    <row r="108" spans="1:11">
      <c r="A108" s="4">
        <v>283149371</v>
      </c>
      <c r="B108" s="4">
        <v>1972</v>
      </c>
      <c r="C108" t="str">
        <f>VLOOKUP(A108,HOP!A:H,8,0)</f>
        <v>1972.00</v>
      </c>
      <c r="D108">
        <f>VLOOKUP(A108,HOP!A:B,2,0)</f>
        <v>2019802</v>
      </c>
      <c r="E108">
        <f t="shared" si="2"/>
        <v>0</v>
      </c>
      <c r="K108" t="str">
        <f t="shared" si="3"/>
        <v>,2019802</v>
      </c>
    </row>
    <row r="109" spans="1:11">
      <c r="A109" s="4">
        <v>283149443</v>
      </c>
      <c r="B109" s="4">
        <v>2048</v>
      </c>
      <c r="C109" t="str">
        <f>VLOOKUP(A109,HOP!A:H,8,0)</f>
        <v>2048.00</v>
      </c>
      <c r="D109">
        <f>VLOOKUP(A109,HOP!A:B,2,0)</f>
        <v>2019804</v>
      </c>
      <c r="E109">
        <f t="shared" si="2"/>
        <v>0</v>
      </c>
      <c r="K109" t="str">
        <f t="shared" si="3"/>
        <v>,2019804</v>
      </c>
    </row>
    <row r="110" spans="1:11">
      <c r="A110" s="4">
        <v>283149595</v>
      </c>
      <c r="B110" s="4">
        <v>1594</v>
      </c>
      <c r="C110" t="str">
        <f>VLOOKUP(A110,HOP!A:H,8,0)</f>
        <v>1594.00</v>
      </c>
      <c r="D110">
        <f>VLOOKUP(A110,HOP!A:B,2,0)</f>
        <v>2019812</v>
      </c>
      <c r="E110">
        <f t="shared" si="2"/>
        <v>0</v>
      </c>
      <c r="K110" t="str">
        <f t="shared" si="3"/>
        <v>,2019812</v>
      </c>
    </row>
    <row r="111" spans="1:11">
      <c r="A111" s="4">
        <v>283150115</v>
      </c>
      <c r="B111" s="4">
        <v>151</v>
      </c>
      <c r="C111" t="str">
        <f>VLOOKUP(A111,HOP!A:H,8,0)</f>
        <v>151.00</v>
      </c>
      <c r="D111">
        <f>VLOOKUP(A111,HOP!A:B,2,0)</f>
        <v>2019841</v>
      </c>
      <c r="E111">
        <f t="shared" si="2"/>
        <v>0</v>
      </c>
      <c r="K111" t="str">
        <f t="shared" si="3"/>
        <v>,2019841</v>
      </c>
    </row>
    <row r="112" spans="1:11">
      <c r="A112" s="4">
        <v>283150391</v>
      </c>
      <c r="B112" s="4">
        <v>737</v>
      </c>
      <c r="C112" t="str">
        <f>VLOOKUP(A112,HOP!A:H,8,0)</f>
        <v>737.00</v>
      </c>
      <c r="D112">
        <f>VLOOKUP(A112,HOP!A:B,2,0)</f>
        <v>2019864</v>
      </c>
      <c r="E112">
        <f t="shared" si="2"/>
        <v>0</v>
      </c>
      <c r="K112" t="str">
        <f t="shared" si="3"/>
        <v>,2019864</v>
      </c>
    </row>
    <row r="113" spans="1:11">
      <c r="A113" s="4">
        <v>283150603</v>
      </c>
      <c r="B113" s="4">
        <v>2851</v>
      </c>
      <c r="C113" t="str">
        <f>VLOOKUP(A113,HOP!A:H,8,0)</f>
        <v>2851.00</v>
      </c>
      <c r="D113">
        <f>VLOOKUP(A113,HOP!A:B,2,0)</f>
        <v>2019880</v>
      </c>
      <c r="E113">
        <f t="shared" si="2"/>
        <v>0</v>
      </c>
      <c r="K113" t="str">
        <f t="shared" si="3"/>
        <v>,2019880</v>
      </c>
    </row>
    <row r="114" spans="1:11">
      <c r="A114" s="4">
        <v>283153675</v>
      </c>
      <c r="B114" s="4">
        <v>1372</v>
      </c>
      <c r="C114" t="str">
        <f>VLOOKUP(A114,HOP!A:H,8,0)</f>
        <v>1372.00</v>
      </c>
      <c r="D114">
        <f>VLOOKUP(A114,HOP!A:B,2,0)</f>
        <v>2020052</v>
      </c>
      <c r="E114">
        <f t="shared" si="2"/>
        <v>0</v>
      </c>
      <c r="K114" t="str">
        <f t="shared" si="3"/>
        <v>,2020052</v>
      </c>
    </row>
    <row r="115" spans="1:11">
      <c r="A115" s="4">
        <v>283154299</v>
      </c>
      <c r="B115" s="4">
        <v>606</v>
      </c>
      <c r="C115" t="str">
        <f>VLOOKUP(A115,HOP!A:H,8,0)</f>
        <v>606.00</v>
      </c>
      <c r="D115">
        <f>VLOOKUP(A115,HOP!A:B,2,0)</f>
        <v>2020080</v>
      </c>
      <c r="E115">
        <f t="shared" si="2"/>
        <v>0</v>
      </c>
      <c r="K115" t="str">
        <f t="shared" si="3"/>
        <v>,2020080</v>
      </c>
    </row>
    <row r="116" spans="1:11">
      <c r="A116" s="4">
        <v>283154811</v>
      </c>
      <c r="B116" s="4">
        <v>198</v>
      </c>
      <c r="C116" t="str">
        <f>VLOOKUP(A116,HOP!A:H,8,0)</f>
        <v>198.00</v>
      </c>
      <c r="D116">
        <f>VLOOKUP(A116,HOP!A:B,2,0)</f>
        <v>2020103</v>
      </c>
      <c r="E116">
        <f t="shared" si="2"/>
        <v>0</v>
      </c>
      <c r="K116" t="str">
        <f t="shared" si="3"/>
        <v>,2020103</v>
      </c>
    </row>
    <row r="117" spans="1:11">
      <c r="A117" s="4">
        <v>283155475</v>
      </c>
      <c r="B117" s="4">
        <v>600</v>
      </c>
      <c r="C117" t="str">
        <f>VLOOKUP(A117,HOP!A:H,8,0)</f>
        <v>600.00</v>
      </c>
      <c r="D117">
        <f>VLOOKUP(A117,HOP!A:B,2,0)</f>
        <v>2020123</v>
      </c>
      <c r="E117">
        <f t="shared" si="2"/>
        <v>0</v>
      </c>
      <c r="K117" t="str">
        <f t="shared" si="3"/>
        <v>,2020123</v>
      </c>
    </row>
    <row r="118" spans="1:11">
      <c r="A118" s="4">
        <v>283162503</v>
      </c>
      <c r="B118" s="4">
        <v>239</v>
      </c>
      <c r="C118" t="str">
        <f>VLOOKUP(A118,HOP!A:H,8,0)</f>
        <v>239.00</v>
      </c>
      <c r="D118">
        <f>VLOOKUP(A118,HOP!A:B,2,0)</f>
        <v>2020375</v>
      </c>
      <c r="E118">
        <f t="shared" si="2"/>
        <v>0</v>
      </c>
      <c r="K118" t="str">
        <f t="shared" si="3"/>
        <v>,2020375</v>
      </c>
    </row>
    <row r="119" spans="1:11">
      <c r="A119" s="4">
        <v>283166031</v>
      </c>
      <c r="B119" s="4">
        <v>206</v>
      </c>
      <c r="C119" t="str">
        <f>VLOOKUP(A119,HOP!A:H,8,0)</f>
        <v>206.00</v>
      </c>
      <c r="D119">
        <f>VLOOKUP(A119,HOP!A:B,2,0)</f>
        <v>2020534</v>
      </c>
      <c r="E119">
        <f t="shared" si="2"/>
        <v>0</v>
      </c>
      <c r="K119" t="str">
        <f t="shared" si="3"/>
        <v>,2020534</v>
      </c>
    </row>
    <row r="120" spans="1:11">
      <c r="A120" s="4">
        <v>283168115</v>
      </c>
      <c r="B120" s="4">
        <v>442</v>
      </c>
      <c r="C120" t="str">
        <f>VLOOKUP(A120,HOP!A:H,8,0)</f>
        <v>442.00</v>
      </c>
      <c r="D120">
        <f>VLOOKUP(A120,HOP!A:B,2,0)</f>
        <v>2020632</v>
      </c>
      <c r="E120">
        <f t="shared" si="2"/>
        <v>0</v>
      </c>
      <c r="K120" t="str">
        <f t="shared" si="3"/>
        <v>,2020632</v>
      </c>
    </row>
    <row r="121" spans="1:11">
      <c r="A121" s="4">
        <v>283168483</v>
      </c>
      <c r="B121" s="4">
        <v>246</v>
      </c>
      <c r="C121" t="str">
        <f>VLOOKUP(A121,HOP!A:H,8,0)</f>
        <v>246.00</v>
      </c>
      <c r="D121">
        <f>VLOOKUP(A121,HOP!A:B,2,0)</f>
        <v>2020648</v>
      </c>
      <c r="E121">
        <f t="shared" si="2"/>
        <v>0</v>
      </c>
      <c r="K121" t="str">
        <f t="shared" si="3"/>
        <v>,2020648</v>
      </c>
    </row>
    <row r="122" spans="1:11">
      <c r="A122" s="4">
        <v>283171627</v>
      </c>
      <c r="B122" s="4">
        <v>1041</v>
      </c>
      <c r="C122" t="str">
        <f>VLOOKUP(A122,HOP!A:H,8,0)</f>
        <v>1041.00</v>
      </c>
      <c r="D122">
        <f>VLOOKUP(A122,HOP!A:B,2,0)</f>
        <v>2020826</v>
      </c>
      <c r="E122">
        <f t="shared" si="2"/>
        <v>0</v>
      </c>
      <c r="K122" t="str">
        <f t="shared" si="3"/>
        <v>,2020826</v>
      </c>
    </row>
    <row r="123" spans="1:11">
      <c r="A123" s="4">
        <v>283172563</v>
      </c>
      <c r="B123" s="4">
        <v>1370</v>
      </c>
      <c r="C123" t="str">
        <f>VLOOKUP(A123,HOP!A:H,8,0)</f>
        <v>1370.00</v>
      </c>
      <c r="D123">
        <f>VLOOKUP(A123,HOP!A:B,2,0)</f>
        <v>2020868</v>
      </c>
      <c r="E123">
        <f t="shared" si="2"/>
        <v>0</v>
      </c>
      <c r="K123" t="str">
        <f t="shared" si="3"/>
        <v>,2020868</v>
      </c>
    </row>
    <row r="124" spans="1:11">
      <c r="A124" s="4">
        <v>283172791</v>
      </c>
      <c r="B124" s="4">
        <v>204</v>
      </c>
      <c r="C124" t="str">
        <f>VLOOKUP(A124,HOP!A:H,8,0)</f>
        <v>204.00</v>
      </c>
      <c r="D124">
        <f>VLOOKUP(A124,HOP!A:B,2,0)</f>
        <v>2020881</v>
      </c>
      <c r="E124">
        <f t="shared" si="2"/>
        <v>0</v>
      </c>
      <c r="K124" t="str">
        <f t="shared" si="3"/>
        <v>,2020881</v>
      </c>
    </row>
    <row r="125" spans="1:11">
      <c r="A125" s="4">
        <v>283174231</v>
      </c>
      <c r="B125" s="4">
        <v>148</v>
      </c>
      <c r="C125" t="str">
        <f>VLOOKUP(A125,HOP!A:H,8,0)</f>
        <v>148.00</v>
      </c>
      <c r="D125">
        <f>VLOOKUP(A125,HOP!A:B,2,0)</f>
        <v>2020928</v>
      </c>
      <c r="E125">
        <f t="shared" si="2"/>
        <v>0</v>
      </c>
      <c r="K125" t="str">
        <f t="shared" si="3"/>
        <v>,2020928</v>
      </c>
    </row>
    <row r="126" spans="1:11">
      <c r="A126" s="4">
        <v>283175843</v>
      </c>
      <c r="B126" s="4">
        <v>108</v>
      </c>
      <c r="C126" t="str">
        <f>VLOOKUP(A126,HOP!A:H,8,0)</f>
        <v>108.00</v>
      </c>
      <c r="D126">
        <f>VLOOKUP(A126,HOP!A:B,2,0)</f>
        <v>2020952</v>
      </c>
      <c r="E126">
        <f t="shared" si="2"/>
        <v>0</v>
      </c>
      <c r="K126" t="str">
        <f t="shared" si="3"/>
        <v>,2020952</v>
      </c>
    </row>
    <row r="127" spans="1:11">
      <c r="A127" s="4">
        <v>283190379</v>
      </c>
      <c r="B127" s="4">
        <v>2068</v>
      </c>
      <c r="C127" t="str">
        <f>VLOOKUP(A127,HOP!A:H,8,0)</f>
        <v>2068.00</v>
      </c>
      <c r="D127">
        <f>VLOOKUP(A127,HOP!A:B,2,0)</f>
        <v>2021062</v>
      </c>
      <c r="E127">
        <f t="shared" si="2"/>
        <v>0</v>
      </c>
      <c r="K127" t="str">
        <f t="shared" si="3"/>
        <v>,2021062</v>
      </c>
    </row>
    <row r="128" spans="1:11">
      <c r="A128" s="4">
        <v>283190471</v>
      </c>
      <c r="B128" s="4">
        <v>643</v>
      </c>
      <c r="C128" t="str">
        <f>VLOOKUP(A128,HOP!A:H,8,0)</f>
        <v>643.00</v>
      </c>
      <c r="D128">
        <f>VLOOKUP(A128,HOP!A:B,2,0)</f>
        <v>2021064</v>
      </c>
      <c r="E128">
        <f t="shared" si="2"/>
        <v>0</v>
      </c>
      <c r="K128" t="str">
        <f t="shared" si="3"/>
        <v>,2021064</v>
      </c>
    </row>
    <row r="129" spans="1:11">
      <c r="A129" s="4">
        <v>283190779</v>
      </c>
      <c r="B129" s="4">
        <v>792</v>
      </c>
      <c r="C129" t="str">
        <f>VLOOKUP(A129,HOP!A:H,8,0)</f>
        <v>792.00</v>
      </c>
      <c r="D129">
        <f>VLOOKUP(A129,HOP!A:B,2,0)</f>
        <v>2021071</v>
      </c>
      <c r="E129">
        <f t="shared" si="2"/>
        <v>0</v>
      </c>
      <c r="K129" t="str">
        <f t="shared" si="3"/>
        <v>,2021071</v>
      </c>
    </row>
    <row r="130" spans="1:11">
      <c r="A130" s="4">
        <v>283190927</v>
      </c>
      <c r="B130" s="4">
        <v>2472</v>
      </c>
      <c r="C130" t="str">
        <f>VLOOKUP(A130,HOP!A:H,8,0)</f>
        <v>2472.00</v>
      </c>
      <c r="D130">
        <f>VLOOKUP(A130,HOP!A:B,2,0)</f>
        <v>2021077</v>
      </c>
      <c r="E130">
        <f t="shared" si="2"/>
        <v>0</v>
      </c>
      <c r="K130" t="str">
        <f t="shared" si="3"/>
        <v>,2021077</v>
      </c>
    </row>
    <row r="131" spans="1:11">
      <c r="A131" s="4">
        <v>283191303</v>
      </c>
      <c r="B131" s="4">
        <v>2684</v>
      </c>
      <c r="C131" t="str">
        <f>VLOOKUP(A131,HOP!A:H,8,0)</f>
        <v>2684.00</v>
      </c>
      <c r="D131">
        <f>VLOOKUP(A131,HOP!A:B,2,0)</f>
        <v>2021093</v>
      </c>
      <c r="E131">
        <f t="shared" ref="E131:E194" si="4">B131-C131</f>
        <v>0</v>
      </c>
      <c r="K131" t="str">
        <f t="shared" ref="K131:K194" si="5">$K$1&amp;D131</f>
        <v>,2021093</v>
      </c>
    </row>
    <row r="132" spans="1:11">
      <c r="A132" s="4">
        <v>283191651</v>
      </c>
      <c r="B132" s="4">
        <v>737</v>
      </c>
      <c r="C132" t="str">
        <f>VLOOKUP(A132,HOP!A:H,8,0)</f>
        <v>737.00</v>
      </c>
      <c r="D132">
        <f>VLOOKUP(A132,HOP!A:B,2,0)</f>
        <v>2021111</v>
      </c>
      <c r="E132">
        <f t="shared" si="4"/>
        <v>0</v>
      </c>
      <c r="K132" t="str">
        <f t="shared" si="5"/>
        <v>,2021111</v>
      </c>
    </row>
    <row r="133" spans="1:11">
      <c r="A133" s="4">
        <v>283193091</v>
      </c>
      <c r="B133" s="4">
        <v>1428</v>
      </c>
      <c r="C133" t="str">
        <f>VLOOKUP(A133,HOP!A:H,8,0)</f>
        <v>1428.00</v>
      </c>
      <c r="D133">
        <f>VLOOKUP(A133,HOP!A:B,2,0)</f>
        <v>2021185</v>
      </c>
      <c r="E133">
        <f t="shared" si="4"/>
        <v>0</v>
      </c>
      <c r="K133" t="str">
        <f t="shared" si="5"/>
        <v>,2021185</v>
      </c>
    </row>
    <row r="134" spans="1:11">
      <c r="A134" s="4">
        <v>283194107</v>
      </c>
      <c r="B134" s="4">
        <v>737</v>
      </c>
      <c r="C134" t="str">
        <f>VLOOKUP(A134,HOP!A:H,8,0)</f>
        <v>737.00</v>
      </c>
      <c r="D134">
        <f>VLOOKUP(A134,HOP!A:B,2,0)</f>
        <v>2021365</v>
      </c>
      <c r="E134">
        <f t="shared" si="4"/>
        <v>0</v>
      </c>
      <c r="K134" t="str">
        <f t="shared" si="5"/>
        <v>,2021365</v>
      </c>
    </row>
    <row r="135" spans="1:11">
      <c r="A135" s="4">
        <v>283195407</v>
      </c>
      <c r="B135" s="4">
        <v>1428</v>
      </c>
      <c r="C135" t="str">
        <f>VLOOKUP(A135,HOP!A:H,8,0)</f>
        <v>1428.00</v>
      </c>
      <c r="D135">
        <f>VLOOKUP(A135,HOP!A:B,2,0)</f>
        <v>2021430</v>
      </c>
      <c r="E135">
        <f t="shared" si="4"/>
        <v>0</v>
      </c>
      <c r="K135" t="str">
        <f t="shared" si="5"/>
        <v>,2021430</v>
      </c>
    </row>
    <row r="136" spans="1:11">
      <c r="A136" s="4">
        <v>283195439</v>
      </c>
      <c r="B136" s="4">
        <v>444</v>
      </c>
      <c r="C136" t="str">
        <f>VLOOKUP(A136,HOP!A:H,8,0)</f>
        <v>444.00</v>
      </c>
      <c r="D136">
        <f>VLOOKUP(A136,HOP!A:B,2,0)</f>
        <v>2021434</v>
      </c>
      <c r="E136">
        <f t="shared" si="4"/>
        <v>0</v>
      </c>
      <c r="K136" t="str">
        <f t="shared" si="5"/>
        <v>,2021434</v>
      </c>
    </row>
    <row r="137" spans="1:11">
      <c r="A137" s="4">
        <v>283195559</v>
      </c>
      <c r="B137" s="4">
        <v>444</v>
      </c>
      <c r="C137" t="str">
        <f>VLOOKUP(A137,HOP!A:H,8,0)</f>
        <v>444.00</v>
      </c>
      <c r="D137">
        <f>VLOOKUP(A137,HOP!A:B,2,0)</f>
        <v>2021444</v>
      </c>
      <c r="E137">
        <f t="shared" si="4"/>
        <v>0</v>
      </c>
      <c r="K137" t="str">
        <f t="shared" si="5"/>
        <v>,2021444</v>
      </c>
    </row>
    <row r="138" spans="1:11">
      <c r="A138" s="4">
        <v>283195923</v>
      </c>
      <c r="B138" s="4">
        <v>645</v>
      </c>
      <c r="C138" t="str">
        <f>VLOOKUP(A138,HOP!A:H,8,0)</f>
        <v>645.00</v>
      </c>
      <c r="D138">
        <f>VLOOKUP(A138,HOP!A:B,2,0)</f>
        <v>2021463</v>
      </c>
      <c r="E138">
        <f t="shared" si="4"/>
        <v>0</v>
      </c>
      <c r="K138" t="str">
        <f t="shared" si="5"/>
        <v>,2021463</v>
      </c>
    </row>
    <row r="139" spans="1:11">
      <c r="A139" s="4">
        <v>283195927</v>
      </c>
      <c r="B139" s="4">
        <v>2498</v>
      </c>
      <c r="C139" t="str">
        <f>VLOOKUP(A139,HOP!A:H,8,0)</f>
        <v>2498.00</v>
      </c>
      <c r="D139">
        <f>VLOOKUP(A139,HOP!A:B,2,0)</f>
        <v>2021462</v>
      </c>
      <c r="E139">
        <f t="shared" si="4"/>
        <v>0</v>
      </c>
      <c r="K139" t="str">
        <f t="shared" si="5"/>
        <v>,2021462</v>
      </c>
    </row>
    <row r="140" spans="1:11">
      <c r="A140" s="4">
        <v>283200803</v>
      </c>
      <c r="B140" s="4">
        <v>344</v>
      </c>
      <c r="C140" t="str">
        <f>VLOOKUP(A140,HOP!A:H,8,0)</f>
        <v>344.00</v>
      </c>
      <c r="D140">
        <f>VLOOKUP(A140,HOP!A:B,2,0)</f>
        <v>2021608</v>
      </c>
      <c r="E140">
        <f t="shared" si="4"/>
        <v>0</v>
      </c>
      <c r="K140" t="str">
        <f t="shared" si="5"/>
        <v>,2021608</v>
      </c>
    </row>
    <row r="141" spans="1:11">
      <c r="A141" s="4">
        <v>283202247</v>
      </c>
      <c r="B141" s="4">
        <v>292</v>
      </c>
      <c r="C141" t="str">
        <f>VLOOKUP(A141,HOP!A:H,8,0)</f>
        <v>292.00</v>
      </c>
      <c r="D141">
        <f>VLOOKUP(A141,HOP!A:B,2,0)</f>
        <v>2021668</v>
      </c>
      <c r="E141">
        <f t="shared" si="4"/>
        <v>0</v>
      </c>
      <c r="K141" t="str">
        <f t="shared" si="5"/>
        <v>,2021668</v>
      </c>
    </row>
    <row r="142" spans="1:11">
      <c r="A142" s="4">
        <v>283205079</v>
      </c>
      <c r="B142" s="4">
        <v>146</v>
      </c>
      <c r="C142" t="str">
        <f>VLOOKUP(A142,HOP!A:H,8,0)</f>
        <v>146.00</v>
      </c>
      <c r="D142">
        <f>VLOOKUP(A142,HOP!A:B,2,0)</f>
        <v>2021810</v>
      </c>
      <c r="E142">
        <f t="shared" si="4"/>
        <v>0</v>
      </c>
      <c r="K142" t="str">
        <f t="shared" si="5"/>
        <v>,2021810</v>
      </c>
    </row>
    <row r="143" spans="1:11">
      <c r="A143" s="4">
        <v>283211035</v>
      </c>
      <c r="B143" s="4">
        <v>574</v>
      </c>
      <c r="C143" t="str">
        <f>VLOOKUP(A143,HOP!A:H,8,0)</f>
        <v>574.00</v>
      </c>
      <c r="D143">
        <f>VLOOKUP(A143,HOP!A:B,2,0)</f>
        <v>2022124</v>
      </c>
      <c r="E143">
        <f t="shared" si="4"/>
        <v>0</v>
      </c>
      <c r="K143" t="str">
        <f t="shared" si="5"/>
        <v>,2022124</v>
      </c>
    </row>
    <row r="144" spans="1:11">
      <c r="A144" s="4">
        <v>283211259</v>
      </c>
      <c r="B144" s="4">
        <v>205</v>
      </c>
      <c r="C144" t="str">
        <f>VLOOKUP(A144,HOP!A:H,8,0)</f>
        <v>205.00</v>
      </c>
      <c r="D144">
        <f>VLOOKUP(A144,HOP!A:B,2,0)</f>
        <v>2022141</v>
      </c>
      <c r="E144">
        <f t="shared" si="4"/>
        <v>0</v>
      </c>
      <c r="K144" t="str">
        <f t="shared" si="5"/>
        <v>,2022141</v>
      </c>
    </row>
    <row r="145" spans="1:11">
      <c r="A145" s="4">
        <v>283212163</v>
      </c>
      <c r="B145" s="4">
        <v>245</v>
      </c>
      <c r="C145" t="str">
        <f>VLOOKUP(A145,HOP!A:H,8,0)</f>
        <v>245.00</v>
      </c>
      <c r="D145">
        <f>VLOOKUP(A145,HOP!A:B,2,0)</f>
        <v>2022203</v>
      </c>
      <c r="E145">
        <f t="shared" si="4"/>
        <v>0</v>
      </c>
      <c r="K145" t="str">
        <f t="shared" si="5"/>
        <v>,2022203</v>
      </c>
    </row>
    <row r="146" spans="1:11">
      <c r="A146" s="4">
        <v>283215047</v>
      </c>
      <c r="B146" s="4">
        <v>2638</v>
      </c>
      <c r="C146" t="str">
        <f>VLOOKUP(A146,HOP!A:H,8,0)</f>
        <v>2638.00</v>
      </c>
      <c r="D146">
        <f>VLOOKUP(A146,HOP!A:B,2,0)</f>
        <v>2022352</v>
      </c>
      <c r="E146">
        <f t="shared" si="4"/>
        <v>0</v>
      </c>
      <c r="K146" t="str">
        <f t="shared" si="5"/>
        <v>,2022352</v>
      </c>
    </row>
    <row r="147" spans="1:11">
      <c r="A147" s="4">
        <v>283230351</v>
      </c>
      <c r="B147" s="4">
        <v>501</v>
      </c>
      <c r="C147" t="str">
        <f>VLOOKUP(A147,HOP!A:H,8,0)</f>
        <v>501.00</v>
      </c>
      <c r="D147">
        <f>VLOOKUP(A147,HOP!A:B,2,0)</f>
        <v>2022567</v>
      </c>
      <c r="E147">
        <f t="shared" si="4"/>
        <v>0</v>
      </c>
      <c r="K147" t="str">
        <f t="shared" si="5"/>
        <v>,2022567</v>
      </c>
    </row>
    <row r="148" spans="1:11">
      <c r="A148" s="4">
        <v>283233339</v>
      </c>
      <c r="B148" s="4">
        <v>764</v>
      </c>
      <c r="C148" t="str">
        <f>VLOOKUP(A148,HOP!A:H,8,0)</f>
        <v>764.00</v>
      </c>
      <c r="D148">
        <f>VLOOKUP(A148,HOP!A:B,2,0)</f>
        <v>2022614</v>
      </c>
      <c r="E148">
        <f t="shared" si="4"/>
        <v>0</v>
      </c>
      <c r="K148" t="str">
        <f t="shared" si="5"/>
        <v>,2022614</v>
      </c>
    </row>
    <row r="149" spans="1:11">
      <c r="A149" s="4">
        <v>283234123</v>
      </c>
      <c r="B149" s="4">
        <v>1659</v>
      </c>
      <c r="C149" t="str">
        <f>VLOOKUP(A149,HOP!A:H,8,0)</f>
        <v>1659.00</v>
      </c>
      <c r="D149">
        <f>VLOOKUP(A149,HOP!A:B,2,0)</f>
        <v>2022661</v>
      </c>
      <c r="E149">
        <f t="shared" si="4"/>
        <v>0</v>
      </c>
      <c r="K149" t="str">
        <f t="shared" si="5"/>
        <v>,2022661</v>
      </c>
    </row>
    <row r="150" spans="1:11">
      <c r="A150" s="4">
        <v>283235143</v>
      </c>
      <c r="B150" s="4">
        <v>706</v>
      </c>
      <c r="C150" t="str">
        <f>VLOOKUP(A150,HOP!A:H,8,0)</f>
        <v>706.00</v>
      </c>
      <c r="D150">
        <f>VLOOKUP(A150,HOP!A:B,2,0)</f>
        <v>2022725</v>
      </c>
      <c r="E150">
        <f t="shared" si="4"/>
        <v>0</v>
      </c>
      <c r="K150" t="str">
        <f t="shared" si="5"/>
        <v>,2022725</v>
      </c>
    </row>
    <row r="151" spans="1:11">
      <c r="A151" s="4">
        <v>283235427</v>
      </c>
      <c r="B151" s="4">
        <v>3154</v>
      </c>
      <c r="C151" t="str">
        <f>VLOOKUP(A151,HOP!A:H,8,0)</f>
        <v>3154.00</v>
      </c>
      <c r="D151">
        <f>VLOOKUP(A151,HOP!A:B,2,0)</f>
        <v>2022746</v>
      </c>
      <c r="E151">
        <f t="shared" si="4"/>
        <v>0</v>
      </c>
      <c r="K151" t="str">
        <f t="shared" si="5"/>
        <v>,2022746</v>
      </c>
    </row>
    <row r="152" spans="1:11">
      <c r="A152" s="4">
        <v>283236995</v>
      </c>
      <c r="B152" s="4">
        <v>764</v>
      </c>
      <c r="C152" t="str">
        <f>VLOOKUP(A152,HOP!A:H,8,0)</f>
        <v>764.00</v>
      </c>
      <c r="D152">
        <f>VLOOKUP(A152,HOP!A:B,2,0)</f>
        <v>2022856</v>
      </c>
      <c r="E152">
        <f t="shared" si="4"/>
        <v>0</v>
      </c>
      <c r="K152" t="str">
        <f t="shared" si="5"/>
        <v>,2022856</v>
      </c>
    </row>
    <row r="153" spans="1:11">
      <c r="A153" s="4">
        <v>283237899</v>
      </c>
      <c r="B153" s="4">
        <v>188</v>
      </c>
      <c r="C153" t="str">
        <f>VLOOKUP(A153,HOP!A:H,8,0)</f>
        <v>188.00</v>
      </c>
      <c r="D153">
        <f>VLOOKUP(A153,HOP!A:B,2,0)</f>
        <v>2022933</v>
      </c>
      <c r="E153">
        <f t="shared" si="4"/>
        <v>0</v>
      </c>
      <c r="K153" t="str">
        <f t="shared" si="5"/>
        <v>,2022933</v>
      </c>
    </row>
    <row r="154" spans="1:11">
      <c r="A154" s="4">
        <v>283238611</v>
      </c>
      <c r="B154" s="4">
        <v>499</v>
      </c>
      <c r="C154" t="str">
        <f>VLOOKUP(A154,HOP!A:H,8,0)</f>
        <v>499.00</v>
      </c>
      <c r="D154">
        <f>VLOOKUP(A154,HOP!A:B,2,0)</f>
        <v>2022995</v>
      </c>
      <c r="E154">
        <f t="shared" si="4"/>
        <v>0</v>
      </c>
      <c r="K154" t="str">
        <f t="shared" si="5"/>
        <v>,2022995</v>
      </c>
    </row>
    <row r="155" spans="1:11">
      <c r="A155" s="4">
        <v>283239151</v>
      </c>
      <c r="B155" s="4">
        <v>1470</v>
      </c>
      <c r="C155" t="str">
        <f>VLOOKUP(A155,HOP!A:H,8,0)</f>
        <v>1470.00</v>
      </c>
      <c r="D155">
        <f>VLOOKUP(A155,HOP!A:B,2,0)</f>
        <v>2023031</v>
      </c>
      <c r="E155">
        <f t="shared" si="4"/>
        <v>0</v>
      </c>
      <c r="K155" t="str">
        <f t="shared" si="5"/>
        <v>,2023031</v>
      </c>
    </row>
    <row r="156" spans="1:11">
      <c r="A156" s="4">
        <v>283239551</v>
      </c>
      <c r="B156" s="4">
        <v>1347</v>
      </c>
      <c r="C156" t="str">
        <f>VLOOKUP(A156,HOP!A:H,8,0)</f>
        <v>1347.00</v>
      </c>
      <c r="D156">
        <f>VLOOKUP(A156,HOP!A:B,2,0)</f>
        <v>2023048</v>
      </c>
      <c r="E156">
        <f t="shared" si="4"/>
        <v>0</v>
      </c>
      <c r="K156" t="str">
        <f t="shared" si="5"/>
        <v>,2023048</v>
      </c>
    </row>
    <row r="157" spans="1:11">
      <c r="A157" s="4">
        <v>283240823</v>
      </c>
      <c r="B157" s="4">
        <v>274</v>
      </c>
      <c r="C157" t="str">
        <f>VLOOKUP(A157,HOP!A:H,8,0)</f>
        <v>274.00</v>
      </c>
      <c r="D157">
        <f>VLOOKUP(A157,HOP!A:B,2,0)</f>
        <v>2023100</v>
      </c>
      <c r="E157">
        <f t="shared" si="4"/>
        <v>0</v>
      </c>
      <c r="K157" t="str">
        <f t="shared" si="5"/>
        <v>,2023100</v>
      </c>
    </row>
    <row r="158" spans="1:11">
      <c r="A158" s="4">
        <v>283241951</v>
      </c>
      <c r="B158" s="4">
        <v>713</v>
      </c>
      <c r="C158" t="str">
        <f>VLOOKUP(A158,HOP!A:H,8,0)</f>
        <v>713.00</v>
      </c>
      <c r="D158">
        <f>VLOOKUP(A158,HOP!A:B,2,0)</f>
        <v>2023145</v>
      </c>
      <c r="E158">
        <f t="shared" si="4"/>
        <v>0</v>
      </c>
      <c r="K158" t="str">
        <f t="shared" si="5"/>
        <v>,2023145</v>
      </c>
    </row>
    <row r="159" spans="1:11">
      <c r="A159" s="4">
        <v>283243347</v>
      </c>
      <c r="B159" s="4">
        <v>375</v>
      </c>
      <c r="C159" t="str">
        <f>VLOOKUP(A159,HOP!A:H,8,0)</f>
        <v>375.00</v>
      </c>
      <c r="D159">
        <f>VLOOKUP(A159,HOP!A:B,2,0)</f>
        <v>2023209</v>
      </c>
      <c r="E159">
        <f t="shared" si="4"/>
        <v>0</v>
      </c>
      <c r="K159" t="str">
        <f t="shared" si="5"/>
        <v>,2023209</v>
      </c>
    </row>
    <row r="160" spans="1:11">
      <c r="A160" s="4">
        <v>283243671</v>
      </c>
      <c r="B160" s="4">
        <v>1361</v>
      </c>
      <c r="C160" t="str">
        <f>VLOOKUP(A160,HOP!A:H,8,0)</f>
        <v>1361.00</v>
      </c>
      <c r="D160">
        <f>VLOOKUP(A160,HOP!A:B,2,0)</f>
        <v>2023232</v>
      </c>
      <c r="E160">
        <f t="shared" si="4"/>
        <v>0</v>
      </c>
      <c r="K160" t="str">
        <f t="shared" si="5"/>
        <v>,2023232</v>
      </c>
    </row>
    <row r="161" spans="1:11">
      <c r="A161" s="4">
        <v>283243907</v>
      </c>
      <c r="B161" s="4">
        <v>204</v>
      </c>
      <c r="C161" t="str">
        <f>VLOOKUP(A161,HOP!A:H,8,0)</f>
        <v>204.00</v>
      </c>
      <c r="D161">
        <f>VLOOKUP(A161,HOP!A:B,2,0)</f>
        <v>2023244</v>
      </c>
      <c r="E161">
        <f t="shared" si="4"/>
        <v>0</v>
      </c>
      <c r="K161" t="str">
        <f t="shared" si="5"/>
        <v>,2023244</v>
      </c>
    </row>
    <row r="162" spans="1:11">
      <c r="A162" s="4">
        <v>283249239</v>
      </c>
      <c r="B162" s="4">
        <v>462</v>
      </c>
      <c r="C162" t="str">
        <f>VLOOKUP(A162,HOP!A:H,8,0)</f>
        <v>462.00</v>
      </c>
      <c r="D162">
        <f>VLOOKUP(A162,HOP!A:B,2,0)</f>
        <v>2023480</v>
      </c>
      <c r="E162">
        <f t="shared" si="4"/>
        <v>0</v>
      </c>
      <c r="K162" t="str">
        <f t="shared" si="5"/>
        <v>,2023480</v>
      </c>
    </row>
    <row r="163" spans="1:11">
      <c r="A163" s="4">
        <v>283254683</v>
      </c>
      <c r="B163" s="4">
        <v>216</v>
      </c>
      <c r="C163" t="str">
        <f>VLOOKUP(A163,HOP!A:H,8,0)</f>
        <v>216.00</v>
      </c>
      <c r="D163">
        <f>VLOOKUP(A163,HOP!A:B,2,0)</f>
        <v>2023775</v>
      </c>
      <c r="E163">
        <f t="shared" si="4"/>
        <v>0</v>
      </c>
      <c r="K163" t="str">
        <f t="shared" si="5"/>
        <v>,2023775</v>
      </c>
    </row>
    <row r="164" spans="1:11">
      <c r="A164" s="4">
        <v>283254831</v>
      </c>
      <c r="B164" s="4">
        <v>267</v>
      </c>
      <c r="C164" t="str">
        <f>VLOOKUP(A164,HOP!A:H,8,0)</f>
        <v>267.00</v>
      </c>
      <c r="D164">
        <f>VLOOKUP(A164,HOP!A:B,2,0)</f>
        <v>2023790</v>
      </c>
      <c r="E164">
        <f t="shared" si="4"/>
        <v>0</v>
      </c>
      <c r="K164" t="str">
        <f t="shared" si="5"/>
        <v>,2023790</v>
      </c>
    </row>
    <row r="165" spans="1:11">
      <c r="A165" s="4">
        <v>283257519</v>
      </c>
      <c r="B165" s="4">
        <v>195</v>
      </c>
      <c r="C165" t="str">
        <f>VLOOKUP(A165,HOP!A:H,8,0)</f>
        <v>195.00</v>
      </c>
      <c r="D165">
        <f>VLOOKUP(A165,HOP!A:B,2,0)</f>
        <v>2023902</v>
      </c>
      <c r="E165">
        <f t="shared" si="4"/>
        <v>0</v>
      </c>
      <c r="K165" t="str">
        <f t="shared" si="5"/>
        <v>,2023902</v>
      </c>
    </row>
    <row r="166" spans="1:11">
      <c r="A166" s="4">
        <v>283259187</v>
      </c>
      <c r="B166" s="4">
        <v>156</v>
      </c>
      <c r="C166" t="str">
        <f>VLOOKUP(A166,HOP!A:H,8,0)</f>
        <v>156.00</v>
      </c>
      <c r="D166">
        <f>VLOOKUP(A166,HOP!A:B,2,0)</f>
        <v>2023999</v>
      </c>
      <c r="E166">
        <f t="shared" si="4"/>
        <v>0</v>
      </c>
      <c r="K166" t="str">
        <f t="shared" si="5"/>
        <v>,2023999</v>
      </c>
    </row>
    <row r="167" spans="1:11">
      <c r="A167" s="4">
        <v>283259319</v>
      </c>
      <c r="B167" s="4">
        <v>1361</v>
      </c>
      <c r="C167" t="str">
        <f>VLOOKUP(A167,HOP!A:H,8,0)</f>
        <v>1361.00</v>
      </c>
      <c r="D167">
        <f>VLOOKUP(A167,HOP!A:B,2,0)</f>
        <v>2024005</v>
      </c>
      <c r="E167">
        <f t="shared" si="4"/>
        <v>0</v>
      </c>
      <c r="K167" t="str">
        <f t="shared" si="5"/>
        <v>,2024005</v>
      </c>
    </row>
    <row r="168" spans="1:11">
      <c r="A168" s="4">
        <v>283259451</v>
      </c>
      <c r="B168" s="4">
        <v>1460</v>
      </c>
      <c r="C168" t="str">
        <f>VLOOKUP(A168,HOP!A:H,8,0)</f>
        <v>1460.00</v>
      </c>
      <c r="D168">
        <f>VLOOKUP(A168,HOP!A:B,2,0)</f>
        <v>2024010</v>
      </c>
      <c r="E168">
        <f t="shared" si="4"/>
        <v>0</v>
      </c>
      <c r="K168" t="str">
        <f t="shared" si="5"/>
        <v>,2024010</v>
      </c>
    </row>
    <row r="169" spans="1:11">
      <c r="A169" s="4">
        <v>283264599</v>
      </c>
      <c r="B169" s="4">
        <v>432</v>
      </c>
      <c r="C169" t="str">
        <f>VLOOKUP(A169,HOP!A:H,8,0)</f>
        <v>432.00</v>
      </c>
      <c r="D169">
        <f>VLOOKUP(A169,HOP!A:B,2,0)</f>
        <v>2024165</v>
      </c>
      <c r="E169">
        <f t="shared" si="4"/>
        <v>0</v>
      </c>
      <c r="K169" t="str">
        <f t="shared" si="5"/>
        <v>,2024165</v>
      </c>
    </row>
    <row r="170" spans="1:11">
      <c r="A170" s="4">
        <v>283267151</v>
      </c>
      <c r="B170" s="4">
        <v>1361</v>
      </c>
      <c r="C170" t="str">
        <f>VLOOKUP(A170,HOP!A:H,8,0)</f>
        <v>1361.00</v>
      </c>
      <c r="D170">
        <f>VLOOKUP(A170,HOP!A:B,2,0)</f>
        <v>2024206</v>
      </c>
      <c r="E170">
        <f t="shared" si="4"/>
        <v>0</v>
      </c>
      <c r="K170" t="str">
        <f t="shared" si="5"/>
        <v>,2024206</v>
      </c>
    </row>
    <row r="171" spans="1:11">
      <c r="A171" s="4">
        <v>283268099</v>
      </c>
      <c r="B171" s="4">
        <v>1484</v>
      </c>
      <c r="C171" t="str">
        <f>VLOOKUP(A171,HOP!A:H,8,0)</f>
        <v>1484.00</v>
      </c>
      <c r="D171">
        <f>VLOOKUP(A171,HOP!A:B,2,0)</f>
        <v>2024215</v>
      </c>
      <c r="E171">
        <f t="shared" si="4"/>
        <v>0</v>
      </c>
      <c r="K171" t="str">
        <f t="shared" si="5"/>
        <v>,2024215</v>
      </c>
    </row>
    <row r="172" spans="1:11">
      <c r="A172" s="4">
        <v>283269719</v>
      </c>
      <c r="B172" s="4">
        <v>683</v>
      </c>
      <c r="C172" t="str">
        <f>VLOOKUP(A172,HOP!A:H,8,0)</f>
        <v>683.00</v>
      </c>
      <c r="D172">
        <f>VLOOKUP(A172,HOP!A:B,2,0)</f>
        <v>2024226</v>
      </c>
      <c r="E172">
        <f t="shared" si="4"/>
        <v>0</v>
      </c>
      <c r="K172" t="str">
        <f t="shared" si="5"/>
        <v>,2024226</v>
      </c>
    </row>
    <row r="173" spans="1:11">
      <c r="A173" s="4">
        <v>283269723</v>
      </c>
      <c r="B173" s="4">
        <v>1361</v>
      </c>
      <c r="C173" t="str">
        <f>VLOOKUP(A173,HOP!A:H,8,0)</f>
        <v>1361.00</v>
      </c>
      <c r="D173">
        <f>VLOOKUP(A173,HOP!A:B,2,0)</f>
        <v>2024227</v>
      </c>
      <c r="E173">
        <f t="shared" si="4"/>
        <v>0</v>
      </c>
      <c r="K173" t="str">
        <f t="shared" si="5"/>
        <v>,2024227</v>
      </c>
    </row>
    <row r="174" spans="1:11">
      <c r="A174" s="4">
        <v>283269831</v>
      </c>
      <c r="B174" s="4">
        <v>1982</v>
      </c>
      <c r="C174" t="str">
        <f>VLOOKUP(A174,HOP!A:H,8,0)</f>
        <v>1982.00</v>
      </c>
      <c r="D174">
        <f>VLOOKUP(A174,HOP!A:B,2,0)</f>
        <v>2024228</v>
      </c>
      <c r="E174">
        <f t="shared" si="4"/>
        <v>0</v>
      </c>
      <c r="K174" t="str">
        <f t="shared" si="5"/>
        <v>,2024228</v>
      </c>
    </row>
    <row r="175" spans="1:11">
      <c r="A175" s="4">
        <v>283271799</v>
      </c>
      <c r="B175" s="4">
        <v>602</v>
      </c>
      <c r="C175" t="str">
        <f>VLOOKUP(A175,HOP!A:H,8,0)</f>
        <v>602.00</v>
      </c>
      <c r="D175">
        <f>VLOOKUP(A175,HOP!A:B,2,0)</f>
        <v>2024237</v>
      </c>
      <c r="E175">
        <f t="shared" si="4"/>
        <v>0</v>
      </c>
      <c r="K175" t="str">
        <f t="shared" si="5"/>
        <v>,2024237</v>
      </c>
    </row>
    <row r="176" spans="1:11">
      <c r="A176" s="4">
        <v>283274039</v>
      </c>
      <c r="B176" s="4">
        <v>1484</v>
      </c>
      <c r="C176" t="str">
        <f>VLOOKUP(A176,HOP!A:H,8,0)</f>
        <v>1484.00</v>
      </c>
      <c r="D176">
        <f>VLOOKUP(A176,HOP!A:B,2,0)</f>
        <v>2024246</v>
      </c>
      <c r="E176">
        <f t="shared" si="4"/>
        <v>0</v>
      </c>
      <c r="K176" t="str">
        <f t="shared" si="5"/>
        <v>,2024246</v>
      </c>
    </row>
    <row r="177" spans="1:11">
      <c r="A177" s="4">
        <v>283274383</v>
      </c>
      <c r="B177" s="4">
        <v>2386</v>
      </c>
      <c r="C177" t="str">
        <f>VLOOKUP(A177,HOP!A:H,8,0)</f>
        <v>2386.00</v>
      </c>
      <c r="D177">
        <f>VLOOKUP(A177,HOP!A:B,2,0)</f>
        <v>2024248</v>
      </c>
      <c r="E177">
        <f t="shared" si="4"/>
        <v>0</v>
      </c>
      <c r="K177" t="str">
        <f t="shared" si="5"/>
        <v>,2024248</v>
      </c>
    </row>
    <row r="178" spans="1:11">
      <c r="A178" s="4">
        <v>283275479</v>
      </c>
      <c r="B178" s="4">
        <v>602</v>
      </c>
      <c r="C178" t="str">
        <f>VLOOKUP(A178,HOP!A:H,8,0)</f>
        <v>602.00</v>
      </c>
      <c r="D178">
        <f>VLOOKUP(A178,HOP!A:B,2,0)</f>
        <v>2024260</v>
      </c>
      <c r="E178">
        <f t="shared" si="4"/>
        <v>0</v>
      </c>
      <c r="K178" t="str">
        <f t="shared" si="5"/>
        <v>,2024260</v>
      </c>
    </row>
    <row r="179" spans="1:11">
      <c r="A179" s="4">
        <v>283276839</v>
      </c>
      <c r="B179" s="4">
        <v>713</v>
      </c>
      <c r="C179" t="str">
        <f>VLOOKUP(A179,HOP!A:H,8,0)</f>
        <v>713.00</v>
      </c>
      <c r="D179">
        <f>VLOOKUP(A179,HOP!A:B,2,0)</f>
        <v>2024273</v>
      </c>
      <c r="E179">
        <f t="shared" si="4"/>
        <v>0</v>
      </c>
      <c r="K179" t="str">
        <f t="shared" si="5"/>
        <v>,2024273</v>
      </c>
    </row>
    <row r="180" spans="1:11">
      <c r="A180" s="4">
        <v>283276899</v>
      </c>
      <c r="B180" s="4">
        <v>1484</v>
      </c>
      <c r="C180" t="str">
        <f>VLOOKUP(A180,HOP!A:H,8,0)</f>
        <v>1484.00</v>
      </c>
      <c r="D180">
        <f>VLOOKUP(A180,HOP!A:B,2,0)</f>
        <v>2024275</v>
      </c>
      <c r="E180">
        <f t="shared" si="4"/>
        <v>0</v>
      </c>
      <c r="K180" t="str">
        <f t="shared" si="5"/>
        <v>,2024275</v>
      </c>
    </row>
    <row r="181" spans="1:11">
      <c r="A181" s="4">
        <v>283278363</v>
      </c>
      <c r="B181" s="4">
        <v>2556</v>
      </c>
      <c r="C181" t="str">
        <f>VLOOKUP(A181,HOP!A:H,8,0)</f>
        <v>2556.00</v>
      </c>
      <c r="D181">
        <f>VLOOKUP(A181,HOP!A:B,2,0)</f>
        <v>2024330</v>
      </c>
      <c r="E181">
        <f t="shared" si="4"/>
        <v>0</v>
      </c>
      <c r="K181" t="str">
        <f t="shared" si="5"/>
        <v>,2024330</v>
      </c>
    </row>
    <row r="182" spans="1:11">
      <c r="A182" s="4">
        <v>283278467</v>
      </c>
      <c r="B182" s="4">
        <v>1434</v>
      </c>
      <c r="C182" t="str">
        <f>VLOOKUP(A182,HOP!A:H,8,0)</f>
        <v>1434.00</v>
      </c>
      <c r="D182">
        <f>VLOOKUP(A182,HOP!A:B,2,0)</f>
        <v>2024338</v>
      </c>
      <c r="E182">
        <f t="shared" si="4"/>
        <v>0</v>
      </c>
      <c r="K182" t="str">
        <f t="shared" si="5"/>
        <v>,2024338</v>
      </c>
    </row>
    <row r="183" spans="1:11">
      <c r="A183" s="4">
        <v>283279327</v>
      </c>
      <c r="B183" s="4">
        <v>663</v>
      </c>
      <c r="C183" t="str">
        <f>VLOOKUP(A183,HOP!A:H,8,0)</f>
        <v>663.00</v>
      </c>
      <c r="D183">
        <f>VLOOKUP(A183,HOP!A:B,2,0)</f>
        <v>2024408</v>
      </c>
      <c r="E183">
        <f t="shared" si="4"/>
        <v>0</v>
      </c>
      <c r="K183" t="str">
        <f t="shared" si="5"/>
        <v>,2024408</v>
      </c>
    </row>
    <row r="184" spans="1:11">
      <c r="A184" s="4">
        <v>283280179</v>
      </c>
      <c r="B184" s="4">
        <v>2654</v>
      </c>
      <c r="C184" t="str">
        <f>VLOOKUP(A184,HOP!A:H,8,0)</f>
        <v>2654.00</v>
      </c>
      <c r="D184">
        <f>VLOOKUP(A184,HOP!A:B,2,0)</f>
        <v>2024476</v>
      </c>
      <c r="E184">
        <f t="shared" si="4"/>
        <v>0</v>
      </c>
      <c r="K184" t="str">
        <f t="shared" si="5"/>
        <v>,2024476</v>
      </c>
    </row>
    <row r="185" spans="1:11">
      <c r="A185" s="4">
        <v>283280755</v>
      </c>
      <c r="B185" s="4">
        <v>1361</v>
      </c>
      <c r="C185" t="str">
        <f>VLOOKUP(A185,HOP!A:H,8,0)</f>
        <v>1361.00</v>
      </c>
      <c r="D185">
        <f>VLOOKUP(A185,HOP!A:B,2,0)</f>
        <v>2024520</v>
      </c>
      <c r="E185">
        <f t="shared" si="4"/>
        <v>0</v>
      </c>
      <c r="K185" t="str">
        <f t="shared" si="5"/>
        <v>,2024520</v>
      </c>
    </row>
    <row r="186" spans="1:11">
      <c r="A186" s="4">
        <v>283281603</v>
      </c>
      <c r="B186" s="4">
        <v>183</v>
      </c>
      <c r="C186" t="str">
        <f>VLOOKUP(A186,HOP!A:H,8,0)</f>
        <v>183.00</v>
      </c>
      <c r="D186">
        <f>VLOOKUP(A186,HOP!A:B,2,0)</f>
        <v>2024596</v>
      </c>
      <c r="E186">
        <f t="shared" si="4"/>
        <v>0</v>
      </c>
      <c r="K186" t="str">
        <f t="shared" si="5"/>
        <v>,2024596</v>
      </c>
    </row>
    <row r="187" spans="1:11">
      <c r="A187" s="4">
        <v>283281735</v>
      </c>
      <c r="B187" s="4">
        <v>2190</v>
      </c>
      <c r="C187" t="str">
        <f>VLOOKUP(A187,HOP!A:H,8,0)</f>
        <v>2190.00</v>
      </c>
      <c r="D187">
        <f>VLOOKUP(A187,HOP!A:B,2,0)</f>
        <v>2024609</v>
      </c>
      <c r="E187">
        <f t="shared" si="4"/>
        <v>0</v>
      </c>
      <c r="K187" t="str">
        <f t="shared" si="5"/>
        <v>,2024609</v>
      </c>
    </row>
    <row r="188" spans="1:11">
      <c r="A188" s="4">
        <v>283282279</v>
      </c>
      <c r="B188" s="4">
        <v>2928</v>
      </c>
      <c r="C188" t="str">
        <f>VLOOKUP(A188,HOP!A:H,8,0)</f>
        <v>2928.00</v>
      </c>
      <c r="D188">
        <f>VLOOKUP(A188,HOP!A:B,2,0)</f>
        <v>2024671</v>
      </c>
      <c r="E188">
        <f t="shared" si="4"/>
        <v>0</v>
      </c>
      <c r="K188" t="str">
        <f t="shared" si="5"/>
        <v>,2024671</v>
      </c>
    </row>
    <row r="189" spans="1:11">
      <c r="A189" s="4">
        <v>283283031</v>
      </c>
      <c r="B189" s="4">
        <v>1361</v>
      </c>
      <c r="C189" t="str">
        <f>VLOOKUP(A189,HOP!A:H,8,0)</f>
        <v>1361.00</v>
      </c>
      <c r="D189">
        <f>VLOOKUP(A189,HOP!A:B,2,0)</f>
        <v>2024722</v>
      </c>
      <c r="E189">
        <f t="shared" si="4"/>
        <v>0</v>
      </c>
      <c r="K189" t="str">
        <f t="shared" si="5"/>
        <v>,2024722</v>
      </c>
    </row>
    <row r="190" spans="1:11">
      <c r="A190" s="4">
        <v>283283107</v>
      </c>
      <c r="B190" s="4">
        <v>572</v>
      </c>
      <c r="C190" t="str">
        <f>VLOOKUP(A190,HOP!A:H,8,0)</f>
        <v>572.00</v>
      </c>
      <c r="D190">
        <f>VLOOKUP(A190,HOP!A:B,2,0)</f>
        <v>2024729</v>
      </c>
      <c r="E190">
        <f t="shared" si="4"/>
        <v>0</v>
      </c>
      <c r="K190" t="str">
        <f t="shared" si="5"/>
        <v>,2024729</v>
      </c>
    </row>
    <row r="191" spans="1:11">
      <c r="A191" s="4">
        <v>283284691</v>
      </c>
      <c r="B191" s="4">
        <v>271</v>
      </c>
      <c r="C191" t="str">
        <f>VLOOKUP(A191,HOP!A:H,8,0)</f>
        <v>271.00</v>
      </c>
      <c r="D191">
        <f>VLOOKUP(A191,HOP!A:B,2,0)</f>
        <v>2024818</v>
      </c>
      <c r="E191">
        <f t="shared" si="4"/>
        <v>0</v>
      </c>
      <c r="K191" t="str">
        <f t="shared" si="5"/>
        <v>,2024818</v>
      </c>
    </row>
    <row r="192" spans="1:11">
      <c r="A192" s="4">
        <v>283288195</v>
      </c>
      <c r="B192" s="4">
        <v>295</v>
      </c>
      <c r="C192" t="str">
        <f>VLOOKUP(A192,HOP!A:H,8,0)</f>
        <v>295.00</v>
      </c>
      <c r="D192">
        <f>VLOOKUP(A192,HOP!A:B,2,0)</f>
        <v>2024956</v>
      </c>
      <c r="E192">
        <f t="shared" si="4"/>
        <v>0</v>
      </c>
      <c r="K192" t="str">
        <f t="shared" si="5"/>
        <v>,2024956</v>
      </c>
    </row>
    <row r="193" spans="1:11">
      <c r="A193" s="4">
        <v>283290367</v>
      </c>
      <c r="B193" s="4">
        <v>156</v>
      </c>
      <c r="C193" t="str">
        <f>VLOOKUP(A193,HOP!A:H,8,0)</f>
        <v>156.00</v>
      </c>
      <c r="D193">
        <f>VLOOKUP(A193,HOP!A:B,2,0)</f>
        <v>2025047</v>
      </c>
      <c r="E193">
        <f t="shared" si="4"/>
        <v>0</v>
      </c>
      <c r="K193" t="str">
        <f t="shared" si="5"/>
        <v>,2025047</v>
      </c>
    </row>
    <row r="194" spans="1:11">
      <c r="A194" s="4">
        <v>283291339</v>
      </c>
      <c r="B194" s="4">
        <v>225</v>
      </c>
      <c r="C194" t="str">
        <f>VLOOKUP(A194,HOP!A:H,8,0)</f>
        <v>225.00</v>
      </c>
      <c r="D194">
        <f>VLOOKUP(A194,HOP!A:B,2,0)</f>
        <v>2025090</v>
      </c>
      <c r="E194">
        <f t="shared" si="4"/>
        <v>0</v>
      </c>
      <c r="K194" t="str">
        <f t="shared" si="5"/>
        <v>,2025090</v>
      </c>
    </row>
    <row r="195" spans="1:11">
      <c r="A195" s="4">
        <v>283291439</v>
      </c>
      <c r="B195" s="4">
        <v>1361</v>
      </c>
      <c r="C195" t="str">
        <f>VLOOKUP(A195,HOP!A:H,8,0)</f>
        <v>1361.00</v>
      </c>
      <c r="D195">
        <f>VLOOKUP(A195,HOP!A:B,2,0)</f>
        <v>2025100</v>
      </c>
      <c r="E195">
        <f t="shared" ref="E195:E258" si="6">B195-C195</f>
        <v>0</v>
      </c>
      <c r="K195" t="str">
        <f t="shared" ref="K195:K258" si="7">$K$1&amp;D195</f>
        <v>,2025100</v>
      </c>
    </row>
    <row r="196" spans="1:11">
      <c r="A196" s="4">
        <v>283294763</v>
      </c>
      <c r="B196" s="4">
        <v>232</v>
      </c>
      <c r="C196" t="str">
        <f>VLOOKUP(A196,HOP!A:H,8,0)</f>
        <v>232.00</v>
      </c>
      <c r="D196">
        <f>VLOOKUP(A196,HOP!A:B,2,0)</f>
        <v>2025263</v>
      </c>
      <c r="E196">
        <f t="shared" si="6"/>
        <v>0</v>
      </c>
      <c r="K196" t="str">
        <f t="shared" si="7"/>
        <v>,2025263</v>
      </c>
    </row>
    <row r="197" spans="1:11">
      <c r="A197" s="4">
        <v>283296231</v>
      </c>
      <c r="B197" s="4">
        <v>501</v>
      </c>
      <c r="C197" t="str">
        <f>VLOOKUP(A197,HOP!A:H,8,0)</f>
        <v>501.00</v>
      </c>
      <c r="D197">
        <f>VLOOKUP(A197,HOP!A:B,2,0)</f>
        <v>2025366</v>
      </c>
      <c r="E197">
        <f t="shared" si="6"/>
        <v>0</v>
      </c>
      <c r="K197" t="str">
        <f t="shared" si="7"/>
        <v>,2025366</v>
      </c>
    </row>
    <row r="198" spans="1:11">
      <c r="A198" s="4">
        <v>283297359</v>
      </c>
      <c r="B198" s="4">
        <v>730</v>
      </c>
      <c r="C198" t="str">
        <f>VLOOKUP(A198,HOP!A:H,8,0)</f>
        <v>730.00</v>
      </c>
      <c r="D198">
        <f>VLOOKUP(A198,HOP!A:B,2,0)</f>
        <v>2025428</v>
      </c>
      <c r="E198">
        <f t="shared" si="6"/>
        <v>0</v>
      </c>
      <c r="K198" t="str">
        <f t="shared" si="7"/>
        <v>,2025428</v>
      </c>
    </row>
    <row r="199" spans="1:11">
      <c r="A199" s="4">
        <v>283298371</v>
      </c>
      <c r="B199" s="4">
        <v>293</v>
      </c>
      <c r="C199" t="str">
        <f>VLOOKUP(A199,HOP!A:H,8,0)</f>
        <v>293.00</v>
      </c>
      <c r="D199">
        <f>VLOOKUP(A199,HOP!A:B,2,0)</f>
        <v>2025488</v>
      </c>
      <c r="E199">
        <f t="shared" si="6"/>
        <v>0</v>
      </c>
      <c r="K199" t="str">
        <f t="shared" si="7"/>
        <v>,2025488</v>
      </c>
    </row>
    <row r="200" spans="1:11">
      <c r="A200" s="4">
        <v>283300671</v>
      </c>
      <c r="B200" s="4">
        <v>730</v>
      </c>
      <c r="C200" t="str">
        <f>VLOOKUP(A200,HOP!A:H,8,0)</f>
        <v>730.00</v>
      </c>
      <c r="D200">
        <f>VLOOKUP(A200,HOP!A:B,2,0)</f>
        <v>2025645</v>
      </c>
      <c r="E200">
        <f t="shared" si="6"/>
        <v>0</v>
      </c>
      <c r="K200" t="str">
        <f t="shared" si="7"/>
        <v>,2025645</v>
      </c>
    </row>
    <row r="201" spans="1:11">
      <c r="A201" s="4">
        <v>283302003</v>
      </c>
      <c r="B201" s="4">
        <v>730</v>
      </c>
      <c r="C201" t="str">
        <f>VLOOKUP(A201,HOP!A:H,8,0)</f>
        <v>730.00</v>
      </c>
      <c r="D201">
        <f>VLOOKUP(A201,HOP!A:B,2,0)</f>
        <v>2025746</v>
      </c>
      <c r="E201">
        <f t="shared" si="6"/>
        <v>0</v>
      </c>
      <c r="K201" t="str">
        <f t="shared" si="7"/>
        <v>,2025746</v>
      </c>
    </row>
    <row r="202" spans="1:11">
      <c r="A202" s="4">
        <v>283302815</v>
      </c>
      <c r="B202" s="4">
        <v>156</v>
      </c>
      <c r="C202" t="str">
        <f>VLOOKUP(A202,HOP!A:H,8,0)</f>
        <v>156.00</v>
      </c>
      <c r="D202">
        <f>VLOOKUP(A202,HOP!A:B,2,0)</f>
        <v>2025793</v>
      </c>
      <c r="E202">
        <f t="shared" si="6"/>
        <v>0</v>
      </c>
      <c r="K202" t="str">
        <f t="shared" si="7"/>
        <v>,2025793</v>
      </c>
    </row>
    <row r="203" spans="1:11">
      <c r="A203" s="4">
        <v>283303663</v>
      </c>
      <c r="B203" s="4">
        <v>166</v>
      </c>
      <c r="C203" t="str">
        <f>VLOOKUP(A203,HOP!A:H,8,0)</f>
        <v>166.00</v>
      </c>
      <c r="D203">
        <f>VLOOKUP(A203,HOP!A:B,2,0)</f>
        <v>2025832</v>
      </c>
      <c r="E203">
        <f t="shared" si="6"/>
        <v>0</v>
      </c>
      <c r="K203" t="str">
        <f t="shared" si="7"/>
        <v>,2025832</v>
      </c>
    </row>
    <row r="204" spans="1:11">
      <c r="A204" s="4">
        <v>283303703</v>
      </c>
      <c r="B204" s="4">
        <v>170</v>
      </c>
      <c r="C204" t="str">
        <f>VLOOKUP(A204,HOP!A:H,8,0)</f>
        <v>170.00</v>
      </c>
      <c r="D204">
        <f>VLOOKUP(A204,HOP!A:B,2,0)</f>
        <v>2025836</v>
      </c>
      <c r="E204">
        <f t="shared" si="6"/>
        <v>0</v>
      </c>
      <c r="K204" t="str">
        <f t="shared" si="7"/>
        <v>,2025836</v>
      </c>
    </row>
    <row r="205" spans="1:11">
      <c r="A205" s="4">
        <v>283303815</v>
      </c>
      <c r="B205" s="4">
        <v>369</v>
      </c>
      <c r="C205" t="str">
        <f>VLOOKUP(A205,HOP!A:H,8,0)</f>
        <v>369.00</v>
      </c>
      <c r="D205">
        <f>VLOOKUP(A205,HOP!A:B,2,0)</f>
        <v>2025844</v>
      </c>
      <c r="E205">
        <f t="shared" si="6"/>
        <v>0</v>
      </c>
      <c r="K205" t="str">
        <f t="shared" si="7"/>
        <v>,2025844</v>
      </c>
    </row>
    <row r="206" spans="1:11">
      <c r="A206" s="4">
        <v>283303931</v>
      </c>
      <c r="B206" s="4">
        <v>368</v>
      </c>
      <c r="C206" t="str">
        <f>VLOOKUP(A206,HOP!A:H,8,0)</f>
        <v>368.00</v>
      </c>
      <c r="D206">
        <f>VLOOKUP(A206,HOP!A:B,2,0)</f>
        <v>2025847</v>
      </c>
      <c r="E206">
        <f t="shared" si="6"/>
        <v>0</v>
      </c>
      <c r="K206" t="str">
        <f t="shared" si="7"/>
        <v>,2025847</v>
      </c>
    </row>
    <row r="207" spans="1:11">
      <c r="A207" s="4">
        <v>283304543</v>
      </c>
      <c r="B207" s="4">
        <v>1150</v>
      </c>
      <c r="C207" t="str">
        <f>VLOOKUP(A207,HOP!A:H,8,0)</f>
        <v>1150.00</v>
      </c>
      <c r="D207">
        <f>VLOOKUP(A207,HOP!A:B,2,0)</f>
        <v>2025876</v>
      </c>
      <c r="E207">
        <f t="shared" si="6"/>
        <v>0</v>
      </c>
      <c r="K207" t="str">
        <f t="shared" si="7"/>
        <v>,2025876</v>
      </c>
    </row>
    <row r="208" spans="1:11">
      <c r="A208" s="4">
        <v>283304767</v>
      </c>
      <c r="B208" s="4">
        <v>965</v>
      </c>
      <c r="C208" t="str">
        <f>VLOOKUP(A208,HOP!A:H,8,0)</f>
        <v>965.00</v>
      </c>
      <c r="D208">
        <f>VLOOKUP(A208,HOP!A:B,2,0)</f>
        <v>2025886</v>
      </c>
      <c r="E208">
        <f t="shared" si="6"/>
        <v>0</v>
      </c>
      <c r="K208" t="str">
        <f t="shared" si="7"/>
        <v>,2025886</v>
      </c>
    </row>
    <row r="209" spans="1:11">
      <c r="A209" s="4">
        <v>283304823</v>
      </c>
      <c r="B209" s="4">
        <v>375</v>
      </c>
      <c r="C209" t="str">
        <f>VLOOKUP(A209,HOP!A:H,8,0)</f>
        <v>375.00</v>
      </c>
      <c r="D209">
        <f>VLOOKUP(A209,HOP!A:B,2,0)</f>
        <v>2025888</v>
      </c>
      <c r="E209">
        <f t="shared" si="6"/>
        <v>0</v>
      </c>
      <c r="K209" t="str">
        <f t="shared" si="7"/>
        <v>,2025888</v>
      </c>
    </row>
    <row r="210" spans="1:11">
      <c r="A210" s="4">
        <v>283305827</v>
      </c>
      <c r="B210" s="4">
        <v>369</v>
      </c>
      <c r="C210" t="str">
        <f>VLOOKUP(A210,HOP!A:H,8,0)</f>
        <v>369.00</v>
      </c>
      <c r="D210">
        <f>VLOOKUP(A210,HOP!A:B,2,0)</f>
        <v>2025914</v>
      </c>
      <c r="E210">
        <f t="shared" si="6"/>
        <v>0</v>
      </c>
      <c r="K210" t="str">
        <f t="shared" si="7"/>
        <v>,2025914</v>
      </c>
    </row>
    <row r="211" spans="1:11">
      <c r="A211" s="4">
        <v>283308763</v>
      </c>
      <c r="B211" s="4">
        <v>1361</v>
      </c>
      <c r="C211" t="str">
        <f>VLOOKUP(A211,HOP!A:H,8,0)</f>
        <v>1361.00</v>
      </c>
      <c r="D211">
        <f>VLOOKUP(A211,HOP!A:B,2,0)</f>
        <v>2025964</v>
      </c>
      <c r="E211">
        <f t="shared" si="6"/>
        <v>0</v>
      </c>
      <c r="K211" t="str">
        <f t="shared" si="7"/>
        <v>,2025964</v>
      </c>
    </row>
    <row r="212" spans="1:11">
      <c r="A212" s="4">
        <v>283308919</v>
      </c>
      <c r="B212" s="4">
        <v>393</v>
      </c>
      <c r="C212" t="str">
        <f>VLOOKUP(A212,HOP!A:H,8,0)</f>
        <v>393.00</v>
      </c>
      <c r="D212">
        <f>VLOOKUP(A212,HOP!A:B,2,0)</f>
        <v>2025969</v>
      </c>
      <c r="E212">
        <f t="shared" si="6"/>
        <v>0</v>
      </c>
      <c r="K212" t="str">
        <f t="shared" si="7"/>
        <v>,2025969</v>
      </c>
    </row>
    <row r="213" spans="1:11">
      <c r="A213" s="4">
        <v>283321039</v>
      </c>
      <c r="B213" s="4">
        <v>1502</v>
      </c>
      <c r="C213" t="str">
        <f>VLOOKUP(A213,HOP!A:H,8,0)</f>
        <v>1502.00</v>
      </c>
      <c r="D213">
        <f>VLOOKUP(A213,HOP!A:B,2,0)</f>
        <v>2026065</v>
      </c>
      <c r="E213">
        <f t="shared" si="6"/>
        <v>0</v>
      </c>
      <c r="K213" t="str">
        <f t="shared" si="7"/>
        <v>,2026065</v>
      </c>
    </row>
    <row r="214" spans="1:11">
      <c r="A214" s="4">
        <v>283321627</v>
      </c>
      <c r="B214" s="4">
        <v>2498</v>
      </c>
      <c r="C214" t="str">
        <f>VLOOKUP(A214,HOP!A:H,8,0)</f>
        <v>2498.00</v>
      </c>
      <c r="D214">
        <f>VLOOKUP(A214,HOP!A:B,2,0)</f>
        <v>2026083</v>
      </c>
      <c r="E214">
        <f t="shared" si="6"/>
        <v>0</v>
      </c>
      <c r="K214" t="str">
        <f t="shared" si="7"/>
        <v>,2026083</v>
      </c>
    </row>
    <row r="215" spans="1:11">
      <c r="A215" s="4">
        <v>283322315</v>
      </c>
      <c r="B215" s="4">
        <v>1502</v>
      </c>
      <c r="C215" t="str">
        <f>VLOOKUP(A215,HOP!A:H,8,0)</f>
        <v>1502.00</v>
      </c>
      <c r="D215">
        <f>VLOOKUP(A215,HOP!A:B,2,0)</f>
        <v>2026105</v>
      </c>
      <c r="E215">
        <f t="shared" si="6"/>
        <v>0</v>
      </c>
      <c r="K215" t="str">
        <f t="shared" si="7"/>
        <v>,2026105</v>
      </c>
    </row>
    <row r="216" spans="1:11">
      <c r="A216" s="4">
        <v>283323343</v>
      </c>
      <c r="B216" s="4">
        <v>1046</v>
      </c>
      <c r="C216" t="str">
        <f>VLOOKUP(A216,HOP!A:H,8,0)</f>
        <v>1046.00</v>
      </c>
      <c r="D216">
        <f>VLOOKUP(A216,HOP!A:B,2,0)</f>
        <v>2026157</v>
      </c>
      <c r="E216">
        <f t="shared" si="6"/>
        <v>0</v>
      </c>
      <c r="K216" t="str">
        <f t="shared" si="7"/>
        <v>,2026157</v>
      </c>
    </row>
    <row r="217" spans="1:11">
      <c r="A217" s="4">
        <v>283323535</v>
      </c>
      <c r="B217" s="4">
        <v>277</v>
      </c>
      <c r="C217" t="str">
        <f>VLOOKUP(A217,HOP!A:H,8,0)</f>
        <v>277.00</v>
      </c>
      <c r="D217">
        <f>VLOOKUP(A217,HOP!A:B,2,0)</f>
        <v>2026168</v>
      </c>
      <c r="E217">
        <f t="shared" si="6"/>
        <v>0</v>
      </c>
      <c r="K217" t="str">
        <f t="shared" si="7"/>
        <v>,2026168</v>
      </c>
    </row>
    <row r="218" spans="1:11">
      <c r="A218" s="4">
        <v>283325787</v>
      </c>
      <c r="B218" s="4">
        <v>501</v>
      </c>
      <c r="C218" t="str">
        <f>VLOOKUP(A218,HOP!A:H,8,0)</f>
        <v>501.00</v>
      </c>
      <c r="D218">
        <f>VLOOKUP(A218,HOP!A:B,2,0)</f>
        <v>2026302</v>
      </c>
      <c r="E218">
        <f t="shared" si="6"/>
        <v>0</v>
      </c>
      <c r="K218" t="str">
        <f t="shared" si="7"/>
        <v>,2026302</v>
      </c>
    </row>
    <row r="219" spans="1:11">
      <c r="A219" s="4">
        <v>283325811</v>
      </c>
      <c r="B219" s="4">
        <v>921</v>
      </c>
      <c r="C219" t="str">
        <f>VLOOKUP(A219,HOP!A:H,8,0)</f>
        <v>921.00</v>
      </c>
      <c r="D219">
        <f>VLOOKUP(A219,HOP!A:B,2,0)</f>
        <v>2026306</v>
      </c>
      <c r="E219">
        <f t="shared" si="6"/>
        <v>0</v>
      </c>
      <c r="K219" t="str">
        <f t="shared" si="7"/>
        <v>,2026306</v>
      </c>
    </row>
    <row r="220" spans="1:11">
      <c r="A220" s="4">
        <v>283326383</v>
      </c>
      <c r="B220" s="4">
        <v>170</v>
      </c>
      <c r="C220" t="str">
        <f>VLOOKUP(A220,HOP!A:H,8,0)</f>
        <v>170.00</v>
      </c>
      <c r="D220">
        <f>VLOOKUP(A220,HOP!A:B,2,0)</f>
        <v>2026366</v>
      </c>
      <c r="E220">
        <f t="shared" si="6"/>
        <v>0</v>
      </c>
      <c r="K220" t="str">
        <f t="shared" si="7"/>
        <v>,2026366</v>
      </c>
    </row>
    <row r="221" spans="1:11">
      <c r="A221" s="4">
        <v>283326467</v>
      </c>
      <c r="B221" s="4">
        <v>921</v>
      </c>
      <c r="C221" t="str">
        <f>VLOOKUP(A221,HOP!A:H,8,0)</f>
        <v>921.00</v>
      </c>
      <c r="D221">
        <f>VLOOKUP(A221,HOP!A:B,2,0)</f>
        <v>2026375</v>
      </c>
      <c r="E221">
        <f t="shared" si="6"/>
        <v>0</v>
      </c>
      <c r="K221" t="str">
        <f t="shared" si="7"/>
        <v>,2026375</v>
      </c>
    </row>
    <row r="222" spans="1:11">
      <c r="A222" s="4">
        <v>283326839</v>
      </c>
      <c r="B222" s="4">
        <v>232</v>
      </c>
      <c r="C222" t="str">
        <f>VLOOKUP(A222,HOP!A:H,8,0)</f>
        <v>232.00</v>
      </c>
      <c r="D222">
        <f>VLOOKUP(A222,HOP!A:B,2,0)</f>
        <v>2026404</v>
      </c>
      <c r="E222">
        <f t="shared" si="6"/>
        <v>0</v>
      </c>
      <c r="K222" t="str">
        <f t="shared" si="7"/>
        <v>,2026404</v>
      </c>
    </row>
    <row r="223" spans="1:11">
      <c r="A223" s="4">
        <v>283327319</v>
      </c>
      <c r="B223" s="4">
        <v>1078</v>
      </c>
      <c r="C223" t="str">
        <f>VLOOKUP(A223,HOP!A:H,8,0)</f>
        <v>1078.00</v>
      </c>
      <c r="D223">
        <f>VLOOKUP(A223,HOP!A:B,2,0)</f>
        <v>2026434</v>
      </c>
      <c r="E223">
        <f t="shared" si="6"/>
        <v>0</v>
      </c>
      <c r="K223" t="str">
        <f t="shared" si="7"/>
        <v>,2026434</v>
      </c>
    </row>
    <row r="224" spans="1:11">
      <c r="A224" s="4">
        <v>283328679</v>
      </c>
      <c r="B224" s="4">
        <v>203</v>
      </c>
      <c r="C224" t="str">
        <f>VLOOKUP(A224,HOP!A:H,8,0)</f>
        <v>203.00</v>
      </c>
      <c r="D224">
        <f>VLOOKUP(A224,HOP!A:B,2,0)</f>
        <v>2026497</v>
      </c>
      <c r="E224">
        <f t="shared" si="6"/>
        <v>0</v>
      </c>
      <c r="K224" t="str">
        <f t="shared" si="7"/>
        <v>,2026497</v>
      </c>
    </row>
    <row r="225" spans="1:11">
      <c r="A225" s="4">
        <v>283329355</v>
      </c>
      <c r="B225" s="4">
        <v>244</v>
      </c>
      <c r="C225" t="str">
        <f>VLOOKUP(A225,HOP!A:H,8,0)</f>
        <v>244.00</v>
      </c>
      <c r="D225">
        <f>VLOOKUP(A225,HOP!A:B,2,0)</f>
        <v>2026543</v>
      </c>
      <c r="E225">
        <f t="shared" si="6"/>
        <v>0</v>
      </c>
      <c r="K225" t="str">
        <f t="shared" si="7"/>
        <v>,2026543</v>
      </c>
    </row>
    <row r="226" spans="1:11">
      <c r="A226" s="4">
        <v>283331379</v>
      </c>
      <c r="B226" s="4">
        <v>170</v>
      </c>
      <c r="C226" t="str">
        <f>VLOOKUP(A226,HOP!A:H,8,0)</f>
        <v>170.00</v>
      </c>
      <c r="D226">
        <f>VLOOKUP(A226,HOP!A:B,2,0)</f>
        <v>2026652</v>
      </c>
      <c r="E226">
        <f t="shared" si="6"/>
        <v>0</v>
      </c>
      <c r="K226" t="str">
        <f t="shared" si="7"/>
        <v>,2026652</v>
      </c>
    </row>
    <row r="227" spans="1:11">
      <c r="A227" s="4">
        <v>283335031</v>
      </c>
      <c r="B227" s="4">
        <v>384</v>
      </c>
      <c r="C227" t="str">
        <f>VLOOKUP(A227,HOP!A:H,8,0)</f>
        <v>384.00</v>
      </c>
      <c r="D227">
        <f>VLOOKUP(A227,HOP!A:B,2,0)</f>
        <v>2026845</v>
      </c>
      <c r="E227">
        <f t="shared" si="6"/>
        <v>0</v>
      </c>
      <c r="K227" t="str">
        <f t="shared" si="7"/>
        <v>,2026845</v>
      </c>
    </row>
    <row r="228" spans="1:11">
      <c r="A228" s="4">
        <v>283336279</v>
      </c>
      <c r="B228" s="4">
        <v>338</v>
      </c>
      <c r="C228" t="str">
        <f>VLOOKUP(A228,HOP!A:H,8,0)</f>
        <v>338.00</v>
      </c>
      <c r="D228">
        <f>VLOOKUP(A228,HOP!A:B,2,0)</f>
        <v>2026919</v>
      </c>
      <c r="E228">
        <f t="shared" si="6"/>
        <v>0</v>
      </c>
      <c r="K228" t="str">
        <f t="shared" si="7"/>
        <v>,2026919</v>
      </c>
    </row>
    <row r="229" spans="1:11">
      <c r="A229" s="4">
        <v>283337071</v>
      </c>
      <c r="B229" s="4">
        <v>312</v>
      </c>
      <c r="C229" t="str">
        <f>VLOOKUP(A229,HOP!A:H,8,0)</f>
        <v>312.00</v>
      </c>
      <c r="D229">
        <f>VLOOKUP(A229,HOP!A:B,2,0)</f>
        <v>2026979</v>
      </c>
      <c r="E229">
        <f t="shared" si="6"/>
        <v>0</v>
      </c>
      <c r="K229" t="str">
        <f t="shared" si="7"/>
        <v>,2026979</v>
      </c>
    </row>
    <row r="230" spans="1:11">
      <c r="A230" s="4">
        <v>283338423</v>
      </c>
      <c r="B230" s="4">
        <v>170</v>
      </c>
      <c r="C230" t="str">
        <f>VLOOKUP(A230,HOP!A:H,8,0)</f>
        <v>170.00</v>
      </c>
      <c r="D230">
        <f>VLOOKUP(A230,HOP!A:B,2,0)</f>
        <v>2027059</v>
      </c>
      <c r="E230">
        <f t="shared" si="6"/>
        <v>0</v>
      </c>
      <c r="K230" t="str">
        <f t="shared" si="7"/>
        <v>,2027059</v>
      </c>
    </row>
    <row r="231" spans="1:11">
      <c r="A231" s="4">
        <v>283341103</v>
      </c>
      <c r="B231" s="4">
        <v>223</v>
      </c>
      <c r="C231" t="str">
        <f>VLOOKUP(A231,HOP!A:H,8,0)</f>
        <v>223.00</v>
      </c>
      <c r="D231">
        <f>VLOOKUP(A231,HOP!A:B,2,0)</f>
        <v>2027238</v>
      </c>
      <c r="E231">
        <f t="shared" si="6"/>
        <v>0</v>
      </c>
      <c r="K231" t="str">
        <f t="shared" si="7"/>
        <v>,2027238</v>
      </c>
    </row>
    <row r="232" spans="1:11">
      <c r="A232" s="4">
        <v>283341751</v>
      </c>
      <c r="B232" s="4">
        <v>619</v>
      </c>
      <c r="C232" t="str">
        <f>VLOOKUP(A232,HOP!A:H,8,0)</f>
        <v>619.00</v>
      </c>
      <c r="D232">
        <f>VLOOKUP(A232,HOP!A:B,2,0)</f>
        <v>2027304</v>
      </c>
      <c r="E232">
        <f t="shared" si="6"/>
        <v>0</v>
      </c>
      <c r="K232" t="str">
        <f t="shared" si="7"/>
        <v>,2027304</v>
      </c>
    </row>
    <row r="233" spans="1:11">
      <c r="A233" s="4">
        <v>283341907</v>
      </c>
      <c r="B233" s="4">
        <v>181</v>
      </c>
      <c r="C233" t="str">
        <f>VLOOKUP(A233,HOP!A:H,8,0)</f>
        <v>181.00</v>
      </c>
      <c r="D233">
        <f>VLOOKUP(A233,HOP!A:B,2,0)</f>
        <v>2027319</v>
      </c>
      <c r="E233">
        <f t="shared" si="6"/>
        <v>0</v>
      </c>
      <c r="K233" t="str">
        <f t="shared" si="7"/>
        <v>,2027319</v>
      </c>
    </row>
    <row r="234" spans="1:11">
      <c r="A234" s="4">
        <v>283342583</v>
      </c>
      <c r="B234" s="4">
        <v>170</v>
      </c>
      <c r="C234" t="str">
        <f>VLOOKUP(A234,HOP!A:H,8,0)</f>
        <v>170.00</v>
      </c>
      <c r="D234">
        <f>VLOOKUP(A234,HOP!A:B,2,0)</f>
        <v>2027386</v>
      </c>
      <c r="E234">
        <f t="shared" si="6"/>
        <v>0</v>
      </c>
      <c r="K234" t="str">
        <f t="shared" si="7"/>
        <v>,2027386</v>
      </c>
    </row>
    <row r="235" spans="1:11">
      <c r="A235" s="4">
        <v>283344511</v>
      </c>
      <c r="B235" s="4">
        <v>583</v>
      </c>
      <c r="C235" t="str">
        <f>VLOOKUP(A235,HOP!A:H,8,0)</f>
        <v>583.00</v>
      </c>
      <c r="D235">
        <f>VLOOKUP(A235,HOP!A:B,2,0)</f>
        <v>2027509</v>
      </c>
      <c r="E235">
        <f t="shared" si="6"/>
        <v>0</v>
      </c>
      <c r="K235" t="str">
        <f t="shared" si="7"/>
        <v>,2027509</v>
      </c>
    </row>
    <row r="236" spans="1:11">
      <c r="A236" s="4">
        <v>283345215</v>
      </c>
      <c r="B236" s="4">
        <v>170</v>
      </c>
      <c r="C236" t="str">
        <f>VLOOKUP(A236,HOP!A:H,8,0)</f>
        <v>170.00</v>
      </c>
      <c r="D236">
        <f>VLOOKUP(A236,HOP!A:B,2,0)</f>
        <v>2027553</v>
      </c>
      <c r="E236">
        <f t="shared" si="6"/>
        <v>0</v>
      </c>
      <c r="K236" t="str">
        <f t="shared" si="7"/>
        <v>,2027553</v>
      </c>
    </row>
    <row r="237" spans="1:11">
      <c r="A237" s="4">
        <v>283363987</v>
      </c>
      <c r="B237" s="4">
        <v>744</v>
      </c>
      <c r="C237" t="str">
        <f>VLOOKUP(A237,HOP!A:H,8,0)</f>
        <v>744.00</v>
      </c>
      <c r="D237">
        <f>VLOOKUP(A237,HOP!A:B,2,0)</f>
        <v>2027853</v>
      </c>
      <c r="E237">
        <f t="shared" si="6"/>
        <v>0</v>
      </c>
      <c r="K237" t="str">
        <f t="shared" si="7"/>
        <v>,2027853</v>
      </c>
    </row>
    <row r="238" spans="1:11">
      <c r="A238" s="4">
        <v>283364191</v>
      </c>
      <c r="B238" s="4">
        <v>320</v>
      </c>
      <c r="C238" t="str">
        <f>VLOOKUP(A238,HOP!A:H,8,0)</f>
        <v>320.00</v>
      </c>
      <c r="D238">
        <f>VLOOKUP(A238,HOP!A:B,2,0)</f>
        <v>2027863</v>
      </c>
      <c r="E238">
        <f t="shared" si="6"/>
        <v>0</v>
      </c>
      <c r="K238" t="str">
        <f t="shared" si="7"/>
        <v>,2027863</v>
      </c>
    </row>
    <row r="239" spans="1:11">
      <c r="A239" s="4">
        <v>283365623</v>
      </c>
      <c r="B239" s="4">
        <v>235</v>
      </c>
      <c r="C239" t="str">
        <f>VLOOKUP(A239,HOP!A:H,8,0)</f>
        <v>235.00</v>
      </c>
      <c r="D239">
        <f>VLOOKUP(A239,HOP!A:B,2,0)</f>
        <v>2027934</v>
      </c>
      <c r="E239">
        <f t="shared" si="6"/>
        <v>0</v>
      </c>
      <c r="K239" t="str">
        <f t="shared" si="7"/>
        <v>,2027934</v>
      </c>
    </row>
    <row r="240" spans="1:11">
      <c r="A240" s="4">
        <v>283375211</v>
      </c>
      <c r="B240" s="4">
        <v>157</v>
      </c>
      <c r="C240" t="str">
        <f>VLOOKUP(A240,HOP!A:H,8,0)</f>
        <v>157.00</v>
      </c>
      <c r="D240">
        <f>VLOOKUP(A240,HOP!A:B,2,0)</f>
        <v>2028365</v>
      </c>
      <c r="E240">
        <f t="shared" si="6"/>
        <v>0</v>
      </c>
      <c r="K240" t="str">
        <f t="shared" si="7"/>
        <v>,2028365</v>
      </c>
    </row>
    <row r="241" spans="1:11">
      <c r="A241" s="4">
        <v>283380559</v>
      </c>
      <c r="B241" s="4">
        <v>366</v>
      </c>
      <c r="C241" t="str">
        <f>VLOOKUP(A241,HOP!A:H,8,0)</f>
        <v>366.00</v>
      </c>
      <c r="D241">
        <f>VLOOKUP(A241,HOP!A:B,2,0)</f>
        <v>2028585</v>
      </c>
      <c r="E241">
        <f t="shared" si="6"/>
        <v>0</v>
      </c>
      <c r="K241" t="str">
        <f t="shared" si="7"/>
        <v>,2028585</v>
      </c>
    </row>
    <row r="242" spans="1:11">
      <c r="A242" s="4">
        <v>283382711</v>
      </c>
      <c r="B242" s="4">
        <v>157</v>
      </c>
      <c r="C242" t="str">
        <f>VLOOKUP(A242,HOP!A:H,8,0)</f>
        <v>157.00</v>
      </c>
      <c r="D242">
        <f>VLOOKUP(A242,HOP!A:B,2,0)</f>
        <v>2028702</v>
      </c>
      <c r="E242">
        <f t="shared" si="6"/>
        <v>0</v>
      </c>
      <c r="K242" t="str">
        <f t="shared" si="7"/>
        <v>,2028702</v>
      </c>
    </row>
    <row r="243" spans="1:11">
      <c r="A243" s="4">
        <v>366939898</v>
      </c>
      <c r="B243" s="4">
        <v>1100</v>
      </c>
      <c r="C243" t="str">
        <f>VLOOKUP(A243,HOP!A:H,8,0)</f>
        <v>1100.00</v>
      </c>
      <c r="D243">
        <f>VLOOKUP(A243,HOP!A:B,2,0)</f>
        <v>1959544</v>
      </c>
      <c r="E243">
        <f t="shared" si="6"/>
        <v>0</v>
      </c>
      <c r="K243" t="str">
        <f t="shared" si="7"/>
        <v>,1959544</v>
      </c>
    </row>
    <row r="244" spans="1:11">
      <c r="A244" s="4">
        <v>368643314</v>
      </c>
      <c r="B244" s="4">
        <v>948</v>
      </c>
      <c r="C244" t="str">
        <f>VLOOKUP(A244,HOP!A:H,8,0)</f>
        <v>948.00</v>
      </c>
      <c r="D244">
        <f>VLOOKUP(A244,HOP!A:B,2,0)</f>
        <v>1969179</v>
      </c>
      <c r="E244">
        <f t="shared" si="6"/>
        <v>0</v>
      </c>
      <c r="K244" t="str">
        <f t="shared" si="7"/>
        <v>,1969179</v>
      </c>
    </row>
    <row r="245" spans="1:11">
      <c r="A245" s="4">
        <v>371674254</v>
      </c>
      <c r="B245" s="4">
        <v>404</v>
      </c>
      <c r="C245" t="str">
        <f>VLOOKUP(A245,HOP!A:H,8,0)</f>
        <v>404.00</v>
      </c>
      <c r="D245">
        <f>VLOOKUP(A245,HOP!A:B,2,0)</f>
        <v>1981691</v>
      </c>
      <c r="E245">
        <f t="shared" si="6"/>
        <v>0</v>
      </c>
      <c r="K245" t="str">
        <f t="shared" si="7"/>
        <v>,1981691</v>
      </c>
    </row>
    <row r="246" spans="1:11">
      <c r="A246" s="4">
        <v>371675126</v>
      </c>
      <c r="B246" s="4">
        <v>387</v>
      </c>
      <c r="C246" t="str">
        <f>VLOOKUP(A246,HOP!A:H,8,0)</f>
        <v>387.00</v>
      </c>
      <c r="D246">
        <f>VLOOKUP(A246,HOP!A:B,2,0)</f>
        <v>1981692</v>
      </c>
      <c r="E246">
        <f t="shared" si="6"/>
        <v>0</v>
      </c>
      <c r="K246" t="str">
        <f t="shared" si="7"/>
        <v>,1981692</v>
      </c>
    </row>
    <row r="247" spans="1:11">
      <c r="A247" s="4">
        <v>373358338</v>
      </c>
      <c r="B247" s="4">
        <v>896</v>
      </c>
      <c r="C247" t="str">
        <f>VLOOKUP(A247,HOP!A:H,8,0)</f>
        <v>896.00</v>
      </c>
      <c r="D247">
        <f>VLOOKUP(A247,HOP!A:B,2,0)</f>
        <v>1988206</v>
      </c>
      <c r="E247">
        <f t="shared" si="6"/>
        <v>0</v>
      </c>
      <c r="K247" t="str">
        <f t="shared" si="7"/>
        <v>,1988206</v>
      </c>
    </row>
    <row r="248" spans="1:11">
      <c r="A248" s="4">
        <v>373822218</v>
      </c>
      <c r="B248" s="4">
        <v>923</v>
      </c>
      <c r="C248" t="str">
        <f>VLOOKUP(A248,HOP!A:H,8,0)</f>
        <v>923.00</v>
      </c>
      <c r="D248">
        <f>VLOOKUP(A248,HOP!A:B,2,0)</f>
        <v>1990203</v>
      </c>
      <c r="E248">
        <f t="shared" si="6"/>
        <v>0</v>
      </c>
      <c r="K248" t="str">
        <f t="shared" si="7"/>
        <v>,1990203</v>
      </c>
    </row>
    <row r="249" spans="1:11">
      <c r="A249" s="4">
        <v>374070258</v>
      </c>
      <c r="B249" s="4">
        <v>2020</v>
      </c>
      <c r="C249" t="str">
        <f>VLOOKUP(A249,HOP!A:H,8,0)</f>
        <v>2020.00</v>
      </c>
      <c r="D249">
        <f>VLOOKUP(A249,HOP!A:B,2,0)</f>
        <v>1991296</v>
      </c>
      <c r="E249">
        <f t="shared" si="6"/>
        <v>0</v>
      </c>
      <c r="K249" t="str">
        <f t="shared" si="7"/>
        <v>,1991296</v>
      </c>
    </row>
    <row r="250" spans="1:11">
      <c r="A250" s="4">
        <v>374152374</v>
      </c>
      <c r="B250" s="4">
        <v>1117</v>
      </c>
      <c r="C250" t="str">
        <f>VLOOKUP(A250,HOP!A:H,8,0)</f>
        <v>2234.00</v>
      </c>
      <c r="D250">
        <f>VLOOKUP(A250,HOP!A:B,2,0)</f>
        <v>1992148</v>
      </c>
      <c r="E250">
        <f t="shared" si="6"/>
        <v>-1117</v>
      </c>
      <c r="F250" t="s">
        <v>3070</v>
      </c>
      <c r="K250" t="str">
        <f t="shared" si="7"/>
        <v>,1992148</v>
      </c>
    </row>
    <row r="251" spans="1:11">
      <c r="A251" s="4">
        <v>374181126</v>
      </c>
      <c r="B251" s="4">
        <v>2660</v>
      </c>
      <c r="C251" t="str">
        <f>VLOOKUP(A251,HOP!A:H,8,0)</f>
        <v>2660.00</v>
      </c>
      <c r="D251">
        <f>VLOOKUP(A251,HOP!A:B,2,0)</f>
        <v>1992166</v>
      </c>
      <c r="E251">
        <f t="shared" si="6"/>
        <v>0</v>
      </c>
      <c r="K251" t="str">
        <f t="shared" si="7"/>
        <v>,1992166</v>
      </c>
    </row>
    <row r="252" spans="1:11">
      <c r="A252" s="4">
        <v>374294422</v>
      </c>
      <c r="B252" s="4">
        <v>923</v>
      </c>
      <c r="C252" t="str">
        <f>VLOOKUP(A252,HOP!A:H,8,0)</f>
        <v>923.00</v>
      </c>
      <c r="D252">
        <f>VLOOKUP(A252,HOP!A:B,2,0)</f>
        <v>1992552</v>
      </c>
      <c r="E252">
        <f t="shared" si="6"/>
        <v>0</v>
      </c>
      <c r="K252" t="str">
        <f t="shared" si="7"/>
        <v>,1992552</v>
      </c>
    </row>
    <row r="253" spans="1:11">
      <c r="A253" s="4">
        <v>374921106</v>
      </c>
      <c r="B253" s="4">
        <v>856</v>
      </c>
      <c r="C253" t="str">
        <f>VLOOKUP(A253,HOP!A:H,8,0)</f>
        <v>856.00</v>
      </c>
      <c r="D253">
        <f>VLOOKUP(A253,HOP!A:B,2,0)</f>
        <v>1996611</v>
      </c>
      <c r="E253">
        <f t="shared" si="6"/>
        <v>0</v>
      </c>
      <c r="K253" t="str">
        <f t="shared" si="7"/>
        <v>,1996611</v>
      </c>
    </row>
    <row r="254" spans="1:11">
      <c r="A254" s="4">
        <v>375257718</v>
      </c>
      <c r="B254" s="4">
        <v>2014</v>
      </c>
      <c r="C254" t="str">
        <f>VLOOKUP(A254,HOP!A:H,8,0)</f>
        <v>2014.00</v>
      </c>
      <c r="D254">
        <f>VLOOKUP(A254,HOP!A:B,2,0)</f>
        <v>1999137</v>
      </c>
      <c r="E254">
        <f t="shared" si="6"/>
        <v>0</v>
      </c>
      <c r="K254" t="str">
        <f t="shared" si="7"/>
        <v>,1999137</v>
      </c>
    </row>
    <row r="255" spans="1:11">
      <c r="A255" s="4">
        <v>375448870</v>
      </c>
      <c r="B255" s="4">
        <v>2952</v>
      </c>
      <c r="C255" t="str">
        <f>VLOOKUP(A255,HOP!A:H,8,0)</f>
        <v>2952.00</v>
      </c>
      <c r="D255">
        <f>VLOOKUP(A255,HOP!A:B,2,0)</f>
        <v>2000431</v>
      </c>
      <c r="E255">
        <f t="shared" si="6"/>
        <v>0</v>
      </c>
      <c r="K255" t="str">
        <f t="shared" si="7"/>
        <v>,2000431</v>
      </c>
    </row>
    <row r="256" spans="1:11">
      <c r="A256" s="4">
        <v>375617778</v>
      </c>
      <c r="B256" s="4">
        <v>3690</v>
      </c>
      <c r="C256" t="str">
        <f>VLOOKUP(A256,HOP!A:H,8,0)</f>
        <v>3690.00</v>
      </c>
      <c r="D256">
        <f>VLOOKUP(A256,HOP!A:B,2,0)</f>
        <v>2001623</v>
      </c>
      <c r="E256">
        <f t="shared" si="6"/>
        <v>0</v>
      </c>
      <c r="K256" t="str">
        <f t="shared" si="7"/>
        <v>,2001623</v>
      </c>
    </row>
    <row r="257" spans="1:11">
      <c r="A257" s="4">
        <v>376090142</v>
      </c>
      <c r="B257" s="4">
        <v>2664</v>
      </c>
      <c r="C257" t="str">
        <f>VLOOKUP(A257,HOP!A:H,8,0)</f>
        <v>2664.00</v>
      </c>
      <c r="D257">
        <f>VLOOKUP(A257,HOP!A:B,2,0)</f>
        <v>2004432</v>
      </c>
      <c r="E257">
        <f t="shared" si="6"/>
        <v>0</v>
      </c>
      <c r="K257" t="str">
        <f t="shared" si="7"/>
        <v>,2004432</v>
      </c>
    </row>
    <row r="258" spans="1:11">
      <c r="A258" s="4">
        <v>376138498</v>
      </c>
      <c r="B258" s="4">
        <v>241</v>
      </c>
      <c r="C258" t="str">
        <f>VLOOKUP(A258,HOP!A:H,8,0)</f>
        <v>241.00</v>
      </c>
      <c r="D258">
        <f>VLOOKUP(A258,HOP!A:B,2,0)</f>
        <v>2004451</v>
      </c>
      <c r="E258">
        <f t="shared" si="6"/>
        <v>0</v>
      </c>
      <c r="K258" t="str">
        <f t="shared" si="7"/>
        <v>,2004451</v>
      </c>
    </row>
    <row r="259" spans="1:11">
      <c r="A259" s="4">
        <v>376635334</v>
      </c>
      <c r="B259" s="4">
        <v>3916</v>
      </c>
      <c r="C259" t="str">
        <f>VLOOKUP(A259,HOP!A:H,8,0)</f>
        <v>3916.00</v>
      </c>
      <c r="D259">
        <f>VLOOKUP(A259,HOP!A:B,2,0)</f>
        <v>2006904</v>
      </c>
      <c r="E259">
        <f t="shared" ref="E259:E322" si="8">B259-C259</f>
        <v>0</v>
      </c>
      <c r="K259" t="str">
        <f t="shared" ref="K259:K322" si="9">$K$1&amp;D259</f>
        <v>,2006904</v>
      </c>
    </row>
    <row r="260" spans="1:11">
      <c r="A260" s="4">
        <v>376716122</v>
      </c>
      <c r="B260" s="4">
        <v>267</v>
      </c>
      <c r="C260" t="str">
        <f>VLOOKUP(A260,HOP!A:H,8,0)</f>
        <v>267.00</v>
      </c>
      <c r="D260">
        <f>VLOOKUP(A260,HOP!A:B,2,0)</f>
        <v>2007075</v>
      </c>
      <c r="E260">
        <f t="shared" si="8"/>
        <v>0</v>
      </c>
      <c r="K260" t="str">
        <f t="shared" si="9"/>
        <v>,2007075</v>
      </c>
    </row>
    <row r="261" spans="1:11">
      <c r="A261" s="4">
        <v>376837974</v>
      </c>
      <c r="B261" s="4">
        <v>5898</v>
      </c>
      <c r="C261" t="str">
        <f>VLOOKUP(A261,HOP!A:H,8,0)</f>
        <v>5898.00</v>
      </c>
      <c r="D261">
        <f>VLOOKUP(A261,HOP!A:B,2,0)</f>
        <v>2010289</v>
      </c>
      <c r="E261">
        <f t="shared" si="8"/>
        <v>0</v>
      </c>
      <c r="K261" t="str">
        <f t="shared" si="9"/>
        <v>,2010289</v>
      </c>
    </row>
    <row r="262" spans="1:11">
      <c r="A262" s="4">
        <v>376863170</v>
      </c>
      <c r="B262" s="4">
        <v>5412</v>
      </c>
      <c r="C262" t="str">
        <f>VLOOKUP(A262,HOP!A:H,8,0)</f>
        <v>5412.00</v>
      </c>
      <c r="D262">
        <f>VLOOKUP(A262,HOP!A:B,2,0)</f>
        <v>2008287</v>
      </c>
      <c r="E262">
        <f t="shared" si="8"/>
        <v>0</v>
      </c>
      <c r="K262" t="str">
        <f t="shared" si="9"/>
        <v>,2008287</v>
      </c>
    </row>
    <row r="263" spans="1:11">
      <c r="A263" s="4">
        <v>377058430</v>
      </c>
      <c r="B263" s="4">
        <v>2181</v>
      </c>
      <c r="C263" t="str">
        <f>VLOOKUP(A263,HOP!A:H,8,0)</f>
        <v>2180.99</v>
      </c>
      <c r="D263">
        <f>VLOOKUP(A263,HOP!A:B,2,0)</f>
        <v>2010039</v>
      </c>
      <c r="E263">
        <f t="shared" si="8"/>
        <v>0.0100000000002183</v>
      </c>
      <c r="K263" t="str">
        <f t="shared" si="9"/>
        <v>,2010039</v>
      </c>
    </row>
    <row r="264" spans="1:11">
      <c r="A264" s="4">
        <v>377214286</v>
      </c>
      <c r="B264" s="4">
        <v>2022</v>
      </c>
      <c r="C264" t="str">
        <f>VLOOKUP(A264,HOP!A:H,8,0)</f>
        <v>2022.00</v>
      </c>
      <c r="D264">
        <f>VLOOKUP(A264,HOP!A:B,2,0)</f>
        <v>2010418</v>
      </c>
      <c r="E264">
        <f t="shared" si="8"/>
        <v>0</v>
      </c>
      <c r="K264" t="str">
        <f t="shared" si="9"/>
        <v>,2010418</v>
      </c>
    </row>
    <row r="265" spans="1:11">
      <c r="A265" s="4">
        <v>377219366</v>
      </c>
      <c r="B265" s="4">
        <v>1078</v>
      </c>
      <c r="C265" t="str">
        <f>VLOOKUP(A265,HOP!A:H,8,0)</f>
        <v>1078.00</v>
      </c>
      <c r="D265">
        <f>VLOOKUP(A265,HOP!A:B,2,0)</f>
        <v>2010459</v>
      </c>
      <c r="E265">
        <f t="shared" si="8"/>
        <v>0</v>
      </c>
      <c r="K265" t="str">
        <f t="shared" si="9"/>
        <v>,2010459</v>
      </c>
    </row>
    <row r="266" spans="1:11">
      <c r="A266" s="4">
        <v>377294698</v>
      </c>
      <c r="B266" s="4">
        <v>824</v>
      </c>
      <c r="C266" t="str">
        <f>VLOOKUP(A266,HOP!A:H,8,0)</f>
        <v>824.00</v>
      </c>
      <c r="D266">
        <f>VLOOKUP(A266,HOP!A:B,2,0)</f>
        <v>2011451</v>
      </c>
      <c r="E266">
        <f t="shared" si="8"/>
        <v>0</v>
      </c>
      <c r="K266" t="str">
        <f t="shared" si="9"/>
        <v>,2011451</v>
      </c>
    </row>
    <row r="267" spans="1:11">
      <c r="A267" s="4">
        <v>377411714</v>
      </c>
      <c r="B267" s="4">
        <v>2498</v>
      </c>
      <c r="C267" t="str">
        <f>VLOOKUP(A267,HOP!A:H,8,0)</f>
        <v>2498.00</v>
      </c>
      <c r="D267">
        <f>VLOOKUP(A267,HOP!A:B,2,0)</f>
        <v>2011600</v>
      </c>
      <c r="E267">
        <f t="shared" si="8"/>
        <v>0</v>
      </c>
      <c r="K267" t="str">
        <f t="shared" si="9"/>
        <v>,2011600</v>
      </c>
    </row>
    <row r="268" spans="1:11">
      <c r="A268" s="4">
        <v>377459186</v>
      </c>
      <c r="B268" s="4">
        <v>4892</v>
      </c>
      <c r="C268" t="str">
        <f>VLOOKUP(A268,HOP!A:H,8,0)</f>
        <v>4892.00</v>
      </c>
      <c r="D268">
        <f>VLOOKUP(A268,HOP!A:B,2,0)</f>
        <v>2011917</v>
      </c>
      <c r="E268">
        <f t="shared" si="8"/>
        <v>0</v>
      </c>
      <c r="K268" t="str">
        <f t="shared" si="9"/>
        <v>,2011917</v>
      </c>
    </row>
    <row r="269" spans="1:11">
      <c r="A269" s="4">
        <v>377605074</v>
      </c>
      <c r="B269" s="4">
        <v>1583</v>
      </c>
      <c r="C269" t="str">
        <f>VLOOKUP(A269,HOP!A:H,8,0)</f>
        <v>1583.00</v>
      </c>
      <c r="D269">
        <f>VLOOKUP(A269,HOP!A:B,2,0)</f>
        <v>2013082</v>
      </c>
      <c r="E269">
        <f t="shared" si="8"/>
        <v>0</v>
      </c>
      <c r="K269" t="str">
        <f t="shared" si="9"/>
        <v>,2013082</v>
      </c>
    </row>
    <row r="270" spans="1:11">
      <c r="A270" s="4">
        <v>377679874</v>
      </c>
      <c r="B270" s="4">
        <v>425</v>
      </c>
      <c r="C270" t="str">
        <f>VLOOKUP(A270,HOP!A:H,8,0)</f>
        <v>425.00</v>
      </c>
      <c r="D270">
        <f>VLOOKUP(A270,HOP!A:B,2,0)</f>
        <v>2013269</v>
      </c>
      <c r="E270">
        <f t="shared" si="8"/>
        <v>0</v>
      </c>
      <c r="K270" t="str">
        <f t="shared" si="9"/>
        <v>,2013269</v>
      </c>
    </row>
    <row r="271" spans="1:11">
      <c r="A271" s="4">
        <v>377680522</v>
      </c>
      <c r="B271" s="4">
        <v>425</v>
      </c>
      <c r="C271" t="str">
        <f>VLOOKUP(A271,HOP!A:H,8,0)</f>
        <v>425.00</v>
      </c>
      <c r="D271">
        <f>VLOOKUP(A271,HOP!A:B,2,0)</f>
        <v>2013274</v>
      </c>
      <c r="E271">
        <f t="shared" si="8"/>
        <v>0</v>
      </c>
      <c r="K271" t="str">
        <f t="shared" si="9"/>
        <v>,2013274</v>
      </c>
    </row>
    <row r="272" spans="1:11">
      <c r="A272" s="4">
        <v>378034170</v>
      </c>
      <c r="B272" s="4">
        <v>346</v>
      </c>
      <c r="C272" t="str">
        <f>VLOOKUP(A272,HOP!A:H,8,0)</f>
        <v>346.00</v>
      </c>
      <c r="D272">
        <f>VLOOKUP(A272,HOP!A:B,2,0)</f>
        <v>2016037</v>
      </c>
      <c r="E272">
        <f t="shared" si="8"/>
        <v>0</v>
      </c>
      <c r="K272" t="str">
        <f t="shared" si="9"/>
        <v>,2016037</v>
      </c>
    </row>
    <row r="273" spans="1:11">
      <c r="A273" s="4">
        <v>378506202</v>
      </c>
      <c r="B273" s="4">
        <v>443</v>
      </c>
      <c r="C273" t="str">
        <f>VLOOKUP(A273,HOP!A:H,8,0)</f>
        <v>443.00</v>
      </c>
      <c r="D273">
        <f>VLOOKUP(A273,HOP!A:B,2,0)</f>
        <v>2018268</v>
      </c>
      <c r="E273">
        <f t="shared" si="8"/>
        <v>0</v>
      </c>
      <c r="K273" t="str">
        <f t="shared" si="9"/>
        <v>,2018268</v>
      </c>
    </row>
    <row r="274" spans="1:11">
      <c r="A274" s="4">
        <v>378535898</v>
      </c>
      <c r="B274" s="4">
        <v>641</v>
      </c>
      <c r="C274" t="str">
        <f>VLOOKUP(A274,HOP!A:H,8,0)</f>
        <v>641.00</v>
      </c>
      <c r="D274">
        <f>VLOOKUP(A274,HOP!A:B,2,0)</f>
        <v>2018293</v>
      </c>
      <c r="E274">
        <f t="shared" si="8"/>
        <v>0</v>
      </c>
      <c r="K274" t="str">
        <f t="shared" si="9"/>
        <v>,2018293</v>
      </c>
    </row>
    <row r="275" spans="1:11">
      <c r="A275" s="4">
        <v>378575702</v>
      </c>
      <c r="B275" s="4">
        <v>569</v>
      </c>
      <c r="C275" t="str">
        <f>VLOOKUP(A275,HOP!A:H,8,0)</f>
        <v>569.00</v>
      </c>
      <c r="D275">
        <f>VLOOKUP(A275,HOP!A:B,2,0)</f>
        <v>2019107</v>
      </c>
      <c r="E275">
        <f t="shared" si="8"/>
        <v>0</v>
      </c>
      <c r="K275" t="str">
        <f t="shared" si="9"/>
        <v>,2019107</v>
      </c>
    </row>
    <row r="276" spans="1:11">
      <c r="A276" s="4">
        <v>378802534</v>
      </c>
      <c r="B276" s="4">
        <v>2172</v>
      </c>
      <c r="C276" t="str">
        <f>VLOOKUP(A276,HOP!A:H,8,0)</f>
        <v>2172.00</v>
      </c>
      <c r="D276">
        <f>VLOOKUP(A276,HOP!A:B,2,0)</f>
        <v>2019830</v>
      </c>
      <c r="E276">
        <f t="shared" si="8"/>
        <v>0</v>
      </c>
      <c r="K276" t="str">
        <f t="shared" si="9"/>
        <v>,2019830</v>
      </c>
    </row>
    <row r="277" spans="1:11">
      <c r="A277" s="4">
        <v>378906118</v>
      </c>
      <c r="B277" s="4">
        <v>652</v>
      </c>
      <c r="C277" t="str">
        <f>VLOOKUP(A277,HOP!A:H,8,0)</f>
        <v>652.00</v>
      </c>
      <c r="D277">
        <f>VLOOKUP(A277,HOP!A:B,2,0)</f>
        <v>2020970</v>
      </c>
      <c r="E277">
        <f t="shared" si="8"/>
        <v>0</v>
      </c>
      <c r="K277" t="str">
        <f t="shared" si="9"/>
        <v>,2020970</v>
      </c>
    </row>
    <row r="278" spans="1:11">
      <c r="A278" s="4">
        <v>378937098</v>
      </c>
      <c r="B278" s="4">
        <v>455</v>
      </c>
      <c r="C278" t="str">
        <f>VLOOKUP(A278,HOP!A:H,8,0)</f>
        <v>455.00</v>
      </c>
      <c r="D278">
        <f>VLOOKUP(A278,HOP!A:B,2,0)</f>
        <v>2021002</v>
      </c>
      <c r="E278">
        <f t="shared" si="8"/>
        <v>0</v>
      </c>
      <c r="K278" t="str">
        <f t="shared" si="9"/>
        <v>,2021002</v>
      </c>
    </row>
    <row r="279" spans="1:11">
      <c r="A279" s="4">
        <v>379052666</v>
      </c>
      <c r="B279" s="4">
        <v>770</v>
      </c>
      <c r="C279" t="str">
        <f>VLOOKUP(A279,HOP!A:H,8,0)</f>
        <v>770.00</v>
      </c>
      <c r="D279">
        <f>VLOOKUP(A279,HOP!A:B,2,0)</f>
        <v>2021103</v>
      </c>
      <c r="E279">
        <f t="shared" si="8"/>
        <v>0</v>
      </c>
      <c r="K279" t="str">
        <f t="shared" si="9"/>
        <v>,2021103</v>
      </c>
    </row>
    <row r="280" spans="1:11">
      <c r="A280" s="4">
        <v>379077358</v>
      </c>
      <c r="B280" s="4">
        <v>3664</v>
      </c>
      <c r="C280" t="str">
        <f>VLOOKUP(A280,HOP!A:H,8,0)</f>
        <v>3664.00</v>
      </c>
      <c r="D280">
        <f>VLOOKUP(A280,HOP!A:B,2,0)</f>
        <v>2021164</v>
      </c>
      <c r="E280">
        <f t="shared" si="8"/>
        <v>0</v>
      </c>
      <c r="K280" t="str">
        <f t="shared" si="9"/>
        <v>,2021164</v>
      </c>
    </row>
    <row r="281" spans="1:11">
      <c r="A281" s="4">
        <v>379093042</v>
      </c>
      <c r="B281" s="4">
        <v>108</v>
      </c>
      <c r="C281" t="str">
        <f>VLOOKUP(A281,HOP!A:H,8,0)</f>
        <v>108.00</v>
      </c>
      <c r="D281">
        <f>VLOOKUP(A281,HOP!A:B,2,0)</f>
        <v>2021242</v>
      </c>
      <c r="E281">
        <f t="shared" si="8"/>
        <v>0</v>
      </c>
      <c r="K281" t="str">
        <f t="shared" si="9"/>
        <v>,2021242</v>
      </c>
    </row>
    <row r="282" spans="1:11">
      <c r="A282" s="4">
        <v>379093770</v>
      </c>
      <c r="B282" s="4">
        <v>1700</v>
      </c>
      <c r="C282" t="str">
        <f>VLOOKUP(A282,HOP!A:H,8,0)</f>
        <v>1700.00</v>
      </c>
      <c r="D282">
        <f>VLOOKUP(A282,HOP!A:B,2,0)</f>
        <v>2021246</v>
      </c>
      <c r="E282">
        <f t="shared" si="8"/>
        <v>0</v>
      </c>
      <c r="K282" t="str">
        <f t="shared" si="9"/>
        <v>,2021246</v>
      </c>
    </row>
    <row r="283" spans="1:11">
      <c r="A283" s="4">
        <v>379097550</v>
      </c>
      <c r="B283" s="4">
        <v>737</v>
      </c>
      <c r="C283" t="str">
        <f>VLOOKUP(A283,HOP!A:H,8,0)</f>
        <v>737.00</v>
      </c>
      <c r="D283">
        <f>VLOOKUP(A283,HOP!A:B,2,0)</f>
        <v>2021272</v>
      </c>
      <c r="E283">
        <f t="shared" si="8"/>
        <v>0</v>
      </c>
      <c r="K283" t="str">
        <f t="shared" si="9"/>
        <v>,2021272</v>
      </c>
    </row>
    <row r="284" spans="1:11">
      <c r="A284" s="4">
        <v>379228758</v>
      </c>
      <c r="B284" s="4">
        <v>1781</v>
      </c>
      <c r="C284" t="str">
        <f>VLOOKUP(A284,HOP!A:H,8,0)</f>
        <v>1781.00</v>
      </c>
      <c r="D284">
        <f>VLOOKUP(A284,HOP!A:B,2,0)</f>
        <v>2022540</v>
      </c>
      <c r="E284">
        <f t="shared" si="8"/>
        <v>0</v>
      </c>
      <c r="K284" t="str">
        <f t="shared" si="9"/>
        <v>,2022540</v>
      </c>
    </row>
    <row r="285" spans="1:11">
      <c r="A285" s="4">
        <v>379338714</v>
      </c>
      <c r="B285" s="4">
        <v>1351</v>
      </c>
      <c r="C285" t="str">
        <f>VLOOKUP(A285,HOP!A:H,8,0)</f>
        <v>1351.00</v>
      </c>
      <c r="D285">
        <f>VLOOKUP(A285,HOP!A:B,2,0)</f>
        <v>2022644</v>
      </c>
      <c r="E285">
        <f t="shared" si="8"/>
        <v>0</v>
      </c>
      <c r="K285" t="str">
        <f t="shared" si="9"/>
        <v>,2022644</v>
      </c>
    </row>
    <row r="286" spans="1:11">
      <c r="A286" s="4">
        <v>379437238</v>
      </c>
      <c r="B286" s="4">
        <v>475</v>
      </c>
      <c r="C286" t="str">
        <f>VLOOKUP(A286,HOP!A:H,8,0)</f>
        <v>475.00</v>
      </c>
      <c r="D286">
        <f>VLOOKUP(A286,HOP!A:B,2,0)</f>
        <v>2023193</v>
      </c>
      <c r="E286">
        <f t="shared" si="8"/>
        <v>0</v>
      </c>
      <c r="K286" t="str">
        <f t="shared" si="9"/>
        <v>,2023193</v>
      </c>
    </row>
    <row r="287" spans="1:11">
      <c r="A287" s="4">
        <v>379525066</v>
      </c>
      <c r="B287" s="4">
        <v>2377</v>
      </c>
      <c r="C287" t="str">
        <f>VLOOKUP(A287,HOP!A:H,8,0)</f>
        <v>2377.00</v>
      </c>
      <c r="D287">
        <f>VLOOKUP(A287,HOP!A:B,2,0)</f>
        <v>2024202</v>
      </c>
      <c r="E287">
        <f t="shared" si="8"/>
        <v>0</v>
      </c>
      <c r="K287" t="str">
        <f t="shared" si="9"/>
        <v>,2024202</v>
      </c>
    </row>
    <row r="288" spans="1:11">
      <c r="A288" s="4">
        <v>379527778</v>
      </c>
      <c r="B288" s="4">
        <v>804</v>
      </c>
      <c r="C288" t="str">
        <f>VLOOKUP(A288,HOP!A:H,8,0)</f>
        <v>804.00</v>
      </c>
      <c r="D288">
        <f>VLOOKUP(A288,HOP!A:B,2,0)</f>
        <v>2024207</v>
      </c>
      <c r="E288">
        <f t="shared" si="8"/>
        <v>0</v>
      </c>
      <c r="K288" t="str">
        <f t="shared" si="9"/>
        <v>,2024207</v>
      </c>
    </row>
    <row r="289" spans="1:11">
      <c r="A289" s="4">
        <v>379540958</v>
      </c>
      <c r="B289" s="4">
        <v>397</v>
      </c>
      <c r="C289" t="str">
        <f>VLOOKUP(A289,HOP!A:H,8,0)</f>
        <v>397.00</v>
      </c>
      <c r="D289">
        <f>VLOOKUP(A289,HOP!A:B,2,0)</f>
        <v>2024220</v>
      </c>
      <c r="E289">
        <f t="shared" si="8"/>
        <v>0</v>
      </c>
      <c r="K289" t="str">
        <f t="shared" si="9"/>
        <v>,2024220</v>
      </c>
    </row>
    <row r="290" spans="1:11">
      <c r="A290" s="4">
        <v>379603086</v>
      </c>
      <c r="B290" s="4">
        <v>397</v>
      </c>
      <c r="C290" t="str">
        <f>VLOOKUP(A290,HOP!A:H,8,0)</f>
        <v>397.00</v>
      </c>
      <c r="D290">
        <f>VLOOKUP(A290,HOP!A:B,2,0)</f>
        <v>2024259</v>
      </c>
      <c r="E290">
        <f t="shared" si="8"/>
        <v>0</v>
      </c>
      <c r="K290" t="str">
        <f t="shared" si="9"/>
        <v>,2024259</v>
      </c>
    </row>
    <row r="291" spans="1:11">
      <c r="A291" s="4">
        <v>379666194</v>
      </c>
      <c r="B291" s="4">
        <v>1368</v>
      </c>
      <c r="C291" t="str">
        <f>VLOOKUP(A291,HOP!A:H,8,0)</f>
        <v>1368.00</v>
      </c>
      <c r="D291">
        <f>VLOOKUP(A291,HOP!A:B,2,0)</f>
        <v>2024376</v>
      </c>
      <c r="E291">
        <f t="shared" si="8"/>
        <v>0</v>
      </c>
      <c r="K291" t="str">
        <f t="shared" si="9"/>
        <v>,2024376</v>
      </c>
    </row>
    <row r="292" spans="1:11">
      <c r="A292" s="4">
        <v>379704182</v>
      </c>
      <c r="B292" s="4">
        <v>794</v>
      </c>
      <c r="C292" t="str">
        <f>VLOOKUP(A292,HOP!A:H,8,0)</f>
        <v>794.00</v>
      </c>
      <c r="D292">
        <f>VLOOKUP(A292,HOP!A:B,2,0)</f>
        <v>2024525</v>
      </c>
      <c r="E292">
        <f t="shared" si="8"/>
        <v>0</v>
      </c>
      <c r="K292" t="str">
        <f t="shared" si="9"/>
        <v>,2024525</v>
      </c>
    </row>
    <row r="293" spans="1:11">
      <c r="A293" s="4">
        <v>379707874</v>
      </c>
      <c r="B293" s="4">
        <v>794</v>
      </c>
      <c r="C293" t="str">
        <f>VLOOKUP(A293,HOP!A:H,8,0)</f>
        <v>794.00</v>
      </c>
      <c r="D293">
        <f>VLOOKUP(A293,HOP!A:B,2,0)</f>
        <v>2024545</v>
      </c>
      <c r="E293">
        <f t="shared" si="8"/>
        <v>0</v>
      </c>
      <c r="K293" t="str">
        <f t="shared" si="9"/>
        <v>,2024545</v>
      </c>
    </row>
    <row r="294" spans="1:11">
      <c r="A294" s="4">
        <v>379729554</v>
      </c>
      <c r="B294" s="4">
        <v>623</v>
      </c>
      <c r="C294" t="str">
        <f>VLOOKUP(A294,HOP!A:H,8,0)</f>
        <v>623.00</v>
      </c>
      <c r="D294">
        <f>VLOOKUP(A294,HOP!A:B,2,0)</f>
        <v>2024694</v>
      </c>
      <c r="E294">
        <f t="shared" si="8"/>
        <v>0</v>
      </c>
      <c r="K294" t="str">
        <f t="shared" si="9"/>
        <v>,2024694</v>
      </c>
    </row>
    <row r="295" spans="1:11">
      <c r="A295" s="4">
        <v>379733466</v>
      </c>
      <c r="B295" s="4">
        <v>808</v>
      </c>
      <c r="C295" t="str">
        <f>VLOOKUP(A295,HOP!A:H,8,0)</f>
        <v>808.00</v>
      </c>
      <c r="D295">
        <f>VLOOKUP(A295,HOP!A:B,2,0)</f>
        <v>2024732</v>
      </c>
      <c r="E295">
        <f t="shared" si="8"/>
        <v>0</v>
      </c>
      <c r="K295" t="str">
        <f t="shared" si="9"/>
        <v>,2024732</v>
      </c>
    </row>
    <row r="296" spans="1:11">
      <c r="A296" s="4">
        <v>379779358</v>
      </c>
      <c r="B296" s="4">
        <v>1194</v>
      </c>
      <c r="C296" t="str">
        <f>VLOOKUP(A296,HOP!A:H,8,0)</f>
        <v>1194.00</v>
      </c>
      <c r="D296">
        <f>VLOOKUP(A296,HOP!A:B,2,0)</f>
        <v>2025838</v>
      </c>
      <c r="E296">
        <f t="shared" si="8"/>
        <v>0</v>
      </c>
      <c r="K296" t="str">
        <f t="shared" si="9"/>
        <v>,2025838</v>
      </c>
    </row>
    <row r="297" spans="1:11">
      <c r="A297" s="4">
        <v>379887022</v>
      </c>
      <c r="B297" s="4">
        <v>2994</v>
      </c>
      <c r="C297" t="str">
        <f>VLOOKUP(A297,HOP!A:H,8,0)</f>
        <v>2994.00</v>
      </c>
      <c r="D297">
        <f>VLOOKUP(A297,HOP!A:B,2,0)</f>
        <v>2026033</v>
      </c>
      <c r="E297">
        <f t="shared" si="8"/>
        <v>0</v>
      </c>
      <c r="K297" t="str">
        <f t="shared" si="9"/>
        <v>,2026033</v>
      </c>
    </row>
    <row r="298" spans="1:11">
      <c r="A298" s="4">
        <v>380035078</v>
      </c>
      <c r="B298" s="4">
        <v>315</v>
      </c>
      <c r="C298" t="str">
        <f>VLOOKUP(A298,HOP!A:H,8,0)</f>
        <v>315.00</v>
      </c>
      <c r="D298">
        <f>VLOOKUP(A298,HOP!A:B,2,0)</f>
        <v>2026346</v>
      </c>
      <c r="E298">
        <f t="shared" si="8"/>
        <v>0</v>
      </c>
      <c r="K298" t="str">
        <f t="shared" si="9"/>
        <v>,2026346</v>
      </c>
    </row>
    <row r="299" spans="1:11">
      <c r="A299" s="4">
        <v>380058922</v>
      </c>
      <c r="B299" s="4">
        <v>964</v>
      </c>
      <c r="C299" t="str">
        <f>VLOOKUP(A299,HOP!A:H,8,0)</f>
        <v>964.00</v>
      </c>
      <c r="D299">
        <f>VLOOKUP(A299,HOP!A:B,2,0)</f>
        <v>2026662</v>
      </c>
      <c r="E299">
        <f t="shared" si="8"/>
        <v>0</v>
      </c>
      <c r="K299" t="str">
        <f t="shared" si="9"/>
        <v>,2026662</v>
      </c>
    </row>
    <row r="300" spans="1:11">
      <c r="A300" s="4">
        <v>380060726</v>
      </c>
      <c r="B300" s="4">
        <v>169</v>
      </c>
      <c r="C300" t="str">
        <f>VLOOKUP(A300,HOP!A:H,8,0)</f>
        <v>169.00</v>
      </c>
      <c r="D300">
        <f>VLOOKUP(A300,HOP!A:B,2,0)</f>
        <v>2026716</v>
      </c>
      <c r="E300">
        <f t="shared" si="8"/>
        <v>0</v>
      </c>
      <c r="K300" t="str">
        <f t="shared" si="9"/>
        <v>,2026716</v>
      </c>
    </row>
    <row r="301" spans="1:11">
      <c r="A301" s="4">
        <v>530695733</v>
      </c>
      <c r="B301" s="4">
        <v>1010</v>
      </c>
      <c r="C301" t="str">
        <f>VLOOKUP(A301,HOP!A:H,8,0)</f>
        <v>1010.00</v>
      </c>
      <c r="D301">
        <f>VLOOKUP(A301,HOP!A:B,2,0)</f>
        <v>1927218</v>
      </c>
      <c r="E301">
        <f t="shared" si="8"/>
        <v>0</v>
      </c>
      <c r="K301" t="str">
        <f t="shared" si="9"/>
        <v>,1927218</v>
      </c>
    </row>
    <row r="302" spans="1:11">
      <c r="A302" s="4">
        <v>536650741</v>
      </c>
      <c r="B302" s="4">
        <v>289</v>
      </c>
      <c r="C302" t="str">
        <f>VLOOKUP(A302,HOP!A:H,8,0)</f>
        <v>289.00</v>
      </c>
      <c r="D302">
        <f>VLOOKUP(A302,HOP!A:B,2,0)</f>
        <v>1940045</v>
      </c>
      <c r="E302">
        <f t="shared" si="8"/>
        <v>0</v>
      </c>
      <c r="K302" t="str">
        <f t="shared" si="9"/>
        <v>,1940045</v>
      </c>
    </row>
    <row r="303" spans="1:11">
      <c r="A303" s="4">
        <v>537147297</v>
      </c>
      <c r="B303" s="4">
        <v>292</v>
      </c>
      <c r="C303" t="str">
        <f>VLOOKUP(A303,HOP!A:H,8,0)</f>
        <v>292.00</v>
      </c>
      <c r="D303">
        <f>VLOOKUP(A303,HOP!A:B,2,0)</f>
        <v>1941281</v>
      </c>
      <c r="E303">
        <f t="shared" si="8"/>
        <v>0</v>
      </c>
      <c r="K303" t="str">
        <f t="shared" si="9"/>
        <v>,1941281</v>
      </c>
    </row>
    <row r="304" spans="1:11">
      <c r="A304" s="4">
        <v>539420705</v>
      </c>
      <c r="B304" s="4">
        <v>800</v>
      </c>
      <c r="C304" t="str">
        <f>VLOOKUP(A304,HOP!A:H,8,0)</f>
        <v>800.00</v>
      </c>
      <c r="D304">
        <f>VLOOKUP(A304,HOP!A:B,2,0)</f>
        <v>1953256</v>
      </c>
      <c r="E304">
        <f t="shared" si="8"/>
        <v>0</v>
      </c>
      <c r="K304" t="str">
        <f t="shared" si="9"/>
        <v>,1953256</v>
      </c>
    </row>
    <row r="305" spans="1:11">
      <c r="A305" s="4">
        <v>544106185</v>
      </c>
      <c r="B305" s="4">
        <v>360</v>
      </c>
      <c r="C305" t="str">
        <f>VLOOKUP(A305,HOP!A:H,8,0)</f>
        <v>360.00</v>
      </c>
      <c r="D305">
        <f>VLOOKUP(A305,HOP!A:B,2,0)</f>
        <v>1978609</v>
      </c>
      <c r="E305">
        <f t="shared" si="8"/>
        <v>0</v>
      </c>
      <c r="K305" t="str">
        <f t="shared" si="9"/>
        <v>,1978609</v>
      </c>
    </row>
    <row r="306" spans="1:11">
      <c r="A306" s="4">
        <v>545182733</v>
      </c>
      <c r="B306" s="4">
        <v>455</v>
      </c>
      <c r="C306" t="str">
        <f>VLOOKUP(A306,HOP!A:H,8,0)</f>
        <v>455.00</v>
      </c>
      <c r="D306">
        <f>VLOOKUP(A306,HOP!A:B,2,0)</f>
        <v>1984060</v>
      </c>
      <c r="E306">
        <f t="shared" si="8"/>
        <v>0</v>
      </c>
      <c r="K306" t="str">
        <f t="shared" si="9"/>
        <v>,1984060</v>
      </c>
    </row>
    <row r="307" spans="1:11">
      <c r="A307" s="4">
        <v>545269037</v>
      </c>
      <c r="B307" s="4">
        <v>81</v>
      </c>
      <c r="C307" t="str">
        <f>VLOOKUP(A307,HOP!A:H,8,0)</f>
        <v>81.00</v>
      </c>
      <c r="D307">
        <f>VLOOKUP(A307,HOP!A:B,2,0)</f>
        <v>1984557</v>
      </c>
      <c r="E307">
        <f t="shared" si="8"/>
        <v>0</v>
      </c>
      <c r="K307" t="str">
        <f t="shared" si="9"/>
        <v>,1984557</v>
      </c>
    </row>
    <row r="308" spans="1:11">
      <c r="A308" s="4">
        <v>546317249</v>
      </c>
      <c r="B308" s="4">
        <v>122</v>
      </c>
      <c r="C308" t="str">
        <f>VLOOKUP(A308,HOP!A:H,8,0)</f>
        <v>122.00</v>
      </c>
      <c r="D308">
        <f>VLOOKUP(A308,HOP!A:B,2,0)</f>
        <v>1988256</v>
      </c>
      <c r="E308">
        <f t="shared" si="8"/>
        <v>0</v>
      </c>
      <c r="K308" t="str">
        <f t="shared" si="9"/>
        <v>,1988256</v>
      </c>
    </row>
    <row r="309" spans="1:11">
      <c r="A309" s="4">
        <v>546776117</v>
      </c>
      <c r="B309" s="4">
        <v>224</v>
      </c>
      <c r="C309" t="str">
        <f>VLOOKUP(A309,HOP!A:H,8,0)</f>
        <v>224.00</v>
      </c>
      <c r="D309">
        <f>VLOOKUP(A309,HOP!A:B,2,0)</f>
        <v>1990350</v>
      </c>
      <c r="E309">
        <f t="shared" si="8"/>
        <v>0</v>
      </c>
      <c r="K309" t="str">
        <f t="shared" si="9"/>
        <v>,1990350</v>
      </c>
    </row>
    <row r="310" spans="1:11">
      <c r="A310" s="4">
        <v>547063117</v>
      </c>
      <c r="B310" s="4">
        <v>115</v>
      </c>
      <c r="C310" t="str">
        <f>VLOOKUP(A310,HOP!A:H,8,0)</f>
        <v>115.00</v>
      </c>
      <c r="D310">
        <f>VLOOKUP(A310,HOP!A:B,2,0)</f>
        <v>1991516</v>
      </c>
      <c r="E310">
        <f t="shared" si="8"/>
        <v>0</v>
      </c>
      <c r="K310" t="str">
        <f t="shared" si="9"/>
        <v>,1991516</v>
      </c>
    </row>
    <row r="311" spans="1:11">
      <c r="A311" s="4">
        <v>547669929</v>
      </c>
      <c r="B311" s="4">
        <v>110</v>
      </c>
      <c r="C311" t="str">
        <f>VLOOKUP(A311,HOP!A:H,8,0)</f>
        <v>110.00</v>
      </c>
      <c r="D311">
        <f>VLOOKUP(A311,HOP!A:B,2,0)</f>
        <v>1994894</v>
      </c>
      <c r="E311">
        <f t="shared" si="8"/>
        <v>0</v>
      </c>
      <c r="K311" t="str">
        <f t="shared" si="9"/>
        <v>,1994894</v>
      </c>
    </row>
    <row r="312" spans="1:11">
      <c r="A312" s="4">
        <v>547793101</v>
      </c>
      <c r="B312" s="4">
        <v>222</v>
      </c>
      <c r="C312" t="str">
        <f>VLOOKUP(A312,HOP!A:H,8,0)</f>
        <v>222.00</v>
      </c>
      <c r="D312">
        <f>VLOOKUP(A312,HOP!A:B,2,0)</f>
        <v>1995844</v>
      </c>
      <c r="E312">
        <f t="shared" si="8"/>
        <v>0</v>
      </c>
      <c r="K312" t="str">
        <f t="shared" si="9"/>
        <v>,1995844</v>
      </c>
    </row>
    <row r="313" spans="1:11">
      <c r="A313" s="4">
        <v>547851213</v>
      </c>
      <c r="B313" s="4">
        <v>110</v>
      </c>
      <c r="C313" t="str">
        <f>VLOOKUP(A313,HOP!A:H,8,0)</f>
        <v>110.00</v>
      </c>
      <c r="D313">
        <f>VLOOKUP(A313,HOP!A:B,2,0)</f>
        <v>1996482</v>
      </c>
      <c r="E313">
        <f t="shared" si="8"/>
        <v>0</v>
      </c>
      <c r="K313" t="str">
        <f t="shared" si="9"/>
        <v>,1996482</v>
      </c>
    </row>
    <row r="314" spans="1:11">
      <c r="A314" s="4">
        <v>547940157</v>
      </c>
      <c r="B314" s="4">
        <v>224</v>
      </c>
      <c r="C314" t="str">
        <f>VLOOKUP(A314,HOP!A:H,8,0)</f>
        <v>224.00</v>
      </c>
      <c r="D314">
        <f>VLOOKUP(A314,HOP!A:B,2,0)</f>
        <v>1997248</v>
      </c>
      <c r="E314">
        <f t="shared" si="8"/>
        <v>0</v>
      </c>
      <c r="K314" t="str">
        <f t="shared" si="9"/>
        <v>,1997248</v>
      </c>
    </row>
    <row r="315" spans="1:11">
      <c r="A315" s="4">
        <v>548028829</v>
      </c>
      <c r="B315" s="4">
        <v>268</v>
      </c>
      <c r="C315" t="str">
        <f>VLOOKUP(A315,HOP!A:H,8,0)</f>
        <v>268.00</v>
      </c>
      <c r="D315">
        <f>VLOOKUP(A315,HOP!A:B,2,0)</f>
        <v>1998173</v>
      </c>
      <c r="E315">
        <f t="shared" si="8"/>
        <v>0</v>
      </c>
      <c r="K315" t="str">
        <f t="shared" si="9"/>
        <v>,1998173</v>
      </c>
    </row>
    <row r="316" spans="1:11">
      <c r="A316" s="4">
        <v>548181101</v>
      </c>
      <c r="B316" s="4">
        <v>476</v>
      </c>
      <c r="C316" t="str">
        <f>VLOOKUP(A316,HOP!A:H,8,0)</f>
        <v>476.00</v>
      </c>
      <c r="D316">
        <f>VLOOKUP(A316,HOP!A:B,2,0)</f>
        <v>1999124</v>
      </c>
      <c r="E316">
        <f t="shared" si="8"/>
        <v>0</v>
      </c>
      <c r="K316" t="str">
        <f t="shared" si="9"/>
        <v>,1999124</v>
      </c>
    </row>
    <row r="317" spans="1:11">
      <c r="A317" s="4">
        <v>549007701</v>
      </c>
      <c r="B317" s="4">
        <v>113</v>
      </c>
      <c r="C317" t="str">
        <f>VLOOKUP(A317,HOP!A:H,8,0)</f>
        <v>113.00</v>
      </c>
      <c r="D317">
        <f>VLOOKUP(A317,HOP!A:B,2,0)</f>
        <v>2004088</v>
      </c>
      <c r="E317">
        <f t="shared" si="8"/>
        <v>0</v>
      </c>
      <c r="K317" t="str">
        <f t="shared" si="9"/>
        <v>,2004088</v>
      </c>
    </row>
    <row r="318" spans="1:11">
      <c r="A318" s="4">
        <v>549534377</v>
      </c>
      <c r="B318" s="4">
        <v>139</v>
      </c>
      <c r="C318" t="str">
        <f>VLOOKUP(A318,HOP!A:H,8,0)</f>
        <v>139.00</v>
      </c>
      <c r="D318">
        <f>VLOOKUP(A318,HOP!A:B,2,0)</f>
        <v>2006667</v>
      </c>
      <c r="E318">
        <f t="shared" si="8"/>
        <v>0</v>
      </c>
      <c r="K318" t="str">
        <f t="shared" si="9"/>
        <v>,2006667</v>
      </c>
    </row>
    <row r="319" spans="1:11">
      <c r="A319" s="4">
        <v>549653441</v>
      </c>
      <c r="B319" s="4">
        <v>113</v>
      </c>
      <c r="C319" t="str">
        <f>VLOOKUP(A319,HOP!A:H,8,0)</f>
        <v>113.00</v>
      </c>
      <c r="D319">
        <f>VLOOKUP(A319,HOP!A:B,2,0)</f>
        <v>2007200</v>
      </c>
      <c r="E319">
        <f t="shared" si="8"/>
        <v>0</v>
      </c>
      <c r="K319" t="str">
        <f t="shared" si="9"/>
        <v>,2007200</v>
      </c>
    </row>
    <row r="320" spans="1:11">
      <c r="A320" s="4">
        <v>550622145</v>
      </c>
      <c r="B320" s="4">
        <v>101</v>
      </c>
      <c r="C320" t="str">
        <f>VLOOKUP(A320,HOP!A:H,8,0)</f>
        <v>101.00</v>
      </c>
      <c r="D320">
        <f>VLOOKUP(A320,HOP!A:B,2,0)</f>
        <v>2012842</v>
      </c>
      <c r="E320">
        <f t="shared" si="8"/>
        <v>0</v>
      </c>
      <c r="K320" t="str">
        <f t="shared" si="9"/>
        <v>,2012842</v>
      </c>
    </row>
    <row r="321" spans="1:11">
      <c r="A321" s="4">
        <v>550847449</v>
      </c>
      <c r="B321" s="4">
        <v>84</v>
      </c>
      <c r="C321" t="str">
        <f>VLOOKUP(A321,HOP!A:H,8,0)</f>
        <v>84.00</v>
      </c>
      <c r="D321">
        <f>VLOOKUP(A321,HOP!A:B,2,0)</f>
        <v>2013987</v>
      </c>
      <c r="E321">
        <f t="shared" si="8"/>
        <v>0</v>
      </c>
      <c r="K321" t="str">
        <f t="shared" si="9"/>
        <v>,2013987</v>
      </c>
    </row>
    <row r="322" spans="1:11">
      <c r="A322" s="4">
        <v>550874309</v>
      </c>
      <c r="B322" s="4">
        <v>138</v>
      </c>
      <c r="C322" t="str">
        <f>VLOOKUP(A322,HOP!A:H,8,0)</f>
        <v>138.00</v>
      </c>
      <c r="D322">
        <f>VLOOKUP(A322,HOP!A:B,2,0)</f>
        <v>2014295</v>
      </c>
      <c r="E322">
        <f t="shared" si="8"/>
        <v>0</v>
      </c>
      <c r="K322" t="str">
        <f t="shared" si="9"/>
        <v>,2014295</v>
      </c>
    </row>
    <row r="323" spans="1:11">
      <c r="A323" s="4">
        <v>550904329</v>
      </c>
      <c r="B323" s="4">
        <v>123</v>
      </c>
      <c r="C323" t="str">
        <f>VLOOKUP(A323,HOP!A:H,8,0)</f>
        <v>123.00</v>
      </c>
      <c r="D323">
        <f>VLOOKUP(A323,HOP!A:B,2,0)</f>
        <v>2014657</v>
      </c>
      <c r="E323">
        <f t="shared" ref="E323:E386" si="10">B323-C323</f>
        <v>0</v>
      </c>
      <c r="K323" t="str">
        <f t="shared" ref="K323:K386" si="11">$K$1&amp;D323</f>
        <v>,2014657</v>
      </c>
    </row>
    <row r="324" spans="1:11">
      <c r="A324" s="4">
        <v>550959113</v>
      </c>
      <c r="B324" s="4">
        <v>1000</v>
      </c>
      <c r="C324" t="str">
        <f>VLOOKUP(A324,HOP!A:H,8,0)</f>
        <v>1000.00</v>
      </c>
      <c r="D324">
        <f>VLOOKUP(A324,HOP!A:B,2,0)</f>
        <v>2014908</v>
      </c>
      <c r="E324">
        <f t="shared" si="10"/>
        <v>0</v>
      </c>
      <c r="K324" t="str">
        <f t="shared" si="11"/>
        <v>,2014908</v>
      </c>
    </row>
    <row r="325" spans="1:11">
      <c r="A325" s="4">
        <v>551160641</v>
      </c>
      <c r="B325" s="4">
        <v>376</v>
      </c>
      <c r="C325" t="str">
        <f>VLOOKUP(A325,HOP!A:H,8,0)</f>
        <v>376.00</v>
      </c>
      <c r="D325">
        <f>VLOOKUP(A325,HOP!A:B,2,0)</f>
        <v>2016021</v>
      </c>
      <c r="E325">
        <f t="shared" si="10"/>
        <v>0</v>
      </c>
      <c r="K325" t="str">
        <f t="shared" si="11"/>
        <v>,2016021</v>
      </c>
    </row>
    <row r="326" spans="1:11">
      <c r="A326" s="4">
        <v>551267633</v>
      </c>
      <c r="B326" s="4">
        <v>198</v>
      </c>
      <c r="C326" t="str">
        <f>VLOOKUP(A326,HOP!A:H,8,0)</f>
        <v>198.00</v>
      </c>
      <c r="D326">
        <f>VLOOKUP(A326,HOP!A:B,2,0)</f>
        <v>2016756</v>
      </c>
      <c r="E326">
        <f t="shared" si="10"/>
        <v>0</v>
      </c>
      <c r="K326" t="str">
        <f t="shared" si="11"/>
        <v>,2016756</v>
      </c>
    </row>
    <row r="327" spans="1:11">
      <c r="A327" s="4">
        <v>551278905</v>
      </c>
      <c r="B327" s="4">
        <v>188</v>
      </c>
      <c r="C327" t="str">
        <f>VLOOKUP(A327,HOP!A:H,8,0)</f>
        <v>188.00</v>
      </c>
      <c r="D327">
        <f>VLOOKUP(A327,HOP!A:B,2,0)</f>
        <v>2016832</v>
      </c>
      <c r="E327">
        <f t="shared" si="10"/>
        <v>0</v>
      </c>
      <c r="K327" t="str">
        <f t="shared" si="11"/>
        <v>,2016832</v>
      </c>
    </row>
    <row r="328" spans="1:11">
      <c r="A328" s="4">
        <v>551339217</v>
      </c>
      <c r="B328" s="4">
        <v>528</v>
      </c>
      <c r="C328" t="str">
        <f>VLOOKUP(A328,HOP!A:H,8,0)</f>
        <v>528.00</v>
      </c>
      <c r="D328">
        <f>VLOOKUP(A328,HOP!A:B,2,0)</f>
        <v>2017212</v>
      </c>
      <c r="E328">
        <f t="shared" si="10"/>
        <v>0</v>
      </c>
      <c r="K328" t="str">
        <f t="shared" si="11"/>
        <v>,2017212</v>
      </c>
    </row>
    <row r="329" spans="1:11">
      <c r="A329" s="4">
        <v>551358529</v>
      </c>
      <c r="B329" s="4">
        <v>716</v>
      </c>
      <c r="C329" t="str">
        <f>VLOOKUP(A329,HOP!A:H,8,0)</f>
        <v>716.00</v>
      </c>
      <c r="D329">
        <f>VLOOKUP(A329,HOP!A:B,2,0)</f>
        <v>2017332</v>
      </c>
      <c r="E329">
        <f t="shared" si="10"/>
        <v>0</v>
      </c>
      <c r="K329" t="str">
        <f t="shared" si="11"/>
        <v>,2017332</v>
      </c>
    </row>
    <row r="330" spans="1:11">
      <c r="A330" s="4">
        <v>551397785</v>
      </c>
      <c r="B330" s="4">
        <v>56</v>
      </c>
      <c r="C330" t="str">
        <f>VLOOKUP(A330,HOP!A:H,8,0)</f>
        <v>56.00</v>
      </c>
      <c r="D330">
        <f>VLOOKUP(A330,HOP!A:B,2,0)</f>
        <v>2017636</v>
      </c>
      <c r="E330">
        <f t="shared" si="10"/>
        <v>0</v>
      </c>
      <c r="K330" t="str">
        <f t="shared" si="11"/>
        <v>,2017636</v>
      </c>
    </row>
    <row r="331" spans="1:11">
      <c r="A331" s="4">
        <v>551397829</v>
      </c>
      <c r="B331" s="4">
        <v>738</v>
      </c>
      <c r="C331" t="str">
        <f>VLOOKUP(A331,HOP!A:H,8,0)</f>
        <v>738.00</v>
      </c>
      <c r="D331">
        <f>VLOOKUP(A331,HOP!A:B,2,0)</f>
        <v>2017633</v>
      </c>
      <c r="E331">
        <f t="shared" si="10"/>
        <v>0</v>
      </c>
      <c r="K331" t="str">
        <f t="shared" si="11"/>
        <v>,2017633</v>
      </c>
    </row>
    <row r="332" spans="1:11">
      <c r="A332" s="4">
        <v>551403977</v>
      </c>
      <c r="B332" s="4">
        <v>344</v>
      </c>
      <c r="C332" t="str">
        <f>VLOOKUP(A332,HOP!A:H,8,0)</f>
        <v>344.00</v>
      </c>
      <c r="D332">
        <f>VLOOKUP(A332,HOP!A:B,2,0)</f>
        <v>2017691</v>
      </c>
      <c r="E332">
        <f t="shared" si="10"/>
        <v>0</v>
      </c>
      <c r="K332" t="str">
        <f t="shared" si="11"/>
        <v>,2017691</v>
      </c>
    </row>
    <row r="333" spans="1:11">
      <c r="A333" s="4">
        <v>551460801</v>
      </c>
      <c r="B333" s="4">
        <v>294</v>
      </c>
      <c r="C333" t="str">
        <f>VLOOKUP(A333,HOP!A:H,8,0)</f>
        <v>294.00</v>
      </c>
      <c r="D333">
        <f>VLOOKUP(A333,HOP!A:B,2,0)</f>
        <v>2018028</v>
      </c>
      <c r="E333">
        <f t="shared" si="10"/>
        <v>0</v>
      </c>
      <c r="K333" t="str">
        <f t="shared" si="11"/>
        <v>,2018028</v>
      </c>
    </row>
    <row r="334" spans="1:11">
      <c r="A334" s="4">
        <v>551490749</v>
      </c>
      <c r="B334" s="4">
        <v>93</v>
      </c>
      <c r="C334" t="str">
        <f>VLOOKUP(A334,HOP!A:H,8,0)</f>
        <v>93.00</v>
      </c>
      <c r="D334">
        <f>VLOOKUP(A334,HOP!A:B,2,0)</f>
        <v>2018177</v>
      </c>
      <c r="E334">
        <f t="shared" si="10"/>
        <v>0</v>
      </c>
      <c r="K334" t="str">
        <f t="shared" si="11"/>
        <v>,2018177</v>
      </c>
    </row>
    <row r="335" spans="1:11">
      <c r="A335" s="4">
        <v>551494817</v>
      </c>
      <c r="B335" s="4">
        <v>123</v>
      </c>
      <c r="C335" t="str">
        <f>VLOOKUP(A335,HOP!A:H,8,0)</f>
        <v>123.00</v>
      </c>
      <c r="D335">
        <f>VLOOKUP(A335,HOP!A:B,2,0)</f>
        <v>2018208</v>
      </c>
      <c r="E335">
        <f t="shared" si="10"/>
        <v>0</v>
      </c>
      <c r="K335" t="str">
        <f t="shared" si="11"/>
        <v>,2018208</v>
      </c>
    </row>
    <row r="336" spans="1:11">
      <c r="A336" s="4">
        <v>551514765</v>
      </c>
      <c r="B336" s="4">
        <v>188</v>
      </c>
      <c r="C336" t="str">
        <f>VLOOKUP(A336,HOP!A:H,8,0)</f>
        <v>188.00</v>
      </c>
      <c r="D336">
        <f>VLOOKUP(A336,HOP!A:B,2,0)</f>
        <v>2018345</v>
      </c>
      <c r="E336">
        <f t="shared" si="10"/>
        <v>0</v>
      </c>
      <c r="K336" t="str">
        <f t="shared" si="11"/>
        <v>,2018345</v>
      </c>
    </row>
    <row r="337" spans="1:11">
      <c r="A337" s="4">
        <v>551522021</v>
      </c>
      <c r="B337" s="4">
        <v>191</v>
      </c>
      <c r="C337" t="str">
        <f>VLOOKUP(A337,HOP!A:H,8,0)</f>
        <v>191.00</v>
      </c>
      <c r="D337">
        <f>VLOOKUP(A337,HOP!A:B,2,0)</f>
        <v>2018401</v>
      </c>
      <c r="E337">
        <f t="shared" si="10"/>
        <v>0</v>
      </c>
      <c r="K337" t="str">
        <f t="shared" si="11"/>
        <v>,2018401</v>
      </c>
    </row>
    <row r="338" spans="1:11">
      <c r="A338" s="4">
        <v>551523849</v>
      </c>
      <c r="B338" s="4">
        <v>91</v>
      </c>
      <c r="C338" t="str">
        <f>VLOOKUP(A338,HOP!A:H,8,0)</f>
        <v>91.00</v>
      </c>
      <c r="D338">
        <f>VLOOKUP(A338,HOP!A:B,2,0)</f>
        <v>2018417</v>
      </c>
      <c r="E338">
        <f t="shared" si="10"/>
        <v>0</v>
      </c>
      <c r="K338" t="str">
        <f t="shared" si="11"/>
        <v>,2018417</v>
      </c>
    </row>
    <row r="339" spans="1:11">
      <c r="A339" s="4">
        <v>551550157</v>
      </c>
      <c r="B339" s="4">
        <v>67</v>
      </c>
      <c r="C339" t="str">
        <f>VLOOKUP(A339,HOP!A:H,8,0)</f>
        <v>67.00</v>
      </c>
      <c r="D339">
        <f>VLOOKUP(A339,HOP!A:B,2,0)</f>
        <v>2018564</v>
      </c>
      <c r="E339">
        <f t="shared" si="10"/>
        <v>0</v>
      </c>
      <c r="K339" t="str">
        <f t="shared" si="11"/>
        <v>,2018564</v>
      </c>
    </row>
    <row r="340" spans="1:11">
      <c r="A340" s="4">
        <v>551562001</v>
      </c>
      <c r="B340" s="4">
        <v>936</v>
      </c>
      <c r="C340" t="str">
        <f>VLOOKUP(A340,HOP!A:H,8,0)</f>
        <v>936.00</v>
      </c>
      <c r="D340">
        <f>VLOOKUP(A340,HOP!A:B,2,0)</f>
        <v>2018612</v>
      </c>
      <c r="E340">
        <f t="shared" si="10"/>
        <v>0</v>
      </c>
      <c r="K340" t="str">
        <f t="shared" si="11"/>
        <v>,2018612</v>
      </c>
    </row>
    <row r="341" spans="1:11">
      <c r="A341" s="4">
        <v>551575361</v>
      </c>
      <c r="B341" s="4">
        <v>484</v>
      </c>
      <c r="C341" t="str">
        <f>VLOOKUP(A341,HOP!A:H,8,0)</f>
        <v>484.00</v>
      </c>
      <c r="D341">
        <f>VLOOKUP(A341,HOP!A:B,2,0)</f>
        <v>2018705</v>
      </c>
      <c r="E341">
        <f t="shared" si="10"/>
        <v>0</v>
      </c>
      <c r="K341" t="str">
        <f t="shared" si="11"/>
        <v>,2018705</v>
      </c>
    </row>
    <row r="342" spans="1:11">
      <c r="A342" s="4">
        <v>551582305</v>
      </c>
      <c r="B342" s="4">
        <v>207</v>
      </c>
      <c r="C342" t="str">
        <f>VLOOKUP(A342,HOP!A:H,8,0)</f>
        <v>207.00</v>
      </c>
      <c r="D342">
        <f>VLOOKUP(A342,HOP!A:B,2,0)</f>
        <v>2018749</v>
      </c>
      <c r="E342">
        <f t="shared" si="10"/>
        <v>0</v>
      </c>
      <c r="K342" t="str">
        <f t="shared" si="11"/>
        <v>,2018749</v>
      </c>
    </row>
    <row r="343" spans="1:11">
      <c r="A343" s="4">
        <v>551584457</v>
      </c>
      <c r="B343" s="4">
        <v>95</v>
      </c>
      <c r="C343" t="str">
        <f>VLOOKUP(A343,HOP!A:H,8,0)</f>
        <v>95.00</v>
      </c>
      <c r="D343">
        <f>VLOOKUP(A343,HOP!A:B,2,0)</f>
        <v>2018786</v>
      </c>
      <c r="E343">
        <f t="shared" si="10"/>
        <v>0</v>
      </c>
      <c r="K343" t="str">
        <f t="shared" si="11"/>
        <v>,2018786</v>
      </c>
    </row>
    <row r="344" spans="1:11">
      <c r="A344" s="4">
        <v>551594993</v>
      </c>
      <c r="B344" s="4">
        <v>140</v>
      </c>
      <c r="C344" t="str">
        <f>VLOOKUP(A344,HOP!A:H,8,0)</f>
        <v>140.00</v>
      </c>
      <c r="D344">
        <f>VLOOKUP(A344,HOP!A:B,2,0)</f>
        <v>2018836</v>
      </c>
      <c r="E344">
        <f t="shared" si="10"/>
        <v>0</v>
      </c>
      <c r="K344" t="str">
        <f t="shared" si="11"/>
        <v>,2018836</v>
      </c>
    </row>
    <row r="345" spans="1:11">
      <c r="A345" s="4">
        <v>551616577</v>
      </c>
      <c r="B345" s="4">
        <v>66</v>
      </c>
      <c r="C345" t="str">
        <f>VLOOKUP(A345,HOP!A:H,8,0)</f>
        <v>66.00</v>
      </c>
      <c r="D345">
        <f>VLOOKUP(A345,HOP!A:B,2,0)</f>
        <v>2018983</v>
      </c>
      <c r="E345">
        <f t="shared" si="10"/>
        <v>0</v>
      </c>
      <c r="K345" t="str">
        <f t="shared" si="11"/>
        <v>,2018983</v>
      </c>
    </row>
    <row r="346" spans="1:11">
      <c r="A346" s="4">
        <v>551633049</v>
      </c>
      <c r="B346" s="4">
        <v>205</v>
      </c>
      <c r="C346" t="str">
        <f>VLOOKUP(A346,HOP!A:H,8,0)</f>
        <v>205.00</v>
      </c>
      <c r="D346">
        <f>VLOOKUP(A346,HOP!A:B,2,0)</f>
        <v>2019041</v>
      </c>
      <c r="E346">
        <f t="shared" si="10"/>
        <v>0</v>
      </c>
      <c r="K346" t="str">
        <f t="shared" si="11"/>
        <v>,2019041</v>
      </c>
    </row>
    <row r="347" spans="1:11">
      <c r="A347" s="4">
        <v>551633137</v>
      </c>
      <c r="B347" s="4">
        <v>383</v>
      </c>
      <c r="C347" t="str">
        <f>VLOOKUP(A347,HOP!A:H,8,0)</f>
        <v>383.00</v>
      </c>
      <c r="D347">
        <f>VLOOKUP(A347,HOP!A:B,2,0)</f>
        <v>2019042</v>
      </c>
      <c r="E347">
        <f t="shared" si="10"/>
        <v>0</v>
      </c>
      <c r="K347" t="str">
        <f t="shared" si="11"/>
        <v>,2019042</v>
      </c>
    </row>
    <row r="348" spans="1:11">
      <c r="A348" s="4">
        <v>551635545</v>
      </c>
      <c r="B348" s="4">
        <v>294</v>
      </c>
      <c r="C348" t="str">
        <f>VLOOKUP(A348,HOP!A:H,8,0)</f>
        <v>294.00</v>
      </c>
      <c r="D348">
        <f>VLOOKUP(A348,HOP!A:B,2,0)</f>
        <v>2019052</v>
      </c>
      <c r="E348">
        <f t="shared" si="10"/>
        <v>0</v>
      </c>
      <c r="K348" t="str">
        <f t="shared" si="11"/>
        <v>,2019052</v>
      </c>
    </row>
    <row r="349" spans="1:11">
      <c r="A349" s="4">
        <v>551642021</v>
      </c>
      <c r="B349" s="4">
        <v>146</v>
      </c>
      <c r="C349" t="str">
        <f>VLOOKUP(A349,HOP!A:H,8,0)</f>
        <v>146.00</v>
      </c>
      <c r="D349">
        <f>VLOOKUP(A349,HOP!A:B,2,0)</f>
        <v>2019077</v>
      </c>
      <c r="E349">
        <f t="shared" si="10"/>
        <v>0</v>
      </c>
      <c r="K349" t="str">
        <f t="shared" si="11"/>
        <v>,2019077</v>
      </c>
    </row>
    <row r="350" spans="1:11">
      <c r="A350" s="4">
        <v>551645069</v>
      </c>
      <c r="B350" s="4">
        <v>166</v>
      </c>
      <c r="C350" t="str">
        <f>VLOOKUP(A350,HOP!A:H,8,0)</f>
        <v>166.00</v>
      </c>
      <c r="D350">
        <f>VLOOKUP(A350,HOP!A:B,2,0)</f>
        <v>2019095</v>
      </c>
      <c r="E350">
        <f t="shared" si="10"/>
        <v>0</v>
      </c>
      <c r="K350" t="str">
        <f t="shared" si="11"/>
        <v>,2019095</v>
      </c>
    </row>
    <row r="351" spans="1:11">
      <c r="A351" s="4">
        <v>551660073</v>
      </c>
      <c r="B351" s="4">
        <v>165</v>
      </c>
      <c r="C351" t="str">
        <f>VLOOKUP(A351,HOP!A:H,8,0)</f>
        <v>165.00</v>
      </c>
      <c r="D351">
        <f>VLOOKUP(A351,HOP!A:B,2,0)</f>
        <v>2019269</v>
      </c>
      <c r="E351">
        <f t="shared" si="10"/>
        <v>0</v>
      </c>
      <c r="K351" t="str">
        <f t="shared" si="11"/>
        <v>,2019269</v>
      </c>
    </row>
    <row r="352" spans="1:11">
      <c r="A352" s="4">
        <v>551682605</v>
      </c>
      <c r="B352" s="4">
        <v>190</v>
      </c>
      <c r="C352" t="str">
        <f>VLOOKUP(A352,HOP!A:H,8,0)</f>
        <v>190.00</v>
      </c>
      <c r="D352">
        <f>VLOOKUP(A352,HOP!A:B,2,0)</f>
        <v>2019439</v>
      </c>
      <c r="E352">
        <f t="shared" si="10"/>
        <v>0</v>
      </c>
      <c r="K352" t="str">
        <f t="shared" si="11"/>
        <v>,2019439</v>
      </c>
    </row>
    <row r="353" spans="1:11">
      <c r="A353" s="4">
        <v>551682825</v>
      </c>
      <c r="B353" s="4">
        <v>101</v>
      </c>
      <c r="C353" t="str">
        <f>VLOOKUP(A353,HOP!A:H,8,0)</f>
        <v>101.00</v>
      </c>
      <c r="D353">
        <f>VLOOKUP(A353,HOP!A:B,2,0)</f>
        <v>2019442</v>
      </c>
      <c r="E353">
        <f t="shared" si="10"/>
        <v>0</v>
      </c>
      <c r="K353" t="str">
        <f t="shared" si="11"/>
        <v>,2019442</v>
      </c>
    </row>
    <row r="354" spans="1:11">
      <c r="A354" s="4">
        <v>551689085</v>
      </c>
      <c r="B354" s="4">
        <v>277</v>
      </c>
      <c r="C354" t="str">
        <f>VLOOKUP(A354,HOP!A:H,8,0)</f>
        <v>277.00</v>
      </c>
      <c r="D354">
        <f>VLOOKUP(A354,HOP!A:B,2,0)</f>
        <v>2019489</v>
      </c>
      <c r="E354">
        <f t="shared" si="10"/>
        <v>0</v>
      </c>
      <c r="K354" t="str">
        <f t="shared" si="11"/>
        <v>,2019489</v>
      </c>
    </row>
    <row r="355" spans="1:11">
      <c r="A355" s="4">
        <v>551690761</v>
      </c>
      <c r="B355" s="4">
        <v>64</v>
      </c>
      <c r="C355" t="str">
        <f>VLOOKUP(A355,HOP!A:H,8,0)</f>
        <v>64.00</v>
      </c>
      <c r="D355">
        <f>VLOOKUP(A355,HOP!A:B,2,0)</f>
        <v>2019612</v>
      </c>
      <c r="E355">
        <f t="shared" si="10"/>
        <v>0</v>
      </c>
      <c r="K355" t="str">
        <f t="shared" si="11"/>
        <v>,2019612</v>
      </c>
    </row>
    <row r="356" spans="1:11">
      <c r="A356" s="4">
        <v>551713753</v>
      </c>
      <c r="B356" s="4">
        <v>190</v>
      </c>
      <c r="C356" t="str">
        <f>VLOOKUP(A356,HOP!A:H,8,0)</f>
        <v>190.00</v>
      </c>
      <c r="D356">
        <f>VLOOKUP(A356,HOP!A:B,2,0)</f>
        <v>2019600</v>
      </c>
      <c r="E356">
        <f t="shared" si="10"/>
        <v>0</v>
      </c>
      <c r="K356" t="str">
        <f t="shared" si="11"/>
        <v>,2019600</v>
      </c>
    </row>
    <row r="357" spans="1:11">
      <c r="A357" s="4">
        <v>551731749</v>
      </c>
      <c r="B357" s="4">
        <v>91</v>
      </c>
      <c r="C357" t="str">
        <f>VLOOKUP(A357,HOP!A:H,8,0)</f>
        <v>91.00</v>
      </c>
      <c r="D357">
        <f>VLOOKUP(A357,HOP!A:B,2,0)</f>
        <v>2019652</v>
      </c>
      <c r="E357">
        <f t="shared" si="10"/>
        <v>0</v>
      </c>
      <c r="K357" t="str">
        <f t="shared" si="11"/>
        <v>,2019652</v>
      </c>
    </row>
    <row r="358" spans="1:11">
      <c r="A358" s="4">
        <v>551772825</v>
      </c>
      <c r="B358" s="4">
        <v>268</v>
      </c>
      <c r="C358" t="str">
        <f>VLOOKUP(A358,HOP!A:H,8,0)</f>
        <v>268.00</v>
      </c>
      <c r="D358">
        <f>VLOOKUP(A358,HOP!A:B,2,0)</f>
        <v>2019833</v>
      </c>
      <c r="E358">
        <f t="shared" si="10"/>
        <v>0</v>
      </c>
      <c r="K358" t="str">
        <f t="shared" si="11"/>
        <v>,2019833</v>
      </c>
    </row>
    <row r="359" spans="1:11">
      <c r="A359" s="4">
        <v>551778441</v>
      </c>
      <c r="B359" s="4">
        <v>108</v>
      </c>
      <c r="C359" t="str">
        <f>VLOOKUP(A359,HOP!A:H,8,0)</f>
        <v>108.00</v>
      </c>
      <c r="D359">
        <f>VLOOKUP(A359,HOP!A:B,2,0)</f>
        <v>2019863</v>
      </c>
      <c r="E359">
        <f t="shared" si="10"/>
        <v>0</v>
      </c>
      <c r="K359" t="str">
        <f t="shared" si="11"/>
        <v>,2019863</v>
      </c>
    </row>
    <row r="360" spans="1:11">
      <c r="A360" s="4">
        <v>551859085</v>
      </c>
      <c r="B360" s="4">
        <v>302</v>
      </c>
      <c r="C360" t="str">
        <f>VLOOKUP(A360,HOP!A:H,8,0)</f>
        <v>302.00</v>
      </c>
      <c r="D360">
        <f>VLOOKUP(A360,HOP!A:B,2,0)</f>
        <v>2020215</v>
      </c>
      <c r="E360">
        <f t="shared" si="10"/>
        <v>0</v>
      </c>
      <c r="K360" t="str">
        <f t="shared" si="11"/>
        <v>,2020215</v>
      </c>
    </row>
    <row r="361" spans="1:11">
      <c r="A361" s="4">
        <v>551861805</v>
      </c>
      <c r="B361" s="4">
        <v>91</v>
      </c>
      <c r="C361" t="str">
        <f>VLOOKUP(A361,HOP!A:H,8,0)</f>
        <v>91.00</v>
      </c>
      <c r="D361">
        <f>VLOOKUP(A361,HOP!A:B,2,0)</f>
        <v>2020238</v>
      </c>
      <c r="E361">
        <f t="shared" si="10"/>
        <v>0</v>
      </c>
      <c r="K361" t="str">
        <f t="shared" si="11"/>
        <v>,2020238</v>
      </c>
    </row>
    <row r="362" spans="1:11">
      <c r="A362" s="4">
        <v>551866369</v>
      </c>
      <c r="B362" s="4">
        <v>470</v>
      </c>
      <c r="C362" t="str">
        <f>VLOOKUP(A362,HOP!A:H,8,0)</f>
        <v>470.00</v>
      </c>
      <c r="D362">
        <f>VLOOKUP(A362,HOP!A:B,2,0)</f>
        <v>2020255</v>
      </c>
      <c r="E362">
        <f t="shared" si="10"/>
        <v>0</v>
      </c>
      <c r="K362" t="str">
        <f t="shared" si="11"/>
        <v>,2020255</v>
      </c>
    </row>
    <row r="363" spans="1:11">
      <c r="A363" s="4">
        <v>551866761</v>
      </c>
      <c r="B363" s="4">
        <v>2037</v>
      </c>
      <c r="C363" t="str">
        <f>VLOOKUP(A363,HOP!A:H,8,0)</f>
        <v>2037.00</v>
      </c>
      <c r="D363">
        <f>VLOOKUP(A363,HOP!A:B,2,0)</f>
        <v>2020258</v>
      </c>
      <c r="E363">
        <f t="shared" si="10"/>
        <v>0</v>
      </c>
      <c r="K363" t="str">
        <f t="shared" si="11"/>
        <v>,2020258</v>
      </c>
    </row>
    <row r="364" spans="1:11">
      <c r="A364" s="4">
        <v>551896981</v>
      </c>
      <c r="B364" s="4">
        <v>190</v>
      </c>
      <c r="C364" t="str">
        <f>VLOOKUP(A364,HOP!A:H,8,0)</f>
        <v>190.00</v>
      </c>
      <c r="D364">
        <f>VLOOKUP(A364,HOP!A:B,2,0)</f>
        <v>2020432</v>
      </c>
      <c r="E364">
        <f t="shared" si="10"/>
        <v>0</v>
      </c>
      <c r="K364" t="str">
        <f t="shared" si="11"/>
        <v>,2020432</v>
      </c>
    </row>
    <row r="365" spans="1:11">
      <c r="A365" s="4">
        <v>551903465</v>
      </c>
      <c r="B365" s="4">
        <v>519</v>
      </c>
      <c r="C365" t="str">
        <f>VLOOKUP(A365,HOP!A:H,8,0)</f>
        <v>519.00</v>
      </c>
      <c r="D365">
        <f>VLOOKUP(A365,HOP!A:B,2,0)</f>
        <v>2020471</v>
      </c>
      <c r="E365">
        <f t="shared" si="10"/>
        <v>0</v>
      </c>
      <c r="K365" t="str">
        <f t="shared" si="11"/>
        <v>,2020471</v>
      </c>
    </row>
    <row r="366" spans="1:11">
      <c r="A366" s="4">
        <v>551907977</v>
      </c>
      <c r="B366" s="4">
        <v>104</v>
      </c>
      <c r="C366" t="str">
        <f>VLOOKUP(A366,HOP!A:H,8,0)</f>
        <v>104.00</v>
      </c>
      <c r="D366">
        <f>VLOOKUP(A366,HOP!A:B,2,0)</f>
        <v>2020499</v>
      </c>
      <c r="E366">
        <f t="shared" si="10"/>
        <v>0</v>
      </c>
      <c r="K366" t="str">
        <f t="shared" si="11"/>
        <v>,2020499</v>
      </c>
    </row>
    <row r="367" spans="1:11">
      <c r="A367" s="4">
        <v>551912713</v>
      </c>
      <c r="B367" s="4">
        <v>101</v>
      </c>
      <c r="C367" t="str">
        <f>VLOOKUP(A367,HOP!A:H,8,0)</f>
        <v>101.00</v>
      </c>
      <c r="D367">
        <f>VLOOKUP(A367,HOP!A:B,2,0)</f>
        <v>2020535</v>
      </c>
      <c r="E367">
        <f t="shared" si="10"/>
        <v>0</v>
      </c>
      <c r="K367" t="str">
        <f t="shared" si="11"/>
        <v>,2020535</v>
      </c>
    </row>
    <row r="368" spans="1:11">
      <c r="A368" s="4">
        <v>551915601</v>
      </c>
      <c r="B368" s="4">
        <v>86</v>
      </c>
      <c r="C368" t="str">
        <f>VLOOKUP(A368,HOP!A:H,8,0)</f>
        <v>86.00</v>
      </c>
      <c r="D368">
        <f>VLOOKUP(A368,HOP!A:B,2,0)</f>
        <v>2020578</v>
      </c>
      <c r="E368">
        <f t="shared" si="10"/>
        <v>0</v>
      </c>
      <c r="K368" t="str">
        <f t="shared" si="11"/>
        <v>,2020578</v>
      </c>
    </row>
    <row r="369" spans="1:11">
      <c r="A369" s="4">
        <v>551918961</v>
      </c>
      <c r="B369" s="4">
        <v>394</v>
      </c>
      <c r="C369" t="str">
        <f>VLOOKUP(A369,HOP!A:H,8,0)</f>
        <v>394.00</v>
      </c>
      <c r="D369">
        <f>VLOOKUP(A369,HOP!A:B,2,0)</f>
        <v>2020597</v>
      </c>
      <c r="E369">
        <f t="shared" si="10"/>
        <v>0</v>
      </c>
      <c r="K369" t="str">
        <f t="shared" si="11"/>
        <v>,2020597</v>
      </c>
    </row>
    <row r="370" spans="1:11">
      <c r="A370" s="4">
        <v>551926837</v>
      </c>
      <c r="B370" s="4">
        <v>443</v>
      </c>
      <c r="C370" t="str">
        <f>VLOOKUP(A370,HOP!A:H,8,0)</f>
        <v>443.00</v>
      </c>
      <c r="D370">
        <f>VLOOKUP(A370,HOP!A:B,2,0)</f>
        <v>2020634</v>
      </c>
      <c r="E370">
        <f t="shared" si="10"/>
        <v>0</v>
      </c>
      <c r="K370" t="str">
        <f t="shared" si="11"/>
        <v>,2020634</v>
      </c>
    </row>
    <row r="371" spans="1:11">
      <c r="A371" s="4">
        <v>551932249</v>
      </c>
      <c r="B371" s="4">
        <v>58</v>
      </c>
      <c r="C371" t="str">
        <f>VLOOKUP(A371,HOP!A:H,8,0)</f>
        <v>58.00</v>
      </c>
      <c r="D371">
        <f>VLOOKUP(A371,HOP!A:B,2,0)</f>
        <v>2020684</v>
      </c>
      <c r="E371">
        <f t="shared" si="10"/>
        <v>0</v>
      </c>
      <c r="K371" t="str">
        <f t="shared" si="11"/>
        <v>,2020684</v>
      </c>
    </row>
    <row r="372" spans="1:11">
      <c r="A372" s="4">
        <v>551939441</v>
      </c>
      <c r="B372" s="4">
        <v>180</v>
      </c>
      <c r="C372" t="str">
        <f>VLOOKUP(A372,HOP!A:H,8,0)</f>
        <v>180.00</v>
      </c>
      <c r="D372">
        <f>VLOOKUP(A372,HOP!A:B,2,0)</f>
        <v>2020757</v>
      </c>
      <c r="E372">
        <f t="shared" si="10"/>
        <v>0</v>
      </c>
      <c r="K372" t="str">
        <f t="shared" si="11"/>
        <v>,2020757</v>
      </c>
    </row>
    <row r="373" spans="1:11">
      <c r="A373" s="4">
        <v>551950801</v>
      </c>
      <c r="B373" s="4">
        <v>107</v>
      </c>
      <c r="C373" t="str">
        <f>VLOOKUP(A373,HOP!A:H,8,0)</f>
        <v>107.00</v>
      </c>
      <c r="D373">
        <f>VLOOKUP(A373,HOP!A:B,2,0)</f>
        <v>2020817</v>
      </c>
      <c r="E373">
        <f t="shared" si="10"/>
        <v>0</v>
      </c>
      <c r="K373" t="str">
        <f t="shared" si="11"/>
        <v>,2020817</v>
      </c>
    </row>
    <row r="374" spans="1:11">
      <c r="A374" s="4">
        <v>551959029</v>
      </c>
      <c r="B374" s="4">
        <v>190</v>
      </c>
      <c r="C374" t="str">
        <f>VLOOKUP(A374,HOP!A:H,8,0)</f>
        <v>190.00</v>
      </c>
      <c r="D374">
        <f>VLOOKUP(A374,HOP!A:B,2,0)</f>
        <v>2020866</v>
      </c>
      <c r="E374">
        <f t="shared" si="10"/>
        <v>0</v>
      </c>
      <c r="K374" t="str">
        <f t="shared" si="11"/>
        <v>,2020866</v>
      </c>
    </row>
    <row r="375" spans="1:11">
      <c r="A375" s="4">
        <v>551966353</v>
      </c>
      <c r="B375" s="4">
        <v>1031</v>
      </c>
      <c r="C375" t="str">
        <f>VLOOKUP(A375,HOP!A:H,8,0)</f>
        <v>1031.00</v>
      </c>
      <c r="D375">
        <f>VLOOKUP(A375,HOP!A:B,2,0)</f>
        <v>2020898</v>
      </c>
      <c r="E375">
        <f t="shared" si="10"/>
        <v>0</v>
      </c>
      <c r="K375" t="str">
        <f t="shared" si="11"/>
        <v>,2020898</v>
      </c>
    </row>
    <row r="376" spans="1:11">
      <c r="A376" s="4">
        <v>551970645</v>
      </c>
      <c r="B376" s="4">
        <v>190</v>
      </c>
      <c r="C376" t="str">
        <f>VLOOKUP(A376,HOP!A:H,8,0)</f>
        <v>190.00</v>
      </c>
      <c r="D376">
        <f>VLOOKUP(A376,HOP!A:B,2,0)</f>
        <v>2020916</v>
      </c>
      <c r="E376">
        <f t="shared" si="10"/>
        <v>0</v>
      </c>
      <c r="K376" t="str">
        <f t="shared" si="11"/>
        <v>,2020916</v>
      </c>
    </row>
    <row r="377" spans="1:11">
      <c r="A377" s="4">
        <v>551999657</v>
      </c>
      <c r="B377" s="4">
        <v>125</v>
      </c>
      <c r="C377" t="str">
        <f>VLOOKUP(A377,HOP!A:H,8,0)</f>
        <v>125.00</v>
      </c>
      <c r="D377">
        <f>VLOOKUP(A377,HOP!A:B,2,0)</f>
        <v>2020989</v>
      </c>
      <c r="E377">
        <f t="shared" si="10"/>
        <v>0</v>
      </c>
      <c r="K377" t="str">
        <f t="shared" si="11"/>
        <v>,2020989</v>
      </c>
    </row>
    <row r="378" spans="1:11">
      <c r="A378" s="4">
        <v>552008581</v>
      </c>
      <c r="B378" s="4">
        <v>256</v>
      </c>
      <c r="C378" t="str">
        <f>VLOOKUP(A378,HOP!A:H,8,0)</f>
        <v>256.00</v>
      </c>
      <c r="D378">
        <f>VLOOKUP(A378,HOP!A:B,2,0)</f>
        <v>2021006</v>
      </c>
      <c r="E378">
        <f t="shared" si="10"/>
        <v>0</v>
      </c>
      <c r="K378" t="str">
        <f t="shared" si="11"/>
        <v>,2021006</v>
      </c>
    </row>
    <row r="379" spans="1:11">
      <c r="A379" s="4">
        <v>552020693</v>
      </c>
      <c r="B379" s="4">
        <v>524</v>
      </c>
      <c r="C379" t="str">
        <f>VLOOKUP(A379,HOP!A:H,8,0)</f>
        <v>524.00</v>
      </c>
      <c r="D379">
        <f>VLOOKUP(A379,HOP!A:B,2,0)</f>
        <v>2021053</v>
      </c>
      <c r="E379">
        <f t="shared" si="10"/>
        <v>0</v>
      </c>
      <c r="K379" t="str">
        <f t="shared" si="11"/>
        <v>,2021053</v>
      </c>
    </row>
    <row r="380" spans="1:11">
      <c r="A380" s="4">
        <v>552028033</v>
      </c>
      <c r="B380" s="4">
        <v>75</v>
      </c>
      <c r="C380" t="str">
        <f>VLOOKUP(A380,HOP!A:H,8,0)</f>
        <v>75.00</v>
      </c>
      <c r="D380">
        <f>VLOOKUP(A380,HOP!A:B,2,0)</f>
        <v>2021078</v>
      </c>
      <c r="E380">
        <f t="shared" si="10"/>
        <v>0</v>
      </c>
      <c r="K380" t="str">
        <f t="shared" si="11"/>
        <v>,2021078</v>
      </c>
    </row>
    <row r="381" spans="1:11">
      <c r="A381" s="4">
        <v>552029369</v>
      </c>
      <c r="B381" s="4">
        <v>217</v>
      </c>
      <c r="C381" t="str">
        <f>VLOOKUP(A381,HOP!A:H,8,0)</f>
        <v>217.00</v>
      </c>
      <c r="D381">
        <f>VLOOKUP(A381,HOP!A:B,2,0)</f>
        <v>2021086</v>
      </c>
      <c r="E381">
        <f t="shared" si="10"/>
        <v>0</v>
      </c>
      <c r="K381" t="str">
        <f t="shared" si="11"/>
        <v>,2021086</v>
      </c>
    </row>
    <row r="382" spans="1:11">
      <c r="A382" s="4">
        <v>552039021</v>
      </c>
      <c r="B382" s="4">
        <v>269</v>
      </c>
      <c r="C382" t="str">
        <f>VLOOKUP(A382,HOP!A:H,8,0)</f>
        <v>269.00</v>
      </c>
      <c r="D382">
        <f>VLOOKUP(A382,HOP!A:B,2,0)</f>
        <v>2021134</v>
      </c>
      <c r="E382">
        <f t="shared" si="10"/>
        <v>0</v>
      </c>
      <c r="K382" t="str">
        <f t="shared" si="11"/>
        <v>,2021134</v>
      </c>
    </row>
    <row r="383" spans="1:11">
      <c r="A383" s="4">
        <v>552066273</v>
      </c>
      <c r="B383" s="4">
        <v>101</v>
      </c>
      <c r="C383" t="str">
        <f>VLOOKUP(A383,HOP!A:H,8,0)</f>
        <v>101.00</v>
      </c>
      <c r="D383">
        <f>VLOOKUP(A383,HOP!A:B,2,0)</f>
        <v>2021278</v>
      </c>
      <c r="E383">
        <f t="shared" si="10"/>
        <v>0</v>
      </c>
      <c r="K383" t="str">
        <f t="shared" si="11"/>
        <v>,2021278</v>
      </c>
    </row>
    <row r="384" spans="1:11">
      <c r="A384" s="4">
        <v>552072133</v>
      </c>
      <c r="B384" s="4">
        <v>92</v>
      </c>
      <c r="C384" t="str">
        <f>VLOOKUP(A384,HOP!A:H,8,0)</f>
        <v>92.00</v>
      </c>
      <c r="D384">
        <f>VLOOKUP(A384,HOP!A:B,2,0)</f>
        <v>2021301</v>
      </c>
      <c r="E384">
        <f t="shared" si="10"/>
        <v>0</v>
      </c>
      <c r="K384" t="str">
        <f t="shared" si="11"/>
        <v>,2021301</v>
      </c>
    </row>
    <row r="385" spans="1:11">
      <c r="A385" s="4">
        <v>552084385</v>
      </c>
      <c r="B385" s="4">
        <v>59</v>
      </c>
      <c r="C385" t="str">
        <f>VLOOKUP(A385,HOP!A:H,8,0)</f>
        <v>59.00</v>
      </c>
      <c r="D385">
        <f>VLOOKUP(A385,HOP!A:B,2,0)</f>
        <v>2021367</v>
      </c>
      <c r="E385">
        <f t="shared" si="10"/>
        <v>0</v>
      </c>
      <c r="K385" t="str">
        <f t="shared" si="11"/>
        <v>,2021367</v>
      </c>
    </row>
    <row r="386" spans="1:11">
      <c r="A386" s="4">
        <v>552101717</v>
      </c>
      <c r="B386" s="4">
        <v>246</v>
      </c>
      <c r="C386" t="str">
        <f>VLOOKUP(A386,HOP!A:H,8,0)</f>
        <v>246.00</v>
      </c>
      <c r="D386">
        <f>VLOOKUP(A386,HOP!A:B,2,0)</f>
        <v>2021436</v>
      </c>
      <c r="E386">
        <f t="shared" si="10"/>
        <v>0</v>
      </c>
      <c r="K386" t="str">
        <f t="shared" si="11"/>
        <v>,2021436</v>
      </c>
    </row>
    <row r="387" spans="1:11">
      <c r="A387" s="4">
        <v>552102261</v>
      </c>
      <c r="B387" s="4">
        <v>56</v>
      </c>
      <c r="C387" t="str">
        <f>VLOOKUP(A387,HOP!A:H,8,0)</f>
        <v>56.00</v>
      </c>
      <c r="D387">
        <f>VLOOKUP(A387,HOP!A:B,2,0)</f>
        <v>2021461</v>
      </c>
      <c r="E387">
        <f t="shared" ref="E387:E450" si="12">B387-C387</f>
        <v>0</v>
      </c>
      <c r="K387" t="str">
        <f t="shared" ref="K387:K450" si="13">$K$1&amp;D387</f>
        <v>,2021461</v>
      </c>
    </row>
    <row r="388" spans="1:11">
      <c r="A388" s="4">
        <v>552110789</v>
      </c>
      <c r="B388" s="4">
        <v>118</v>
      </c>
      <c r="C388" t="str">
        <f>VLOOKUP(A388,HOP!A:H,8,0)</f>
        <v>118.00</v>
      </c>
      <c r="D388">
        <f>VLOOKUP(A388,HOP!A:B,2,0)</f>
        <v>2021479</v>
      </c>
      <c r="E388">
        <f t="shared" si="12"/>
        <v>0</v>
      </c>
      <c r="K388" t="str">
        <f t="shared" si="13"/>
        <v>,2021479</v>
      </c>
    </row>
    <row r="389" spans="1:11">
      <c r="A389" s="4">
        <v>552123061</v>
      </c>
      <c r="B389" s="4">
        <v>289</v>
      </c>
      <c r="C389" t="str">
        <f>VLOOKUP(A389,HOP!A:H,8,0)</f>
        <v>289.00</v>
      </c>
      <c r="D389">
        <f>VLOOKUP(A389,HOP!A:B,2,0)</f>
        <v>2021519</v>
      </c>
      <c r="E389">
        <f t="shared" si="12"/>
        <v>0</v>
      </c>
      <c r="K389" t="str">
        <f t="shared" si="13"/>
        <v>,2021519</v>
      </c>
    </row>
    <row r="390" spans="1:11">
      <c r="A390" s="4">
        <v>552138381</v>
      </c>
      <c r="B390" s="4">
        <v>309</v>
      </c>
      <c r="C390" t="str">
        <f>VLOOKUP(A390,HOP!A:H,8,0)</f>
        <v>309.00</v>
      </c>
      <c r="D390">
        <f>VLOOKUP(A390,HOP!A:B,2,0)</f>
        <v>2021584</v>
      </c>
      <c r="E390">
        <f t="shared" si="12"/>
        <v>0</v>
      </c>
      <c r="K390" t="str">
        <f t="shared" si="13"/>
        <v>,2021584</v>
      </c>
    </row>
    <row r="391" spans="1:11">
      <c r="A391" s="4">
        <v>552140861</v>
      </c>
      <c r="B391" s="4">
        <v>276</v>
      </c>
      <c r="C391" t="str">
        <f>VLOOKUP(A391,HOP!A:H,8,0)</f>
        <v>276.00</v>
      </c>
      <c r="D391">
        <f>VLOOKUP(A391,HOP!A:B,2,0)</f>
        <v>2021590</v>
      </c>
      <c r="E391">
        <f t="shared" si="12"/>
        <v>0</v>
      </c>
      <c r="K391" t="str">
        <f t="shared" si="13"/>
        <v>,2021590</v>
      </c>
    </row>
    <row r="392" spans="1:11">
      <c r="A392" s="4">
        <v>552143845</v>
      </c>
      <c r="B392" s="4">
        <v>276</v>
      </c>
      <c r="C392" t="str">
        <f>VLOOKUP(A392,HOP!A:H,8,0)</f>
        <v>276.00</v>
      </c>
      <c r="D392">
        <f>VLOOKUP(A392,HOP!A:B,2,0)</f>
        <v>2021600</v>
      </c>
      <c r="E392">
        <f t="shared" si="12"/>
        <v>0</v>
      </c>
      <c r="K392" t="str">
        <f t="shared" si="13"/>
        <v>,2021600</v>
      </c>
    </row>
    <row r="393" spans="1:11">
      <c r="A393" s="4">
        <v>552147429</v>
      </c>
      <c r="B393" s="4">
        <v>250</v>
      </c>
      <c r="C393" t="str">
        <f>VLOOKUP(A393,HOP!A:H,8,0)</f>
        <v>250.00</v>
      </c>
      <c r="D393">
        <f>VLOOKUP(A393,HOP!A:B,2,0)</f>
        <v>2021619</v>
      </c>
      <c r="E393">
        <f t="shared" si="12"/>
        <v>0</v>
      </c>
      <c r="K393" t="str">
        <f t="shared" si="13"/>
        <v>,2021619</v>
      </c>
    </row>
    <row r="394" spans="1:11">
      <c r="A394" s="4">
        <v>552147933</v>
      </c>
      <c r="B394" s="4">
        <v>956</v>
      </c>
      <c r="C394" t="str">
        <f>VLOOKUP(A394,HOP!A:H,8,0)</f>
        <v>956.00</v>
      </c>
      <c r="D394">
        <f>VLOOKUP(A394,HOP!A:B,2,0)</f>
        <v>2021623</v>
      </c>
      <c r="E394">
        <f t="shared" si="12"/>
        <v>0</v>
      </c>
      <c r="K394" t="str">
        <f t="shared" si="13"/>
        <v>,2021623</v>
      </c>
    </row>
    <row r="395" spans="1:11">
      <c r="A395" s="4">
        <v>552153237</v>
      </c>
      <c r="B395" s="4">
        <v>221</v>
      </c>
      <c r="C395" t="str">
        <f>VLOOKUP(A395,HOP!A:H,8,0)</f>
        <v>221.00</v>
      </c>
      <c r="D395">
        <f>VLOOKUP(A395,HOP!A:B,2,0)</f>
        <v>2021652</v>
      </c>
      <c r="E395">
        <f t="shared" si="12"/>
        <v>0</v>
      </c>
      <c r="K395" t="str">
        <f t="shared" si="13"/>
        <v>,2021652</v>
      </c>
    </row>
    <row r="396" spans="1:11">
      <c r="A396" s="4">
        <v>552168233</v>
      </c>
      <c r="B396" s="4">
        <v>193</v>
      </c>
      <c r="C396" t="str">
        <f>VLOOKUP(A396,HOP!A:H,8,0)</f>
        <v>193.00</v>
      </c>
      <c r="D396">
        <f>VLOOKUP(A396,HOP!A:B,2,0)</f>
        <v>2021760</v>
      </c>
      <c r="E396">
        <f t="shared" si="12"/>
        <v>0</v>
      </c>
      <c r="K396" t="str">
        <f t="shared" si="13"/>
        <v>,2021760</v>
      </c>
    </row>
    <row r="397" spans="1:11">
      <c r="A397" s="4">
        <v>552171577</v>
      </c>
      <c r="B397" s="4">
        <v>187</v>
      </c>
      <c r="C397" t="str">
        <f>VLOOKUP(A397,HOP!A:H,8,0)</f>
        <v>187.00</v>
      </c>
      <c r="D397">
        <f>VLOOKUP(A397,HOP!A:B,2,0)</f>
        <v>2021792</v>
      </c>
      <c r="E397">
        <f t="shared" si="12"/>
        <v>0</v>
      </c>
      <c r="K397" t="str">
        <f t="shared" si="13"/>
        <v>,2021792</v>
      </c>
    </row>
    <row r="398" spans="1:11">
      <c r="A398" s="4">
        <v>552225957</v>
      </c>
      <c r="B398" s="4">
        <v>687</v>
      </c>
      <c r="C398" t="str">
        <f>VLOOKUP(A398,HOP!A:H,8,0)</f>
        <v>687.00</v>
      </c>
      <c r="D398">
        <f>VLOOKUP(A398,HOP!A:B,2,0)</f>
        <v>2022244</v>
      </c>
      <c r="E398">
        <f t="shared" si="12"/>
        <v>0</v>
      </c>
      <c r="K398" t="str">
        <f t="shared" si="13"/>
        <v>,2022244</v>
      </c>
    </row>
    <row r="399" spans="1:11">
      <c r="A399" s="4">
        <v>552305389</v>
      </c>
      <c r="B399" s="4">
        <v>74</v>
      </c>
      <c r="C399" t="str">
        <f>VLOOKUP(A399,HOP!A:H,8,0)</f>
        <v>74.00</v>
      </c>
      <c r="D399">
        <f>VLOOKUP(A399,HOP!A:B,2,0)</f>
        <v>2022589</v>
      </c>
      <c r="E399">
        <f t="shared" si="12"/>
        <v>0</v>
      </c>
      <c r="K399" t="str">
        <f t="shared" si="13"/>
        <v>,2022589</v>
      </c>
    </row>
    <row r="400" spans="1:11">
      <c r="A400" s="4">
        <v>552310373</v>
      </c>
      <c r="B400" s="4">
        <v>86</v>
      </c>
      <c r="C400" t="str">
        <f>VLOOKUP(A400,HOP!A:H,8,0)</f>
        <v>86.00</v>
      </c>
      <c r="D400">
        <f>VLOOKUP(A400,HOP!A:B,2,0)</f>
        <v>2022645</v>
      </c>
      <c r="E400">
        <f t="shared" si="12"/>
        <v>0</v>
      </c>
      <c r="K400" t="str">
        <f t="shared" si="13"/>
        <v>,2022645</v>
      </c>
    </row>
    <row r="401" spans="1:11">
      <c r="A401" s="4">
        <v>552315113</v>
      </c>
      <c r="B401" s="4">
        <v>149</v>
      </c>
      <c r="C401" t="str">
        <f>VLOOKUP(A401,HOP!A:H,8,0)</f>
        <v>149.00</v>
      </c>
      <c r="D401">
        <f>VLOOKUP(A401,HOP!A:B,2,0)</f>
        <v>2022658</v>
      </c>
      <c r="E401">
        <f t="shared" si="12"/>
        <v>0</v>
      </c>
      <c r="K401" t="str">
        <f t="shared" si="13"/>
        <v>,2022658</v>
      </c>
    </row>
    <row r="402" spans="1:11">
      <c r="A402" s="4">
        <v>552325041</v>
      </c>
      <c r="B402" s="4">
        <v>232</v>
      </c>
      <c r="C402" t="str">
        <f>VLOOKUP(A402,HOP!A:H,8,0)</f>
        <v>232.00</v>
      </c>
      <c r="D402">
        <f>VLOOKUP(A402,HOP!A:B,2,0)</f>
        <v>2022717</v>
      </c>
      <c r="E402">
        <f t="shared" si="12"/>
        <v>0</v>
      </c>
      <c r="K402" t="str">
        <f t="shared" si="13"/>
        <v>,2022717</v>
      </c>
    </row>
    <row r="403" spans="1:11">
      <c r="A403" s="4">
        <v>552329369</v>
      </c>
      <c r="B403" s="4">
        <v>125</v>
      </c>
      <c r="C403" t="str">
        <f>VLOOKUP(A403,HOP!A:H,8,0)</f>
        <v>125.00</v>
      </c>
      <c r="D403">
        <f>VLOOKUP(A403,HOP!A:B,2,0)</f>
        <v>2022741</v>
      </c>
      <c r="E403">
        <f t="shared" si="12"/>
        <v>0</v>
      </c>
      <c r="K403" t="str">
        <f t="shared" si="13"/>
        <v>,2022741</v>
      </c>
    </row>
    <row r="404" spans="1:11">
      <c r="A404" s="4">
        <v>552348105</v>
      </c>
      <c r="B404" s="4">
        <v>86</v>
      </c>
      <c r="C404" t="str">
        <f>VLOOKUP(A404,HOP!A:H,8,0)</f>
        <v>86.00</v>
      </c>
      <c r="D404">
        <f>VLOOKUP(A404,HOP!A:B,2,0)</f>
        <v>2022871</v>
      </c>
      <c r="E404">
        <f t="shared" si="12"/>
        <v>0</v>
      </c>
      <c r="K404" t="str">
        <f t="shared" si="13"/>
        <v>,2022871</v>
      </c>
    </row>
    <row r="405" spans="1:11">
      <c r="A405" s="4">
        <v>552357189</v>
      </c>
      <c r="B405" s="4">
        <v>182</v>
      </c>
      <c r="C405" t="str">
        <f>VLOOKUP(A405,HOP!A:H,8,0)</f>
        <v>182.00</v>
      </c>
      <c r="D405">
        <f>VLOOKUP(A405,HOP!A:B,2,0)</f>
        <v>2022905</v>
      </c>
      <c r="E405">
        <f t="shared" si="12"/>
        <v>0</v>
      </c>
      <c r="K405" t="str">
        <f t="shared" si="13"/>
        <v>,2022905</v>
      </c>
    </row>
    <row r="406" spans="1:11">
      <c r="A406" s="4">
        <v>552362589</v>
      </c>
      <c r="B406" s="4">
        <v>122</v>
      </c>
      <c r="C406" t="str">
        <f>VLOOKUP(A406,HOP!A:H,8,0)</f>
        <v>122.00</v>
      </c>
      <c r="D406">
        <f>VLOOKUP(A406,HOP!A:B,2,0)</f>
        <v>2022937</v>
      </c>
      <c r="E406">
        <f t="shared" si="12"/>
        <v>0</v>
      </c>
      <c r="K406" t="str">
        <f t="shared" si="13"/>
        <v>,2022937</v>
      </c>
    </row>
    <row r="407" spans="1:11">
      <c r="A407" s="4">
        <v>552379045</v>
      </c>
      <c r="B407" s="4">
        <v>190</v>
      </c>
      <c r="C407" t="str">
        <f>VLOOKUP(A407,HOP!A:H,8,0)</f>
        <v>190.00</v>
      </c>
      <c r="D407">
        <f>VLOOKUP(A407,HOP!A:B,2,0)</f>
        <v>2023022</v>
      </c>
      <c r="E407">
        <f t="shared" si="12"/>
        <v>0</v>
      </c>
      <c r="K407" t="str">
        <f t="shared" si="13"/>
        <v>,2023022</v>
      </c>
    </row>
    <row r="408" spans="1:11">
      <c r="A408" s="4">
        <v>552380845</v>
      </c>
      <c r="B408" s="4">
        <v>66</v>
      </c>
      <c r="C408" t="str">
        <f>VLOOKUP(A408,HOP!A:H,8,0)</f>
        <v>66.00</v>
      </c>
      <c r="D408">
        <f>VLOOKUP(A408,HOP!A:B,2,0)</f>
        <v>2023062</v>
      </c>
      <c r="E408">
        <f t="shared" si="12"/>
        <v>0</v>
      </c>
      <c r="K408" t="str">
        <f t="shared" si="13"/>
        <v>,2023062</v>
      </c>
    </row>
    <row r="409" spans="1:11">
      <c r="A409" s="4">
        <v>552385257</v>
      </c>
      <c r="B409" s="4">
        <v>69</v>
      </c>
      <c r="C409" t="str">
        <f>VLOOKUP(A409,HOP!A:H,8,0)</f>
        <v>69.00</v>
      </c>
      <c r="D409">
        <f>VLOOKUP(A409,HOP!A:B,2,0)</f>
        <v>2023078</v>
      </c>
      <c r="E409">
        <f t="shared" si="12"/>
        <v>0</v>
      </c>
      <c r="K409" t="str">
        <f t="shared" si="13"/>
        <v>,2023078</v>
      </c>
    </row>
    <row r="410" spans="1:11">
      <c r="A410" s="4">
        <v>552388325</v>
      </c>
      <c r="B410" s="4">
        <v>190</v>
      </c>
      <c r="C410" t="str">
        <f>VLOOKUP(A410,HOP!A:H,8,0)</f>
        <v>190.00</v>
      </c>
      <c r="D410">
        <f>VLOOKUP(A410,HOP!A:B,2,0)</f>
        <v>2023063</v>
      </c>
      <c r="E410">
        <f t="shared" si="12"/>
        <v>0</v>
      </c>
      <c r="K410" t="str">
        <f t="shared" si="13"/>
        <v>,2023063</v>
      </c>
    </row>
    <row r="411" spans="1:11">
      <c r="A411" s="4">
        <v>552397933</v>
      </c>
      <c r="B411" s="4">
        <v>159</v>
      </c>
      <c r="C411" t="str">
        <f>VLOOKUP(A411,HOP!A:H,8,0)</f>
        <v>159.00</v>
      </c>
      <c r="D411">
        <f>VLOOKUP(A411,HOP!A:B,2,0)</f>
        <v>2023109</v>
      </c>
      <c r="E411">
        <f t="shared" si="12"/>
        <v>0</v>
      </c>
      <c r="K411" t="str">
        <f t="shared" si="13"/>
        <v>,2023109</v>
      </c>
    </row>
    <row r="412" spans="1:11">
      <c r="A412" s="4">
        <v>552398381</v>
      </c>
      <c r="B412" s="4">
        <v>148</v>
      </c>
      <c r="C412" t="str">
        <f>VLOOKUP(A412,HOP!A:H,8,0)</f>
        <v>148.00</v>
      </c>
      <c r="D412">
        <f>VLOOKUP(A412,HOP!A:B,2,0)</f>
        <v>2023104</v>
      </c>
      <c r="E412">
        <f t="shared" si="12"/>
        <v>0</v>
      </c>
      <c r="K412" t="str">
        <f t="shared" si="13"/>
        <v>,2023104</v>
      </c>
    </row>
    <row r="413" spans="1:11">
      <c r="A413" s="4">
        <v>552402365</v>
      </c>
      <c r="B413" s="4">
        <v>190</v>
      </c>
      <c r="C413" t="str">
        <f>VLOOKUP(A413,HOP!A:H,8,0)</f>
        <v>190.00</v>
      </c>
      <c r="D413">
        <f>VLOOKUP(A413,HOP!A:B,2,0)</f>
        <v>2023121</v>
      </c>
      <c r="E413">
        <f t="shared" si="12"/>
        <v>0</v>
      </c>
      <c r="K413" t="str">
        <f t="shared" si="13"/>
        <v>,2023121</v>
      </c>
    </row>
    <row r="414" spans="1:11">
      <c r="A414" s="4">
        <v>552405849</v>
      </c>
      <c r="B414" s="4">
        <v>190</v>
      </c>
      <c r="C414" t="str">
        <f>VLOOKUP(A414,HOP!A:H,8,0)</f>
        <v>190.00</v>
      </c>
      <c r="D414">
        <f>VLOOKUP(A414,HOP!A:B,2,0)</f>
        <v>2023130</v>
      </c>
      <c r="E414">
        <f t="shared" si="12"/>
        <v>0</v>
      </c>
      <c r="K414" t="str">
        <f t="shared" si="13"/>
        <v>,2023130</v>
      </c>
    </row>
    <row r="415" spans="1:11">
      <c r="A415" s="4">
        <v>552408449</v>
      </c>
      <c r="B415" s="4">
        <v>88</v>
      </c>
      <c r="C415" t="str">
        <f>VLOOKUP(A415,HOP!A:H,8,0)</f>
        <v>88.00</v>
      </c>
      <c r="D415">
        <f>VLOOKUP(A415,HOP!A:B,2,0)</f>
        <v>2023140</v>
      </c>
      <c r="E415">
        <f t="shared" si="12"/>
        <v>0</v>
      </c>
      <c r="K415" t="str">
        <f t="shared" si="13"/>
        <v>,2023140</v>
      </c>
    </row>
    <row r="416" spans="1:11">
      <c r="A416" s="4">
        <v>552412965</v>
      </c>
      <c r="B416" s="4">
        <v>56</v>
      </c>
      <c r="C416" t="str">
        <f>VLOOKUP(A416,HOP!A:H,8,0)</f>
        <v>56.00</v>
      </c>
      <c r="D416">
        <f>VLOOKUP(A416,HOP!A:B,2,0)</f>
        <v>2023170</v>
      </c>
      <c r="E416">
        <f t="shared" si="12"/>
        <v>0</v>
      </c>
      <c r="K416" t="str">
        <f t="shared" si="13"/>
        <v>,2023170</v>
      </c>
    </row>
    <row r="417" spans="1:11">
      <c r="A417" s="4">
        <v>552426749</v>
      </c>
      <c r="B417" s="4">
        <v>190</v>
      </c>
      <c r="C417" t="str">
        <f>VLOOKUP(A417,HOP!A:H,8,0)</f>
        <v>190.00</v>
      </c>
      <c r="D417">
        <f>VLOOKUP(A417,HOP!A:B,2,0)</f>
        <v>2023251</v>
      </c>
      <c r="E417">
        <f t="shared" si="12"/>
        <v>0</v>
      </c>
      <c r="K417" t="str">
        <f t="shared" si="13"/>
        <v>,2023251</v>
      </c>
    </row>
    <row r="418" spans="1:11">
      <c r="A418" s="4">
        <v>552451861</v>
      </c>
      <c r="B418" s="4">
        <v>190</v>
      </c>
      <c r="C418" t="str">
        <f>VLOOKUP(A418,HOP!A:H,8,0)</f>
        <v>190.00</v>
      </c>
      <c r="D418">
        <f>VLOOKUP(A418,HOP!A:B,2,0)</f>
        <v>2023406</v>
      </c>
      <c r="E418">
        <f t="shared" si="12"/>
        <v>0</v>
      </c>
      <c r="K418" t="str">
        <f t="shared" si="13"/>
        <v>,2023406</v>
      </c>
    </row>
    <row r="419" spans="1:11">
      <c r="A419" s="4">
        <v>552453929</v>
      </c>
      <c r="B419" s="4">
        <v>131</v>
      </c>
      <c r="C419" t="str">
        <f>VLOOKUP(A419,HOP!A:H,8,0)</f>
        <v>131.00</v>
      </c>
      <c r="D419">
        <f>VLOOKUP(A419,HOP!A:B,2,0)</f>
        <v>2023420</v>
      </c>
      <c r="E419">
        <f t="shared" si="12"/>
        <v>0</v>
      </c>
      <c r="K419" t="str">
        <f t="shared" si="13"/>
        <v>,2023420</v>
      </c>
    </row>
    <row r="420" spans="1:11">
      <c r="A420" s="4">
        <v>552458041</v>
      </c>
      <c r="B420" s="4">
        <v>97</v>
      </c>
      <c r="C420" t="str">
        <f>VLOOKUP(A420,HOP!A:H,8,0)</f>
        <v>97.00</v>
      </c>
      <c r="D420">
        <f>VLOOKUP(A420,HOP!A:B,2,0)</f>
        <v>2023443</v>
      </c>
      <c r="E420">
        <f t="shared" si="12"/>
        <v>0</v>
      </c>
      <c r="K420" t="str">
        <f t="shared" si="13"/>
        <v>,2023443</v>
      </c>
    </row>
    <row r="421" spans="1:11">
      <c r="A421" s="4">
        <v>552488537</v>
      </c>
      <c r="B421" s="4">
        <v>190</v>
      </c>
      <c r="C421" t="str">
        <f>VLOOKUP(A421,HOP!A:H,8,0)</f>
        <v>190.00</v>
      </c>
      <c r="D421">
        <f>VLOOKUP(A421,HOP!A:B,2,0)</f>
        <v>2023673</v>
      </c>
      <c r="E421">
        <f t="shared" si="12"/>
        <v>0</v>
      </c>
      <c r="K421" t="str">
        <f t="shared" si="13"/>
        <v>,2023673</v>
      </c>
    </row>
    <row r="422" spans="1:11">
      <c r="A422" s="4">
        <v>552494557</v>
      </c>
      <c r="B422" s="4">
        <v>66</v>
      </c>
      <c r="C422" t="str">
        <f>VLOOKUP(A422,HOP!A:H,8,0)</f>
        <v>66.00</v>
      </c>
      <c r="D422">
        <f>VLOOKUP(A422,HOP!A:B,2,0)</f>
        <v>2023726</v>
      </c>
      <c r="E422">
        <f t="shared" si="12"/>
        <v>0</v>
      </c>
      <c r="K422" t="str">
        <f t="shared" si="13"/>
        <v>,2023726</v>
      </c>
    </row>
    <row r="423" spans="1:11">
      <c r="A423" s="4">
        <v>552499761</v>
      </c>
      <c r="B423" s="4">
        <v>190</v>
      </c>
      <c r="C423" t="str">
        <f>VLOOKUP(A423,HOP!A:H,8,0)</f>
        <v>190.00</v>
      </c>
      <c r="D423">
        <f>VLOOKUP(A423,HOP!A:B,2,0)</f>
        <v>2023747</v>
      </c>
      <c r="E423">
        <f t="shared" si="12"/>
        <v>0</v>
      </c>
      <c r="K423" t="str">
        <f t="shared" si="13"/>
        <v>,2023747</v>
      </c>
    </row>
    <row r="424" spans="1:11">
      <c r="A424" s="4">
        <v>552510101</v>
      </c>
      <c r="B424" s="4">
        <v>121</v>
      </c>
      <c r="C424" t="str">
        <f>VLOOKUP(A424,HOP!A:H,8,0)</f>
        <v>121.00</v>
      </c>
      <c r="D424">
        <f>VLOOKUP(A424,HOP!A:B,2,0)</f>
        <v>2023861</v>
      </c>
      <c r="E424">
        <f t="shared" si="12"/>
        <v>0</v>
      </c>
      <c r="K424" t="str">
        <f t="shared" si="13"/>
        <v>,2023861</v>
      </c>
    </row>
    <row r="425" spans="1:11">
      <c r="A425" s="4">
        <v>552511369</v>
      </c>
      <c r="B425" s="4">
        <v>190</v>
      </c>
      <c r="C425" t="str">
        <f>VLOOKUP(A425,HOP!A:H,8,0)</f>
        <v>190.00</v>
      </c>
      <c r="D425">
        <f>VLOOKUP(A425,HOP!A:B,2,0)</f>
        <v>2023850</v>
      </c>
      <c r="E425">
        <f t="shared" si="12"/>
        <v>0</v>
      </c>
      <c r="K425" t="str">
        <f t="shared" si="13"/>
        <v>,2023850</v>
      </c>
    </row>
    <row r="426" spans="1:11">
      <c r="A426" s="4">
        <v>552526857</v>
      </c>
      <c r="B426" s="4">
        <v>97</v>
      </c>
      <c r="C426" t="str">
        <f>VLOOKUP(A426,HOP!A:H,8,0)</f>
        <v>97.00</v>
      </c>
      <c r="D426">
        <f>VLOOKUP(A426,HOP!A:B,2,0)</f>
        <v>2023939</v>
      </c>
      <c r="E426">
        <f t="shared" si="12"/>
        <v>0</v>
      </c>
      <c r="K426" t="str">
        <f t="shared" si="13"/>
        <v>,2023939</v>
      </c>
    </row>
    <row r="427" spans="1:11">
      <c r="A427" s="4">
        <v>552547785</v>
      </c>
      <c r="B427" s="4">
        <v>190</v>
      </c>
      <c r="C427" t="str">
        <f>VLOOKUP(A427,HOP!A:H,8,0)</f>
        <v>190.00</v>
      </c>
      <c r="D427">
        <f>VLOOKUP(A427,HOP!A:B,2,0)</f>
        <v>2024043</v>
      </c>
      <c r="E427">
        <f t="shared" si="12"/>
        <v>0</v>
      </c>
      <c r="K427" t="str">
        <f t="shared" si="13"/>
        <v>,2024043</v>
      </c>
    </row>
    <row r="428" spans="1:11">
      <c r="A428" s="4">
        <v>552549953</v>
      </c>
      <c r="B428" s="4">
        <v>190</v>
      </c>
      <c r="C428" t="str">
        <f>VLOOKUP(A428,HOP!A:H,8,0)</f>
        <v>190.00</v>
      </c>
      <c r="D428">
        <f>VLOOKUP(A428,HOP!A:B,2,0)</f>
        <v>2024052</v>
      </c>
      <c r="E428">
        <f t="shared" si="12"/>
        <v>0</v>
      </c>
      <c r="K428" t="str">
        <f t="shared" si="13"/>
        <v>,2024052</v>
      </c>
    </row>
    <row r="429" spans="1:11">
      <c r="A429" s="4">
        <v>552550161</v>
      </c>
      <c r="B429" s="4">
        <v>229</v>
      </c>
      <c r="C429" t="str">
        <f>VLOOKUP(A429,HOP!A:H,8,0)</f>
        <v>229.00</v>
      </c>
      <c r="D429">
        <f>VLOOKUP(A429,HOP!A:B,2,0)</f>
        <v>2024055</v>
      </c>
      <c r="E429">
        <f t="shared" si="12"/>
        <v>0</v>
      </c>
      <c r="K429" t="str">
        <f t="shared" si="13"/>
        <v>,2024055</v>
      </c>
    </row>
    <row r="430" spans="1:11">
      <c r="A430" s="4">
        <v>552554569</v>
      </c>
      <c r="B430" s="4">
        <v>252</v>
      </c>
      <c r="C430" t="str">
        <f>VLOOKUP(A430,HOP!A:H,8,0)</f>
        <v>252.00</v>
      </c>
      <c r="D430">
        <f>VLOOKUP(A430,HOP!A:B,2,0)</f>
        <v>2024070</v>
      </c>
      <c r="E430">
        <f t="shared" si="12"/>
        <v>0</v>
      </c>
      <c r="K430" t="str">
        <f t="shared" si="13"/>
        <v>,2024070</v>
      </c>
    </row>
    <row r="431" spans="1:11">
      <c r="A431" s="4">
        <v>552575549</v>
      </c>
      <c r="B431" s="4">
        <v>190</v>
      </c>
      <c r="C431" t="str">
        <f>VLOOKUP(A431,HOP!A:H,8,0)</f>
        <v>190.00</v>
      </c>
      <c r="D431">
        <f>VLOOKUP(A431,HOP!A:B,2,0)</f>
        <v>2024143</v>
      </c>
      <c r="E431">
        <f t="shared" si="12"/>
        <v>0</v>
      </c>
      <c r="K431" t="str">
        <f t="shared" si="13"/>
        <v>,2024143</v>
      </c>
    </row>
    <row r="432" spans="1:11">
      <c r="A432" s="4">
        <v>552588413</v>
      </c>
      <c r="B432" s="4">
        <v>190</v>
      </c>
      <c r="C432" t="str">
        <f>VLOOKUP(A432,HOP!A:H,8,0)</f>
        <v>190.00</v>
      </c>
      <c r="D432">
        <f>VLOOKUP(A432,HOP!A:B,2,0)</f>
        <v>2024191</v>
      </c>
      <c r="E432">
        <f t="shared" si="12"/>
        <v>0</v>
      </c>
      <c r="K432" t="str">
        <f t="shared" si="13"/>
        <v>,2024191</v>
      </c>
    </row>
    <row r="433" spans="1:11">
      <c r="A433" s="4">
        <v>552589333</v>
      </c>
      <c r="B433" s="4">
        <v>224</v>
      </c>
      <c r="C433" t="str">
        <f>VLOOKUP(A433,HOP!A:H,8,0)</f>
        <v>224.00</v>
      </c>
      <c r="D433">
        <f>VLOOKUP(A433,HOP!A:B,2,0)</f>
        <v>2024194</v>
      </c>
      <c r="E433">
        <f t="shared" si="12"/>
        <v>0</v>
      </c>
      <c r="K433" t="str">
        <f t="shared" si="13"/>
        <v>,2024194</v>
      </c>
    </row>
    <row r="434" spans="1:11">
      <c r="A434" s="4">
        <v>552590101</v>
      </c>
      <c r="B434" s="4">
        <v>224</v>
      </c>
      <c r="C434" t="str">
        <f>VLOOKUP(A434,HOP!A:H,8,0)</f>
        <v>224.00</v>
      </c>
      <c r="D434">
        <f>VLOOKUP(A434,HOP!A:B,2,0)</f>
        <v>2024199</v>
      </c>
      <c r="E434">
        <f t="shared" si="12"/>
        <v>0</v>
      </c>
      <c r="K434" t="str">
        <f t="shared" si="13"/>
        <v>,2024199</v>
      </c>
    </row>
    <row r="435" spans="1:11">
      <c r="A435" s="4">
        <v>552592913</v>
      </c>
      <c r="B435" s="4">
        <v>85</v>
      </c>
      <c r="C435" t="str">
        <f>VLOOKUP(A435,HOP!A:H,8,0)</f>
        <v>85.00</v>
      </c>
      <c r="D435">
        <f>VLOOKUP(A435,HOP!A:B,2,0)</f>
        <v>2024211</v>
      </c>
      <c r="E435">
        <f t="shared" si="12"/>
        <v>0</v>
      </c>
      <c r="K435" t="str">
        <f t="shared" si="13"/>
        <v>,2024211</v>
      </c>
    </row>
    <row r="436" spans="1:11">
      <c r="A436" s="4">
        <v>552599589</v>
      </c>
      <c r="B436" s="4">
        <v>160</v>
      </c>
      <c r="C436" t="str">
        <f>VLOOKUP(A436,HOP!A:H,8,0)</f>
        <v>160.00</v>
      </c>
      <c r="D436">
        <f>VLOOKUP(A436,HOP!A:B,2,0)</f>
        <v>2024233</v>
      </c>
      <c r="E436">
        <f t="shared" si="12"/>
        <v>0</v>
      </c>
      <c r="K436" t="str">
        <f t="shared" si="13"/>
        <v>,2024233</v>
      </c>
    </row>
    <row r="437" spans="1:11">
      <c r="A437" s="4">
        <v>552599777</v>
      </c>
      <c r="B437" s="4">
        <v>646</v>
      </c>
      <c r="C437" t="str">
        <f>VLOOKUP(A437,HOP!A:H,8,0)</f>
        <v>646.00</v>
      </c>
      <c r="D437">
        <f>VLOOKUP(A437,HOP!A:B,2,0)</f>
        <v>2024234</v>
      </c>
      <c r="E437">
        <f t="shared" si="12"/>
        <v>0</v>
      </c>
      <c r="K437" t="str">
        <f t="shared" si="13"/>
        <v>,2024234</v>
      </c>
    </row>
    <row r="438" spans="1:11">
      <c r="A438" s="4">
        <v>552606085</v>
      </c>
      <c r="B438" s="4">
        <v>190</v>
      </c>
      <c r="C438" t="str">
        <f>VLOOKUP(A438,HOP!A:H,8,0)</f>
        <v>190.00</v>
      </c>
      <c r="D438">
        <f>VLOOKUP(A438,HOP!A:B,2,0)</f>
        <v>2024258</v>
      </c>
      <c r="E438">
        <f t="shared" si="12"/>
        <v>0</v>
      </c>
      <c r="K438" t="str">
        <f t="shared" si="13"/>
        <v>,2024258</v>
      </c>
    </row>
    <row r="439" spans="1:11">
      <c r="A439" s="4">
        <v>552613669</v>
      </c>
      <c r="B439" s="4">
        <v>108</v>
      </c>
      <c r="C439" t="str">
        <f>VLOOKUP(A439,HOP!A:H,8,0)</f>
        <v>108.00</v>
      </c>
      <c r="D439">
        <f>VLOOKUP(A439,HOP!A:B,2,0)</f>
        <v>2024382</v>
      </c>
      <c r="E439">
        <f t="shared" si="12"/>
        <v>0</v>
      </c>
      <c r="K439" t="str">
        <f t="shared" si="13"/>
        <v>,2024382</v>
      </c>
    </row>
    <row r="440" spans="1:11">
      <c r="A440" s="4">
        <v>552629885</v>
      </c>
      <c r="B440" s="4">
        <v>252</v>
      </c>
      <c r="C440" t="str">
        <f>VLOOKUP(A440,HOP!A:H,8,0)</f>
        <v>252.00</v>
      </c>
      <c r="D440">
        <f>VLOOKUP(A440,HOP!A:B,2,0)</f>
        <v>2024420</v>
      </c>
      <c r="E440">
        <f t="shared" si="12"/>
        <v>0</v>
      </c>
      <c r="K440" t="str">
        <f t="shared" si="13"/>
        <v>,2024420</v>
      </c>
    </row>
    <row r="441" spans="1:11">
      <c r="A441" s="4">
        <v>552632177</v>
      </c>
      <c r="B441" s="4">
        <v>95</v>
      </c>
      <c r="C441" t="str">
        <f>VLOOKUP(A441,HOP!A:H,8,0)</f>
        <v>95.00</v>
      </c>
      <c r="D441">
        <f>VLOOKUP(A441,HOP!A:B,2,0)</f>
        <v>2024506</v>
      </c>
      <c r="E441">
        <f t="shared" si="12"/>
        <v>0</v>
      </c>
      <c r="K441" t="str">
        <f t="shared" si="13"/>
        <v>,2024506</v>
      </c>
    </row>
    <row r="442" spans="1:11">
      <c r="A442" s="4">
        <v>552656941</v>
      </c>
      <c r="B442" s="4">
        <v>131</v>
      </c>
      <c r="C442" t="str">
        <f>VLOOKUP(A442,HOP!A:H,8,0)</f>
        <v>131.00</v>
      </c>
      <c r="D442">
        <f>VLOOKUP(A442,HOP!A:B,2,0)</f>
        <v>2024653</v>
      </c>
      <c r="E442">
        <f t="shared" si="12"/>
        <v>0</v>
      </c>
      <c r="K442" t="str">
        <f t="shared" si="13"/>
        <v>,2024653</v>
      </c>
    </row>
    <row r="443" spans="1:11">
      <c r="A443" s="4">
        <v>552670845</v>
      </c>
      <c r="B443" s="4">
        <v>132</v>
      </c>
      <c r="C443" t="str">
        <f>VLOOKUP(A443,HOP!A:H,8,0)</f>
        <v>132.00</v>
      </c>
      <c r="D443">
        <f>VLOOKUP(A443,HOP!A:B,2,0)</f>
        <v>2024669</v>
      </c>
      <c r="E443">
        <f t="shared" si="12"/>
        <v>0</v>
      </c>
      <c r="K443" t="str">
        <f t="shared" si="13"/>
        <v>,2024669</v>
      </c>
    </row>
    <row r="444" spans="1:11">
      <c r="A444" s="4">
        <v>552677121</v>
      </c>
      <c r="B444" s="4">
        <v>101</v>
      </c>
      <c r="C444" t="str">
        <f>VLOOKUP(A444,HOP!A:H,8,0)</f>
        <v>101.00</v>
      </c>
      <c r="D444">
        <f>VLOOKUP(A444,HOP!A:B,2,0)</f>
        <v>2024700</v>
      </c>
      <c r="E444">
        <f t="shared" si="12"/>
        <v>0</v>
      </c>
      <c r="K444" t="str">
        <f t="shared" si="13"/>
        <v>,2024700</v>
      </c>
    </row>
    <row r="445" spans="1:11">
      <c r="A445" s="4">
        <v>552689913</v>
      </c>
      <c r="B445" s="4">
        <v>86</v>
      </c>
      <c r="C445" t="str">
        <f>VLOOKUP(A445,HOP!A:H,8,0)</f>
        <v>86.00</v>
      </c>
      <c r="D445">
        <f>VLOOKUP(A445,HOP!A:B,2,0)</f>
        <v>2024780</v>
      </c>
      <c r="E445">
        <f t="shared" si="12"/>
        <v>0</v>
      </c>
      <c r="K445" t="str">
        <f t="shared" si="13"/>
        <v>,2024780</v>
      </c>
    </row>
    <row r="446" spans="1:11">
      <c r="A446" s="4">
        <v>552690709</v>
      </c>
      <c r="B446" s="4">
        <v>230</v>
      </c>
      <c r="C446" t="str">
        <f>VLOOKUP(A446,HOP!A:H,8,0)</f>
        <v>230.00</v>
      </c>
      <c r="D446">
        <f>VLOOKUP(A446,HOP!A:B,2,0)</f>
        <v>2024763</v>
      </c>
      <c r="E446">
        <f t="shared" si="12"/>
        <v>0</v>
      </c>
      <c r="K446" t="str">
        <f t="shared" si="13"/>
        <v>,2024763</v>
      </c>
    </row>
    <row r="447" spans="1:11">
      <c r="A447" s="4">
        <v>552712941</v>
      </c>
      <c r="B447" s="4">
        <v>97</v>
      </c>
      <c r="C447" t="str">
        <f>VLOOKUP(A447,HOP!A:H,8,0)</f>
        <v>97.00</v>
      </c>
      <c r="D447">
        <f>VLOOKUP(A447,HOP!A:B,2,0)</f>
        <v>2024856</v>
      </c>
      <c r="E447">
        <f t="shared" si="12"/>
        <v>0</v>
      </c>
      <c r="K447" t="str">
        <f t="shared" si="13"/>
        <v>,2024856</v>
      </c>
    </row>
    <row r="448" spans="1:11">
      <c r="A448" s="4">
        <v>552716929</v>
      </c>
      <c r="B448" s="4">
        <v>231</v>
      </c>
      <c r="C448" t="str">
        <f>VLOOKUP(A448,HOP!A:H,8,0)</f>
        <v>231.00</v>
      </c>
      <c r="D448">
        <f>VLOOKUP(A448,HOP!A:B,2,0)</f>
        <v>2024870</v>
      </c>
      <c r="E448">
        <f t="shared" si="12"/>
        <v>0</v>
      </c>
      <c r="K448" t="str">
        <f t="shared" si="13"/>
        <v>,2024870</v>
      </c>
    </row>
    <row r="449" spans="1:11">
      <c r="A449" s="4">
        <v>552726173</v>
      </c>
      <c r="B449" s="4">
        <v>390</v>
      </c>
      <c r="C449" t="str">
        <f>VLOOKUP(A449,HOP!A:H,8,0)</f>
        <v>390.00</v>
      </c>
      <c r="D449">
        <f>VLOOKUP(A449,HOP!A:B,2,0)</f>
        <v>2024900</v>
      </c>
      <c r="E449">
        <f t="shared" si="12"/>
        <v>0</v>
      </c>
      <c r="K449" t="str">
        <f t="shared" si="13"/>
        <v>,2024900</v>
      </c>
    </row>
    <row r="450" spans="1:11">
      <c r="A450" s="4">
        <v>552726289</v>
      </c>
      <c r="B450" s="4">
        <v>97</v>
      </c>
      <c r="C450" t="str">
        <f>VLOOKUP(A450,HOP!A:H,8,0)</f>
        <v>97.00</v>
      </c>
      <c r="D450">
        <f>VLOOKUP(A450,HOP!A:B,2,0)</f>
        <v>2024906</v>
      </c>
      <c r="E450">
        <f t="shared" si="12"/>
        <v>0</v>
      </c>
      <c r="K450" t="str">
        <f t="shared" si="13"/>
        <v>,2024906</v>
      </c>
    </row>
    <row r="451" spans="1:11">
      <c r="A451" s="4">
        <v>552746381</v>
      </c>
      <c r="B451" s="4">
        <v>220</v>
      </c>
      <c r="C451" t="str">
        <f>VLOOKUP(A451,HOP!A:H,8,0)</f>
        <v>220.00</v>
      </c>
      <c r="D451">
        <f>VLOOKUP(A451,HOP!A:B,2,0)</f>
        <v>2025003</v>
      </c>
      <c r="E451">
        <f t="shared" ref="E451:E514" si="14">B451-C451</f>
        <v>0</v>
      </c>
      <c r="K451" t="str">
        <f t="shared" ref="K451:K514" si="15">$K$1&amp;D451</f>
        <v>,2025003</v>
      </c>
    </row>
    <row r="452" spans="1:11">
      <c r="A452" s="4">
        <v>552764109</v>
      </c>
      <c r="B452" s="4">
        <v>193</v>
      </c>
      <c r="C452" t="str">
        <f>VLOOKUP(A452,HOP!A:H,8,0)</f>
        <v>193.00</v>
      </c>
      <c r="D452">
        <f>VLOOKUP(A452,HOP!A:B,2,0)</f>
        <v>2025103</v>
      </c>
      <c r="E452">
        <f t="shared" si="14"/>
        <v>0</v>
      </c>
      <c r="K452" t="str">
        <f t="shared" si="15"/>
        <v>,2025103</v>
      </c>
    </row>
    <row r="453" spans="1:11">
      <c r="A453" s="4">
        <v>552766925</v>
      </c>
      <c r="B453" s="4">
        <v>99</v>
      </c>
      <c r="C453" t="str">
        <f>VLOOKUP(A453,HOP!A:H,8,0)</f>
        <v>99.00</v>
      </c>
      <c r="D453">
        <f>VLOOKUP(A453,HOP!A:B,2,0)</f>
        <v>2025133</v>
      </c>
      <c r="E453">
        <f t="shared" si="14"/>
        <v>0</v>
      </c>
      <c r="K453" t="str">
        <f t="shared" si="15"/>
        <v>,2025133</v>
      </c>
    </row>
    <row r="454" spans="1:11">
      <c r="A454" s="4">
        <v>552769529</v>
      </c>
      <c r="B454" s="4">
        <v>198</v>
      </c>
      <c r="C454" t="str">
        <f>VLOOKUP(A454,HOP!A:H,8,0)</f>
        <v>198.00</v>
      </c>
      <c r="D454">
        <f>VLOOKUP(A454,HOP!A:B,2,0)</f>
        <v>2025174</v>
      </c>
      <c r="E454">
        <f t="shared" si="14"/>
        <v>0</v>
      </c>
      <c r="K454" t="str">
        <f t="shared" si="15"/>
        <v>,2025174</v>
      </c>
    </row>
    <row r="455" spans="1:11">
      <c r="A455" s="4">
        <v>552770529</v>
      </c>
      <c r="B455" s="4">
        <v>576</v>
      </c>
      <c r="C455" t="str">
        <f>VLOOKUP(A455,HOP!A:H,8,0)</f>
        <v>576.00</v>
      </c>
      <c r="D455">
        <f>VLOOKUP(A455,HOP!A:B,2,0)</f>
        <v>2025165</v>
      </c>
      <c r="E455">
        <f t="shared" si="14"/>
        <v>0</v>
      </c>
      <c r="K455" t="str">
        <f t="shared" si="15"/>
        <v>,2025165</v>
      </c>
    </row>
    <row r="456" spans="1:11">
      <c r="A456" s="4">
        <v>552781465</v>
      </c>
      <c r="B456" s="4">
        <v>197</v>
      </c>
      <c r="C456" t="str">
        <f>VLOOKUP(A456,HOP!A:H,8,0)</f>
        <v>197.00</v>
      </c>
      <c r="D456">
        <f>VLOOKUP(A456,HOP!A:B,2,0)</f>
        <v>2025220</v>
      </c>
      <c r="E456">
        <f t="shared" si="14"/>
        <v>0</v>
      </c>
      <c r="K456" t="str">
        <f t="shared" si="15"/>
        <v>,2025220</v>
      </c>
    </row>
    <row r="457" spans="1:11">
      <c r="A457" s="4">
        <v>552813025</v>
      </c>
      <c r="B457" s="4">
        <v>564</v>
      </c>
      <c r="C457" t="str">
        <f>VLOOKUP(A457,HOP!A:H,8,0)</f>
        <v>564.00</v>
      </c>
      <c r="D457">
        <f>VLOOKUP(A457,HOP!A:B,2,0)</f>
        <v>2025513</v>
      </c>
      <c r="E457">
        <f t="shared" si="14"/>
        <v>0</v>
      </c>
      <c r="K457" t="str">
        <f t="shared" si="15"/>
        <v>,2025513</v>
      </c>
    </row>
    <row r="458" spans="1:11">
      <c r="A458" s="4">
        <v>552817833</v>
      </c>
      <c r="B458" s="4">
        <v>122</v>
      </c>
      <c r="C458" t="str">
        <f>VLOOKUP(A458,HOP!A:H,8,0)</f>
        <v>122.00</v>
      </c>
      <c r="D458">
        <f>VLOOKUP(A458,HOP!A:B,2,0)</f>
        <v>2025592</v>
      </c>
      <c r="E458">
        <f t="shared" si="14"/>
        <v>0</v>
      </c>
      <c r="K458" t="str">
        <f t="shared" si="15"/>
        <v>,2025592</v>
      </c>
    </row>
    <row r="459" spans="1:11">
      <c r="A459" s="4">
        <v>552828277</v>
      </c>
      <c r="B459" s="4">
        <v>131</v>
      </c>
      <c r="C459" t="str">
        <f>VLOOKUP(A459,HOP!A:H,8,0)</f>
        <v>131.00</v>
      </c>
      <c r="D459">
        <f>VLOOKUP(A459,HOP!A:B,2,0)</f>
        <v>2025653</v>
      </c>
      <c r="E459">
        <f t="shared" si="14"/>
        <v>0</v>
      </c>
      <c r="K459" t="str">
        <f t="shared" si="15"/>
        <v>,2025653</v>
      </c>
    </row>
    <row r="460" spans="1:11">
      <c r="A460" s="4">
        <v>552836589</v>
      </c>
      <c r="B460" s="4">
        <v>117</v>
      </c>
      <c r="C460" t="str">
        <f>VLOOKUP(A460,HOP!A:H,8,0)</f>
        <v>117.00</v>
      </c>
      <c r="D460">
        <f>VLOOKUP(A460,HOP!A:B,2,0)</f>
        <v>2025741</v>
      </c>
      <c r="E460">
        <f t="shared" si="14"/>
        <v>0</v>
      </c>
      <c r="K460" t="str">
        <f t="shared" si="15"/>
        <v>,2025741</v>
      </c>
    </row>
    <row r="461" spans="1:11">
      <c r="A461" s="4">
        <v>552855177</v>
      </c>
      <c r="B461" s="4">
        <v>193</v>
      </c>
      <c r="C461" t="str">
        <f>VLOOKUP(A461,HOP!A:H,8,0)</f>
        <v>193.00</v>
      </c>
      <c r="D461">
        <f>VLOOKUP(A461,HOP!A:B,2,0)</f>
        <v>2025873</v>
      </c>
      <c r="E461">
        <f t="shared" si="14"/>
        <v>0</v>
      </c>
      <c r="K461" t="str">
        <f t="shared" si="15"/>
        <v>,2025873</v>
      </c>
    </row>
    <row r="462" spans="1:11">
      <c r="A462" s="4">
        <v>552865005</v>
      </c>
      <c r="B462" s="4">
        <v>197</v>
      </c>
      <c r="C462" t="str">
        <f>VLOOKUP(A462,HOP!A:H,8,0)</f>
        <v>197.00</v>
      </c>
      <c r="D462">
        <f>VLOOKUP(A462,HOP!A:B,2,0)</f>
        <v>2025917</v>
      </c>
      <c r="E462">
        <f t="shared" si="14"/>
        <v>0</v>
      </c>
      <c r="K462" t="str">
        <f t="shared" si="15"/>
        <v>,2025917</v>
      </c>
    </row>
    <row r="463" spans="1:11">
      <c r="A463" s="4">
        <v>552870261</v>
      </c>
      <c r="B463" s="4">
        <v>69</v>
      </c>
      <c r="C463" t="str">
        <f>VLOOKUP(A463,HOP!A:H,8,0)</f>
        <v>69.00</v>
      </c>
      <c r="D463">
        <f>VLOOKUP(A463,HOP!A:B,2,0)</f>
        <v>2025933</v>
      </c>
      <c r="E463">
        <f t="shared" si="14"/>
        <v>0</v>
      </c>
      <c r="K463" t="str">
        <f t="shared" si="15"/>
        <v>,2025933</v>
      </c>
    </row>
    <row r="464" spans="1:11">
      <c r="A464" s="4">
        <v>552921365</v>
      </c>
      <c r="B464" s="4">
        <v>111</v>
      </c>
      <c r="C464" t="str">
        <f>VLOOKUP(A464,HOP!A:H,8,0)</f>
        <v>111.00</v>
      </c>
      <c r="D464">
        <f>VLOOKUP(A464,HOP!A:B,2,0)</f>
        <v>2026075</v>
      </c>
      <c r="E464">
        <f t="shared" si="14"/>
        <v>0</v>
      </c>
      <c r="K464" t="str">
        <f t="shared" si="15"/>
        <v>,2026075</v>
      </c>
    </row>
    <row r="465" spans="1:11">
      <c r="A465" s="4">
        <v>552925505</v>
      </c>
      <c r="B465" s="4">
        <v>197</v>
      </c>
      <c r="C465" t="str">
        <f>VLOOKUP(A465,HOP!A:H,8,0)</f>
        <v>197.00</v>
      </c>
      <c r="D465">
        <f>VLOOKUP(A465,HOP!A:B,2,0)</f>
        <v>2026094</v>
      </c>
      <c r="E465">
        <f t="shared" si="14"/>
        <v>0</v>
      </c>
      <c r="K465" t="str">
        <f t="shared" si="15"/>
        <v>,2026094</v>
      </c>
    </row>
    <row r="466" spans="1:11">
      <c r="A466" s="4">
        <v>552927993</v>
      </c>
      <c r="B466" s="4">
        <v>101</v>
      </c>
      <c r="C466" t="str">
        <f>VLOOKUP(A466,HOP!A:H,8,0)</f>
        <v>101.00</v>
      </c>
      <c r="D466">
        <f>VLOOKUP(A466,HOP!A:B,2,0)</f>
        <v>2026110</v>
      </c>
      <c r="E466">
        <f t="shared" si="14"/>
        <v>0</v>
      </c>
      <c r="K466" t="str">
        <f t="shared" si="15"/>
        <v>,2026110</v>
      </c>
    </row>
    <row r="467" spans="1:11">
      <c r="A467" s="4">
        <v>552928997</v>
      </c>
      <c r="B467" s="4">
        <v>197</v>
      </c>
      <c r="C467" t="str">
        <f>VLOOKUP(A467,HOP!A:H,8,0)</f>
        <v>197.00</v>
      </c>
      <c r="D467">
        <f>VLOOKUP(A467,HOP!A:B,2,0)</f>
        <v>2026119</v>
      </c>
      <c r="E467">
        <f t="shared" si="14"/>
        <v>0</v>
      </c>
      <c r="K467" t="str">
        <f t="shared" si="15"/>
        <v>,2026119</v>
      </c>
    </row>
    <row r="468" spans="1:11">
      <c r="A468" s="4">
        <v>552931265</v>
      </c>
      <c r="B468" s="4">
        <v>111</v>
      </c>
      <c r="C468" t="str">
        <f>VLOOKUP(A468,HOP!A:H,8,0)</f>
        <v>111.00</v>
      </c>
      <c r="D468">
        <f>VLOOKUP(A468,HOP!A:B,2,0)</f>
        <v>2026129</v>
      </c>
      <c r="E468">
        <f t="shared" si="14"/>
        <v>0</v>
      </c>
      <c r="K468" t="str">
        <f t="shared" si="15"/>
        <v>,2026129</v>
      </c>
    </row>
    <row r="469" spans="1:11">
      <c r="A469" s="4">
        <v>552932421</v>
      </c>
      <c r="B469" s="4">
        <v>187</v>
      </c>
      <c r="C469" t="str">
        <f>VLOOKUP(A469,HOP!A:H,8,0)</f>
        <v>187.00</v>
      </c>
      <c r="D469">
        <f>VLOOKUP(A469,HOP!A:B,2,0)</f>
        <v>2026131</v>
      </c>
      <c r="E469">
        <f t="shared" si="14"/>
        <v>0</v>
      </c>
      <c r="K469" t="str">
        <f t="shared" si="15"/>
        <v>,2026131</v>
      </c>
    </row>
    <row r="470" spans="1:11">
      <c r="A470" s="4">
        <v>552933073</v>
      </c>
      <c r="B470" s="4">
        <v>111</v>
      </c>
      <c r="C470" t="str">
        <f>VLOOKUP(A470,HOP!A:H,8,0)</f>
        <v>111.00</v>
      </c>
      <c r="D470">
        <f>VLOOKUP(A470,HOP!A:B,2,0)</f>
        <v>2026135</v>
      </c>
      <c r="E470">
        <f t="shared" si="14"/>
        <v>0</v>
      </c>
      <c r="K470" t="str">
        <f t="shared" si="15"/>
        <v>,2026135</v>
      </c>
    </row>
    <row r="471" spans="1:11">
      <c r="A471" s="4">
        <v>552935301</v>
      </c>
      <c r="B471" s="4">
        <v>161</v>
      </c>
      <c r="C471" t="str">
        <f>VLOOKUP(A471,HOP!A:H,8,0)</f>
        <v>161.00</v>
      </c>
      <c r="D471">
        <f>VLOOKUP(A471,HOP!A:B,2,0)</f>
        <v>2026147</v>
      </c>
      <c r="E471">
        <f t="shared" si="14"/>
        <v>0</v>
      </c>
      <c r="K471" t="str">
        <f t="shared" si="15"/>
        <v>,2026147</v>
      </c>
    </row>
    <row r="472" spans="1:11">
      <c r="A472" s="4">
        <v>552945381</v>
      </c>
      <c r="B472" s="4">
        <v>111</v>
      </c>
      <c r="C472" t="str">
        <f>VLOOKUP(A472,HOP!A:H,8,0)</f>
        <v>111.00</v>
      </c>
      <c r="D472">
        <f>VLOOKUP(A472,HOP!A:B,2,0)</f>
        <v>2026196</v>
      </c>
      <c r="E472">
        <f t="shared" si="14"/>
        <v>0</v>
      </c>
      <c r="K472" t="str">
        <f t="shared" si="15"/>
        <v>,2026196</v>
      </c>
    </row>
    <row r="473" spans="1:11">
      <c r="A473" s="4">
        <v>552949449</v>
      </c>
      <c r="B473" s="4">
        <v>107</v>
      </c>
      <c r="C473" t="str">
        <f>VLOOKUP(A473,HOP!A:H,8,0)</f>
        <v>107.00</v>
      </c>
      <c r="D473">
        <f>VLOOKUP(A473,HOP!A:B,2,0)</f>
        <v>2026206</v>
      </c>
      <c r="E473">
        <f t="shared" si="14"/>
        <v>0</v>
      </c>
      <c r="K473" t="str">
        <f t="shared" si="15"/>
        <v>,2026206</v>
      </c>
    </row>
    <row r="474" spans="1:11">
      <c r="A474" s="4">
        <v>552970745</v>
      </c>
      <c r="B474" s="4">
        <v>848</v>
      </c>
      <c r="C474" t="str">
        <f>VLOOKUP(A474,HOP!A:H,8,0)</f>
        <v>848.00</v>
      </c>
      <c r="D474">
        <f>VLOOKUP(A474,HOP!A:B,2,0)</f>
        <v>2026288</v>
      </c>
      <c r="E474">
        <f t="shared" si="14"/>
        <v>0</v>
      </c>
      <c r="K474" t="str">
        <f t="shared" si="15"/>
        <v>,2026288</v>
      </c>
    </row>
    <row r="475" spans="1:11">
      <c r="A475" s="4">
        <v>552979665</v>
      </c>
      <c r="B475" s="4">
        <v>155</v>
      </c>
      <c r="C475" t="str">
        <f>VLOOKUP(A475,HOP!A:H,8,0)</f>
        <v>155.00</v>
      </c>
      <c r="D475">
        <f>VLOOKUP(A475,HOP!A:B,2,0)</f>
        <v>2026351</v>
      </c>
      <c r="E475">
        <f t="shared" si="14"/>
        <v>0</v>
      </c>
      <c r="K475" t="str">
        <f t="shared" si="15"/>
        <v>,2026351</v>
      </c>
    </row>
    <row r="476" spans="1:11">
      <c r="A476" s="4">
        <v>552983281</v>
      </c>
      <c r="B476" s="4">
        <v>322</v>
      </c>
      <c r="C476" t="str">
        <f>VLOOKUP(A476,HOP!A:H,8,0)</f>
        <v>322.00</v>
      </c>
      <c r="D476">
        <f>VLOOKUP(A476,HOP!A:B,2,0)</f>
        <v>2026360</v>
      </c>
      <c r="E476">
        <f t="shared" si="14"/>
        <v>0</v>
      </c>
      <c r="K476" t="str">
        <f t="shared" si="15"/>
        <v>,2026360</v>
      </c>
    </row>
    <row r="477" spans="1:11">
      <c r="A477" s="4">
        <v>552996773</v>
      </c>
      <c r="B477" s="4">
        <v>97</v>
      </c>
      <c r="C477" t="str">
        <f>VLOOKUP(A477,HOP!A:H,8,0)</f>
        <v>97.00</v>
      </c>
      <c r="D477">
        <f>VLOOKUP(A477,HOP!A:B,2,0)</f>
        <v>2026493</v>
      </c>
      <c r="E477">
        <f t="shared" si="14"/>
        <v>0</v>
      </c>
      <c r="K477" t="str">
        <f t="shared" si="15"/>
        <v>,2026493</v>
      </c>
    </row>
    <row r="478" spans="1:11">
      <c r="A478" s="4">
        <v>553001601</v>
      </c>
      <c r="B478" s="4">
        <v>57</v>
      </c>
      <c r="C478" t="str">
        <f>VLOOKUP(A478,HOP!A:H,8,0)</f>
        <v>57.00</v>
      </c>
      <c r="D478">
        <f>VLOOKUP(A478,HOP!A:B,2,0)</f>
        <v>2026604</v>
      </c>
      <c r="E478">
        <f t="shared" si="14"/>
        <v>0</v>
      </c>
      <c r="K478" t="str">
        <f t="shared" si="15"/>
        <v>,2026604</v>
      </c>
    </row>
    <row r="479" spans="1:11">
      <c r="A479" s="4">
        <v>553006741</v>
      </c>
      <c r="B479" s="4">
        <v>286</v>
      </c>
      <c r="C479" t="str">
        <f>VLOOKUP(A479,HOP!A:H,8,0)</f>
        <v>286.00</v>
      </c>
      <c r="D479">
        <f>VLOOKUP(A479,HOP!A:B,2,0)</f>
        <v>2026470</v>
      </c>
      <c r="E479">
        <f t="shared" si="14"/>
        <v>0</v>
      </c>
      <c r="K479" t="str">
        <f t="shared" si="15"/>
        <v>,2026470</v>
      </c>
    </row>
    <row r="480" spans="1:11">
      <c r="A480" s="4">
        <v>553064785</v>
      </c>
      <c r="B480" s="4">
        <v>188</v>
      </c>
      <c r="C480" t="str">
        <f>VLOOKUP(A480,HOP!A:H,8,0)</f>
        <v>188.00</v>
      </c>
      <c r="D480">
        <f>VLOOKUP(A480,HOP!A:B,2,0)</f>
        <v>2026737</v>
      </c>
      <c r="E480">
        <f t="shared" si="14"/>
        <v>0</v>
      </c>
      <c r="K480" t="str">
        <f t="shared" si="15"/>
        <v>,2026737</v>
      </c>
    </row>
    <row r="481" spans="1:11">
      <c r="A481" s="4">
        <v>553065173</v>
      </c>
      <c r="B481" s="4">
        <v>67</v>
      </c>
      <c r="C481" t="str">
        <f>VLOOKUP(A481,HOP!A:H,8,0)</f>
        <v>67.00</v>
      </c>
      <c r="D481">
        <f>VLOOKUP(A481,HOP!A:B,2,0)</f>
        <v>2026861</v>
      </c>
      <c r="E481">
        <f t="shared" si="14"/>
        <v>0</v>
      </c>
      <c r="K481" t="str">
        <f t="shared" si="15"/>
        <v>,2026861</v>
      </c>
    </row>
    <row r="482" spans="1:11">
      <c r="A482" s="4">
        <v>553066453</v>
      </c>
      <c r="B482" s="4">
        <v>158</v>
      </c>
      <c r="C482" t="str">
        <f>VLOOKUP(A482,HOP!A:H,8,0)</f>
        <v>158.00</v>
      </c>
      <c r="D482">
        <f>VLOOKUP(A482,HOP!A:B,2,0)</f>
        <v>2026746</v>
      </c>
      <c r="E482">
        <f t="shared" si="14"/>
        <v>0</v>
      </c>
      <c r="K482" t="str">
        <f t="shared" si="15"/>
        <v>,2026746</v>
      </c>
    </row>
    <row r="483" spans="1:11">
      <c r="A483" s="4">
        <v>553068589</v>
      </c>
      <c r="B483" s="4">
        <v>58</v>
      </c>
      <c r="C483" t="str">
        <f>VLOOKUP(A483,HOP!A:H,8,0)</f>
        <v>58.00</v>
      </c>
      <c r="D483">
        <f>VLOOKUP(A483,HOP!A:B,2,0)</f>
        <v>2026775</v>
      </c>
      <c r="E483">
        <f t="shared" si="14"/>
        <v>0</v>
      </c>
      <c r="K483" t="str">
        <f t="shared" si="15"/>
        <v>,2026775</v>
      </c>
    </row>
    <row r="484" spans="1:11">
      <c r="A484" s="4">
        <v>553076993</v>
      </c>
      <c r="B484" s="4">
        <v>322</v>
      </c>
      <c r="C484" t="str">
        <f>VLOOKUP(A484,HOP!A:H,8,0)</f>
        <v>322.00</v>
      </c>
      <c r="D484">
        <f>VLOOKUP(A484,HOP!A:B,2,0)</f>
        <v>2026818</v>
      </c>
      <c r="E484">
        <f t="shared" si="14"/>
        <v>0</v>
      </c>
      <c r="K484" t="str">
        <f t="shared" si="15"/>
        <v>,2026818</v>
      </c>
    </row>
    <row r="485" spans="1:11">
      <c r="A485" s="4">
        <v>553078961</v>
      </c>
      <c r="B485" s="4">
        <v>62</v>
      </c>
      <c r="C485" t="str">
        <f>VLOOKUP(A485,HOP!A:H,8,0)</f>
        <v>62.00</v>
      </c>
      <c r="D485">
        <f>VLOOKUP(A485,HOP!A:B,2,0)</f>
        <v>2026839</v>
      </c>
      <c r="E485">
        <f t="shared" si="14"/>
        <v>0</v>
      </c>
      <c r="K485" t="str">
        <f t="shared" si="15"/>
        <v>,2026839</v>
      </c>
    </row>
    <row r="486" spans="1:11">
      <c r="A486" s="4">
        <v>553080233</v>
      </c>
      <c r="B486" s="4">
        <v>322</v>
      </c>
      <c r="C486" t="str">
        <f>VLOOKUP(A486,HOP!A:H,8,0)</f>
        <v>322.00</v>
      </c>
      <c r="D486">
        <f>VLOOKUP(A486,HOP!A:B,2,0)</f>
        <v>2026847</v>
      </c>
      <c r="E486">
        <f t="shared" si="14"/>
        <v>0</v>
      </c>
      <c r="K486" t="str">
        <f t="shared" si="15"/>
        <v>,2026847</v>
      </c>
    </row>
    <row r="487" spans="1:11">
      <c r="A487" s="4">
        <v>553090205</v>
      </c>
      <c r="B487" s="4">
        <v>286</v>
      </c>
      <c r="C487" t="str">
        <f>VLOOKUP(A487,HOP!A:H,8,0)</f>
        <v>286.00</v>
      </c>
      <c r="D487">
        <f>VLOOKUP(A487,HOP!A:B,2,0)</f>
        <v>2026934</v>
      </c>
      <c r="E487">
        <f t="shared" si="14"/>
        <v>0</v>
      </c>
      <c r="K487" t="str">
        <f t="shared" si="15"/>
        <v>,2026934</v>
      </c>
    </row>
    <row r="488" spans="1:11">
      <c r="A488" s="4">
        <v>553099365</v>
      </c>
      <c r="B488" s="4">
        <v>97</v>
      </c>
      <c r="C488" t="str">
        <f>VLOOKUP(A488,HOP!A:H,8,0)</f>
        <v>97.00</v>
      </c>
      <c r="D488">
        <f>VLOOKUP(A488,HOP!A:B,2,0)</f>
        <v>2027023</v>
      </c>
      <c r="E488">
        <f t="shared" si="14"/>
        <v>0</v>
      </c>
      <c r="K488" t="str">
        <f t="shared" si="15"/>
        <v>,2027023</v>
      </c>
    </row>
    <row r="489" spans="1:11">
      <c r="A489" s="4">
        <v>553102505</v>
      </c>
      <c r="B489" s="4">
        <v>232</v>
      </c>
      <c r="C489" t="str">
        <f>VLOOKUP(A489,HOP!A:H,8,0)</f>
        <v>232.00</v>
      </c>
      <c r="D489">
        <f>VLOOKUP(A489,HOP!A:B,2,0)</f>
        <v>2027040</v>
      </c>
      <c r="E489">
        <f t="shared" si="14"/>
        <v>0</v>
      </c>
      <c r="K489" t="str">
        <f t="shared" si="15"/>
        <v>,2027040</v>
      </c>
    </row>
    <row r="490" spans="1:11">
      <c r="A490" s="4">
        <v>553118481</v>
      </c>
      <c r="B490" s="4">
        <v>119</v>
      </c>
      <c r="C490" t="str">
        <f>VLOOKUP(A490,HOP!A:H,8,0)</f>
        <v>119.00</v>
      </c>
      <c r="D490">
        <f>VLOOKUP(A490,HOP!A:B,2,0)</f>
        <v>2027179</v>
      </c>
      <c r="E490">
        <f t="shared" si="14"/>
        <v>0</v>
      </c>
      <c r="K490" t="str">
        <f t="shared" si="15"/>
        <v>,2027179</v>
      </c>
    </row>
    <row r="491" spans="1:11">
      <c r="A491" s="4">
        <v>553119561</v>
      </c>
      <c r="B491" s="4">
        <v>131</v>
      </c>
      <c r="C491" t="str">
        <f>VLOOKUP(A491,HOP!A:H,8,0)</f>
        <v>131.00</v>
      </c>
      <c r="D491">
        <f>VLOOKUP(A491,HOP!A:B,2,0)</f>
        <v>2027196</v>
      </c>
      <c r="E491">
        <f t="shared" si="14"/>
        <v>0</v>
      </c>
      <c r="K491" t="str">
        <f t="shared" si="15"/>
        <v>,2027196</v>
      </c>
    </row>
    <row r="492" spans="1:11">
      <c r="A492" s="4">
        <v>553121697</v>
      </c>
      <c r="B492" s="4">
        <v>52</v>
      </c>
      <c r="C492" t="str">
        <f>VLOOKUP(A492,HOP!A:H,8,0)</f>
        <v>52.00</v>
      </c>
      <c r="D492">
        <f>VLOOKUP(A492,HOP!A:B,2,0)</f>
        <v>2027205</v>
      </c>
      <c r="E492">
        <f t="shared" si="14"/>
        <v>0</v>
      </c>
      <c r="K492" t="str">
        <f t="shared" si="15"/>
        <v>,2027205</v>
      </c>
    </row>
    <row r="493" spans="1:11">
      <c r="A493" s="4">
        <v>553125369</v>
      </c>
      <c r="B493" s="4">
        <v>74</v>
      </c>
      <c r="C493" t="str">
        <f>VLOOKUP(A493,HOP!A:H,8,0)</f>
        <v>74.00</v>
      </c>
      <c r="D493">
        <f>VLOOKUP(A493,HOP!A:B,2,0)</f>
        <v>2027242</v>
      </c>
      <c r="E493">
        <f t="shared" si="14"/>
        <v>0</v>
      </c>
      <c r="K493" t="str">
        <f t="shared" si="15"/>
        <v>,2027242</v>
      </c>
    </row>
    <row r="494" spans="1:11">
      <c r="A494" s="4">
        <v>553130337</v>
      </c>
      <c r="B494" s="4">
        <v>75</v>
      </c>
      <c r="C494" t="str">
        <f>VLOOKUP(A494,HOP!A:H,8,0)</f>
        <v>75.00</v>
      </c>
      <c r="D494">
        <f>VLOOKUP(A494,HOP!A:B,2,0)</f>
        <v>2027310</v>
      </c>
      <c r="E494">
        <f t="shared" si="14"/>
        <v>0</v>
      </c>
      <c r="K494" t="str">
        <f t="shared" si="15"/>
        <v>,2027310</v>
      </c>
    </row>
    <row r="495" spans="1:11">
      <c r="A495" s="4">
        <v>553132833</v>
      </c>
      <c r="B495" s="4">
        <v>152</v>
      </c>
      <c r="C495" t="str">
        <f>VLOOKUP(A495,HOP!A:H,8,0)</f>
        <v>152.00</v>
      </c>
      <c r="D495">
        <f>VLOOKUP(A495,HOP!A:B,2,0)</f>
        <v>2027371</v>
      </c>
      <c r="E495">
        <f t="shared" si="14"/>
        <v>0</v>
      </c>
      <c r="K495" t="str">
        <f t="shared" si="15"/>
        <v>,2027371</v>
      </c>
    </row>
    <row r="496" spans="1:11">
      <c r="A496" s="4">
        <v>553144925</v>
      </c>
      <c r="B496" s="4">
        <v>131</v>
      </c>
      <c r="C496" t="str">
        <f>VLOOKUP(A496,HOP!A:H,8,0)</f>
        <v>131.00</v>
      </c>
      <c r="D496">
        <f>VLOOKUP(A496,HOP!A:B,2,0)</f>
        <v>2027471</v>
      </c>
      <c r="E496">
        <f t="shared" si="14"/>
        <v>0</v>
      </c>
      <c r="K496" t="str">
        <f t="shared" si="15"/>
        <v>,2027471</v>
      </c>
    </row>
    <row r="497" spans="1:11">
      <c r="A497" s="4">
        <v>553145029</v>
      </c>
      <c r="B497" s="4">
        <v>73</v>
      </c>
      <c r="C497" t="str">
        <f>VLOOKUP(A497,HOP!A:H,8,0)</f>
        <v>73.00</v>
      </c>
      <c r="D497">
        <f>VLOOKUP(A497,HOP!A:B,2,0)</f>
        <v>2027454</v>
      </c>
      <c r="E497">
        <f t="shared" si="14"/>
        <v>0</v>
      </c>
      <c r="K497" t="str">
        <f t="shared" si="15"/>
        <v>,2027454</v>
      </c>
    </row>
    <row r="498" spans="1:11">
      <c r="A498" s="4">
        <v>553162085</v>
      </c>
      <c r="B498" s="4">
        <v>232</v>
      </c>
      <c r="C498" t="str">
        <f>VLOOKUP(A498,HOP!A:H,8,0)</f>
        <v>232.00</v>
      </c>
      <c r="D498">
        <f>VLOOKUP(A498,HOP!A:B,2,0)</f>
        <v>2027602</v>
      </c>
      <c r="E498">
        <f t="shared" si="14"/>
        <v>0</v>
      </c>
      <c r="K498" t="str">
        <f t="shared" si="15"/>
        <v>,2027602</v>
      </c>
    </row>
    <row r="499" spans="1:11">
      <c r="A499" s="4">
        <v>553165713</v>
      </c>
      <c r="B499" s="4">
        <v>70</v>
      </c>
      <c r="C499" t="str">
        <f>VLOOKUP(A499,HOP!A:H,8,0)</f>
        <v>70.00</v>
      </c>
      <c r="D499">
        <f>VLOOKUP(A499,HOP!A:B,2,0)</f>
        <v>2027636</v>
      </c>
      <c r="E499">
        <f t="shared" si="14"/>
        <v>0</v>
      </c>
      <c r="K499" t="str">
        <f t="shared" si="15"/>
        <v>,2027636</v>
      </c>
    </row>
    <row r="500" spans="1:11">
      <c r="A500" s="4">
        <v>553236937</v>
      </c>
      <c r="B500" s="4">
        <v>72</v>
      </c>
      <c r="C500" t="str">
        <f>VLOOKUP(A500,HOP!A:H,8,0)</f>
        <v>72.00</v>
      </c>
      <c r="D500">
        <f>VLOOKUP(A500,HOP!A:B,2,0)</f>
        <v>2027880</v>
      </c>
      <c r="E500">
        <f t="shared" si="14"/>
        <v>0</v>
      </c>
      <c r="K500" t="str">
        <f t="shared" si="15"/>
        <v>,2027880</v>
      </c>
    </row>
    <row r="501" spans="1:11">
      <c r="A501" s="4">
        <v>553238557</v>
      </c>
      <c r="B501" s="4">
        <v>98</v>
      </c>
      <c r="C501" t="str">
        <f>VLOOKUP(A501,HOP!A:H,8,0)</f>
        <v>98.00</v>
      </c>
      <c r="D501">
        <f>VLOOKUP(A501,HOP!A:B,2,0)</f>
        <v>2027971</v>
      </c>
      <c r="E501">
        <f t="shared" si="14"/>
        <v>0</v>
      </c>
      <c r="K501" t="str">
        <f t="shared" si="15"/>
        <v>,2027971</v>
      </c>
    </row>
    <row r="502" spans="1:11">
      <c r="A502" s="4">
        <v>553260597</v>
      </c>
      <c r="B502" s="4">
        <v>89</v>
      </c>
      <c r="C502" t="str">
        <f>VLOOKUP(A502,HOP!A:H,8,0)</f>
        <v>89.00</v>
      </c>
      <c r="D502">
        <f>VLOOKUP(A502,HOP!A:B,2,0)</f>
        <v>2027994</v>
      </c>
      <c r="E502">
        <f t="shared" si="14"/>
        <v>0</v>
      </c>
      <c r="K502" t="str">
        <f t="shared" si="15"/>
        <v>,2027994</v>
      </c>
    </row>
    <row r="503" spans="1:11">
      <c r="A503" s="4">
        <v>553279745</v>
      </c>
      <c r="B503" s="4">
        <v>52</v>
      </c>
      <c r="C503" t="str">
        <f>VLOOKUP(A503,HOP!A:H,8,0)</f>
        <v>52.00</v>
      </c>
      <c r="D503">
        <f>VLOOKUP(A503,HOP!A:B,2,0)</f>
        <v>2028079</v>
      </c>
      <c r="E503">
        <f t="shared" si="14"/>
        <v>0</v>
      </c>
      <c r="K503" t="str">
        <f t="shared" si="15"/>
        <v>,2028079</v>
      </c>
    </row>
    <row r="504" spans="1:11">
      <c r="A504" s="4">
        <v>553287865</v>
      </c>
      <c r="B504" s="4">
        <v>65</v>
      </c>
      <c r="C504" t="str">
        <f>VLOOKUP(A504,HOP!A:H,8,0)</f>
        <v>65.00</v>
      </c>
      <c r="D504">
        <f>VLOOKUP(A504,HOP!A:B,2,0)</f>
        <v>2028122</v>
      </c>
      <c r="E504">
        <f t="shared" si="14"/>
        <v>0</v>
      </c>
      <c r="K504" t="str">
        <f t="shared" si="15"/>
        <v>,2028122</v>
      </c>
    </row>
    <row r="505" spans="1:11">
      <c r="A505" s="4">
        <v>553313985</v>
      </c>
      <c r="B505" s="4">
        <v>190</v>
      </c>
      <c r="C505" t="str">
        <f>VLOOKUP(A505,HOP!A:H,8,0)</f>
        <v>190.00</v>
      </c>
      <c r="D505">
        <f>VLOOKUP(A505,HOP!A:B,2,0)</f>
        <v>2028206</v>
      </c>
      <c r="E505">
        <f t="shared" si="14"/>
        <v>0</v>
      </c>
      <c r="K505" t="str">
        <f t="shared" si="15"/>
        <v>,2028206</v>
      </c>
    </row>
    <row r="506" spans="1:11">
      <c r="A506" s="4">
        <v>553332085</v>
      </c>
      <c r="B506" s="4">
        <v>182</v>
      </c>
      <c r="C506" t="str">
        <f>VLOOKUP(A506,HOP!A:H,8,0)</f>
        <v>182.00</v>
      </c>
      <c r="D506">
        <f>VLOOKUP(A506,HOP!A:B,2,0)</f>
        <v>2028270</v>
      </c>
      <c r="E506">
        <f t="shared" si="14"/>
        <v>0</v>
      </c>
      <c r="K506" t="str">
        <f t="shared" si="15"/>
        <v>,2028270</v>
      </c>
    </row>
    <row r="507" spans="1:11">
      <c r="A507" s="4">
        <v>553348433</v>
      </c>
      <c r="B507" s="4">
        <v>62</v>
      </c>
      <c r="C507" t="str">
        <f>VLOOKUP(A507,HOP!A:H,8,0)</f>
        <v>62.00</v>
      </c>
      <c r="D507">
        <f>VLOOKUP(A507,HOP!A:B,2,0)</f>
        <v>2028373</v>
      </c>
      <c r="E507">
        <f t="shared" si="14"/>
        <v>0</v>
      </c>
      <c r="K507" t="str">
        <f t="shared" si="15"/>
        <v>,2028373</v>
      </c>
    </row>
    <row r="508" spans="1:11">
      <c r="A508" s="4">
        <v>553354425</v>
      </c>
      <c r="B508" s="4">
        <v>197</v>
      </c>
      <c r="C508" t="str">
        <f>VLOOKUP(A508,HOP!A:H,8,0)</f>
        <v>197.00</v>
      </c>
      <c r="D508">
        <f>VLOOKUP(A508,HOP!A:B,2,0)</f>
        <v>2028392</v>
      </c>
      <c r="E508">
        <f t="shared" si="14"/>
        <v>0</v>
      </c>
      <c r="K508" t="str">
        <f t="shared" si="15"/>
        <v>,2028392</v>
      </c>
    </row>
    <row r="509" spans="1:11">
      <c r="A509" s="4">
        <v>553357085</v>
      </c>
      <c r="B509" s="4">
        <v>169</v>
      </c>
      <c r="C509" t="str">
        <f>VLOOKUP(A509,HOP!A:H,8,0)</f>
        <v>169.00</v>
      </c>
      <c r="D509">
        <f>VLOOKUP(A509,HOP!A:B,2,0)</f>
        <v>2028413</v>
      </c>
      <c r="E509">
        <f t="shared" si="14"/>
        <v>0</v>
      </c>
      <c r="K509" t="str">
        <f t="shared" si="15"/>
        <v>,2028413</v>
      </c>
    </row>
    <row r="510" spans="1:11">
      <c r="A510" s="4">
        <v>553362089</v>
      </c>
      <c r="B510" s="4">
        <v>197</v>
      </c>
      <c r="C510" t="str">
        <f>VLOOKUP(A510,HOP!A:H,8,0)</f>
        <v>197.00</v>
      </c>
      <c r="D510">
        <f>VLOOKUP(A510,HOP!A:B,2,0)</f>
        <v>2028430</v>
      </c>
      <c r="E510">
        <f t="shared" si="14"/>
        <v>0</v>
      </c>
      <c r="K510" t="str">
        <f t="shared" si="15"/>
        <v>,2028430</v>
      </c>
    </row>
    <row r="511" spans="1:11">
      <c r="A511" s="4">
        <v>553365685</v>
      </c>
      <c r="B511" s="4">
        <v>57</v>
      </c>
      <c r="C511" t="str">
        <f>VLOOKUP(A511,HOP!A:H,8,0)</f>
        <v>57.00</v>
      </c>
      <c r="D511">
        <f>VLOOKUP(A511,HOP!A:B,2,0)</f>
        <v>2028463</v>
      </c>
      <c r="E511">
        <f t="shared" si="14"/>
        <v>0</v>
      </c>
      <c r="K511" t="str">
        <f t="shared" si="15"/>
        <v>,2028463</v>
      </c>
    </row>
    <row r="512" spans="1:11">
      <c r="A512" s="4">
        <v>553393325</v>
      </c>
      <c r="B512" s="4">
        <v>73</v>
      </c>
      <c r="C512" t="str">
        <f>VLOOKUP(A512,HOP!A:H,8,0)</f>
        <v>73.00</v>
      </c>
      <c r="D512">
        <f>VLOOKUP(A512,HOP!A:B,2,0)</f>
        <v>2028674</v>
      </c>
      <c r="E512">
        <f t="shared" si="14"/>
        <v>0</v>
      </c>
      <c r="K512" t="str">
        <f t="shared" si="15"/>
        <v>,2028674</v>
      </c>
    </row>
    <row r="513" spans="1:11">
      <c r="A513" s="4">
        <v>572904136</v>
      </c>
      <c r="B513" s="4">
        <v>1880</v>
      </c>
      <c r="C513" t="str">
        <f>VLOOKUP(A513,HOP!A:H,8,0)</f>
        <v>1880.00</v>
      </c>
      <c r="D513">
        <f>VLOOKUP(A513,HOP!A:B,2,0)</f>
        <v>1987431</v>
      </c>
      <c r="E513">
        <f t="shared" si="14"/>
        <v>0</v>
      </c>
      <c r="K513" t="str">
        <f t="shared" si="15"/>
        <v>,1987431</v>
      </c>
    </row>
    <row r="514" spans="1:11">
      <c r="A514" s="4">
        <v>573507116</v>
      </c>
      <c r="B514" s="4">
        <v>176</v>
      </c>
      <c r="C514" t="str">
        <f>VLOOKUP(A514,HOP!A:H,8,0)</f>
        <v>176.00</v>
      </c>
      <c r="D514">
        <f>VLOOKUP(A514,HOP!A:B,2,0)</f>
        <v>1989454</v>
      </c>
      <c r="E514">
        <f t="shared" si="14"/>
        <v>0</v>
      </c>
      <c r="K514" t="str">
        <f t="shared" si="15"/>
        <v>,1989454</v>
      </c>
    </row>
    <row r="515" spans="1:11">
      <c r="A515" s="4">
        <v>573577784</v>
      </c>
      <c r="B515" s="4">
        <v>214</v>
      </c>
      <c r="C515" t="str">
        <f>VLOOKUP(A515,HOP!A:H,8,0)</f>
        <v>214.00</v>
      </c>
      <c r="D515">
        <f>VLOOKUP(A515,HOP!A:B,2,0)</f>
        <v>1989766</v>
      </c>
      <c r="E515">
        <f t="shared" ref="E515:E578" si="16">B515-C515</f>
        <v>0</v>
      </c>
      <c r="K515" t="str">
        <f t="shared" ref="K515:K578" si="17">$K$1&amp;D515</f>
        <v>,1989766</v>
      </c>
    </row>
    <row r="516" spans="1:11">
      <c r="A516" s="4">
        <v>573775500</v>
      </c>
      <c r="B516" s="4">
        <v>204</v>
      </c>
      <c r="C516" t="str">
        <f>VLOOKUP(A516,HOP!A:H,8,0)</f>
        <v>204.00</v>
      </c>
      <c r="D516">
        <f>VLOOKUP(A516,HOP!A:B,2,0)</f>
        <v>1990391</v>
      </c>
      <c r="E516">
        <f t="shared" si="16"/>
        <v>0</v>
      </c>
      <c r="K516" t="str">
        <f t="shared" si="17"/>
        <v>,1990391</v>
      </c>
    </row>
    <row r="517" spans="1:11">
      <c r="A517" s="4">
        <v>573904232</v>
      </c>
      <c r="B517" s="4">
        <v>171</v>
      </c>
      <c r="C517" t="str">
        <f>VLOOKUP(A517,HOP!A:H,8,0)</f>
        <v>171.00</v>
      </c>
      <c r="D517">
        <f>VLOOKUP(A517,HOP!A:B,2,0)</f>
        <v>1990866</v>
      </c>
      <c r="E517">
        <f t="shared" si="16"/>
        <v>0</v>
      </c>
      <c r="K517" t="str">
        <f t="shared" si="17"/>
        <v>,1990866</v>
      </c>
    </row>
    <row r="518" spans="1:11">
      <c r="A518" s="4">
        <v>573905440</v>
      </c>
      <c r="B518" s="4">
        <v>171</v>
      </c>
      <c r="C518" t="str">
        <f>VLOOKUP(A518,HOP!A:H,8,0)</f>
        <v>171.00</v>
      </c>
      <c r="D518">
        <f>VLOOKUP(A518,HOP!A:B,2,0)</f>
        <v>1990868</v>
      </c>
      <c r="E518">
        <f t="shared" si="16"/>
        <v>0</v>
      </c>
      <c r="K518" t="str">
        <f t="shared" si="17"/>
        <v>,1990868</v>
      </c>
    </row>
    <row r="519" spans="1:11">
      <c r="A519" s="4">
        <v>574439640</v>
      </c>
      <c r="B519" s="4">
        <v>261</v>
      </c>
      <c r="C519" t="str">
        <f>VLOOKUP(A519,HOP!A:H,8,0)</f>
        <v>261.00</v>
      </c>
      <c r="D519">
        <f>VLOOKUP(A519,HOP!A:B,2,0)</f>
        <v>1993572</v>
      </c>
      <c r="E519">
        <f t="shared" si="16"/>
        <v>0</v>
      </c>
      <c r="K519" t="str">
        <f t="shared" si="17"/>
        <v>,1993572</v>
      </c>
    </row>
    <row r="520" spans="1:11">
      <c r="A520" s="4">
        <v>574651344</v>
      </c>
      <c r="B520" s="4">
        <v>631</v>
      </c>
      <c r="C520" t="str">
        <f>VLOOKUP(A520,HOP!A:H,8,0)</f>
        <v>631.00</v>
      </c>
      <c r="D520">
        <f>VLOOKUP(A520,HOP!A:B,2,0)</f>
        <v>1994522</v>
      </c>
      <c r="E520">
        <f t="shared" si="16"/>
        <v>0</v>
      </c>
      <c r="K520" t="str">
        <f t="shared" si="17"/>
        <v>,1994522</v>
      </c>
    </row>
    <row r="521" spans="1:11">
      <c r="A521" s="4">
        <v>574891460</v>
      </c>
      <c r="B521" s="4">
        <v>660</v>
      </c>
      <c r="C521" t="str">
        <f>VLOOKUP(A521,HOP!A:H,8,0)</f>
        <v>660.00</v>
      </c>
      <c r="D521">
        <f>VLOOKUP(A521,HOP!A:B,2,0)</f>
        <v>1996240</v>
      </c>
      <c r="E521">
        <f t="shared" si="16"/>
        <v>0</v>
      </c>
      <c r="K521" t="str">
        <f t="shared" si="17"/>
        <v>,1996240</v>
      </c>
    </row>
    <row r="522" spans="1:11">
      <c r="A522" s="4">
        <v>575048444</v>
      </c>
      <c r="B522" s="4">
        <v>1438</v>
      </c>
      <c r="C522" t="str">
        <f>VLOOKUP(A522,HOP!A:H,8,0)</f>
        <v>1438.02</v>
      </c>
      <c r="D522">
        <f>VLOOKUP(A522,HOP!A:B,2,0)</f>
        <v>1997392</v>
      </c>
      <c r="E522">
        <f t="shared" si="16"/>
        <v>-0.0199999999999818</v>
      </c>
      <c r="K522" t="str">
        <f t="shared" si="17"/>
        <v>,1997392</v>
      </c>
    </row>
    <row r="523" spans="1:11">
      <c r="A523" s="4">
        <v>575192372</v>
      </c>
      <c r="B523" s="4">
        <v>898</v>
      </c>
      <c r="C523" t="str">
        <f>VLOOKUP(A523,HOP!A:H,8,0)</f>
        <v>898.00</v>
      </c>
      <c r="D523">
        <f>VLOOKUP(A523,HOP!A:B,2,0)</f>
        <v>1998401</v>
      </c>
      <c r="E523">
        <f t="shared" si="16"/>
        <v>0</v>
      </c>
      <c r="K523" t="str">
        <f t="shared" si="17"/>
        <v>,1998401</v>
      </c>
    </row>
    <row r="524" spans="1:11">
      <c r="A524" s="4">
        <v>575285644</v>
      </c>
      <c r="B524" s="4">
        <v>1308</v>
      </c>
      <c r="C524" t="str">
        <f>VLOOKUP(A524,HOP!A:H,8,0)</f>
        <v>1308.00</v>
      </c>
      <c r="D524">
        <f>VLOOKUP(A524,HOP!A:B,2,0)</f>
        <v>1998962</v>
      </c>
      <c r="E524">
        <f t="shared" si="16"/>
        <v>0</v>
      </c>
      <c r="K524" t="str">
        <f t="shared" si="17"/>
        <v>,1998962</v>
      </c>
    </row>
    <row r="525" spans="1:11">
      <c r="A525" s="4">
        <v>575381612</v>
      </c>
      <c r="B525" s="4">
        <v>1108</v>
      </c>
      <c r="C525" t="str">
        <f>VLOOKUP(A525,HOP!A:H,8,0)</f>
        <v>1108.00</v>
      </c>
      <c r="D525">
        <f>VLOOKUP(A525,HOP!A:B,2,0)</f>
        <v>1999640</v>
      </c>
      <c r="E525">
        <f t="shared" si="16"/>
        <v>0</v>
      </c>
      <c r="K525" t="str">
        <f t="shared" si="17"/>
        <v>,1999640</v>
      </c>
    </row>
    <row r="526" spans="1:11">
      <c r="A526" s="4">
        <v>575464408</v>
      </c>
      <c r="B526" s="4">
        <v>3852</v>
      </c>
      <c r="C526" t="str">
        <f>VLOOKUP(A526,HOP!A:H,8,0)</f>
        <v>3852.00</v>
      </c>
      <c r="D526">
        <f>VLOOKUP(A526,HOP!A:B,2,0)</f>
        <v>2000131</v>
      </c>
      <c r="E526">
        <f t="shared" si="16"/>
        <v>0</v>
      </c>
      <c r="K526" t="str">
        <f t="shared" si="17"/>
        <v>,2000131</v>
      </c>
    </row>
    <row r="527" spans="1:11">
      <c r="A527" s="4">
        <v>575593568</v>
      </c>
      <c r="B527" s="4">
        <v>583</v>
      </c>
      <c r="C527" t="str">
        <f>VLOOKUP(A527,HOP!A:H,8,0)</f>
        <v>583.00</v>
      </c>
      <c r="D527">
        <f>VLOOKUP(A527,HOP!A:B,2,0)</f>
        <v>2000688</v>
      </c>
      <c r="E527">
        <f t="shared" si="16"/>
        <v>0</v>
      </c>
      <c r="K527" t="str">
        <f t="shared" si="17"/>
        <v>,2000688</v>
      </c>
    </row>
    <row r="528" spans="1:11">
      <c r="A528" s="4">
        <v>575598688</v>
      </c>
      <c r="B528" s="4">
        <v>583</v>
      </c>
      <c r="C528" t="str">
        <f>VLOOKUP(A528,HOP!A:H,8,0)</f>
        <v>583.00</v>
      </c>
      <c r="D528">
        <f>VLOOKUP(A528,HOP!A:B,2,0)</f>
        <v>2000702</v>
      </c>
      <c r="E528">
        <f t="shared" si="16"/>
        <v>0</v>
      </c>
      <c r="K528" t="str">
        <f t="shared" si="17"/>
        <v>,2000702</v>
      </c>
    </row>
    <row r="529" spans="1:11">
      <c r="A529" s="4">
        <v>575609300</v>
      </c>
      <c r="B529" s="4">
        <v>284</v>
      </c>
      <c r="C529" t="str">
        <f>VLOOKUP(A529,HOP!A:H,8,0)</f>
        <v>284.00</v>
      </c>
      <c r="D529">
        <f>VLOOKUP(A529,HOP!A:B,2,0)</f>
        <v>2000744</v>
      </c>
      <c r="E529">
        <f t="shared" si="16"/>
        <v>0</v>
      </c>
      <c r="K529" t="str">
        <f t="shared" si="17"/>
        <v>,2000744</v>
      </c>
    </row>
    <row r="530" spans="1:11">
      <c r="A530" s="4">
        <v>575613168</v>
      </c>
      <c r="B530" s="4">
        <v>686</v>
      </c>
      <c r="C530" t="str">
        <f>VLOOKUP(A530,HOP!A:H,8,0)</f>
        <v>686.00</v>
      </c>
      <c r="D530">
        <f>VLOOKUP(A530,HOP!A:B,2,0)</f>
        <v>2000767</v>
      </c>
      <c r="E530">
        <f t="shared" si="16"/>
        <v>0</v>
      </c>
      <c r="K530" t="str">
        <f t="shared" si="17"/>
        <v>,2000767</v>
      </c>
    </row>
    <row r="531" spans="1:11">
      <c r="A531" s="4">
        <v>575615896</v>
      </c>
      <c r="B531" s="4">
        <v>1932</v>
      </c>
      <c r="C531" t="str">
        <f>VLOOKUP(A531,HOP!A:H,8,0)</f>
        <v>1932.00</v>
      </c>
      <c r="D531">
        <f>VLOOKUP(A531,HOP!A:B,2,0)</f>
        <v>2000781</v>
      </c>
      <c r="E531">
        <f t="shared" si="16"/>
        <v>0</v>
      </c>
      <c r="K531" t="str">
        <f t="shared" si="17"/>
        <v>,2000781</v>
      </c>
    </row>
    <row r="532" spans="1:11">
      <c r="A532" s="4">
        <v>575687188</v>
      </c>
      <c r="B532" s="4">
        <v>337</v>
      </c>
      <c r="C532" t="str">
        <f>VLOOKUP(A532,HOP!A:H,8,0)</f>
        <v>337.00</v>
      </c>
      <c r="D532">
        <f>VLOOKUP(A532,HOP!A:B,2,0)</f>
        <v>2001264</v>
      </c>
      <c r="E532">
        <f t="shared" si="16"/>
        <v>0</v>
      </c>
      <c r="K532" t="str">
        <f t="shared" si="17"/>
        <v>,2001264</v>
      </c>
    </row>
    <row r="533" spans="1:11">
      <c r="A533" s="4">
        <v>575776800</v>
      </c>
      <c r="B533" s="4">
        <v>1045</v>
      </c>
      <c r="C533" t="str">
        <f>VLOOKUP(A533,HOP!A:H,8,0)</f>
        <v>1045.00</v>
      </c>
      <c r="D533">
        <f>VLOOKUP(A533,HOP!A:B,2,0)</f>
        <v>2001646</v>
      </c>
      <c r="E533">
        <f t="shared" si="16"/>
        <v>0</v>
      </c>
      <c r="K533" t="str">
        <f t="shared" si="17"/>
        <v>,2001646</v>
      </c>
    </row>
    <row r="534" spans="1:11">
      <c r="A534" s="4">
        <v>575792376</v>
      </c>
      <c r="B534" s="4">
        <v>551</v>
      </c>
      <c r="C534" t="str">
        <f>VLOOKUP(A534,HOP!A:H,8,0)</f>
        <v>551.00</v>
      </c>
      <c r="D534">
        <f>VLOOKUP(A534,HOP!A:B,2,0)</f>
        <v>2001721</v>
      </c>
      <c r="E534">
        <f t="shared" si="16"/>
        <v>0</v>
      </c>
      <c r="K534" t="str">
        <f t="shared" si="17"/>
        <v>,2001721</v>
      </c>
    </row>
    <row r="535" spans="1:11">
      <c r="A535" s="4">
        <v>575848016</v>
      </c>
      <c r="B535" s="4">
        <v>2600</v>
      </c>
      <c r="C535" t="str">
        <f>VLOOKUP(A535,HOP!A:H,8,0)</f>
        <v>2600.00</v>
      </c>
      <c r="D535">
        <f>VLOOKUP(A535,HOP!A:B,2,0)</f>
        <v>2001991</v>
      </c>
      <c r="E535">
        <f t="shared" si="16"/>
        <v>0</v>
      </c>
      <c r="K535" t="str">
        <f t="shared" si="17"/>
        <v>,2001991</v>
      </c>
    </row>
    <row r="536" spans="1:11">
      <c r="A536" s="4">
        <v>575849040</v>
      </c>
      <c r="B536" s="4">
        <v>2600</v>
      </c>
      <c r="C536" t="str">
        <f>VLOOKUP(A536,HOP!A:H,8,0)</f>
        <v>2600.00</v>
      </c>
      <c r="D536">
        <f>VLOOKUP(A536,HOP!A:B,2,0)</f>
        <v>2001999</v>
      </c>
      <c r="E536">
        <f t="shared" si="16"/>
        <v>0</v>
      </c>
      <c r="K536" t="str">
        <f t="shared" si="17"/>
        <v>,2001999</v>
      </c>
    </row>
    <row r="537" spans="1:11">
      <c r="A537" s="4">
        <v>576140452</v>
      </c>
      <c r="B537" s="4">
        <v>142</v>
      </c>
      <c r="C537" t="str">
        <f>VLOOKUP(A537,HOP!A:H,8,0)</f>
        <v>142.00</v>
      </c>
      <c r="D537">
        <f>VLOOKUP(A537,HOP!A:B,2,0)</f>
        <v>2003440</v>
      </c>
      <c r="E537">
        <f t="shared" si="16"/>
        <v>0</v>
      </c>
      <c r="K537" t="str">
        <f t="shared" si="17"/>
        <v>,2003440</v>
      </c>
    </row>
    <row r="538" spans="1:11">
      <c r="A538" s="4">
        <v>576182104</v>
      </c>
      <c r="B538" s="4">
        <v>944</v>
      </c>
      <c r="C538" t="str">
        <f>VLOOKUP(A538,HOP!A:H,8,0)</f>
        <v>944.01</v>
      </c>
      <c r="D538">
        <f>VLOOKUP(A538,HOP!A:B,2,0)</f>
        <v>2003618</v>
      </c>
      <c r="E538">
        <f t="shared" si="16"/>
        <v>-0.00999999999999091</v>
      </c>
      <c r="K538" t="str">
        <f t="shared" si="17"/>
        <v>,2003618</v>
      </c>
    </row>
    <row r="539" spans="1:11">
      <c r="A539" s="4">
        <v>576186552</v>
      </c>
      <c r="B539" s="4">
        <v>1743</v>
      </c>
      <c r="C539" t="str">
        <f>VLOOKUP(A539,HOP!A:H,8,0)</f>
        <v>1743.00</v>
      </c>
      <c r="D539">
        <f>VLOOKUP(A539,HOP!A:B,2,0)</f>
        <v>2003638</v>
      </c>
      <c r="E539">
        <f t="shared" si="16"/>
        <v>0</v>
      </c>
      <c r="K539" t="str">
        <f t="shared" si="17"/>
        <v>,2003638</v>
      </c>
    </row>
    <row r="540" spans="1:11">
      <c r="A540" s="4">
        <v>576242556</v>
      </c>
      <c r="B540" s="4">
        <v>337</v>
      </c>
      <c r="C540" t="str">
        <f>VLOOKUP(A540,HOP!A:H,8,0)</f>
        <v>337.00</v>
      </c>
      <c r="D540">
        <f>VLOOKUP(A540,HOP!A:B,2,0)</f>
        <v>2003779</v>
      </c>
      <c r="E540">
        <f t="shared" si="16"/>
        <v>0</v>
      </c>
      <c r="K540" t="str">
        <f t="shared" si="17"/>
        <v>,2003779</v>
      </c>
    </row>
    <row r="541" spans="1:11">
      <c r="A541" s="4">
        <v>576301836</v>
      </c>
      <c r="B541" s="4">
        <v>1216</v>
      </c>
      <c r="C541" t="str">
        <f>VLOOKUP(A541,HOP!A:H,8,0)</f>
        <v>1215.97</v>
      </c>
      <c r="D541">
        <f>VLOOKUP(A541,HOP!A:B,2,0)</f>
        <v>2004105</v>
      </c>
      <c r="E541">
        <f t="shared" si="16"/>
        <v>0.0299999999999727</v>
      </c>
      <c r="K541" t="str">
        <f t="shared" si="17"/>
        <v>,2004105</v>
      </c>
    </row>
    <row r="542" spans="1:11">
      <c r="A542" s="4">
        <v>576379172</v>
      </c>
      <c r="B542" s="4">
        <v>160</v>
      </c>
      <c r="C542" t="str">
        <f>VLOOKUP(A542,HOP!A:H,8,0)</f>
        <v>160.00</v>
      </c>
      <c r="D542">
        <f>VLOOKUP(A542,HOP!A:B,2,0)</f>
        <v>2004454</v>
      </c>
      <c r="E542">
        <f t="shared" si="16"/>
        <v>0</v>
      </c>
      <c r="K542" t="str">
        <f t="shared" si="17"/>
        <v>,2004454</v>
      </c>
    </row>
    <row r="543" spans="1:11">
      <c r="A543" s="4">
        <v>576406156</v>
      </c>
      <c r="B543" s="4">
        <v>1408</v>
      </c>
      <c r="C543" t="str">
        <f>VLOOKUP(A543,HOP!A:H,8,0)</f>
        <v>1408.00</v>
      </c>
      <c r="D543">
        <f>VLOOKUP(A543,HOP!A:B,2,0)</f>
        <v>2004555</v>
      </c>
      <c r="E543">
        <f t="shared" si="16"/>
        <v>0</v>
      </c>
      <c r="K543" t="str">
        <f t="shared" si="17"/>
        <v>,2004555</v>
      </c>
    </row>
    <row r="544" spans="1:11">
      <c r="A544" s="4">
        <v>576413844</v>
      </c>
      <c r="B544" s="4">
        <v>223</v>
      </c>
      <c r="C544" t="str">
        <f>VLOOKUP(A544,HOP!A:H,8,0)</f>
        <v>223.00</v>
      </c>
      <c r="D544">
        <f>VLOOKUP(A544,HOP!A:B,2,0)</f>
        <v>2004593</v>
      </c>
      <c r="E544">
        <f t="shared" si="16"/>
        <v>0</v>
      </c>
      <c r="K544" t="str">
        <f t="shared" si="17"/>
        <v>,2004593</v>
      </c>
    </row>
    <row r="545" spans="1:11">
      <c r="A545" s="4">
        <v>576438124</v>
      </c>
      <c r="B545" s="4">
        <v>384</v>
      </c>
      <c r="C545" t="str">
        <f>VLOOKUP(A545,HOP!A:H,8,0)</f>
        <v>384.00</v>
      </c>
      <c r="D545">
        <f>VLOOKUP(A545,HOP!A:B,2,0)</f>
        <v>2004720</v>
      </c>
      <c r="E545">
        <f t="shared" si="16"/>
        <v>0</v>
      </c>
      <c r="K545" t="str">
        <f t="shared" si="17"/>
        <v>,2004720</v>
      </c>
    </row>
    <row r="546" spans="1:11">
      <c r="A546" s="4">
        <v>576552340</v>
      </c>
      <c r="B546" s="4">
        <v>1408</v>
      </c>
      <c r="C546" t="str">
        <f>VLOOKUP(A546,HOP!A:H,8,0)</f>
        <v>1408.00</v>
      </c>
      <c r="D546">
        <f>VLOOKUP(A546,HOP!A:B,2,0)</f>
        <v>2005342</v>
      </c>
      <c r="E546">
        <f t="shared" si="16"/>
        <v>0</v>
      </c>
      <c r="K546" t="str">
        <f t="shared" si="17"/>
        <v>,2005342</v>
      </c>
    </row>
    <row r="547" spans="1:11">
      <c r="A547" s="4">
        <v>576633232</v>
      </c>
      <c r="B547" s="4">
        <v>1188</v>
      </c>
      <c r="C547" t="str">
        <f>VLOOKUP(A547,HOP!A:H,8,0)</f>
        <v>1188.00</v>
      </c>
      <c r="D547">
        <f>VLOOKUP(A547,HOP!A:B,2,0)</f>
        <v>2005809</v>
      </c>
      <c r="E547">
        <f t="shared" si="16"/>
        <v>0</v>
      </c>
      <c r="K547" t="str">
        <f t="shared" si="17"/>
        <v>,2005809</v>
      </c>
    </row>
    <row r="548" spans="1:11">
      <c r="A548" s="4">
        <v>576820724</v>
      </c>
      <c r="B548" s="4">
        <v>233</v>
      </c>
      <c r="C548" t="str">
        <f>VLOOKUP(A548,HOP!A:H,8,0)</f>
        <v>233.00</v>
      </c>
      <c r="D548">
        <f>VLOOKUP(A548,HOP!A:B,2,0)</f>
        <v>2006674</v>
      </c>
      <c r="E548">
        <f t="shared" si="16"/>
        <v>0</v>
      </c>
      <c r="K548" t="str">
        <f t="shared" si="17"/>
        <v>,2006674</v>
      </c>
    </row>
    <row r="549" spans="1:11">
      <c r="A549" s="4">
        <v>576821640</v>
      </c>
      <c r="B549" s="4">
        <v>970</v>
      </c>
      <c r="C549" t="str">
        <f>VLOOKUP(A549,HOP!A:H,8,0)</f>
        <v>970.00</v>
      </c>
      <c r="D549">
        <f>VLOOKUP(A549,HOP!A:B,2,0)</f>
        <v>2006682</v>
      </c>
      <c r="E549">
        <f t="shared" si="16"/>
        <v>0</v>
      </c>
      <c r="K549" t="str">
        <f t="shared" si="17"/>
        <v>,2006682</v>
      </c>
    </row>
    <row r="550" spans="1:11">
      <c r="A550" s="4">
        <v>576837012</v>
      </c>
      <c r="B550" s="4">
        <v>915</v>
      </c>
      <c r="C550" t="str">
        <f>VLOOKUP(A550,HOP!A:H,8,0)</f>
        <v>915.00</v>
      </c>
      <c r="D550">
        <f>VLOOKUP(A550,HOP!A:B,2,0)</f>
        <v>2006774</v>
      </c>
      <c r="E550">
        <f t="shared" si="16"/>
        <v>0</v>
      </c>
      <c r="K550" t="str">
        <f t="shared" si="17"/>
        <v>,2006774</v>
      </c>
    </row>
    <row r="551" spans="1:11">
      <c r="A551" s="4">
        <v>576837764</v>
      </c>
      <c r="B551" s="4">
        <v>626</v>
      </c>
      <c r="C551" t="str">
        <f>VLOOKUP(A551,HOP!A:H,8,0)</f>
        <v>626.00</v>
      </c>
      <c r="D551">
        <f>VLOOKUP(A551,HOP!A:B,2,0)</f>
        <v>2006781</v>
      </c>
      <c r="E551">
        <f t="shared" si="16"/>
        <v>0</v>
      </c>
      <c r="K551" t="str">
        <f t="shared" si="17"/>
        <v>,2006781</v>
      </c>
    </row>
    <row r="552" spans="1:11">
      <c r="A552" s="4">
        <v>576848852</v>
      </c>
      <c r="B552" s="4">
        <v>354</v>
      </c>
      <c r="C552" t="str">
        <f>VLOOKUP(A552,HOP!A:H,8,0)</f>
        <v>0.00</v>
      </c>
      <c r="D552">
        <f>VLOOKUP(A552,HOP!A:B,2,0)</f>
        <v>2006817</v>
      </c>
      <c r="E552">
        <f t="shared" si="16"/>
        <v>354</v>
      </c>
      <c r="F552" t="s">
        <v>3071</v>
      </c>
      <c r="K552" t="str">
        <f t="shared" si="17"/>
        <v>,2006817</v>
      </c>
    </row>
    <row r="553" spans="1:11">
      <c r="A553" s="4">
        <v>576849796</v>
      </c>
      <c r="B553" s="4">
        <v>144.5</v>
      </c>
      <c r="C553" t="str">
        <f>VLOOKUP(A553,HOP!A:H,8,0)</f>
        <v>144.50</v>
      </c>
      <c r="D553">
        <f>VLOOKUP(A553,HOP!A:B,2,0)</f>
        <v>2006820</v>
      </c>
      <c r="E553">
        <f t="shared" si="16"/>
        <v>0</v>
      </c>
      <c r="K553" t="str">
        <f t="shared" si="17"/>
        <v>,2006820</v>
      </c>
    </row>
    <row r="554" spans="1:11">
      <c r="A554" s="4">
        <v>576866632</v>
      </c>
      <c r="B554" s="4">
        <v>818</v>
      </c>
      <c r="C554" t="str">
        <f>VLOOKUP(A554,HOP!A:H,8,0)</f>
        <v>818.00</v>
      </c>
      <c r="D554">
        <f>VLOOKUP(A554,HOP!A:B,2,0)</f>
        <v>2006864</v>
      </c>
      <c r="E554">
        <f t="shared" si="16"/>
        <v>0</v>
      </c>
      <c r="K554" t="str">
        <f t="shared" si="17"/>
        <v>,2006864</v>
      </c>
    </row>
    <row r="555" spans="1:11">
      <c r="A555" s="4">
        <v>576874396</v>
      </c>
      <c r="B555" s="4">
        <v>657</v>
      </c>
      <c r="C555" t="str">
        <f>VLOOKUP(A555,HOP!A:H,8,0)</f>
        <v>657.00</v>
      </c>
      <c r="D555">
        <f>VLOOKUP(A555,HOP!A:B,2,0)</f>
        <v>2006884</v>
      </c>
      <c r="E555">
        <f t="shared" si="16"/>
        <v>0</v>
      </c>
      <c r="K555" t="str">
        <f t="shared" si="17"/>
        <v>,2006884</v>
      </c>
    </row>
    <row r="556" spans="1:11">
      <c r="A556" s="4">
        <v>576889776</v>
      </c>
      <c r="B556" s="4">
        <v>1640</v>
      </c>
      <c r="C556" t="str">
        <f>VLOOKUP(A556,HOP!A:H,8,0)</f>
        <v>1640.00</v>
      </c>
      <c r="D556">
        <f>VLOOKUP(A556,HOP!A:B,2,0)</f>
        <v>2006933</v>
      </c>
      <c r="E556">
        <f t="shared" si="16"/>
        <v>0</v>
      </c>
      <c r="K556" t="str">
        <f t="shared" si="17"/>
        <v>,2006933</v>
      </c>
    </row>
    <row r="557" spans="1:11">
      <c r="A557" s="4">
        <v>577006268</v>
      </c>
      <c r="B557" s="4">
        <v>282</v>
      </c>
      <c r="C557" t="str">
        <f>VLOOKUP(A557,HOP!A:H,8,0)</f>
        <v>282.00</v>
      </c>
      <c r="D557">
        <f>VLOOKUP(A557,HOP!A:B,2,0)</f>
        <v>2007419</v>
      </c>
      <c r="E557">
        <f t="shared" si="16"/>
        <v>0</v>
      </c>
      <c r="K557" t="str">
        <f t="shared" si="17"/>
        <v>,2007419</v>
      </c>
    </row>
    <row r="558" spans="1:11">
      <c r="A558" s="4">
        <v>577030856</v>
      </c>
      <c r="B558" s="4">
        <v>1375</v>
      </c>
      <c r="C558" t="str">
        <f>VLOOKUP(A558,HOP!A:H,8,0)</f>
        <v>1375.02</v>
      </c>
      <c r="D558">
        <f>VLOOKUP(A558,HOP!A:B,2,0)</f>
        <v>2007580</v>
      </c>
      <c r="E558">
        <f t="shared" si="16"/>
        <v>-0.0199999999999818</v>
      </c>
      <c r="K558" t="str">
        <f t="shared" si="17"/>
        <v>,2007580</v>
      </c>
    </row>
    <row r="559" spans="1:11">
      <c r="A559" s="4">
        <v>577051120</v>
      </c>
      <c r="B559" s="4">
        <v>468</v>
      </c>
      <c r="C559" t="str">
        <f>VLOOKUP(A559,HOP!A:H,8,0)</f>
        <v>468.00</v>
      </c>
      <c r="D559">
        <f>VLOOKUP(A559,HOP!A:B,2,0)</f>
        <v>2007763</v>
      </c>
      <c r="E559">
        <f t="shared" si="16"/>
        <v>0</v>
      </c>
      <c r="K559" t="str">
        <f t="shared" si="17"/>
        <v>,2007763</v>
      </c>
    </row>
    <row r="560" spans="1:11">
      <c r="A560" s="4">
        <v>577068272</v>
      </c>
      <c r="B560" s="4">
        <v>1060</v>
      </c>
      <c r="C560" t="str">
        <f>VLOOKUP(A560,HOP!A:H,8,0)</f>
        <v>1060.00</v>
      </c>
      <c r="D560">
        <f>VLOOKUP(A560,HOP!A:B,2,0)</f>
        <v>2007926</v>
      </c>
      <c r="E560">
        <f t="shared" si="16"/>
        <v>0</v>
      </c>
      <c r="K560" t="str">
        <f t="shared" si="17"/>
        <v>,2007926</v>
      </c>
    </row>
    <row r="561" spans="1:11">
      <c r="A561" s="4">
        <v>577072768</v>
      </c>
      <c r="B561" s="4">
        <v>948</v>
      </c>
      <c r="C561" t="str">
        <f>VLOOKUP(A561,HOP!A:H,8,0)</f>
        <v>948.00</v>
      </c>
      <c r="D561">
        <f>VLOOKUP(A561,HOP!A:B,2,0)</f>
        <v>2007963</v>
      </c>
      <c r="E561">
        <f t="shared" si="16"/>
        <v>0</v>
      </c>
      <c r="K561" t="str">
        <f t="shared" si="17"/>
        <v>,2007963</v>
      </c>
    </row>
    <row r="562" spans="1:11">
      <c r="A562" s="4">
        <v>577102736</v>
      </c>
      <c r="B562" s="4">
        <v>207</v>
      </c>
      <c r="C562" t="str">
        <f>VLOOKUP(A562,HOP!A:H,8,0)</f>
        <v>207.00</v>
      </c>
      <c r="D562">
        <f>VLOOKUP(A562,HOP!A:B,2,0)</f>
        <v>2008166</v>
      </c>
      <c r="E562">
        <f t="shared" si="16"/>
        <v>0</v>
      </c>
      <c r="K562" t="str">
        <f t="shared" si="17"/>
        <v>,2008166</v>
      </c>
    </row>
    <row r="563" spans="1:11">
      <c r="A563" s="4">
        <v>577109368</v>
      </c>
      <c r="B563" s="4">
        <v>1412</v>
      </c>
      <c r="C563" t="str">
        <f>VLOOKUP(A563,HOP!A:H,8,0)</f>
        <v>1412.00</v>
      </c>
      <c r="D563">
        <f>VLOOKUP(A563,HOP!A:B,2,0)</f>
        <v>2008186</v>
      </c>
      <c r="E563">
        <f t="shared" si="16"/>
        <v>0</v>
      </c>
      <c r="K563" t="str">
        <f t="shared" si="17"/>
        <v>,2008186</v>
      </c>
    </row>
    <row r="564" spans="1:11">
      <c r="A564" s="4">
        <v>577113412</v>
      </c>
      <c r="B564" s="4">
        <v>404</v>
      </c>
      <c r="C564" t="str">
        <f>VLOOKUP(A564,HOP!A:H,8,0)</f>
        <v>404.00</v>
      </c>
      <c r="D564">
        <f>VLOOKUP(A564,HOP!A:B,2,0)</f>
        <v>2008198</v>
      </c>
      <c r="E564">
        <f t="shared" si="16"/>
        <v>0</v>
      </c>
      <c r="K564" t="str">
        <f t="shared" si="17"/>
        <v>,2008198</v>
      </c>
    </row>
    <row r="565" spans="1:11">
      <c r="A565" s="4">
        <v>577119048</v>
      </c>
      <c r="B565" s="4">
        <v>495</v>
      </c>
      <c r="C565" t="str">
        <f>VLOOKUP(A565,HOP!A:H,8,0)</f>
        <v>495.00</v>
      </c>
      <c r="D565">
        <f>VLOOKUP(A565,HOP!A:B,2,0)</f>
        <v>2008208</v>
      </c>
      <c r="E565">
        <f t="shared" si="16"/>
        <v>0</v>
      </c>
      <c r="K565" t="str">
        <f t="shared" si="17"/>
        <v>,2008208</v>
      </c>
    </row>
    <row r="566" spans="1:11">
      <c r="A566" s="4">
        <v>577187684</v>
      </c>
      <c r="B566" s="4">
        <v>251</v>
      </c>
      <c r="C566" t="str">
        <f>VLOOKUP(A566,HOP!A:H,8,0)</f>
        <v>251.00</v>
      </c>
      <c r="D566">
        <f>VLOOKUP(A566,HOP!A:B,2,0)</f>
        <v>2008696</v>
      </c>
      <c r="E566">
        <f t="shared" si="16"/>
        <v>0</v>
      </c>
      <c r="K566" t="str">
        <f t="shared" si="17"/>
        <v>,2008696</v>
      </c>
    </row>
    <row r="567" spans="1:11">
      <c r="A567" s="4">
        <v>577317620</v>
      </c>
      <c r="B567" s="4">
        <v>379</v>
      </c>
      <c r="C567" t="str">
        <f>VLOOKUP(A567,HOP!A:H,8,0)</f>
        <v>379.00</v>
      </c>
      <c r="D567">
        <f>VLOOKUP(A567,HOP!A:B,2,0)</f>
        <v>2009442</v>
      </c>
      <c r="E567">
        <f t="shared" si="16"/>
        <v>0</v>
      </c>
      <c r="K567" t="str">
        <f t="shared" si="17"/>
        <v>,2009442</v>
      </c>
    </row>
    <row r="568" spans="1:11">
      <c r="A568" s="4">
        <v>577342008</v>
      </c>
      <c r="B568" s="4">
        <v>226</v>
      </c>
      <c r="C568" t="str">
        <f>VLOOKUP(A568,HOP!A:H,8,0)</f>
        <v>226.00</v>
      </c>
      <c r="D568">
        <f>VLOOKUP(A568,HOP!A:B,2,0)</f>
        <v>2009638</v>
      </c>
      <c r="E568">
        <f t="shared" si="16"/>
        <v>0</v>
      </c>
      <c r="K568" t="str">
        <f t="shared" si="17"/>
        <v>,2009638</v>
      </c>
    </row>
    <row r="569" spans="1:11">
      <c r="A569" s="4">
        <v>577389908</v>
      </c>
      <c r="B569" s="4">
        <v>400</v>
      </c>
      <c r="C569" t="str">
        <f>VLOOKUP(A569,HOP!A:H,8,0)</f>
        <v>400.00</v>
      </c>
      <c r="D569">
        <f>VLOOKUP(A569,HOP!A:B,2,0)</f>
        <v>2009930</v>
      </c>
      <c r="E569">
        <f t="shared" si="16"/>
        <v>0</v>
      </c>
      <c r="K569" t="str">
        <f t="shared" si="17"/>
        <v>,2009930</v>
      </c>
    </row>
    <row r="570" spans="1:11">
      <c r="A570" s="4">
        <v>577410884</v>
      </c>
      <c r="B570" s="4">
        <v>468</v>
      </c>
      <c r="C570" t="str">
        <f>VLOOKUP(A570,HOP!A:H,8,0)</f>
        <v>468.00</v>
      </c>
      <c r="D570">
        <f>VLOOKUP(A570,HOP!A:B,2,0)</f>
        <v>2010010</v>
      </c>
      <c r="E570">
        <f t="shared" si="16"/>
        <v>0</v>
      </c>
      <c r="K570" t="str">
        <f t="shared" si="17"/>
        <v>,2010010</v>
      </c>
    </row>
    <row r="571" spans="1:11">
      <c r="A571" s="4">
        <v>577445784</v>
      </c>
      <c r="B571" s="4">
        <v>436</v>
      </c>
      <c r="C571" t="str">
        <f>VLOOKUP(A571,HOP!A:H,8,0)</f>
        <v>436.00</v>
      </c>
      <c r="D571">
        <f>VLOOKUP(A571,HOP!A:B,2,0)</f>
        <v>2010106</v>
      </c>
      <c r="E571">
        <f t="shared" si="16"/>
        <v>0</v>
      </c>
      <c r="K571" t="str">
        <f t="shared" si="17"/>
        <v>,2010106</v>
      </c>
    </row>
    <row r="572" spans="1:11">
      <c r="A572" s="4">
        <v>577463632</v>
      </c>
      <c r="B572" s="4">
        <v>223</v>
      </c>
      <c r="C572" t="str">
        <f>VLOOKUP(A572,HOP!A:H,8,0)</f>
        <v>223.00</v>
      </c>
      <c r="D572">
        <f>VLOOKUP(A572,HOP!A:B,2,0)</f>
        <v>2010175</v>
      </c>
      <c r="E572">
        <f t="shared" si="16"/>
        <v>0</v>
      </c>
      <c r="K572" t="str">
        <f t="shared" si="17"/>
        <v>,2010175</v>
      </c>
    </row>
    <row r="573" spans="1:11">
      <c r="A573" s="4">
        <v>577489296</v>
      </c>
      <c r="B573" s="4">
        <v>1010</v>
      </c>
      <c r="C573" t="str">
        <f>VLOOKUP(A573,HOP!A:H,8,0)</f>
        <v>1010.00</v>
      </c>
      <c r="D573">
        <f>VLOOKUP(A573,HOP!A:B,2,0)</f>
        <v>2010304</v>
      </c>
      <c r="E573">
        <f t="shared" si="16"/>
        <v>0</v>
      </c>
      <c r="K573" t="str">
        <f t="shared" si="17"/>
        <v>,2010304</v>
      </c>
    </row>
    <row r="574" spans="1:11">
      <c r="A574" s="4">
        <v>577501524</v>
      </c>
      <c r="B574" s="4">
        <v>1483</v>
      </c>
      <c r="C574" t="str">
        <f>VLOOKUP(A574,HOP!A:H,8,0)</f>
        <v>1482.99</v>
      </c>
      <c r="D574">
        <f>VLOOKUP(A574,HOP!A:B,2,0)</f>
        <v>2010374</v>
      </c>
      <c r="E574">
        <f t="shared" si="16"/>
        <v>0.00999999999999091</v>
      </c>
      <c r="K574" t="str">
        <f t="shared" si="17"/>
        <v>,2010374</v>
      </c>
    </row>
    <row r="575" spans="1:11">
      <c r="A575" s="4">
        <v>577552748</v>
      </c>
      <c r="B575" s="4">
        <v>1306</v>
      </c>
      <c r="C575" t="str">
        <f>VLOOKUP(A575,HOP!A:H,8,0)</f>
        <v>1305.99</v>
      </c>
      <c r="D575">
        <f>VLOOKUP(A575,HOP!A:B,2,0)</f>
        <v>2010579</v>
      </c>
      <c r="E575">
        <f t="shared" si="16"/>
        <v>0.00999999999999091</v>
      </c>
      <c r="K575" t="str">
        <f t="shared" si="17"/>
        <v>,2010579</v>
      </c>
    </row>
    <row r="576" spans="1:11">
      <c r="A576" s="4">
        <v>577569368</v>
      </c>
      <c r="B576" s="4">
        <v>304</v>
      </c>
      <c r="C576" t="str">
        <f>VLOOKUP(A576,HOP!A:H,8,0)</f>
        <v>304.00</v>
      </c>
      <c r="D576">
        <f>VLOOKUP(A576,HOP!A:B,2,0)</f>
        <v>2010673</v>
      </c>
      <c r="E576">
        <f t="shared" si="16"/>
        <v>0</v>
      </c>
      <c r="K576" t="str">
        <f t="shared" si="17"/>
        <v>,2010673</v>
      </c>
    </row>
    <row r="577" spans="1:11">
      <c r="A577" s="4">
        <v>577597528</v>
      </c>
      <c r="B577" s="4">
        <v>1236</v>
      </c>
      <c r="C577" t="str">
        <f>VLOOKUP(A577,HOP!A:H,8,0)</f>
        <v>1236.00</v>
      </c>
      <c r="D577">
        <f>VLOOKUP(A577,HOP!A:B,2,0)</f>
        <v>2010846</v>
      </c>
      <c r="E577">
        <f t="shared" si="16"/>
        <v>0</v>
      </c>
      <c r="K577" t="str">
        <f t="shared" si="17"/>
        <v>,2010846</v>
      </c>
    </row>
    <row r="578" spans="1:11">
      <c r="A578" s="4">
        <v>577599580</v>
      </c>
      <c r="B578" s="4">
        <v>416</v>
      </c>
      <c r="C578" t="str">
        <f>VLOOKUP(A578,HOP!A:H,8,0)</f>
        <v>416.00</v>
      </c>
      <c r="D578">
        <f>VLOOKUP(A578,HOP!A:B,2,0)</f>
        <v>2010860</v>
      </c>
      <c r="E578">
        <f t="shared" si="16"/>
        <v>0</v>
      </c>
      <c r="K578" t="str">
        <f t="shared" si="17"/>
        <v>,2010860</v>
      </c>
    </row>
    <row r="579" spans="1:11">
      <c r="A579" s="4">
        <v>577703908</v>
      </c>
      <c r="B579" s="4">
        <v>540</v>
      </c>
      <c r="C579" t="str">
        <f>VLOOKUP(A579,HOP!A:H,8,0)</f>
        <v>540.00</v>
      </c>
      <c r="D579">
        <f>VLOOKUP(A579,HOP!A:B,2,0)</f>
        <v>2011411</v>
      </c>
      <c r="E579">
        <f t="shared" ref="E579:E642" si="18">B579-C579</f>
        <v>0</v>
      </c>
      <c r="K579" t="str">
        <f t="shared" ref="K579:K642" si="19">$K$1&amp;D579</f>
        <v>,2011411</v>
      </c>
    </row>
    <row r="580" spans="1:11">
      <c r="A580" s="4">
        <v>577715232</v>
      </c>
      <c r="B580" s="4">
        <v>289</v>
      </c>
      <c r="C580" t="str">
        <f>VLOOKUP(A580,HOP!A:H,8,0)</f>
        <v>289.00</v>
      </c>
      <c r="D580">
        <f>VLOOKUP(A580,HOP!A:B,2,0)</f>
        <v>2011452</v>
      </c>
      <c r="E580">
        <f t="shared" si="18"/>
        <v>0</v>
      </c>
      <c r="K580" t="str">
        <f t="shared" si="19"/>
        <v>,2011452</v>
      </c>
    </row>
    <row r="581" spans="1:11">
      <c r="A581" s="4">
        <v>577727476</v>
      </c>
      <c r="B581" s="4">
        <v>1236</v>
      </c>
      <c r="C581" t="str">
        <f>VLOOKUP(A581,HOP!A:H,8,0)</f>
        <v>1235.99</v>
      </c>
      <c r="D581">
        <f>VLOOKUP(A581,HOP!A:B,2,0)</f>
        <v>2011493</v>
      </c>
      <c r="E581">
        <f t="shared" si="18"/>
        <v>0.00999999999999091</v>
      </c>
      <c r="K581" t="str">
        <f t="shared" si="19"/>
        <v>,2011493</v>
      </c>
    </row>
    <row r="582" spans="1:11">
      <c r="A582" s="4">
        <v>577735788</v>
      </c>
      <c r="B582" s="4">
        <v>122</v>
      </c>
      <c r="C582" t="str">
        <f>VLOOKUP(A582,HOP!A:H,8,0)</f>
        <v>122.00</v>
      </c>
      <c r="D582">
        <f>VLOOKUP(A582,HOP!A:B,2,0)</f>
        <v>2011526</v>
      </c>
      <c r="E582">
        <f t="shared" si="18"/>
        <v>0</v>
      </c>
      <c r="K582" t="str">
        <f t="shared" si="19"/>
        <v>,2011526</v>
      </c>
    </row>
    <row r="583" spans="1:11">
      <c r="A583" s="4">
        <v>577749476</v>
      </c>
      <c r="B583" s="4">
        <v>121</v>
      </c>
      <c r="C583" t="str">
        <f>VLOOKUP(A583,HOP!A:H,8,0)</f>
        <v>121.00</v>
      </c>
      <c r="D583">
        <f>VLOOKUP(A583,HOP!A:B,2,0)</f>
        <v>2011591</v>
      </c>
      <c r="E583">
        <f t="shared" si="18"/>
        <v>0</v>
      </c>
      <c r="K583" t="str">
        <f t="shared" si="19"/>
        <v>,2011591</v>
      </c>
    </row>
    <row r="584" spans="1:11">
      <c r="A584" s="4">
        <v>577791692</v>
      </c>
      <c r="B584" s="4">
        <v>457</v>
      </c>
      <c r="C584" t="str">
        <f>VLOOKUP(A584,HOP!A:H,8,0)</f>
        <v>457.00</v>
      </c>
      <c r="D584">
        <f>VLOOKUP(A584,HOP!A:B,2,0)</f>
        <v>2011826</v>
      </c>
      <c r="E584">
        <f t="shared" si="18"/>
        <v>0</v>
      </c>
      <c r="K584" t="str">
        <f t="shared" si="19"/>
        <v>,2011826</v>
      </c>
    </row>
    <row r="585" spans="1:11">
      <c r="A585" s="4">
        <v>577797196</v>
      </c>
      <c r="B585" s="4">
        <v>1204</v>
      </c>
      <c r="C585" t="str">
        <f>VLOOKUP(A585,HOP!A:H,8,0)</f>
        <v>1204.00</v>
      </c>
      <c r="D585">
        <f>VLOOKUP(A585,HOP!A:B,2,0)</f>
        <v>2011866</v>
      </c>
      <c r="E585">
        <f t="shared" si="18"/>
        <v>0</v>
      </c>
      <c r="K585" t="str">
        <f t="shared" si="19"/>
        <v>,2011866</v>
      </c>
    </row>
    <row r="586" spans="1:11">
      <c r="A586" s="4">
        <v>577823008</v>
      </c>
      <c r="B586" s="4">
        <v>588</v>
      </c>
      <c r="C586" t="str">
        <f>VLOOKUP(A586,HOP!A:H,8,0)</f>
        <v>588.00</v>
      </c>
      <c r="D586">
        <f>VLOOKUP(A586,HOP!A:B,2,0)</f>
        <v>2011991</v>
      </c>
      <c r="E586">
        <f t="shared" si="18"/>
        <v>0</v>
      </c>
      <c r="K586" t="str">
        <f t="shared" si="19"/>
        <v>,2011991</v>
      </c>
    </row>
    <row r="587" spans="1:11">
      <c r="A587" s="4">
        <v>577855432</v>
      </c>
      <c r="B587" s="4">
        <v>186</v>
      </c>
      <c r="C587" t="str">
        <f>VLOOKUP(A587,HOP!A:H,8,0)</f>
        <v>186.00</v>
      </c>
      <c r="D587">
        <f>VLOOKUP(A587,HOP!A:B,2,0)</f>
        <v>2012153</v>
      </c>
      <c r="E587">
        <f t="shared" si="18"/>
        <v>0</v>
      </c>
      <c r="K587" t="str">
        <f t="shared" si="19"/>
        <v>,2012153</v>
      </c>
    </row>
    <row r="588" spans="1:11">
      <c r="A588" s="4">
        <v>577867584</v>
      </c>
      <c r="B588" s="4">
        <v>1526</v>
      </c>
      <c r="C588" t="str">
        <f>VLOOKUP(A588,HOP!A:H,8,0)</f>
        <v>1526.00</v>
      </c>
      <c r="D588">
        <f>VLOOKUP(A588,HOP!A:B,2,0)</f>
        <v>2012253</v>
      </c>
      <c r="E588">
        <f t="shared" si="18"/>
        <v>0</v>
      </c>
      <c r="K588" t="str">
        <f t="shared" si="19"/>
        <v>,2012253</v>
      </c>
    </row>
    <row r="589" spans="1:11">
      <c r="A589" s="4">
        <v>577961132</v>
      </c>
      <c r="B589" s="4">
        <v>328</v>
      </c>
      <c r="C589" t="str">
        <f>VLOOKUP(A589,HOP!A:H,8,0)</f>
        <v>328.00</v>
      </c>
      <c r="D589">
        <f>VLOOKUP(A589,HOP!A:B,2,0)</f>
        <v>2012895</v>
      </c>
      <c r="E589">
        <f t="shared" si="18"/>
        <v>0</v>
      </c>
      <c r="K589" t="str">
        <f t="shared" si="19"/>
        <v>,2012895</v>
      </c>
    </row>
    <row r="590" spans="1:11">
      <c r="A590" s="4">
        <v>577979000</v>
      </c>
      <c r="B590" s="4">
        <v>2825</v>
      </c>
      <c r="C590" t="str">
        <f>VLOOKUP(A590,HOP!A:H,8,0)</f>
        <v>2825.00</v>
      </c>
      <c r="D590">
        <f>VLOOKUP(A590,HOP!A:B,2,0)</f>
        <v>2012955</v>
      </c>
      <c r="E590">
        <f t="shared" si="18"/>
        <v>0</v>
      </c>
      <c r="K590" t="str">
        <f t="shared" si="19"/>
        <v>,2012955</v>
      </c>
    </row>
    <row r="591" spans="1:11">
      <c r="A591" s="4">
        <v>577990920</v>
      </c>
      <c r="B591" s="4">
        <v>862</v>
      </c>
      <c r="C591" t="str">
        <f>VLOOKUP(A591,HOP!A:H,8,0)</f>
        <v>862.00</v>
      </c>
      <c r="D591">
        <f>VLOOKUP(A591,HOP!A:B,2,0)</f>
        <v>2013013</v>
      </c>
      <c r="E591">
        <f t="shared" si="18"/>
        <v>0</v>
      </c>
      <c r="K591" t="str">
        <f t="shared" si="19"/>
        <v>,2013013</v>
      </c>
    </row>
    <row r="592" spans="1:11">
      <c r="A592" s="4">
        <v>577997040</v>
      </c>
      <c r="B592" s="4">
        <v>387</v>
      </c>
      <c r="C592" t="str">
        <f>VLOOKUP(A592,HOP!A:H,8,0)</f>
        <v>387.00</v>
      </c>
      <c r="D592">
        <f>VLOOKUP(A592,HOP!A:B,2,0)</f>
        <v>2013051</v>
      </c>
      <c r="E592">
        <f t="shared" si="18"/>
        <v>0</v>
      </c>
      <c r="K592" t="str">
        <f t="shared" si="19"/>
        <v>,2013051</v>
      </c>
    </row>
    <row r="593" spans="1:11">
      <c r="A593" s="4">
        <v>578000996</v>
      </c>
      <c r="B593" s="4">
        <v>391</v>
      </c>
      <c r="C593" t="str">
        <f>VLOOKUP(A593,HOP!A:H,8,0)</f>
        <v>391.00</v>
      </c>
      <c r="D593">
        <f>VLOOKUP(A593,HOP!A:B,2,0)</f>
        <v>2013066</v>
      </c>
      <c r="E593">
        <f t="shared" si="18"/>
        <v>0</v>
      </c>
      <c r="K593" t="str">
        <f t="shared" si="19"/>
        <v>,2013066</v>
      </c>
    </row>
    <row r="594" spans="1:11">
      <c r="A594" s="4">
        <v>578088604</v>
      </c>
      <c r="B594" s="4">
        <v>314</v>
      </c>
      <c r="C594" t="str">
        <f>VLOOKUP(A594,HOP!A:H,8,0)</f>
        <v>314.00</v>
      </c>
      <c r="D594">
        <f>VLOOKUP(A594,HOP!A:B,2,0)</f>
        <v>2013516</v>
      </c>
      <c r="E594">
        <f t="shared" si="18"/>
        <v>0</v>
      </c>
      <c r="K594" t="str">
        <f t="shared" si="19"/>
        <v>,2013516</v>
      </c>
    </row>
    <row r="595" spans="1:11">
      <c r="A595" s="4">
        <v>578090076</v>
      </c>
      <c r="B595" s="4">
        <v>861</v>
      </c>
      <c r="C595" t="str">
        <f>VLOOKUP(A595,HOP!A:H,8,0)</f>
        <v>861.00</v>
      </c>
      <c r="D595">
        <f>VLOOKUP(A595,HOP!A:B,2,0)</f>
        <v>2013520</v>
      </c>
      <c r="E595">
        <f t="shared" si="18"/>
        <v>0</v>
      </c>
      <c r="K595" t="str">
        <f t="shared" si="19"/>
        <v>,2013520</v>
      </c>
    </row>
    <row r="596" spans="1:11">
      <c r="A596" s="4">
        <v>578092412</v>
      </c>
      <c r="B596" s="4">
        <v>1299</v>
      </c>
      <c r="C596" t="str">
        <f>VLOOKUP(A596,HOP!A:H,8,0)</f>
        <v>1298.99</v>
      </c>
      <c r="D596">
        <f>VLOOKUP(A596,HOP!A:B,2,0)</f>
        <v>2013536</v>
      </c>
      <c r="E596">
        <f t="shared" si="18"/>
        <v>0.00999999999999091</v>
      </c>
      <c r="K596" t="str">
        <f t="shared" si="19"/>
        <v>,2013536</v>
      </c>
    </row>
    <row r="597" spans="1:11">
      <c r="A597" s="4">
        <v>578094692</v>
      </c>
      <c r="B597" s="4">
        <v>994</v>
      </c>
      <c r="C597" t="str">
        <f>VLOOKUP(A597,HOP!A:H,8,0)</f>
        <v>994.00</v>
      </c>
      <c r="D597">
        <f>VLOOKUP(A597,HOP!A:B,2,0)</f>
        <v>2013550</v>
      </c>
      <c r="E597">
        <f t="shared" si="18"/>
        <v>0</v>
      </c>
      <c r="K597" t="str">
        <f t="shared" si="19"/>
        <v>,2013550</v>
      </c>
    </row>
    <row r="598" spans="1:11">
      <c r="A598" s="4">
        <v>578133532</v>
      </c>
      <c r="B598" s="4">
        <v>195</v>
      </c>
      <c r="C598" t="str">
        <f>VLOOKUP(A598,HOP!A:H,8,0)</f>
        <v>195.00</v>
      </c>
      <c r="D598">
        <f>VLOOKUP(A598,HOP!A:B,2,0)</f>
        <v>2013811</v>
      </c>
      <c r="E598">
        <f t="shared" si="18"/>
        <v>0</v>
      </c>
      <c r="K598" t="str">
        <f t="shared" si="19"/>
        <v>,2013811</v>
      </c>
    </row>
    <row r="599" spans="1:11">
      <c r="A599" s="4">
        <v>578187960</v>
      </c>
      <c r="B599" s="4">
        <v>345</v>
      </c>
      <c r="C599" t="str">
        <f>VLOOKUP(A599,HOP!A:H,8,0)</f>
        <v>345.00</v>
      </c>
      <c r="D599">
        <f>VLOOKUP(A599,HOP!A:B,2,0)</f>
        <v>2014374</v>
      </c>
      <c r="E599">
        <f t="shared" si="18"/>
        <v>0</v>
      </c>
      <c r="K599" t="str">
        <f t="shared" si="19"/>
        <v>,2014374</v>
      </c>
    </row>
    <row r="600" spans="1:11">
      <c r="A600" s="4">
        <v>578231008</v>
      </c>
      <c r="B600" s="4">
        <v>184</v>
      </c>
      <c r="C600" t="str">
        <f>VLOOKUP(A600,HOP!A:H,8,0)</f>
        <v>184.00</v>
      </c>
      <c r="D600">
        <f>VLOOKUP(A600,HOP!A:B,2,0)</f>
        <v>2014739</v>
      </c>
      <c r="E600">
        <f t="shared" si="18"/>
        <v>0</v>
      </c>
      <c r="K600" t="str">
        <f t="shared" si="19"/>
        <v>,2014739</v>
      </c>
    </row>
    <row r="601" spans="1:11">
      <c r="A601" s="4">
        <v>578242064</v>
      </c>
      <c r="B601" s="4">
        <v>197</v>
      </c>
      <c r="C601" t="str">
        <f>VLOOKUP(A601,HOP!A:H,8,0)</f>
        <v>197.00</v>
      </c>
      <c r="D601">
        <f>VLOOKUP(A601,HOP!A:B,2,0)</f>
        <v>2014807</v>
      </c>
      <c r="E601">
        <f t="shared" si="18"/>
        <v>0</v>
      </c>
      <c r="K601" t="str">
        <f t="shared" si="19"/>
        <v>,2014807</v>
      </c>
    </row>
    <row r="602" spans="1:11">
      <c r="A602" s="4">
        <v>578243844</v>
      </c>
      <c r="B602" s="4">
        <v>197</v>
      </c>
      <c r="C602" t="str">
        <f>VLOOKUP(A602,HOP!A:H,8,0)</f>
        <v>197.00</v>
      </c>
      <c r="D602">
        <f>VLOOKUP(A602,HOP!A:B,2,0)</f>
        <v>2014814</v>
      </c>
      <c r="E602">
        <f t="shared" si="18"/>
        <v>0</v>
      </c>
      <c r="K602" t="str">
        <f t="shared" si="19"/>
        <v>,2014814</v>
      </c>
    </row>
    <row r="603" spans="1:11">
      <c r="A603" s="4">
        <v>578244096</v>
      </c>
      <c r="B603" s="4">
        <v>197</v>
      </c>
      <c r="C603" t="str">
        <f>VLOOKUP(A603,HOP!A:H,8,0)</f>
        <v>197.00</v>
      </c>
      <c r="D603">
        <f>VLOOKUP(A603,HOP!A:B,2,0)</f>
        <v>2014815</v>
      </c>
      <c r="E603">
        <f t="shared" si="18"/>
        <v>0</v>
      </c>
      <c r="K603" t="str">
        <f t="shared" si="19"/>
        <v>,2014815</v>
      </c>
    </row>
    <row r="604" spans="1:11">
      <c r="A604" s="4">
        <v>578246712</v>
      </c>
      <c r="B604" s="4">
        <v>284</v>
      </c>
      <c r="C604" t="str">
        <f>VLOOKUP(A604,HOP!A:H,8,0)</f>
        <v>284.00</v>
      </c>
      <c r="D604">
        <f>VLOOKUP(A604,HOP!A:B,2,0)</f>
        <v>2014821</v>
      </c>
      <c r="E604">
        <f t="shared" si="18"/>
        <v>0</v>
      </c>
      <c r="K604" t="str">
        <f t="shared" si="19"/>
        <v>,2014821</v>
      </c>
    </row>
    <row r="605" spans="1:11">
      <c r="A605" s="4">
        <v>578249716</v>
      </c>
      <c r="B605" s="4">
        <v>552</v>
      </c>
      <c r="C605" t="str">
        <f>VLOOKUP(A605,HOP!A:H,8,0)</f>
        <v>552.00</v>
      </c>
      <c r="D605">
        <f>VLOOKUP(A605,HOP!A:B,2,0)</f>
        <v>2014827</v>
      </c>
      <c r="E605">
        <f t="shared" si="18"/>
        <v>0</v>
      </c>
      <c r="K605" t="str">
        <f t="shared" si="19"/>
        <v>,2014827</v>
      </c>
    </row>
    <row r="606" spans="1:11">
      <c r="A606" s="4">
        <v>578272284</v>
      </c>
      <c r="B606" s="4">
        <v>223</v>
      </c>
      <c r="C606" t="str">
        <f>VLOOKUP(A606,HOP!A:H,8,0)</f>
        <v>223.00</v>
      </c>
      <c r="D606">
        <f>VLOOKUP(A606,HOP!A:B,2,0)</f>
        <v>2014903</v>
      </c>
      <c r="E606">
        <f t="shared" si="18"/>
        <v>0</v>
      </c>
      <c r="K606" t="str">
        <f t="shared" si="19"/>
        <v>,2014903</v>
      </c>
    </row>
    <row r="607" spans="1:11">
      <c r="A607" s="4">
        <v>578275036</v>
      </c>
      <c r="B607" s="4">
        <v>630</v>
      </c>
      <c r="C607" t="str">
        <f>VLOOKUP(A607,HOP!A:H,8,0)</f>
        <v>630.00</v>
      </c>
      <c r="D607">
        <f>VLOOKUP(A607,HOP!A:B,2,0)</f>
        <v>2014922</v>
      </c>
      <c r="E607">
        <f t="shared" si="18"/>
        <v>0</v>
      </c>
      <c r="K607" t="str">
        <f t="shared" si="19"/>
        <v>,2014922</v>
      </c>
    </row>
    <row r="608" spans="1:11">
      <c r="A608" s="4">
        <v>578280592</v>
      </c>
      <c r="B608" s="4">
        <v>423</v>
      </c>
      <c r="C608" t="str">
        <f>VLOOKUP(A608,HOP!A:H,8,0)</f>
        <v>423.00</v>
      </c>
      <c r="D608">
        <f>VLOOKUP(A608,HOP!A:B,2,0)</f>
        <v>2014941</v>
      </c>
      <c r="E608">
        <f t="shared" si="18"/>
        <v>0</v>
      </c>
      <c r="K608" t="str">
        <f t="shared" si="19"/>
        <v>,2014941</v>
      </c>
    </row>
    <row r="609" spans="1:11">
      <c r="A609" s="4">
        <v>578449752</v>
      </c>
      <c r="B609" s="4">
        <v>842</v>
      </c>
      <c r="C609" t="str">
        <f>VLOOKUP(A609,HOP!A:H,8,0)</f>
        <v>842.00</v>
      </c>
      <c r="D609">
        <f>VLOOKUP(A609,HOP!A:B,2,0)</f>
        <v>2016051</v>
      </c>
      <c r="E609">
        <f t="shared" si="18"/>
        <v>0</v>
      </c>
      <c r="K609" t="str">
        <f t="shared" si="19"/>
        <v>,2016051</v>
      </c>
    </row>
    <row r="610" spans="1:11">
      <c r="A610" s="4">
        <v>578513684</v>
      </c>
      <c r="B610" s="4">
        <v>255</v>
      </c>
      <c r="C610" t="str">
        <f>VLOOKUP(A610,HOP!A:H,8,0)</f>
        <v>255.00</v>
      </c>
      <c r="D610">
        <f>VLOOKUP(A610,HOP!A:B,2,0)</f>
        <v>2016533</v>
      </c>
      <c r="E610">
        <f t="shared" si="18"/>
        <v>0</v>
      </c>
      <c r="K610" t="str">
        <f t="shared" si="19"/>
        <v>,2016533</v>
      </c>
    </row>
    <row r="611" spans="1:11">
      <c r="A611" s="4">
        <v>578555376</v>
      </c>
      <c r="B611" s="4">
        <v>118</v>
      </c>
      <c r="C611" t="str">
        <f>VLOOKUP(A611,HOP!A:H,8,0)</f>
        <v>118.00</v>
      </c>
      <c r="D611">
        <f>VLOOKUP(A611,HOP!A:B,2,0)</f>
        <v>2016687</v>
      </c>
      <c r="E611">
        <f t="shared" si="18"/>
        <v>0</v>
      </c>
      <c r="K611" t="str">
        <f t="shared" si="19"/>
        <v>,2016687</v>
      </c>
    </row>
    <row r="612" spans="1:11">
      <c r="A612" s="4">
        <v>578577268</v>
      </c>
      <c r="B612" s="4">
        <v>908</v>
      </c>
      <c r="C612" t="str">
        <f>VLOOKUP(A612,HOP!A:H,8,0)</f>
        <v>908.00</v>
      </c>
      <c r="D612">
        <f>VLOOKUP(A612,HOP!A:B,2,0)</f>
        <v>2016816</v>
      </c>
      <c r="E612">
        <f t="shared" si="18"/>
        <v>0</v>
      </c>
      <c r="K612" t="str">
        <f t="shared" si="19"/>
        <v>,2016816</v>
      </c>
    </row>
    <row r="613" spans="1:11">
      <c r="A613" s="4">
        <v>578609492</v>
      </c>
      <c r="B613" s="4">
        <v>392</v>
      </c>
      <c r="C613" t="str">
        <f>VLOOKUP(A613,HOP!A:H,8,0)</f>
        <v>392.00</v>
      </c>
      <c r="D613">
        <f>VLOOKUP(A613,HOP!A:B,2,0)</f>
        <v>2017043</v>
      </c>
      <c r="E613">
        <f t="shared" si="18"/>
        <v>0</v>
      </c>
      <c r="K613" t="str">
        <f t="shared" si="19"/>
        <v>,2017043</v>
      </c>
    </row>
    <row r="614" spans="1:11">
      <c r="A614" s="4">
        <v>578610548</v>
      </c>
      <c r="B614" s="4">
        <v>189</v>
      </c>
      <c r="C614" t="str">
        <f>VLOOKUP(A614,HOP!A:H,8,0)</f>
        <v>189.00</v>
      </c>
      <c r="D614">
        <f>VLOOKUP(A614,HOP!A:B,2,0)</f>
        <v>2017054</v>
      </c>
      <c r="E614">
        <f t="shared" si="18"/>
        <v>0</v>
      </c>
      <c r="K614" t="str">
        <f t="shared" si="19"/>
        <v>,2017054</v>
      </c>
    </row>
    <row r="615" spans="1:11">
      <c r="A615" s="4">
        <v>578621552</v>
      </c>
      <c r="B615" s="4">
        <v>2130</v>
      </c>
      <c r="C615" t="str">
        <f>VLOOKUP(A615,HOP!A:H,8,0)</f>
        <v>2130.00</v>
      </c>
      <c r="D615">
        <f>VLOOKUP(A615,HOP!A:B,2,0)</f>
        <v>2017116</v>
      </c>
      <c r="E615">
        <f t="shared" si="18"/>
        <v>0</v>
      </c>
      <c r="K615" t="str">
        <f t="shared" si="19"/>
        <v>,2017116</v>
      </c>
    </row>
    <row r="616" spans="1:11">
      <c r="A616" s="4">
        <v>578651800</v>
      </c>
      <c r="B616" s="4">
        <v>214</v>
      </c>
      <c r="C616" t="str">
        <f>VLOOKUP(A616,HOP!A:H,8,0)</f>
        <v>214.00</v>
      </c>
      <c r="D616">
        <f>VLOOKUP(A616,HOP!A:B,2,0)</f>
        <v>2017287</v>
      </c>
      <c r="E616">
        <f t="shared" si="18"/>
        <v>0</v>
      </c>
      <c r="K616" t="str">
        <f t="shared" si="19"/>
        <v>,2017287</v>
      </c>
    </row>
    <row r="617" spans="1:11">
      <c r="A617" s="4">
        <v>578721912</v>
      </c>
      <c r="B617" s="4">
        <v>455</v>
      </c>
      <c r="C617" t="str">
        <f>VLOOKUP(A617,HOP!A:H,8,0)</f>
        <v>455.00</v>
      </c>
      <c r="D617">
        <f>VLOOKUP(A617,HOP!A:B,2,0)</f>
        <v>2017766</v>
      </c>
      <c r="E617">
        <f t="shared" si="18"/>
        <v>0</v>
      </c>
      <c r="K617" t="str">
        <f t="shared" si="19"/>
        <v>,2017766</v>
      </c>
    </row>
    <row r="618" spans="1:11">
      <c r="A618" s="4">
        <v>578725732</v>
      </c>
      <c r="B618" s="4">
        <v>446</v>
      </c>
      <c r="C618" t="str">
        <f>VLOOKUP(A618,HOP!A:H,8,0)</f>
        <v>446.00</v>
      </c>
      <c r="D618">
        <f>VLOOKUP(A618,HOP!A:B,2,0)</f>
        <v>2017794</v>
      </c>
      <c r="E618">
        <f t="shared" si="18"/>
        <v>0</v>
      </c>
      <c r="K618" t="str">
        <f t="shared" si="19"/>
        <v>,2017794</v>
      </c>
    </row>
    <row r="619" spans="1:11">
      <c r="A619" s="4">
        <v>578730248</v>
      </c>
      <c r="B619" s="4">
        <v>387</v>
      </c>
      <c r="C619" t="str">
        <f>VLOOKUP(A619,HOP!A:H,8,0)</f>
        <v>387.00</v>
      </c>
      <c r="D619">
        <f>VLOOKUP(A619,HOP!A:B,2,0)</f>
        <v>2017813</v>
      </c>
      <c r="E619">
        <f t="shared" si="18"/>
        <v>0</v>
      </c>
      <c r="K619" t="str">
        <f t="shared" si="19"/>
        <v>,2017813</v>
      </c>
    </row>
    <row r="620" spans="1:11">
      <c r="A620" s="4">
        <v>578778808</v>
      </c>
      <c r="B620" s="4">
        <v>818</v>
      </c>
      <c r="C620" t="str">
        <f>VLOOKUP(A620,HOP!A:H,8,0)</f>
        <v>818.00</v>
      </c>
      <c r="D620">
        <f>VLOOKUP(A620,HOP!A:B,2,0)</f>
        <v>2018000</v>
      </c>
      <c r="E620">
        <f t="shared" si="18"/>
        <v>0</v>
      </c>
      <c r="K620" t="str">
        <f t="shared" si="19"/>
        <v>,2018000</v>
      </c>
    </row>
    <row r="621" spans="1:11">
      <c r="A621" s="4">
        <v>578780048</v>
      </c>
      <c r="B621" s="4">
        <v>221</v>
      </c>
      <c r="C621" t="str">
        <f>VLOOKUP(A621,HOP!A:H,8,0)</f>
        <v>221.00</v>
      </c>
      <c r="D621">
        <f>VLOOKUP(A621,HOP!A:B,2,0)</f>
        <v>2018003</v>
      </c>
      <c r="E621">
        <f t="shared" si="18"/>
        <v>0</v>
      </c>
      <c r="K621" t="str">
        <f t="shared" si="19"/>
        <v>,2018003</v>
      </c>
    </row>
    <row r="622" spans="1:11">
      <c r="A622" s="4">
        <v>578784944</v>
      </c>
      <c r="B622" s="4">
        <v>324</v>
      </c>
      <c r="C622" t="str">
        <f>VLOOKUP(A622,HOP!A:H,8,0)</f>
        <v>324.00</v>
      </c>
      <c r="D622">
        <f>VLOOKUP(A622,HOP!A:B,2,0)</f>
        <v>2018019</v>
      </c>
      <c r="E622">
        <f t="shared" si="18"/>
        <v>0</v>
      </c>
      <c r="K622" t="str">
        <f t="shared" si="19"/>
        <v>,2018019</v>
      </c>
    </row>
    <row r="623" spans="1:11">
      <c r="A623" s="4">
        <v>578787656</v>
      </c>
      <c r="B623" s="4">
        <v>286</v>
      </c>
      <c r="C623" t="str">
        <f>VLOOKUP(A623,HOP!A:H,8,0)</f>
        <v>286.00</v>
      </c>
      <c r="D623">
        <f>VLOOKUP(A623,HOP!A:B,2,0)</f>
        <v>2018024</v>
      </c>
      <c r="E623">
        <f t="shared" si="18"/>
        <v>0</v>
      </c>
      <c r="K623" t="str">
        <f t="shared" si="19"/>
        <v>,2018024</v>
      </c>
    </row>
    <row r="624" spans="1:11">
      <c r="A624" s="4">
        <v>578790696</v>
      </c>
      <c r="B624" s="4">
        <v>189</v>
      </c>
      <c r="C624" t="str">
        <f>VLOOKUP(A624,HOP!A:H,8,0)</f>
        <v>189.00</v>
      </c>
      <c r="D624">
        <f>VLOOKUP(A624,HOP!A:B,2,0)</f>
        <v>2018032</v>
      </c>
      <c r="E624">
        <f t="shared" si="18"/>
        <v>0</v>
      </c>
      <c r="K624" t="str">
        <f t="shared" si="19"/>
        <v>,2018032</v>
      </c>
    </row>
    <row r="625" spans="1:11">
      <c r="A625" s="4">
        <v>578792968</v>
      </c>
      <c r="B625" s="4">
        <v>261</v>
      </c>
      <c r="C625" t="str">
        <f>VLOOKUP(A625,HOP!A:H,8,0)</f>
        <v>261.00</v>
      </c>
      <c r="D625">
        <f>VLOOKUP(A625,HOP!A:B,2,0)</f>
        <v>2018039</v>
      </c>
      <c r="E625">
        <f t="shared" si="18"/>
        <v>0</v>
      </c>
      <c r="K625" t="str">
        <f t="shared" si="19"/>
        <v>,2018039</v>
      </c>
    </row>
    <row r="626" spans="1:11">
      <c r="A626" s="4">
        <v>578795440</v>
      </c>
      <c r="B626" s="4">
        <v>289</v>
      </c>
      <c r="C626" t="str">
        <f>VLOOKUP(A626,HOP!A:H,8,0)</f>
        <v>289.00</v>
      </c>
      <c r="D626">
        <f>VLOOKUP(A626,HOP!A:B,2,0)</f>
        <v>2018044</v>
      </c>
      <c r="E626">
        <f t="shared" si="18"/>
        <v>0</v>
      </c>
      <c r="K626" t="str">
        <f t="shared" si="19"/>
        <v>,2018044</v>
      </c>
    </row>
    <row r="627" spans="1:11">
      <c r="A627" s="4">
        <v>578800912</v>
      </c>
      <c r="B627" s="4">
        <v>189</v>
      </c>
      <c r="C627" t="str">
        <f>VLOOKUP(A627,HOP!A:H,8,0)</f>
        <v>189.00</v>
      </c>
      <c r="D627">
        <f>VLOOKUP(A627,HOP!A:B,2,0)</f>
        <v>2018065</v>
      </c>
      <c r="E627">
        <f t="shared" si="18"/>
        <v>0</v>
      </c>
      <c r="K627" t="str">
        <f t="shared" si="19"/>
        <v>,2018065</v>
      </c>
    </row>
    <row r="628" spans="1:11">
      <c r="A628" s="4">
        <v>578802720</v>
      </c>
      <c r="B628" s="4">
        <v>220</v>
      </c>
      <c r="C628" t="str">
        <f>VLOOKUP(A628,HOP!A:H,8,0)</f>
        <v>220.00</v>
      </c>
      <c r="D628">
        <f>VLOOKUP(A628,HOP!A:B,2,0)</f>
        <v>2018070</v>
      </c>
      <c r="E628">
        <f t="shared" si="18"/>
        <v>0</v>
      </c>
      <c r="K628" t="str">
        <f t="shared" si="19"/>
        <v>,2018070</v>
      </c>
    </row>
    <row r="629" spans="1:11">
      <c r="A629" s="4">
        <v>578804312</v>
      </c>
      <c r="B629" s="4">
        <v>189</v>
      </c>
      <c r="C629" t="str">
        <f>VLOOKUP(A629,HOP!A:H,8,0)</f>
        <v>189.00</v>
      </c>
      <c r="D629">
        <f>VLOOKUP(A629,HOP!A:B,2,0)</f>
        <v>2018081</v>
      </c>
      <c r="E629">
        <f t="shared" si="18"/>
        <v>0</v>
      </c>
      <c r="K629" t="str">
        <f t="shared" si="19"/>
        <v>,2018081</v>
      </c>
    </row>
    <row r="630" spans="1:11">
      <c r="A630" s="4">
        <v>578807408</v>
      </c>
      <c r="B630" s="4">
        <v>291</v>
      </c>
      <c r="C630" t="str">
        <f>VLOOKUP(A630,HOP!A:H,8,0)</f>
        <v>291.00</v>
      </c>
      <c r="D630">
        <f>VLOOKUP(A630,HOP!A:B,2,0)</f>
        <v>2018094</v>
      </c>
      <c r="E630">
        <f t="shared" si="18"/>
        <v>0</v>
      </c>
      <c r="K630" t="str">
        <f t="shared" si="19"/>
        <v>,2018094</v>
      </c>
    </row>
    <row r="631" spans="1:11">
      <c r="A631" s="4">
        <v>578821584</v>
      </c>
      <c r="B631" s="4">
        <v>867</v>
      </c>
      <c r="C631" t="str">
        <f>VLOOKUP(A631,HOP!A:H,8,0)</f>
        <v>867.00</v>
      </c>
      <c r="D631">
        <f>VLOOKUP(A631,HOP!A:B,2,0)</f>
        <v>2018175</v>
      </c>
      <c r="E631">
        <f t="shared" si="18"/>
        <v>0</v>
      </c>
      <c r="K631" t="str">
        <f t="shared" si="19"/>
        <v>,2018175</v>
      </c>
    </row>
    <row r="632" spans="1:11">
      <c r="A632" s="4">
        <v>578831180</v>
      </c>
      <c r="B632" s="4">
        <v>259</v>
      </c>
      <c r="C632" t="str">
        <f>VLOOKUP(A632,HOP!A:H,8,0)</f>
        <v>259.00</v>
      </c>
      <c r="D632">
        <f>VLOOKUP(A632,HOP!A:B,2,0)</f>
        <v>2018220</v>
      </c>
      <c r="E632">
        <f t="shared" si="18"/>
        <v>0</v>
      </c>
      <c r="K632" t="str">
        <f t="shared" si="19"/>
        <v>,2018220</v>
      </c>
    </row>
    <row r="633" spans="1:11">
      <c r="A633" s="4">
        <v>578834056</v>
      </c>
      <c r="B633" s="4">
        <v>286</v>
      </c>
      <c r="C633" t="str">
        <f>VLOOKUP(A633,HOP!A:H,8,0)</f>
        <v>286.00</v>
      </c>
      <c r="D633">
        <f>VLOOKUP(A633,HOP!A:B,2,0)</f>
        <v>2018236</v>
      </c>
      <c r="E633">
        <f t="shared" si="18"/>
        <v>0</v>
      </c>
      <c r="K633" t="str">
        <f t="shared" si="19"/>
        <v>,2018236</v>
      </c>
    </row>
    <row r="634" spans="1:11">
      <c r="A634" s="4">
        <v>578845352</v>
      </c>
      <c r="B634" s="4">
        <v>189</v>
      </c>
      <c r="C634" t="str">
        <f>VLOOKUP(A634,HOP!A:H,8,0)</f>
        <v>189.00</v>
      </c>
      <c r="D634">
        <f>VLOOKUP(A634,HOP!A:B,2,0)</f>
        <v>2018308</v>
      </c>
      <c r="E634">
        <f t="shared" si="18"/>
        <v>0</v>
      </c>
      <c r="K634" t="str">
        <f t="shared" si="19"/>
        <v>,2018308</v>
      </c>
    </row>
    <row r="635" spans="1:11">
      <c r="A635" s="4">
        <v>578851268</v>
      </c>
      <c r="B635" s="4">
        <v>198</v>
      </c>
      <c r="C635" t="str">
        <f>VLOOKUP(A635,HOP!A:H,8,0)</f>
        <v>198.00</v>
      </c>
      <c r="D635">
        <f>VLOOKUP(A635,HOP!A:B,2,0)</f>
        <v>2018335</v>
      </c>
      <c r="E635">
        <f t="shared" si="18"/>
        <v>0</v>
      </c>
      <c r="K635" t="str">
        <f t="shared" si="19"/>
        <v>,2018335</v>
      </c>
    </row>
    <row r="636" spans="1:11">
      <c r="A636" s="4">
        <v>578859164</v>
      </c>
      <c r="B636" s="4">
        <v>860</v>
      </c>
      <c r="C636" t="str">
        <f>VLOOKUP(A636,HOP!A:H,8,0)</f>
        <v>860.00</v>
      </c>
      <c r="D636">
        <f>VLOOKUP(A636,HOP!A:B,2,0)</f>
        <v>2018387</v>
      </c>
      <c r="E636">
        <f t="shared" si="18"/>
        <v>0</v>
      </c>
      <c r="K636" t="str">
        <f t="shared" si="19"/>
        <v>,2018387</v>
      </c>
    </row>
    <row r="637" spans="1:11">
      <c r="A637" s="4">
        <v>578868580</v>
      </c>
      <c r="B637" s="4">
        <v>324</v>
      </c>
      <c r="C637" t="str">
        <f>VLOOKUP(A637,HOP!A:H,8,0)</f>
        <v>324.00</v>
      </c>
      <c r="D637">
        <f>VLOOKUP(A637,HOP!A:B,2,0)</f>
        <v>2018447</v>
      </c>
      <c r="E637">
        <f t="shared" si="18"/>
        <v>0</v>
      </c>
      <c r="K637" t="str">
        <f t="shared" si="19"/>
        <v>,2018447</v>
      </c>
    </row>
    <row r="638" spans="1:11">
      <c r="A638" s="4">
        <v>578874544</v>
      </c>
      <c r="B638" s="4">
        <v>443</v>
      </c>
      <c r="C638" t="str">
        <f>VLOOKUP(A638,HOP!A:H,8,0)</f>
        <v>443.00</v>
      </c>
      <c r="D638">
        <f>VLOOKUP(A638,HOP!A:B,2,0)</f>
        <v>2018485</v>
      </c>
      <c r="E638">
        <f t="shared" si="18"/>
        <v>0</v>
      </c>
      <c r="K638" t="str">
        <f t="shared" si="19"/>
        <v>,2018485</v>
      </c>
    </row>
    <row r="639" spans="1:11">
      <c r="A639" s="4">
        <v>578888160</v>
      </c>
      <c r="B639" s="4">
        <v>189</v>
      </c>
      <c r="C639" t="str">
        <f>VLOOKUP(A639,HOP!A:H,8,0)</f>
        <v>189.00</v>
      </c>
      <c r="D639">
        <f>VLOOKUP(A639,HOP!A:B,2,0)</f>
        <v>2018566</v>
      </c>
      <c r="E639">
        <f t="shared" si="18"/>
        <v>0</v>
      </c>
      <c r="K639" t="str">
        <f t="shared" si="19"/>
        <v>,2018566</v>
      </c>
    </row>
    <row r="640" spans="1:11">
      <c r="A640" s="4">
        <v>578889912</v>
      </c>
      <c r="B640" s="4">
        <v>189</v>
      </c>
      <c r="C640" t="str">
        <f>VLOOKUP(A640,HOP!A:H,8,0)</f>
        <v>189.00</v>
      </c>
      <c r="D640">
        <f>VLOOKUP(A640,HOP!A:B,2,0)</f>
        <v>2018577</v>
      </c>
      <c r="E640">
        <f t="shared" si="18"/>
        <v>0</v>
      </c>
      <c r="K640" t="str">
        <f t="shared" si="19"/>
        <v>,2018577</v>
      </c>
    </row>
    <row r="641" spans="1:11">
      <c r="A641" s="4">
        <v>578892300</v>
      </c>
      <c r="B641" s="4">
        <v>582</v>
      </c>
      <c r="C641" t="str">
        <f>VLOOKUP(A641,HOP!A:H,8,0)</f>
        <v>582.00</v>
      </c>
      <c r="D641">
        <f>VLOOKUP(A641,HOP!A:B,2,0)</f>
        <v>2018591</v>
      </c>
      <c r="E641">
        <f t="shared" si="18"/>
        <v>0</v>
      </c>
      <c r="K641" t="str">
        <f t="shared" si="19"/>
        <v>,2018591</v>
      </c>
    </row>
    <row r="642" spans="1:11">
      <c r="A642" s="4">
        <v>578897536</v>
      </c>
      <c r="B642" s="4">
        <v>187</v>
      </c>
      <c r="C642" t="str">
        <f>VLOOKUP(A642,HOP!A:H,8,0)</f>
        <v>187.00</v>
      </c>
      <c r="D642">
        <f>VLOOKUP(A642,HOP!A:B,2,0)</f>
        <v>2018609</v>
      </c>
      <c r="E642">
        <f t="shared" si="18"/>
        <v>0</v>
      </c>
      <c r="K642" t="str">
        <f t="shared" si="19"/>
        <v>,2018609</v>
      </c>
    </row>
    <row r="643" spans="1:11">
      <c r="A643" s="4">
        <v>578898452</v>
      </c>
      <c r="B643" s="4">
        <v>892</v>
      </c>
      <c r="C643" t="str">
        <f>VLOOKUP(A643,HOP!A:H,8,0)</f>
        <v>892.00</v>
      </c>
      <c r="D643">
        <f>VLOOKUP(A643,HOP!A:B,2,0)</f>
        <v>2018615</v>
      </c>
      <c r="E643">
        <f t="shared" ref="E643:E706" si="20">B643-C643</f>
        <v>0</v>
      </c>
      <c r="K643" t="str">
        <f t="shared" ref="K643:K706" si="21">$K$1&amp;D643</f>
        <v>,2018615</v>
      </c>
    </row>
    <row r="644" spans="1:11">
      <c r="A644" s="4">
        <v>578899952</v>
      </c>
      <c r="B644" s="4">
        <v>147</v>
      </c>
      <c r="C644" t="str">
        <f>VLOOKUP(A644,HOP!A:H,8,0)</f>
        <v>147.00</v>
      </c>
      <c r="D644">
        <f>VLOOKUP(A644,HOP!A:B,2,0)</f>
        <v>2018625</v>
      </c>
      <c r="E644">
        <f t="shared" si="20"/>
        <v>0</v>
      </c>
      <c r="K644" t="str">
        <f t="shared" si="21"/>
        <v>,2018625</v>
      </c>
    </row>
    <row r="645" spans="1:11">
      <c r="A645" s="4">
        <v>578902240</v>
      </c>
      <c r="B645" s="4">
        <v>523</v>
      </c>
      <c r="C645" t="str">
        <f>VLOOKUP(A645,HOP!A:H,8,0)</f>
        <v>523.00</v>
      </c>
      <c r="D645">
        <f>VLOOKUP(A645,HOP!A:B,2,0)</f>
        <v>2018648</v>
      </c>
      <c r="E645">
        <f t="shared" si="20"/>
        <v>0</v>
      </c>
      <c r="K645" t="str">
        <f t="shared" si="21"/>
        <v>,2018648</v>
      </c>
    </row>
    <row r="646" spans="1:11">
      <c r="A646" s="4">
        <v>578904388</v>
      </c>
      <c r="B646" s="4">
        <v>196</v>
      </c>
      <c r="C646" t="str">
        <f>VLOOKUP(A646,HOP!A:H,8,0)</f>
        <v>196.00</v>
      </c>
      <c r="D646">
        <f>VLOOKUP(A646,HOP!A:B,2,0)</f>
        <v>2018663</v>
      </c>
      <c r="E646">
        <f t="shared" si="20"/>
        <v>0</v>
      </c>
      <c r="K646" t="str">
        <f t="shared" si="21"/>
        <v>,2018663</v>
      </c>
    </row>
    <row r="647" spans="1:11">
      <c r="A647" s="4">
        <v>578909072</v>
      </c>
      <c r="B647" s="4">
        <v>308</v>
      </c>
      <c r="C647" t="str">
        <f>VLOOKUP(A647,HOP!A:H,8,0)</f>
        <v>308.00</v>
      </c>
      <c r="D647">
        <f>VLOOKUP(A647,HOP!A:B,2,0)</f>
        <v>2018687</v>
      </c>
      <c r="E647">
        <f t="shared" si="20"/>
        <v>0</v>
      </c>
      <c r="K647" t="str">
        <f t="shared" si="21"/>
        <v>,2018687</v>
      </c>
    </row>
    <row r="648" spans="1:11">
      <c r="A648" s="4">
        <v>578911696</v>
      </c>
      <c r="B648" s="4">
        <v>421</v>
      </c>
      <c r="C648" t="str">
        <f>VLOOKUP(A648,HOP!A:H,8,0)</f>
        <v>420.99</v>
      </c>
      <c r="D648">
        <f>VLOOKUP(A648,HOP!A:B,2,0)</f>
        <v>2018709</v>
      </c>
      <c r="E648">
        <f t="shared" si="20"/>
        <v>0.00999999999999091</v>
      </c>
      <c r="K648" t="str">
        <f t="shared" si="21"/>
        <v>,2018709</v>
      </c>
    </row>
    <row r="649" spans="1:11">
      <c r="A649" s="4">
        <v>578916228</v>
      </c>
      <c r="B649" s="4">
        <v>308</v>
      </c>
      <c r="C649" t="str">
        <f>VLOOKUP(A649,HOP!A:H,8,0)</f>
        <v>308.00</v>
      </c>
      <c r="D649">
        <f>VLOOKUP(A649,HOP!A:B,2,0)</f>
        <v>2018736</v>
      </c>
      <c r="E649">
        <f t="shared" si="20"/>
        <v>0</v>
      </c>
      <c r="K649" t="str">
        <f t="shared" si="21"/>
        <v>,2018736</v>
      </c>
    </row>
    <row r="650" spans="1:11">
      <c r="A650" s="4">
        <v>578916340</v>
      </c>
      <c r="B650" s="4">
        <v>607</v>
      </c>
      <c r="C650" t="str">
        <f>VLOOKUP(A650,HOP!A:H,8,0)</f>
        <v>607.00</v>
      </c>
      <c r="D650">
        <f>VLOOKUP(A650,HOP!A:B,2,0)</f>
        <v>2018741</v>
      </c>
      <c r="E650">
        <f t="shared" si="20"/>
        <v>0</v>
      </c>
      <c r="K650" t="str">
        <f t="shared" si="21"/>
        <v>,2018741</v>
      </c>
    </row>
    <row r="651" spans="1:11">
      <c r="A651" s="4">
        <v>578920400</v>
      </c>
      <c r="B651" s="4">
        <v>147</v>
      </c>
      <c r="C651" t="str">
        <f>VLOOKUP(A651,HOP!A:H,8,0)</f>
        <v>147.00</v>
      </c>
      <c r="D651">
        <f>VLOOKUP(A651,HOP!A:B,2,0)</f>
        <v>2018768</v>
      </c>
      <c r="E651">
        <f t="shared" si="20"/>
        <v>0</v>
      </c>
      <c r="K651" t="str">
        <f t="shared" si="21"/>
        <v>,2018768</v>
      </c>
    </row>
    <row r="652" spans="1:11">
      <c r="A652" s="4">
        <v>578939788</v>
      </c>
      <c r="B652" s="4">
        <v>324</v>
      </c>
      <c r="C652" t="str">
        <f>VLOOKUP(A652,HOP!A:H,8,0)</f>
        <v>324.00</v>
      </c>
      <c r="D652">
        <f>VLOOKUP(A652,HOP!A:B,2,0)</f>
        <v>2018899</v>
      </c>
      <c r="E652">
        <f t="shared" si="20"/>
        <v>0</v>
      </c>
      <c r="K652" t="str">
        <f t="shared" si="21"/>
        <v>,2018899</v>
      </c>
    </row>
    <row r="653" spans="1:11">
      <c r="A653" s="4">
        <v>578940216</v>
      </c>
      <c r="B653" s="4">
        <v>185</v>
      </c>
      <c r="C653" t="str">
        <f>VLOOKUP(A653,HOP!A:H,8,0)</f>
        <v>185.00</v>
      </c>
      <c r="D653">
        <f>VLOOKUP(A653,HOP!A:B,2,0)</f>
        <v>2018907</v>
      </c>
      <c r="E653">
        <f t="shared" si="20"/>
        <v>0</v>
      </c>
      <c r="K653" t="str">
        <f t="shared" si="21"/>
        <v>,2018907</v>
      </c>
    </row>
    <row r="654" spans="1:11">
      <c r="A654" s="4">
        <v>578946608</v>
      </c>
      <c r="B654" s="4">
        <v>146</v>
      </c>
      <c r="C654" t="str">
        <f>VLOOKUP(A654,HOP!A:H,8,0)</f>
        <v>146.00</v>
      </c>
      <c r="D654">
        <f>VLOOKUP(A654,HOP!A:B,2,0)</f>
        <v>2018961</v>
      </c>
      <c r="E654">
        <f t="shared" si="20"/>
        <v>0</v>
      </c>
      <c r="K654" t="str">
        <f t="shared" si="21"/>
        <v>,2018961</v>
      </c>
    </row>
    <row r="655" spans="1:11">
      <c r="A655" s="4">
        <v>578947104</v>
      </c>
      <c r="B655" s="4">
        <v>548</v>
      </c>
      <c r="C655" t="str">
        <f>VLOOKUP(A655,HOP!A:H,8,0)</f>
        <v>548.00</v>
      </c>
      <c r="D655">
        <f>VLOOKUP(A655,HOP!A:B,2,0)</f>
        <v>2018965</v>
      </c>
      <c r="E655">
        <f t="shared" si="20"/>
        <v>0</v>
      </c>
      <c r="K655" t="str">
        <f t="shared" si="21"/>
        <v>,2018965</v>
      </c>
    </row>
    <row r="656" spans="1:11">
      <c r="A656" s="4">
        <v>578963624</v>
      </c>
      <c r="B656" s="4">
        <v>142</v>
      </c>
      <c r="C656" t="str">
        <f>VLOOKUP(A656,HOP!A:H,8,0)</f>
        <v>142.00</v>
      </c>
      <c r="D656">
        <f>VLOOKUP(A656,HOP!A:B,2,0)</f>
        <v>2019223</v>
      </c>
      <c r="E656">
        <f t="shared" si="20"/>
        <v>0</v>
      </c>
      <c r="K656" t="str">
        <f t="shared" si="21"/>
        <v>,2019223</v>
      </c>
    </row>
    <row r="657" spans="1:11">
      <c r="A657" s="4">
        <v>578969524</v>
      </c>
      <c r="B657" s="4">
        <v>264</v>
      </c>
      <c r="C657" t="str">
        <f>VLOOKUP(A657,HOP!A:H,8,0)</f>
        <v>264.00</v>
      </c>
      <c r="D657">
        <f>VLOOKUP(A657,HOP!A:B,2,0)</f>
        <v>2019286</v>
      </c>
      <c r="E657">
        <f t="shared" si="20"/>
        <v>0</v>
      </c>
      <c r="K657" t="str">
        <f t="shared" si="21"/>
        <v>,2019286</v>
      </c>
    </row>
    <row r="658" spans="1:11">
      <c r="A658" s="4">
        <v>578973252</v>
      </c>
      <c r="B658" s="4">
        <v>258</v>
      </c>
      <c r="C658" t="str">
        <f>VLOOKUP(A658,HOP!A:H,8,0)</f>
        <v>258.00</v>
      </c>
      <c r="D658">
        <f>VLOOKUP(A658,HOP!A:B,2,0)</f>
        <v>2019299</v>
      </c>
      <c r="E658">
        <f t="shared" si="20"/>
        <v>0</v>
      </c>
      <c r="K658" t="str">
        <f t="shared" si="21"/>
        <v>,2019299</v>
      </c>
    </row>
    <row r="659" spans="1:11">
      <c r="A659" s="4">
        <v>579002112</v>
      </c>
      <c r="B659" s="4">
        <v>622</v>
      </c>
      <c r="C659" t="str">
        <f>VLOOKUP(A659,HOP!A:H,8,0)</f>
        <v>622.00</v>
      </c>
      <c r="D659">
        <f>VLOOKUP(A659,HOP!A:B,2,0)</f>
        <v>2019455</v>
      </c>
      <c r="E659">
        <f t="shared" si="20"/>
        <v>0</v>
      </c>
      <c r="K659" t="str">
        <f t="shared" si="21"/>
        <v>,2019455</v>
      </c>
    </row>
    <row r="660" spans="1:11">
      <c r="A660" s="4">
        <v>579004876</v>
      </c>
      <c r="B660" s="4">
        <v>305</v>
      </c>
      <c r="C660" t="str">
        <f>VLOOKUP(A660,HOP!A:H,8,0)</f>
        <v>305.00</v>
      </c>
      <c r="D660">
        <f>VLOOKUP(A660,HOP!A:B,2,0)</f>
        <v>2019470</v>
      </c>
      <c r="E660">
        <f t="shared" si="20"/>
        <v>0</v>
      </c>
      <c r="K660" t="str">
        <f t="shared" si="21"/>
        <v>,2019470</v>
      </c>
    </row>
    <row r="661" spans="1:11">
      <c r="A661" s="4">
        <v>579014008</v>
      </c>
      <c r="B661" s="4">
        <v>68</v>
      </c>
      <c r="C661" t="str">
        <f>VLOOKUP(A661,HOP!A:H,8,0)</f>
        <v>68.00</v>
      </c>
      <c r="D661">
        <f>VLOOKUP(A661,HOP!A:B,2,0)</f>
        <v>2019524</v>
      </c>
      <c r="E661">
        <f t="shared" si="20"/>
        <v>0</v>
      </c>
      <c r="K661" t="str">
        <f t="shared" si="21"/>
        <v>,2019524</v>
      </c>
    </row>
    <row r="662" spans="1:11">
      <c r="A662" s="4">
        <v>579018464</v>
      </c>
      <c r="B662" s="4">
        <v>1172</v>
      </c>
      <c r="C662" t="str">
        <f>VLOOKUP(A662,HOP!A:H,8,0)</f>
        <v>1172.00</v>
      </c>
      <c r="D662">
        <f>VLOOKUP(A662,HOP!A:B,2,0)</f>
        <v>2019529</v>
      </c>
      <c r="E662">
        <f t="shared" si="20"/>
        <v>0</v>
      </c>
      <c r="K662" t="str">
        <f t="shared" si="21"/>
        <v>,2019529</v>
      </c>
    </row>
    <row r="663" spans="1:11">
      <c r="A663" s="4">
        <v>579018760</v>
      </c>
      <c r="B663" s="4">
        <v>248</v>
      </c>
      <c r="C663" t="str">
        <f>VLOOKUP(A663,HOP!A:H,8,0)</f>
        <v>248.00</v>
      </c>
      <c r="D663">
        <f>VLOOKUP(A663,HOP!A:B,2,0)</f>
        <v>2019531</v>
      </c>
      <c r="E663">
        <f t="shared" si="20"/>
        <v>0</v>
      </c>
      <c r="K663" t="str">
        <f t="shared" si="21"/>
        <v>,2019531</v>
      </c>
    </row>
    <row r="664" spans="1:11">
      <c r="A664" s="4">
        <v>579025056</v>
      </c>
      <c r="B664" s="4">
        <v>151</v>
      </c>
      <c r="C664" t="str">
        <f>VLOOKUP(A664,HOP!A:H,8,0)</f>
        <v>151.00</v>
      </c>
      <c r="D664">
        <f>VLOOKUP(A664,HOP!A:B,2,0)</f>
        <v>2019564</v>
      </c>
      <c r="E664">
        <f t="shared" si="20"/>
        <v>0</v>
      </c>
      <c r="K664" t="str">
        <f t="shared" si="21"/>
        <v>,2019564</v>
      </c>
    </row>
    <row r="665" spans="1:11">
      <c r="A665" s="4">
        <v>579036036</v>
      </c>
      <c r="B665" s="4">
        <v>195</v>
      </c>
      <c r="C665" t="str">
        <f>VLOOKUP(A665,HOP!A:H,8,0)</f>
        <v>195.00</v>
      </c>
      <c r="D665">
        <f>VLOOKUP(A665,HOP!A:B,2,0)</f>
        <v>2019585</v>
      </c>
      <c r="E665">
        <f t="shared" si="20"/>
        <v>0</v>
      </c>
      <c r="K665" t="str">
        <f t="shared" si="21"/>
        <v>,2019585</v>
      </c>
    </row>
    <row r="666" spans="1:11">
      <c r="A666" s="4">
        <v>579044852</v>
      </c>
      <c r="B666" s="4">
        <v>294</v>
      </c>
      <c r="C666" t="str">
        <f>VLOOKUP(A666,HOP!A:H,8,0)</f>
        <v>294.00</v>
      </c>
      <c r="D666">
        <f>VLOOKUP(A666,HOP!A:B,2,0)</f>
        <v>2019604</v>
      </c>
      <c r="E666">
        <f t="shared" si="20"/>
        <v>0</v>
      </c>
      <c r="K666" t="str">
        <f t="shared" si="21"/>
        <v>,2019604</v>
      </c>
    </row>
    <row r="667" spans="1:11">
      <c r="A667" s="4">
        <v>579045676</v>
      </c>
      <c r="B667" s="4">
        <v>366</v>
      </c>
      <c r="C667" t="str">
        <f>VLOOKUP(A667,HOP!A:H,8,0)</f>
        <v>366.00</v>
      </c>
      <c r="D667">
        <f>VLOOKUP(A667,HOP!A:B,2,0)</f>
        <v>2019607</v>
      </c>
      <c r="E667">
        <f t="shared" si="20"/>
        <v>0</v>
      </c>
      <c r="K667" t="str">
        <f t="shared" si="21"/>
        <v>,2019607</v>
      </c>
    </row>
    <row r="668" spans="1:11">
      <c r="A668" s="4">
        <v>579047788</v>
      </c>
      <c r="B668" s="4">
        <v>146</v>
      </c>
      <c r="C668" t="str">
        <f>VLOOKUP(A668,HOP!A:H,8,0)</f>
        <v>146.00</v>
      </c>
      <c r="D668">
        <f>VLOOKUP(A668,HOP!A:B,2,0)</f>
        <v>2019613</v>
      </c>
      <c r="E668">
        <f t="shared" si="20"/>
        <v>0</v>
      </c>
      <c r="K668" t="str">
        <f t="shared" si="21"/>
        <v>,2019613</v>
      </c>
    </row>
    <row r="669" spans="1:11">
      <c r="A669" s="4">
        <v>579049336</v>
      </c>
      <c r="B669" s="4">
        <v>1127</v>
      </c>
      <c r="C669" t="str">
        <f>VLOOKUP(A669,HOP!A:H,8,0)</f>
        <v>1127.00</v>
      </c>
      <c r="D669">
        <f>VLOOKUP(A669,HOP!A:B,2,0)</f>
        <v>2019622</v>
      </c>
      <c r="E669">
        <f t="shared" si="20"/>
        <v>0</v>
      </c>
      <c r="K669" t="str">
        <f t="shared" si="21"/>
        <v>,2019622</v>
      </c>
    </row>
    <row r="670" spans="1:11">
      <c r="A670" s="4">
        <v>579057556</v>
      </c>
      <c r="B670" s="4">
        <v>118</v>
      </c>
      <c r="C670" t="str">
        <f>VLOOKUP(A670,HOP!A:H,8,0)</f>
        <v>118.00</v>
      </c>
      <c r="D670">
        <f>VLOOKUP(A670,HOP!A:B,2,0)</f>
        <v>2019643</v>
      </c>
      <c r="E670">
        <f t="shared" si="20"/>
        <v>0</v>
      </c>
      <c r="K670" t="str">
        <f t="shared" si="21"/>
        <v>,2019643</v>
      </c>
    </row>
    <row r="671" spans="1:11">
      <c r="A671" s="4">
        <v>579095988</v>
      </c>
      <c r="B671" s="4">
        <v>456</v>
      </c>
      <c r="C671" t="str">
        <f>VLOOKUP(A671,HOP!A:H,8,0)</f>
        <v>456.00</v>
      </c>
      <c r="D671">
        <f>VLOOKUP(A671,HOP!A:B,2,0)</f>
        <v>2019788</v>
      </c>
      <c r="E671">
        <f t="shared" si="20"/>
        <v>0</v>
      </c>
      <c r="K671" t="str">
        <f t="shared" si="21"/>
        <v>,2019788</v>
      </c>
    </row>
    <row r="672" spans="1:11">
      <c r="A672" s="4">
        <v>579114728</v>
      </c>
      <c r="B672" s="4">
        <v>215</v>
      </c>
      <c r="C672" t="str">
        <f>VLOOKUP(A672,HOP!A:H,8,0)</f>
        <v>215.00</v>
      </c>
      <c r="D672">
        <f>VLOOKUP(A672,HOP!A:B,2,0)</f>
        <v>2019859</v>
      </c>
      <c r="E672">
        <f t="shared" si="20"/>
        <v>0</v>
      </c>
      <c r="K672" t="str">
        <f t="shared" si="21"/>
        <v>,2019859</v>
      </c>
    </row>
    <row r="673" spans="1:11">
      <c r="A673" s="4">
        <v>579117640</v>
      </c>
      <c r="B673" s="4">
        <v>319</v>
      </c>
      <c r="C673" t="str">
        <f>VLOOKUP(A673,HOP!A:H,8,0)</f>
        <v>319.00</v>
      </c>
      <c r="D673">
        <f>VLOOKUP(A673,HOP!A:B,2,0)</f>
        <v>2019878</v>
      </c>
      <c r="E673">
        <f t="shared" si="20"/>
        <v>0</v>
      </c>
      <c r="K673" t="str">
        <f t="shared" si="21"/>
        <v>,2019878</v>
      </c>
    </row>
    <row r="674" spans="1:11">
      <c r="A674" s="4">
        <v>579121628</v>
      </c>
      <c r="B674" s="4">
        <v>1172</v>
      </c>
      <c r="C674" t="str">
        <f>VLOOKUP(A674,HOP!A:H,8,0)</f>
        <v>1172.00</v>
      </c>
      <c r="D674">
        <f>VLOOKUP(A674,HOP!A:B,2,0)</f>
        <v>2019905</v>
      </c>
      <c r="E674">
        <f t="shared" si="20"/>
        <v>0</v>
      </c>
      <c r="K674" t="str">
        <f t="shared" si="21"/>
        <v>,2019905</v>
      </c>
    </row>
    <row r="675" spans="1:11">
      <c r="A675" s="4">
        <v>579160336</v>
      </c>
      <c r="B675" s="4">
        <v>293</v>
      </c>
      <c r="C675" t="str">
        <f>VLOOKUP(A675,HOP!A:H,8,0)</f>
        <v>293.00</v>
      </c>
      <c r="D675">
        <f>VLOOKUP(A675,HOP!A:B,2,0)</f>
        <v>2020073</v>
      </c>
      <c r="E675">
        <f t="shared" si="20"/>
        <v>0</v>
      </c>
      <c r="K675" t="str">
        <f t="shared" si="21"/>
        <v>,2020073</v>
      </c>
    </row>
    <row r="676" spans="1:11">
      <c r="A676" s="4">
        <v>579162608</v>
      </c>
      <c r="B676" s="4">
        <v>242</v>
      </c>
      <c r="C676" t="str">
        <f>VLOOKUP(A676,HOP!A:H,8,0)</f>
        <v>242.00</v>
      </c>
      <c r="D676">
        <f>VLOOKUP(A676,HOP!A:B,2,0)</f>
        <v>2020084</v>
      </c>
      <c r="E676">
        <f t="shared" si="20"/>
        <v>0</v>
      </c>
      <c r="K676" t="str">
        <f t="shared" si="21"/>
        <v>,2020084</v>
      </c>
    </row>
    <row r="677" spans="1:11">
      <c r="A677" s="4">
        <v>579173340</v>
      </c>
      <c r="B677" s="4">
        <v>348</v>
      </c>
      <c r="C677" t="str">
        <f>VLOOKUP(A677,HOP!A:H,8,0)</f>
        <v>348.00</v>
      </c>
      <c r="D677">
        <f>VLOOKUP(A677,HOP!A:B,2,0)</f>
        <v>2020132</v>
      </c>
      <c r="E677">
        <f t="shared" si="20"/>
        <v>0</v>
      </c>
      <c r="K677" t="str">
        <f t="shared" si="21"/>
        <v>,2020132</v>
      </c>
    </row>
    <row r="678" spans="1:11">
      <c r="A678" s="4">
        <v>579174196</v>
      </c>
      <c r="B678" s="4">
        <v>184</v>
      </c>
      <c r="C678" t="str">
        <f>VLOOKUP(A678,HOP!A:H,8,0)</f>
        <v>184.00</v>
      </c>
      <c r="D678">
        <f>VLOOKUP(A678,HOP!A:B,2,0)</f>
        <v>2020137</v>
      </c>
      <c r="E678">
        <f t="shared" si="20"/>
        <v>0</v>
      </c>
      <c r="K678" t="str">
        <f t="shared" si="21"/>
        <v>,2020137</v>
      </c>
    </row>
    <row r="679" spans="1:11">
      <c r="A679" s="4">
        <v>579185384</v>
      </c>
      <c r="B679" s="4">
        <v>687</v>
      </c>
      <c r="C679" t="str">
        <f>VLOOKUP(A679,HOP!A:H,8,0)</f>
        <v>687.00</v>
      </c>
      <c r="D679">
        <f>VLOOKUP(A679,HOP!A:B,2,0)</f>
        <v>2020186</v>
      </c>
      <c r="E679">
        <f t="shared" si="20"/>
        <v>0</v>
      </c>
      <c r="K679" t="str">
        <f t="shared" si="21"/>
        <v>,2020186</v>
      </c>
    </row>
    <row r="680" spans="1:11">
      <c r="A680" s="4">
        <v>579189076</v>
      </c>
      <c r="B680" s="4">
        <v>223</v>
      </c>
      <c r="C680" t="str">
        <f>VLOOKUP(A680,HOP!A:H,8,0)</f>
        <v>223.00</v>
      </c>
      <c r="D680">
        <f>VLOOKUP(A680,HOP!A:B,2,0)</f>
        <v>2020201</v>
      </c>
      <c r="E680">
        <f t="shared" si="20"/>
        <v>0</v>
      </c>
      <c r="K680" t="str">
        <f t="shared" si="21"/>
        <v>,2020201</v>
      </c>
    </row>
    <row r="681" spans="1:11">
      <c r="A681" s="4">
        <v>579198736</v>
      </c>
      <c r="B681" s="4">
        <v>197</v>
      </c>
      <c r="C681" t="str">
        <f>VLOOKUP(A681,HOP!A:H,8,0)</f>
        <v>197.00</v>
      </c>
      <c r="D681">
        <f>VLOOKUP(A681,HOP!A:B,2,0)</f>
        <v>2020247</v>
      </c>
      <c r="E681">
        <f t="shared" si="20"/>
        <v>0</v>
      </c>
      <c r="K681" t="str">
        <f t="shared" si="21"/>
        <v>,2020247</v>
      </c>
    </row>
    <row r="682" spans="1:11">
      <c r="A682" s="4">
        <v>579207540</v>
      </c>
      <c r="B682" s="4">
        <v>220</v>
      </c>
      <c r="C682" t="str">
        <f>VLOOKUP(A682,HOP!A:H,8,0)</f>
        <v>220.00</v>
      </c>
      <c r="D682">
        <f>VLOOKUP(A682,HOP!A:B,2,0)</f>
        <v>2020302</v>
      </c>
      <c r="E682">
        <f t="shared" si="20"/>
        <v>0</v>
      </c>
      <c r="K682" t="str">
        <f t="shared" si="21"/>
        <v>,2020302</v>
      </c>
    </row>
    <row r="683" spans="1:11">
      <c r="A683" s="4">
        <v>579212600</v>
      </c>
      <c r="B683" s="4">
        <v>204</v>
      </c>
      <c r="C683" t="str">
        <f>VLOOKUP(A683,HOP!A:H,8,0)</f>
        <v>204.00</v>
      </c>
      <c r="D683">
        <f>VLOOKUP(A683,HOP!A:B,2,0)</f>
        <v>2020323</v>
      </c>
      <c r="E683">
        <f t="shared" si="20"/>
        <v>0</v>
      </c>
      <c r="K683" t="str">
        <f t="shared" si="21"/>
        <v>,2020323</v>
      </c>
    </row>
    <row r="684" spans="1:11">
      <c r="A684" s="4">
        <v>579215012</v>
      </c>
      <c r="B684" s="4">
        <v>190</v>
      </c>
      <c r="C684" t="str">
        <f>VLOOKUP(A684,HOP!A:H,8,0)</f>
        <v>190.00</v>
      </c>
      <c r="D684">
        <f>VLOOKUP(A684,HOP!A:B,2,0)</f>
        <v>2020333</v>
      </c>
      <c r="E684">
        <f t="shared" si="20"/>
        <v>0</v>
      </c>
      <c r="K684" t="str">
        <f t="shared" si="21"/>
        <v>,2020333</v>
      </c>
    </row>
    <row r="685" spans="1:11">
      <c r="A685" s="4">
        <v>579226932</v>
      </c>
      <c r="B685" s="4">
        <v>263</v>
      </c>
      <c r="C685" t="str">
        <f>VLOOKUP(A685,HOP!A:H,8,0)</f>
        <v>263.00</v>
      </c>
      <c r="D685">
        <f>VLOOKUP(A685,HOP!A:B,2,0)</f>
        <v>2020392</v>
      </c>
      <c r="E685">
        <f t="shared" si="20"/>
        <v>0</v>
      </c>
      <c r="K685" t="str">
        <f t="shared" si="21"/>
        <v>,2020392</v>
      </c>
    </row>
    <row r="686" spans="1:11">
      <c r="A686" s="4">
        <v>579233140</v>
      </c>
      <c r="B686" s="4">
        <v>189</v>
      </c>
      <c r="C686" t="str">
        <f>VLOOKUP(A686,HOP!A:H,8,0)</f>
        <v>189.00</v>
      </c>
      <c r="D686">
        <f>VLOOKUP(A686,HOP!A:B,2,0)</f>
        <v>2020438</v>
      </c>
      <c r="E686">
        <f t="shared" si="20"/>
        <v>0</v>
      </c>
      <c r="K686" t="str">
        <f t="shared" si="21"/>
        <v>,2020438</v>
      </c>
    </row>
    <row r="687" spans="1:11">
      <c r="A687" s="4">
        <v>579233380</v>
      </c>
      <c r="B687" s="4">
        <v>220</v>
      </c>
      <c r="C687" t="str">
        <f>VLOOKUP(A687,HOP!A:H,8,0)</f>
        <v>220.00</v>
      </c>
      <c r="D687">
        <f>VLOOKUP(A687,HOP!A:B,2,0)</f>
        <v>2020440</v>
      </c>
      <c r="E687">
        <f t="shared" si="20"/>
        <v>0</v>
      </c>
      <c r="K687" t="str">
        <f t="shared" si="21"/>
        <v>,2020440</v>
      </c>
    </row>
    <row r="688" spans="1:11">
      <c r="A688" s="4">
        <v>579233860</v>
      </c>
      <c r="B688" s="4">
        <v>205</v>
      </c>
      <c r="C688" t="str">
        <f>VLOOKUP(A688,HOP!A:H,8,0)</f>
        <v>205.00</v>
      </c>
      <c r="D688">
        <f>VLOOKUP(A688,HOP!A:B,2,0)</f>
        <v>2020442</v>
      </c>
      <c r="E688">
        <f t="shared" si="20"/>
        <v>0</v>
      </c>
      <c r="K688" t="str">
        <f t="shared" si="21"/>
        <v>,2020442</v>
      </c>
    </row>
    <row r="689" spans="1:11">
      <c r="A689" s="4">
        <v>579239660</v>
      </c>
      <c r="B689" s="4">
        <v>250</v>
      </c>
      <c r="C689" t="str">
        <f>VLOOKUP(A689,HOP!A:H,8,0)</f>
        <v>250.00</v>
      </c>
      <c r="D689">
        <f>VLOOKUP(A689,HOP!A:B,2,0)</f>
        <v>2020478</v>
      </c>
      <c r="E689">
        <f t="shared" si="20"/>
        <v>0</v>
      </c>
      <c r="K689" t="str">
        <f t="shared" si="21"/>
        <v>,2020478</v>
      </c>
    </row>
    <row r="690" spans="1:11">
      <c r="A690" s="4">
        <v>579255688</v>
      </c>
      <c r="B690" s="4">
        <v>223</v>
      </c>
      <c r="C690" t="str">
        <f>VLOOKUP(A690,HOP!A:H,8,0)</f>
        <v>223.00</v>
      </c>
      <c r="D690">
        <f>VLOOKUP(A690,HOP!A:B,2,0)</f>
        <v>2020593</v>
      </c>
      <c r="E690">
        <f t="shared" si="20"/>
        <v>0</v>
      </c>
      <c r="K690" t="str">
        <f t="shared" si="21"/>
        <v>,2020593</v>
      </c>
    </row>
    <row r="691" spans="1:11">
      <c r="A691" s="4">
        <v>579258584</v>
      </c>
      <c r="B691" s="4">
        <v>240</v>
      </c>
      <c r="C691" t="str">
        <f>VLOOKUP(A691,HOP!A:H,8,0)</f>
        <v>240.00</v>
      </c>
      <c r="D691">
        <f>VLOOKUP(A691,HOP!A:B,2,0)</f>
        <v>2020608</v>
      </c>
      <c r="E691">
        <f t="shared" si="20"/>
        <v>0</v>
      </c>
      <c r="K691" t="str">
        <f t="shared" si="21"/>
        <v>,2020608</v>
      </c>
    </row>
    <row r="692" spans="1:11">
      <c r="A692" s="4">
        <v>579259640</v>
      </c>
      <c r="B692" s="4">
        <v>189</v>
      </c>
      <c r="C692" t="str">
        <f>VLOOKUP(A692,HOP!A:H,8,0)</f>
        <v>189.00</v>
      </c>
      <c r="D692">
        <f>VLOOKUP(A692,HOP!A:B,2,0)</f>
        <v>2020610</v>
      </c>
      <c r="E692">
        <f t="shared" si="20"/>
        <v>0</v>
      </c>
      <c r="K692" t="str">
        <f t="shared" si="21"/>
        <v>,2020610</v>
      </c>
    </row>
    <row r="693" spans="1:11">
      <c r="A693" s="4">
        <v>579260944</v>
      </c>
      <c r="B693" s="4">
        <v>440</v>
      </c>
      <c r="C693" t="str">
        <f>VLOOKUP(A693,HOP!A:H,8,0)</f>
        <v>440.00</v>
      </c>
      <c r="D693">
        <f>VLOOKUP(A693,HOP!A:B,2,0)</f>
        <v>2020622</v>
      </c>
      <c r="E693">
        <f t="shared" si="20"/>
        <v>0</v>
      </c>
      <c r="K693" t="str">
        <f t="shared" si="21"/>
        <v>,2020622</v>
      </c>
    </row>
    <row r="694" spans="1:11">
      <c r="A694" s="4">
        <v>579261648</v>
      </c>
      <c r="B694" s="4">
        <v>268</v>
      </c>
      <c r="C694" t="str">
        <f>VLOOKUP(A694,HOP!A:H,8,0)</f>
        <v>268.00</v>
      </c>
      <c r="D694">
        <f>VLOOKUP(A694,HOP!A:B,2,0)</f>
        <v>2020623</v>
      </c>
      <c r="E694">
        <f t="shared" si="20"/>
        <v>0</v>
      </c>
      <c r="K694" t="str">
        <f t="shared" si="21"/>
        <v>,2020623</v>
      </c>
    </row>
    <row r="695" spans="1:11">
      <c r="A695" s="4">
        <v>579287132</v>
      </c>
      <c r="B695" s="4">
        <v>490</v>
      </c>
      <c r="C695" t="str">
        <f>VLOOKUP(A695,HOP!A:H,8,0)</f>
        <v>490.00</v>
      </c>
      <c r="D695">
        <f>VLOOKUP(A695,HOP!A:B,2,0)</f>
        <v>2020765</v>
      </c>
      <c r="E695">
        <f t="shared" si="20"/>
        <v>0</v>
      </c>
      <c r="K695" t="str">
        <f t="shared" si="21"/>
        <v>,2020765</v>
      </c>
    </row>
    <row r="696" spans="1:11">
      <c r="A696" s="4">
        <v>579289488</v>
      </c>
      <c r="B696" s="4">
        <v>189</v>
      </c>
      <c r="C696" t="str">
        <f>VLOOKUP(A696,HOP!A:H,8,0)</f>
        <v>189.00</v>
      </c>
      <c r="D696">
        <f>VLOOKUP(A696,HOP!A:B,2,0)</f>
        <v>2020781</v>
      </c>
      <c r="E696">
        <f t="shared" si="20"/>
        <v>0</v>
      </c>
      <c r="K696" t="str">
        <f t="shared" si="21"/>
        <v>,2020781</v>
      </c>
    </row>
    <row r="697" spans="1:11">
      <c r="A697" s="4">
        <v>579296036</v>
      </c>
      <c r="B697" s="4">
        <v>239</v>
      </c>
      <c r="C697" t="str">
        <f>VLOOKUP(A697,HOP!A:H,8,0)</f>
        <v>239.00</v>
      </c>
      <c r="D697">
        <f>VLOOKUP(A697,HOP!A:B,2,0)</f>
        <v>2020824</v>
      </c>
      <c r="E697">
        <f t="shared" si="20"/>
        <v>0</v>
      </c>
      <c r="K697" t="str">
        <f t="shared" si="21"/>
        <v>,2020824</v>
      </c>
    </row>
    <row r="698" spans="1:11">
      <c r="A698" s="4">
        <v>579297632</v>
      </c>
      <c r="B698" s="4">
        <v>481</v>
      </c>
      <c r="C698" t="str">
        <f>VLOOKUP(A698,HOP!A:H,8,0)</f>
        <v>481.00</v>
      </c>
      <c r="D698">
        <f>VLOOKUP(A698,HOP!A:B,2,0)</f>
        <v>2020835</v>
      </c>
      <c r="E698">
        <f t="shared" si="20"/>
        <v>0</v>
      </c>
      <c r="K698" t="str">
        <f t="shared" si="21"/>
        <v>,2020835</v>
      </c>
    </row>
    <row r="699" spans="1:11">
      <c r="A699" s="4">
        <v>579313084</v>
      </c>
      <c r="B699" s="4">
        <v>185</v>
      </c>
      <c r="C699" t="str">
        <f>VLOOKUP(A699,HOP!A:H,8,0)</f>
        <v>185.00</v>
      </c>
      <c r="D699">
        <f>VLOOKUP(A699,HOP!A:B,2,0)</f>
        <v>2020897</v>
      </c>
      <c r="E699">
        <f t="shared" si="20"/>
        <v>0</v>
      </c>
      <c r="K699" t="str">
        <f t="shared" si="21"/>
        <v>,2020897</v>
      </c>
    </row>
    <row r="700" spans="1:11">
      <c r="A700" s="4">
        <v>579322768</v>
      </c>
      <c r="B700" s="4">
        <v>223</v>
      </c>
      <c r="C700" t="str">
        <f>VLOOKUP(A700,HOP!A:H,8,0)</f>
        <v>223.00</v>
      </c>
      <c r="D700">
        <f>VLOOKUP(A700,HOP!A:B,2,0)</f>
        <v>2020930</v>
      </c>
      <c r="E700">
        <f t="shared" si="20"/>
        <v>0</v>
      </c>
      <c r="K700" t="str">
        <f t="shared" si="21"/>
        <v>,2020930</v>
      </c>
    </row>
    <row r="701" spans="1:11">
      <c r="A701" s="4">
        <v>579324420</v>
      </c>
      <c r="B701" s="4">
        <v>232</v>
      </c>
      <c r="C701" t="str">
        <f>VLOOKUP(A701,HOP!A:H,8,0)</f>
        <v>232.00</v>
      </c>
      <c r="D701">
        <f>VLOOKUP(A701,HOP!A:B,2,0)</f>
        <v>2020933</v>
      </c>
      <c r="E701">
        <f t="shared" si="20"/>
        <v>0</v>
      </c>
      <c r="K701" t="str">
        <f t="shared" si="21"/>
        <v>,2020933</v>
      </c>
    </row>
    <row r="702" spans="1:11">
      <c r="A702" s="4">
        <v>579331860</v>
      </c>
      <c r="B702" s="4">
        <v>399</v>
      </c>
      <c r="C702" t="str">
        <f>VLOOKUP(A702,HOP!A:H,8,0)</f>
        <v>399.00</v>
      </c>
      <c r="D702">
        <f>VLOOKUP(A702,HOP!A:B,2,0)</f>
        <v>2020951</v>
      </c>
      <c r="E702">
        <f t="shared" si="20"/>
        <v>0</v>
      </c>
      <c r="K702" t="str">
        <f t="shared" si="21"/>
        <v>,2020951</v>
      </c>
    </row>
    <row r="703" spans="1:11">
      <c r="A703" s="4">
        <v>579335552</v>
      </c>
      <c r="B703" s="4">
        <v>261</v>
      </c>
      <c r="C703" t="str">
        <f>VLOOKUP(A703,HOP!A:H,8,0)</f>
        <v>261.00</v>
      </c>
      <c r="D703">
        <f>VLOOKUP(A703,HOP!A:B,2,0)</f>
        <v>2020959</v>
      </c>
      <c r="E703">
        <f t="shared" si="20"/>
        <v>0</v>
      </c>
      <c r="K703" t="str">
        <f t="shared" si="21"/>
        <v>,2020959</v>
      </c>
    </row>
    <row r="704" spans="1:11">
      <c r="A704" s="4">
        <v>579345004</v>
      </c>
      <c r="B704" s="4">
        <v>226</v>
      </c>
      <c r="C704" t="str">
        <f>VLOOKUP(A704,HOP!A:H,8,0)</f>
        <v>226.00</v>
      </c>
      <c r="D704">
        <f>VLOOKUP(A704,HOP!A:B,2,0)</f>
        <v>2020981</v>
      </c>
      <c r="E704">
        <f t="shared" si="20"/>
        <v>0</v>
      </c>
      <c r="K704" t="str">
        <f t="shared" si="21"/>
        <v>,2020981</v>
      </c>
    </row>
    <row r="705" spans="1:11">
      <c r="A705" s="4">
        <v>579349308</v>
      </c>
      <c r="B705" s="4">
        <v>206</v>
      </c>
      <c r="C705" t="str">
        <f>VLOOKUP(A705,HOP!A:H,8,0)</f>
        <v>206.00</v>
      </c>
      <c r="D705">
        <f>VLOOKUP(A705,HOP!A:B,2,0)</f>
        <v>2020991</v>
      </c>
      <c r="E705">
        <f t="shared" si="20"/>
        <v>0</v>
      </c>
      <c r="K705" t="str">
        <f t="shared" si="21"/>
        <v>,2020991</v>
      </c>
    </row>
    <row r="706" spans="1:11">
      <c r="A706" s="4">
        <v>579351224</v>
      </c>
      <c r="B706" s="4">
        <v>318</v>
      </c>
      <c r="C706" t="str">
        <f>VLOOKUP(A706,HOP!A:H,8,0)</f>
        <v>318.00</v>
      </c>
      <c r="D706">
        <f>VLOOKUP(A706,HOP!A:B,2,0)</f>
        <v>2020998</v>
      </c>
      <c r="E706">
        <f t="shared" si="20"/>
        <v>0</v>
      </c>
      <c r="K706" t="str">
        <f t="shared" si="21"/>
        <v>,2020998</v>
      </c>
    </row>
    <row r="707" spans="1:11">
      <c r="A707" s="4">
        <v>579352272</v>
      </c>
      <c r="B707" s="4">
        <v>320</v>
      </c>
      <c r="C707" t="str">
        <f>VLOOKUP(A707,HOP!A:H,8,0)</f>
        <v>320.00</v>
      </c>
      <c r="D707">
        <f>VLOOKUP(A707,HOP!A:B,2,0)</f>
        <v>2021001</v>
      </c>
      <c r="E707">
        <f t="shared" ref="E707:E770" si="22">B707-C707</f>
        <v>0</v>
      </c>
      <c r="K707" t="str">
        <f t="shared" ref="K707:K770" si="23">$K$1&amp;D707</f>
        <v>,2021001</v>
      </c>
    </row>
    <row r="708" spans="1:11">
      <c r="A708" s="4">
        <v>579363232</v>
      </c>
      <c r="B708" s="4">
        <v>189</v>
      </c>
      <c r="C708" t="str">
        <f>VLOOKUP(A708,HOP!A:H,8,0)</f>
        <v>189.00</v>
      </c>
      <c r="D708">
        <f>VLOOKUP(A708,HOP!A:B,2,0)</f>
        <v>2021040</v>
      </c>
      <c r="E708">
        <f t="shared" si="22"/>
        <v>0</v>
      </c>
      <c r="K708" t="str">
        <f t="shared" si="23"/>
        <v>,2021040</v>
      </c>
    </row>
    <row r="709" spans="1:11">
      <c r="A709" s="4">
        <v>579365244</v>
      </c>
      <c r="B709" s="4">
        <v>184</v>
      </c>
      <c r="C709" t="str">
        <f>VLOOKUP(A709,HOP!A:H,8,0)</f>
        <v>184.00</v>
      </c>
      <c r="D709">
        <f>VLOOKUP(A709,HOP!A:B,2,0)</f>
        <v>2021046</v>
      </c>
      <c r="E709">
        <f t="shared" si="22"/>
        <v>0</v>
      </c>
      <c r="K709" t="str">
        <f t="shared" si="23"/>
        <v>,2021046</v>
      </c>
    </row>
    <row r="710" spans="1:11">
      <c r="A710" s="4">
        <v>579373192</v>
      </c>
      <c r="B710" s="4">
        <v>169</v>
      </c>
      <c r="C710" t="str">
        <f>VLOOKUP(A710,HOP!A:H,8,0)</f>
        <v>169.00</v>
      </c>
      <c r="D710">
        <f>VLOOKUP(A710,HOP!A:B,2,0)</f>
        <v>2021069</v>
      </c>
      <c r="E710">
        <f t="shared" si="22"/>
        <v>0</v>
      </c>
      <c r="K710" t="str">
        <f t="shared" si="23"/>
        <v>,2021069</v>
      </c>
    </row>
    <row r="711" spans="1:11">
      <c r="A711" s="4">
        <v>579385708</v>
      </c>
      <c r="B711" s="4">
        <v>394</v>
      </c>
      <c r="C711" t="str">
        <f>VLOOKUP(A711,HOP!A:H,8,0)</f>
        <v>394.00</v>
      </c>
      <c r="D711">
        <f>VLOOKUP(A711,HOP!A:B,2,0)</f>
        <v>2021114</v>
      </c>
      <c r="E711">
        <f t="shared" si="22"/>
        <v>0</v>
      </c>
      <c r="K711" t="str">
        <f t="shared" si="23"/>
        <v>,2021114</v>
      </c>
    </row>
    <row r="712" spans="1:11">
      <c r="A712" s="4">
        <v>579388352</v>
      </c>
      <c r="B712" s="4">
        <v>215</v>
      </c>
      <c r="C712" t="str">
        <f>VLOOKUP(A712,HOP!A:H,8,0)</f>
        <v>215.00</v>
      </c>
      <c r="D712">
        <f>VLOOKUP(A712,HOP!A:B,2,0)</f>
        <v>2021120</v>
      </c>
      <c r="E712">
        <f t="shared" si="22"/>
        <v>0</v>
      </c>
      <c r="K712" t="str">
        <f t="shared" si="23"/>
        <v>,2021120</v>
      </c>
    </row>
    <row r="713" spans="1:11">
      <c r="A713" s="4">
        <v>579390208</v>
      </c>
      <c r="B713" s="4">
        <v>1670</v>
      </c>
      <c r="C713" t="str">
        <f>VLOOKUP(A713,HOP!A:H,8,0)</f>
        <v>1670.00</v>
      </c>
      <c r="D713">
        <f>VLOOKUP(A713,HOP!A:B,2,0)</f>
        <v>2021128</v>
      </c>
      <c r="E713">
        <f t="shared" si="22"/>
        <v>0</v>
      </c>
      <c r="K713" t="str">
        <f t="shared" si="23"/>
        <v>,2021128</v>
      </c>
    </row>
    <row r="714" spans="1:11">
      <c r="A714" s="4">
        <v>579392200</v>
      </c>
      <c r="B714" s="4">
        <v>189</v>
      </c>
      <c r="C714" t="str">
        <f>VLOOKUP(A714,HOP!A:H,8,0)</f>
        <v>189.00</v>
      </c>
      <c r="D714">
        <f>VLOOKUP(A714,HOP!A:B,2,0)</f>
        <v>2021133</v>
      </c>
      <c r="E714">
        <f t="shared" si="22"/>
        <v>0</v>
      </c>
      <c r="K714" t="str">
        <f t="shared" si="23"/>
        <v>,2021133</v>
      </c>
    </row>
    <row r="715" spans="1:11">
      <c r="A715" s="4">
        <v>579404456</v>
      </c>
      <c r="B715" s="4">
        <v>189</v>
      </c>
      <c r="C715" t="str">
        <f>VLOOKUP(A715,HOP!A:H,8,0)</f>
        <v>189.00</v>
      </c>
      <c r="D715">
        <f>VLOOKUP(A715,HOP!A:B,2,0)</f>
        <v>2021191</v>
      </c>
      <c r="E715">
        <f t="shared" si="22"/>
        <v>0</v>
      </c>
      <c r="K715" t="str">
        <f t="shared" si="23"/>
        <v>,2021191</v>
      </c>
    </row>
    <row r="716" spans="1:11">
      <c r="A716" s="4">
        <v>579411844</v>
      </c>
      <c r="B716" s="4">
        <v>190</v>
      </c>
      <c r="C716" t="str">
        <f>VLOOKUP(A716,HOP!A:H,8,0)</f>
        <v>190.00</v>
      </c>
      <c r="D716">
        <f>VLOOKUP(A716,HOP!A:B,2,0)</f>
        <v>2021229</v>
      </c>
      <c r="E716">
        <f t="shared" si="22"/>
        <v>0</v>
      </c>
      <c r="K716" t="str">
        <f t="shared" si="23"/>
        <v>,2021229</v>
      </c>
    </row>
    <row r="717" spans="1:11">
      <c r="A717" s="4">
        <v>579414904</v>
      </c>
      <c r="B717" s="4">
        <v>213</v>
      </c>
      <c r="C717" t="str">
        <f>VLOOKUP(A717,HOP!A:H,8,0)</f>
        <v>213.00</v>
      </c>
      <c r="D717">
        <f>VLOOKUP(A717,HOP!A:B,2,0)</f>
        <v>2021248</v>
      </c>
      <c r="E717">
        <f t="shared" si="22"/>
        <v>0</v>
      </c>
      <c r="K717" t="str">
        <f t="shared" si="23"/>
        <v>,2021248</v>
      </c>
    </row>
    <row r="718" spans="1:11">
      <c r="A718" s="4">
        <v>579416076</v>
      </c>
      <c r="B718" s="4">
        <v>205</v>
      </c>
      <c r="C718" t="str">
        <f>VLOOKUP(A718,HOP!A:H,8,0)</f>
        <v>205.00</v>
      </c>
      <c r="D718">
        <f>VLOOKUP(A718,HOP!A:B,2,0)</f>
        <v>2021254</v>
      </c>
      <c r="E718">
        <f t="shared" si="22"/>
        <v>0</v>
      </c>
      <c r="K718" t="str">
        <f t="shared" si="23"/>
        <v>,2021254</v>
      </c>
    </row>
    <row r="719" spans="1:11">
      <c r="A719" s="4">
        <v>579419016</v>
      </c>
      <c r="B719" s="4">
        <v>215</v>
      </c>
      <c r="C719" t="str">
        <f>VLOOKUP(A719,HOP!A:H,8,0)</f>
        <v>215.00</v>
      </c>
      <c r="D719">
        <f>VLOOKUP(A719,HOP!A:B,2,0)</f>
        <v>2021273</v>
      </c>
      <c r="E719">
        <f t="shared" si="22"/>
        <v>0</v>
      </c>
      <c r="K719" t="str">
        <f t="shared" si="23"/>
        <v>,2021273</v>
      </c>
    </row>
    <row r="720" spans="1:11">
      <c r="A720" s="4">
        <v>579421640</v>
      </c>
      <c r="B720" s="4">
        <v>215</v>
      </c>
      <c r="C720" t="str">
        <f>VLOOKUP(A720,HOP!A:H,8,0)</f>
        <v>215.00</v>
      </c>
      <c r="D720">
        <f>VLOOKUP(A720,HOP!A:B,2,0)</f>
        <v>2021285</v>
      </c>
      <c r="E720">
        <f t="shared" si="22"/>
        <v>0</v>
      </c>
      <c r="K720" t="str">
        <f t="shared" si="23"/>
        <v>,2021285</v>
      </c>
    </row>
    <row r="721" spans="1:11">
      <c r="A721" s="4">
        <v>579428800</v>
      </c>
      <c r="B721" s="4">
        <v>319</v>
      </c>
      <c r="C721" t="str">
        <f>VLOOKUP(A721,HOP!A:H,8,0)</f>
        <v>319.00</v>
      </c>
      <c r="D721">
        <f>VLOOKUP(A721,HOP!A:B,2,0)</f>
        <v>2021319</v>
      </c>
      <c r="E721">
        <f t="shared" si="22"/>
        <v>0</v>
      </c>
      <c r="K721" t="str">
        <f t="shared" si="23"/>
        <v>,2021319</v>
      </c>
    </row>
    <row r="722" spans="1:11">
      <c r="A722" s="4">
        <v>579431004</v>
      </c>
      <c r="B722" s="4">
        <v>872</v>
      </c>
      <c r="C722" t="str">
        <f>VLOOKUP(A722,HOP!A:H,8,0)</f>
        <v>872.00</v>
      </c>
      <c r="D722">
        <f>VLOOKUP(A722,HOP!A:B,2,0)</f>
        <v>2021331</v>
      </c>
      <c r="E722">
        <f t="shared" si="22"/>
        <v>0</v>
      </c>
      <c r="K722" t="str">
        <f t="shared" si="23"/>
        <v>,2021331</v>
      </c>
    </row>
    <row r="723" spans="1:11">
      <c r="A723" s="4">
        <v>579443824</v>
      </c>
      <c r="B723" s="4">
        <v>146</v>
      </c>
      <c r="C723" t="str">
        <f>VLOOKUP(A723,HOP!A:H,8,0)</f>
        <v>146.00</v>
      </c>
      <c r="D723">
        <f>VLOOKUP(A723,HOP!A:B,2,0)</f>
        <v>2021395</v>
      </c>
      <c r="E723">
        <f t="shared" si="22"/>
        <v>0</v>
      </c>
      <c r="K723" t="str">
        <f t="shared" si="23"/>
        <v>,2021395</v>
      </c>
    </row>
    <row r="724" spans="1:11">
      <c r="A724" s="4">
        <v>579461748</v>
      </c>
      <c r="B724" s="4">
        <v>187</v>
      </c>
      <c r="C724" t="str">
        <f>VLOOKUP(A724,HOP!A:H,8,0)</f>
        <v>187.00</v>
      </c>
      <c r="D724">
        <f>VLOOKUP(A724,HOP!A:B,2,0)</f>
        <v>2021481</v>
      </c>
      <c r="E724">
        <f t="shared" si="22"/>
        <v>0</v>
      </c>
      <c r="K724" t="str">
        <f t="shared" si="23"/>
        <v>,2021481</v>
      </c>
    </row>
    <row r="725" spans="1:11">
      <c r="A725" s="4">
        <v>579463740</v>
      </c>
      <c r="B725" s="4">
        <v>189</v>
      </c>
      <c r="C725" t="str">
        <f>VLOOKUP(A725,HOP!A:H,8,0)</f>
        <v>189.00</v>
      </c>
      <c r="D725">
        <f>VLOOKUP(A725,HOP!A:B,2,0)</f>
        <v>2021489</v>
      </c>
      <c r="E725">
        <f t="shared" si="22"/>
        <v>0</v>
      </c>
      <c r="K725" t="str">
        <f t="shared" si="23"/>
        <v>,2021489</v>
      </c>
    </row>
    <row r="726" spans="1:11">
      <c r="A726" s="4">
        <v>579465264</v>
      </c>
      <c r="B726" s="4">
        <v>745</v>
      </c>
      <c r="C726" t="str">
        <f>VLOOKUP(A726,HOP!A:H,8,0)</f>
        <v>745.00</v>
      </c>
      <c r="D726">
        <f>VLOOKUP(A726,HOP!A:B,2,0)</f>
        <v>2021498</v>
      </c>
      <c r="E726">
        <f t="shared" si="22"/>
        <v>0</v>
      </c>
      <c r="K726" t="str">
        <f t="shared" si="23"/>
        <v>,2021498</v>
      </c>
    </row>
    <row r="727" spans="1:11">
      <c r="A727" s="4">
        <v>579465632</v>
      </c>
      <c r="B727" s="4">
        <v>189</v>
      </c>
      <c r="C727" t="str">
        <f>VLOOKUP(A727,HOP!A:H,8,0)</f>
        <v>189.00</v>
      </c>
      <c r="D727">
        <f>VLOOKUP(A727,HOP!A:B,2,0)</f>
        <v>2021497</v>
      </c>
      <c r="E727">
        <f t="shared" si="22"/>
        <v>0</v>
      </c>
      <c r="K727" t="str">
        <f t="shared" si="23"/>
        <v>,2021497</v>
      </c>
    </row>
    <row r="728" spans="1:11">
      <c r="A728" s="4">
        <v>579470724</v>
      </c>
      <c r="B728" s="4">
        <v>1055</v>
      </c>
      <c r="C728" t="str">
        <f>VLOOKUP(A728,HOP!A:H,8,0)</f>
        <v>1055.00</v>
      </c>
      <c r="D728">
        <f>VLOOKUP(A728,HOP!A:B,2,0)</f>
        <v>2021512</v>
      </c>
      <c r="E728">
        <f t="shared" si="22"/>
        <v>0</v>
      </c>
      <c r="K728" t="str">
        <f t="shared" si="23"/>
        <v>,2021512</v>
      </c>
    </row>
    <row r="729" spans="1:11">
      <c r="A729" s="4">
        <v>579474040</v>
      </c>
      <c r="B729" s="4">
        <v>338</v>
      </c>
      <c r="C729" t="str">
        <f>VLOOKUP(A729,HOP!A:H,8,0)</f>
        <v>338.00</v>
      </c>
      <c r="D729">
        <f>VLOOKUP(A729,HOP!A:B,2,0)</f>
        <v>2021529</v>
      </c>
      <c r="E729">
        <f t="shared" si="22"/>
        <v>0</v>
      </c>
      <c r="K729" t="str">
        <f t="shared" si="23"/>
        <v>,2021529</v>
      </c>
    </row>
    <row r="730" spans="1:11">
      <c r="A730" s="4">
        <v>579493836</v>
      </c>
      <c r="B730" s="4">
        <v>310</v>
      </c>
      <c r="C730" t="str">
        <f>VLOOKUP(A730,HOP!A:H,8,0)</f>
        <v>310.00</v>
      </c>
      <c r="D730">
        <f>VLOOKUP(A730,HOP!A:B,2,0)</f>
        <v>2021613</v>
      </c>
      <c r="E730">
        <f t="shared" si="22"/>
        <v>0</v>
      </c>
      <c r="K730" t="str">
        <f t="shared" si="23"/>
        <v>,2021613</v>
      </c>
    </row>
    <row r="731" spans="1:11">
      <c r="A731" s="4">
        <v>579498696</v>
      </c>
      <c r="B731" s="4">
        <v>335</v>
      </c>
      <c r="C731" t="str">
        <f>VLOOKUP(A731,HOP!A:H,8,0)</f>
        <v>335.00</v>
      </c>
      <c r="D731">
        <f>VLOOKUP(A731,HOP!A:B,2,0)</f>
        <v>2021637</v>
      </c>
      <c r="E731">
        <f t="shared" si="22"/>
        <v>0</v>
      </c>
      <c r="K731" t="str">
        <f t="shared" si="23"/>
        <v>,2021637</v>
      </c>
    </row>
    <row r="732" spans="1:11">
      <c r="A732" s="4">
        <v>579502036</v>
      </c>
      <c r="B732" s="4">
        <v>360</v>
      </c>
      <c r="C732" t="str">
        <f>VLOOKUP(A732,HOP!A:H,8,0)</f>
        <v>360.00</v>
      </c>
      <c r="D732">
        <f>VLOOKUP(A732,HOP!A:B,2,0)</f>
        <v>2021659</v>
      </c>
      <c r="E732">
        <f t="shared" si="22"/>
        <v>0</v>
      </c>
      <c r="K732" t="str">
        <f t="shared" si="23"/>
        <v>,2021659</v>
      </c>
    </row>
    <row r="733" spans="1:11">
      <c r="A733" s="4">
        <v>579503104</v>
      </c>
      <c r="B733" s="4">
        <v>205</v>
      </c>
      <c r="C733" t="str">
        <f>VLOOKUP(A733,HOP!A:H,8,0)</f>
        <v>205.00</v>
      </c>
      <c r="D733">
        <f>VLOOKUP(A733,HOP!A:B,2,0)</f>
        <v>2021665</v>
      </c>
      <c r="E733">
        <f t="shared" si="22"/>
        <v>0</v>
      </c>
      <c r="K733" t="str">
        <f t="shared" si="23"/>
        <v>,2021665</v>
      </c>
    </row>
    <row r="734" spans="1:11">
      <c r="A734" s="4">
        <v>579509440</v>
      </c>
      <c r="B734" s="4">
        <v>339</v>
      </c>
      <c r="C734" t="str">
        <f>VLOOKUP(A734,HOP!A:H,8,0)</f>
        <v>339.00</v>
      </c>
      <c r="D734">
        <f>VLOOKUP(A734,HOP!A:B,2,0)</f>
        <v>2021702</v>
      </c>
      <c r="E734">
        <f t="shared" si="22"/>
        <v>0</v>
      </c>
      <c r="K734" t="str">
        <f t="shared" si="23"/>
        <v>,2021702</v>
      </c>
    </row>
    <row r="735" spans="1:11">
      <c r="A735" s="4">
        <v>579512384</v>
      </c>
      <c r="B735" s="4">
        <v>146</v>
      </c>
      <c r="C735" t="str">
        <f>VLOOKUP(A735,HOP!A:H,8,0)</f>
        <v>146.00</v>
      </c>
      <c r="D735">
        <f>VLOOKUP(A735,HOP!A:B,2,0)</f>
        <v>2021734</v>
      </c>
      <c r="E735">
        <f t="shared" si="22"/>
        <v>0</v>
      </c>
      <c r="K735" t="str">
        <f t="shared" si="23"/>
        <v>,2021734</v>
      </c>
    </row>
    <row r="736" spans="1:11">
      <c r="A736" s="4">
        <v>579516140</v>
      </c>
      <c r="B736" s="4">
        <v>146</v>
      </c>
      <c r="C736" t="str">
        <f>VLOOKUP(A736,HOP!A:H,8,0)</f>
        <v>146.00</v>
      </c>
      <c r="D736">
        <f>VLOOKUP(A736,HOP!A:B,2,0)</f>
        <v>2021771</v>
      </c>
      <c r="E736">
        <f t="shared" si="22"/>
        <v>0</v>
      </c>
      <c r="K736" t="str">
        <f t="shared" si="23"/>
        <v>,2021771</v>
      </c>
    </row>
    <row r="737" spans="1:11">
      <c r="A737" s="4">
        <v>579519444</v>
      </c>
      <c r="B737" s="4">
        <v>146</v>
      </c>
      <c r="C737" t="str">
        <f>VLOOKUP(A737,HOP!A:H,8,0)</f>
        <v>146.00</v>
      </c>
      <c r="D737">
        <f>VLOOKUP(A737,HOP!A:B,2,0)</f>
        <v>2021800</v>
      </c>
      <c r="E737">
        <f t="shared" si="22"/>
        <v>0</v>
      </c>
      <c r="K737" t="str">
        <f t="shared" si="23"/>
        <v>,2021800</v>
      </c>
    </row>
    <row r="738" spans="1:11">
      <c r="A738" s="4">
        <v>579528652</v>
      </c>
      <c r="B738" s="4">
        <v>365</v>
      </c>
      <c r="C738" t="str">
        <f>VLOOKUP(A738,HOP!A:H,8,0)</f>
        <v>365.00</v>
      </c>
      <c r="D738">
        <f>VLOOKUP(A738,HOP!A:B,2,0)</f>
        <v>2021867</v>
      </c>
      <c r="E738">
        <f t="shared" si="22"/>
        <v>0</v>
      </c>
      <c r="K738" t="str">
        <f t="shared" si="23"/>
        <v>,2021867</v>
      </c>
    </row>
    <row r="739" spans="1:11">
      <c r="A739" s="4">
        <v>579535496</v>
      </c>
      <c r="B739" s="4">
        <v>151</v>
      </c>
      <c r="C739" t="str">
        <f>VLOOKUP(A739,HOP!A:H,8,0)</f>
        <v>151.00</v>
      </c>
      <c r="D739">
        <f>VLOOKUP(A739,HOP!A:B,2,0)</f>
        <v>2021921</v>
      </c>
      <c r="E739">
        <f t="shared" si="22"/>
        <v>0</v>
      </c>
      <c r="K739" t="str">
        <f t="shared" si="23"/>
        <v>,2021921</v>
      </c>
    </row>
    <row r="740" spans="1:11">
      <c r="A740" s="4">
        <v>579542584</v>
      </c>
      <c r="B740" s="4">
        <v>396</v>
      </c>
      <c r="C740" t="str">
        <f>VLOOKUP(A740,HOP!A:H,8,0)</f>
        <v>396.00</v>
      </c>
      <c r="D740">
        <f>VLOOKUP(A740,HOP!A:B,2,0)</f>
        <v>2021968</v>
      </c>
      <c r="E740">
        <f t="shared" si="22"/>
        <v>0</v>
      </c>
      <c r="K740" t="str">
        <f t="shared" si="23"/>
        <v>,2021968</v>
      </c>
    </row>
    <row r="741" spans="1:11">
      <c r="A741" s="4">
        <v>579544728</v>
      </c>
      <c r="B741" s="4">
        <v>189</v>
      </c>
      <c r="C741" t="str">
        <f>VLOOKUP(A741,HOP!A:H,8,0)</f>
        <v>189.00</v>
      </c>
      <c r="D741">
        <f>VLOOKUP(A741,HOP!A:B,2,0)</f>
        <v>2021984</v>
      </c>
      <c r="E741">
        <f t="shared" si="22"/>
        <v>0</v>
      </c>
      <c r="K741" t="str">
        <f t="shared" si="23"/>
        <v>,2021984</v>
      </c>
    </row>
    <row r="742" spans="1:11">
      <c r="A742" s="4">
        <v>579557188</v>
      </c>
      <c r="B742" s="4">
        <v>320</v>
      </c>
      <c r="C742" t="str">
        <f>VLOOKUP(A742,HOP!A:H,8,0)</f>
        <v>320.00</v>
      </c>
      <c r="D742">
        <f>VLOOKUP(A742,HOP!A:B,2,0)</f>
        <v>2022074</v>
      </c>
      <c r="E742">
        <f t="shared" si="22"/>
        <v>0</v>
      </c>
      <c r="K742" t="str">
        <f t="shared" si="23"/>
        <v>,2022074</v>
      </c>
    </row>
    <row r="743" spans="1:11">
      <c r="A743" s="4">
        <v>579564456</v>
      </c>
      <c r="B743" s="4">
        <v>173</v>
      </c>
      <c r="C743" t="str">
        <f>VLOOKUP(A743,HOP!A:H,8,0)</f>
        <v>173.00</v>
      </c>
      <c r="D743">
        <f>VLOOKUP(A743,HOP!A:B,2,0)</f>
        <v>2022116</v>
      </c>
      <c r="E743">
        <f t="shared" si="22"/>
        <v>0</v>
      </c>
      <c r="K743" t="str">
        <f t="shared" si="23"/>
        <v>,2022116</v>
      </c>
    </row>
    <row r="744" spans="1:11">
      <c r="A744" s="4">
        <v>579567376</v>
      </c>
      <c r="B744" s="4">
        <v>146</v>
      </c>
      <c r="C744" t="str">
        <f>VLOOKUP(A744,HOP!A:H,8,0)</f>
        <v>146.00</v>
      </c>
      <c r="D744">
        <f>VLOOKUP(A744,HOP!A:B,2,0)</f>
        <v>2022143</v>
      </c>
      <c r="E744">
        <f t="shared" si="22"/>
        <v>0</v>
      </c>
      <c r="K744" t="str">
        <f t="shared" si="23"/>
        <v>,2022143</v>
      </c>
    </row>
    <row r="745" spans="1:11">
      <c r="A745" s="4">
        <v>579569920</v>
      </c>
      <c r="B745" s="4">
        <v>325</v>
      </c>
      <c r="C745" t="str">
        <f>VLOOKUP(A745,HOP!A:H,8,0)</f>
        <v>325.00</v>
      </c>
      <c r="D745">
        <f>VLOOKUP(A745,HOP!A:B,2,0)</f>
        <v>2022171</v>
      </c>
      <c r="E745">
        <f t="shared" si="22"/>
        <v>0</v>
      </c>
      <c r="K745" t="str">
        <f t="shared" si="23"/>
        <v>,2022171</v>
      </c>
    </row>
    <row r="746" spans="1:11">
      <c r="A746" s="4">
        <v>579570624</v>
      </c>
      <c r="B746" s="4">
        <v>208</v>
      </c>
      <c r="C746" t="str">
        <f>VLOOKUP(A746,HOP!A:H,8,0)</f>
        <v>208.00</v>
      </c>
      <c r="D746">
        <f>VLOOKUP(A746,HOP!A:B,2,0)</f>
        <v>2022178</v>
      </c>
      <c r="E746">
        <f t="shared" si="22"/>
        <v>0</v>
      </c>
      <c r="K746" t="str">
        <f t="shared" si="23"/>
        <v>,2022178</v>
      </c>
    </row>
    <row r="747" spans="1:11">
      <c r="A747" s="4">
        <v>579578872</v>
      </c>
      <c r="B747" s="4">
        <v>173</v>
      </c>
      <c r="C747" t="str">
        <f>VLOOKUP(A747,HOP!A:H,8,0)</f>
        <v>173.00</v>
      </c>
      <c r="D747">
        <f>VLOOKUP(A747,HOP!A:B,2,0)</f>
        <v>2022235</v>
      </c>
      <c r="E747">
        <f t="shared" si="22"/>
        <v>0</v>
      </c>
      <c r="K747" t="str">
        <f t="shared" si="23"/>
        <v>,2022235</v>
      </c>
    </row>
    <row r="748" spans="1:11">
      <c r="A748" s="4">
        <v>579582708</v>
      </c>
      <c r="B748" s="4">
        <v>855</v>
      </c>
      <c r="C748" t="str">
        <f>VLOOKUP(A748,HOP!A:H,8,0)</f>
        <v>855.00</v>
      </c>
      <c r="D748">
        <f>VLOOKUP(A748,HOP!A:B,2,0)</f>
        <v>2022261</v>
      </c>
      <c r="E748">
        <f t="shared" si="22"/>
        <v>0</v>
      </c>
      <c r="K748" t="str">
        <f t="shared" si="23"/>
        <v>,2022261</v>
      </c>
    </row>
    <row r="749" spans="1:11">
      <c r="A749" s="4">
        <v>579588540</v>
      </c>
      <c r="B749" s="4">
        <v>535</v>
      </c>
      <c r="C749" t="str">
        <f>VLOOKUP(A749,HOP!A:H,8,0)</f>
        <v>535.00</v>
      </c>
      <c r="D749">
        <f>VLOOKUP(A749,HOP!A:B,2,0)</f>
        <v>2022291</v>
      </c>
      <c r="E749">
        <f t="shared" si="22"/>
        <v>0</v>
      </c>
      <c r="K749" t="str">
        <f t="shared" si="23"/>
        <v>,2022291</v>
      </c>
    </row>
    <row r="750" spans="1:11">
      <c r="A750" s="4">
        <v>579595076</v>
      </c>
      <c r="B750" s="4">
        <v>190</v>
      </c>
      <c r="C750" t="str">
        <f>VLOOKUP(A750,HOP!A:H,8,0)</f>
        <v>190.00</v>
      </c>
      <c r="D750">
        <f>VLOOKUP(A750,HOP!A:B,2,0)</f>
        <v>2022326</v>
      </c>
      <c r="E750">
        <f t="shared" si="22"/>
        <v>0</v>
      </c>
      <c r="K750" t="str">
        <f t="shared" si="23"/>
        <v>,2022326</v>
      </c>
    </row>
    <row r="751" spans="1:11">
      <c r="A751" s="4">
        <v>579595372</v>
      </c>
      <c r="B751" s="4">
        <v>321</v>
      </c>
      <c r="C751" t="str">
        <f>VLOOKUP(A751,HOP!A:H,8,0)</f>
        <v>321.00</v>
      </c>
      <c r="D751">
        <f>VLOOKUP(A751,HOP!A:B,2,0)</f>
        <v>2022323</v>
      </c>
      <c r="E751">
        <f t="shared" si="22"/>
        <v>0</v>
      </c>
      <c r="K751" t="str">
        <f t="shared" si="23"/>
        <v>,2022323</v>
      </c>
    </row>
    <row r="752" spans="1:11">
      <c r="A752" s="4">
        <v>579596952</v>
      </c>
      <c r="B752" s="4">
        <v>146</v>
      </c>
      <c r="C752" t="str">
        <f>VLOOKUP(A752,HOP!A:H,8,0)</f>
        <v>146.00</v>
      </c>
      <c r="D752">
        <f>VLOOKUP(A752,HOP!A:B,2,0)</f>
        <v>2022335</v>
      </c>
      <c r="E752">
        <f t="shared" si="22"/>
        <v>0</v>
      </c>
      <c r="K752" t="str">
        <f t="shared" si="23"/>
        <v>,2022335</v>
      </c>
    </row>
    <row r="753" spans="1:11">
      <c r="A753" s="4">
        <v>579597284</v>
      </c>
      <c r="B753" s="4">
        <v>232</v>
      </c>
      <c r="C753" t="str">
        <f>VLOOKUP(A753,HOP!A:H,8,0)</f>
        <v>232.00</v>
      </c>
      <c r="D753">
        <f>VLOOKUP(A753,HOP!A:B,2,0)</f>
        <v>2022340</v>
      </c>
      <c r="E753">
        <f t="shared" si="22"/>
        <v>0</v>
      </c>
      <c r="K753" t="str">
        <f t="shared" si="23"/>
        <v>,2022340</v>
      </c>
    </row>
    <row r="754" spans="1:11">
      <c r="A754" s="4">
        <v>579597672</v>
      </c>
      <c r="B754" s="4">
        <v>319</v>
      </c>
      <c r="C754" t="str">
        <f>VLOOKUP(A754,HOP!A:H,8,0)</f>
        <v>319.00</v>
      </c>
      <c r="D754">
        <f>VLOOKUP(A754,HOP!A:B,2,0)</f>
        <v>2022341</v>
      </c>
      <c r="E754">
        <f t="shared" si="22"/>
        <v>0</v>
      </c>
      <c r="K754" t="str">
        <f t="shared" si="23"/>
        <v>,2022341</v>
      </c>
    </row>
    <row r="755" spans="1:11">
      <c r="A755" s="4">
        <v>579617380</v>
      </c>
      <c r="B755" s="4">
        <v>169</v>
      </c>
      <c r="C755" t="str">
        <f>VLOOKUP(A755,HOP!A:H,8,0)</f>
        <v>169.00</v>
      </c>
      <c r="D755">
        <f>VLOOKUP(A755,HOP!A:B,2,0)</f>
        <v>2022425</v>
      </c>
      <c r="E755">
        <f t="shared" si="22"/>
        <v>0</v>
      </c>
      <c r="K755" t="str">
        <f t="shared" si="23"/>
        <v>,2022425</v>
      </c>
    </row>
    <row r="756" spans="1:11">
      <c r="A756" s="4">
        <v>579624872</v>
      </c>
      <c r="B756" s="4">
        <v>232</v>
      </c>
      <c r="C756" t="str">
        <f>VLOOKUP(A756,HOP!A:H,8,0)</f>
        <v>232.00</v>
      </c>
      <c r="D756">
        <f>VLOOKUP(A756,HOP!A:B,2,0)</f>
        <v>2022450</v>
      </c>
      <c r="E756">
        <f t="shared" si="22"/>
        <v>0</v>
      </c>
      <c r="K756" t="str">
        <f t="shared" si="23"/>
        <v>,2022450</v>
      </c>
    </row>
    <row r="757" spans="1:11">
      <c r="A757" s="4">
        <v>579627428</v>
      </c>
      <c r="B757" s="4">
        <v>169</v>
      </c>
      <c r="C757" t="str">
        <f>VLOOKUP(A757,HOP!A:H,8,0)</f>
        <v>169.00</v>
      </c>
      <c r="D757">
        <f>VLOOKUP(A757,HOP!A:B,2,0)</f>
        <v>2022455</v>
      </c>
      <c r="E757">
        <f t="shared" si="22"/>
        <v>0</v>
      </c>
      <c r="K757" t="str">
        <f t="shared" si="23"/>
        <v>,2022455</v>
      </c>
    </row>
    <row r="758" spans="1:11">
      <c r="A758" s="4">
        <v>579634684</v>
      </c>
      <c r="B758" s="4">
        <v>319</v>
      </c>
      <c r="C758" t="str">
        <f>VLOOKUP(A758,HOP!A:H,8,0)</f>
        <v>319.00</v>
      </c>
      <c r="D758">
        <f>VLOOKUP(A758,HOP!A:B,2,0)</f>
        <v>2022480</v>
      </c>
      <c r="E758">
        <f t="shared" si="22"/>
        <v>0</v>
      </c>
      <c r="K758" t="str">
        <f t="shared" si="23"/>
        <v>,2022480</v>
      </c>
    </row>
    <row r="759" spans="1:11">
      <c r="A759" s="4">
        <v>579636092</v>
      </c>
      <c r="B759" s="4">
        <v>446</v>
      </c>
      <c r="C759" t="str">
        <f>VLOOKUP(A759,HOP!A:H,8,0)</f>
        <v>446.00</v>
      </c>
      <c r="D759">
        <f>VLOOKUP(A759,HOP!A:B,2,0)</f>
        <v>2022487</v>
      </c>
      <c r="E759">
        <f t="shared" si="22"/>
        <v>0</v>
      </c>
      <c r="K759" t="str">
        <f t="shared" si="23"/>
        <v>,2022487</v>
      </c>
    </row>
    <row r="760" spans="1:11">
      <c r="A760" s="4">
        <v>579639428</v>
      </c>
      <c r="B760" s="4">
        <v>349</v>
      </c>
      <c r="C760" t="str">
        <f>VLOOKUP(A760,HOP!A:H,8,0)</f>
        <v>349.00</v>
      </c>
      <c r="D760">
        <f>VLOOKUP(A760,HOP!A:B,2,0)</f>
        <v>2022507</v>
      </c>
      <c r="E760">
        <f t="shared" si="22"/>
        <v>0</v>
      </c>
      <c r="K760" t="str">
        <f t="shared" si="23"/>
        <v>,2022507</v>
      </c>
    </row>
    <row r="761" spans="1:11">
      <c r="A761" s="4">
        <v>579640472</v>
      </c>
      <c r="B761" s="4">
        <v>616</v>
      </c>
      <c r="C761" t="str">
        <f>VLOOKUP(A761,HOP!A:H,8,0)</f>
        <v>616.00</v>
      </c>
      <c r="D761">
        <f>VLOOKUP(A761,HOP!A:B,2,0)</f>
        <v>2022513</v>
      </c>
      <c r="E761">
        <f t="shared" si="22"/>
        <v>0</v>
      </c>
      <c r="K761" t="str">
        <f t="shared" si="23"/>
        <v>,2022513</v>
      </c>
    </row>
    <row r="762" spans="1:11">
      <c r="A762" s="4">
        <v>579641008</v>
      </c>
      <c r="B762" s="4">
        <v>403</v>
      </c>
      <c r="C762" t="str">
        <f>VLOOKUP(A762,HOP!A:H,8,0)</f>
        <v>403.00</v>
      </c>
      <c r="D762">
        <f>VLOOKUP(A762,HOP!A:B,2,0)</f>
        <v>2022516</v>
      </c>
      <c r="E762">
        <f t="shared" si="22"/>
        <v>0</v>
      </c>
      <c r="K762" t="str">
        <f t="shared" si="23"/>
        <v>,2022516</v>
      </c>
    </row>
    <row r="763" spans="1:11">
      <c r="A763" s="4">
        <v>579641488</v>
      </c>
      <c r="B763" s="4">
        <v>765</v>
      </c>
      <c r="C763" t="str">
        <f>VLOOKUP(A763,HOP!A:H,8,0)</f>
        <v>765.00</v>
      </c>
      <c r="D763">
        <f>VLOOKUP(A763,HOP!A:B,2,0)</f>
        <v>2022517</v>
      </c>
      <c r="E763">
        <f t="shared" si="22"/>
        <v>0</v>
      </c>
      <c r="K763" t="str">
        <f t="shared" si="23"/>
        <v>,2022517</v>
      </c>
    </row>
    <row r="764" spans="1:11">
      <c r="A764" s="4">
        <v>579642768</v>
      </c>
      <c r="B764" s="4">
        <v>437</v>
      </c>
      <c r="C764" t="str">
        <f>VLOOKUP(A764,HOP!A:H,8,0)</f>
        <v>437.00</v>
      </c>
      <c r="D764">
        <f>VLOOKUP(A764,HOP!A:B,2,0)</f>
        <v>2022520</v>
      </c>
      <c r="E764">
        <f t="shared" si="22"/>
        <v>0</v>
      </c>
      <c r="K764" t="str">
        <f t="shared" si="23"/>
        <v>,2022520</v>
      </c>
    </row>
    <row r="765" spans="1:11">
      <c r="A765" s="4">
        <v>579643012</v>
      </c>
      <c r="B765" s="4">
        <v>318</v>
      </c>
      <c r="C765" t="str">
        <f>VLOOKUP(A765,HOP!A:H,8,0)</f>
        <v>318.00</v>
      </c>
      <c r="D765">
        <f>VLOOKUP(A765,HOP!A:B,2,0)</f>
        <v>2022521</v>
      </c>
      <c r="E765">
        <f t="shared" si="22"/>
        <v>0</v>
      </c>
      <c r="K765" t="str">
        <f t="shared" si="23"/>
        <v>,2022521</v>
      </c>
    </row>
    <row r="766" spans="1:11">
      <c r="A766" s="4">
        <v>579643360</v>
      </c>
      <c r="B766" s="4">
        <v>508</v>
      </c>
      <c r="C766" t="str">
        <f>VLOOKUP(A766,HOP!A:H,8,0)</f>
        <v>508.00</v>
      </c>
      <c r="D766">
        <f>VLOOKUP(A766,HOP!A:B,2,0)</f>
        <v>2022524</v>
      </c>
      <c r="E766">
        <f t="shared" si="22"/>
        <v>0</v>
      </c>
      <c r="K766" t="str">
        <f t="shared" si="23"/>
        <v>,2022524</v>
      </c>
    </row>
    <row r="767" spans="1:11">
      <c r="A767" s="4">
        <v>579643428</v>
      </c>
      <c r="B767" s="4">
        <v>178</v>
      </c>
      <c r="C767" t="str">
        <f>VLOOKUP(A767,HOP!A:H,8,0)</f>
        <v>178.00</v>
      </c>
      <c r="D767">
        <f>VLOOKUP(A767,HOP!A:B,2,0)</f>
        <v>2022525</v>
      </c>
      <c r="E767">
        <f t="shared" si="22"/>
        <v>0</v>
      </c>
      <c r="K767" t="str">
        <f t="shared" si="23"/>
        <v>,2022525</v>
      </c>
    </row>
    <row r="768" spans="1:11">
      <c r="A768" s="4">
        <v>579643608</v>
      </c>
      <c r="B768" s="4">
        <v>159</v>
      </c>
      <c r="C768" t="str">
        <f>VLOOKUP(A768,HOP!A:H,8,0)</f>
        <v>159.00</v>
      </c>
      <c r="D768">
        <f>VLOOKUP(A768,HOP!A:B,2,0)</f>
        <v>2022526</v>
      </c>
      <c r="E768">
        <f t="shared" si="22"/>
        <v>0</v>
      </c>
      <c r="K768" t="str">
        <f t="shared" si="23"/>
        <v>,2022526</v>
      </c>
    </row>
    <row r="769" spans="1:11">
      <c r="A769" s="4">
        <v>579649556</v>
      </c>
      <c r="B769" s="4">
        <v>335</v>
      </c>
      <c r="C769" t="str">
        <f>VLOOKUP(A769,HOP!A:H,8,0)</f>
        <v>335.00</v>
      </c>
      <c r="D769">
        <f>VLOOKUP(A769,HOP!A:B,2,0)</f>
        <v>2022542</v>
      </c>
      <c r="E769">
        <f t="shared" si="22"/>
        <v>0</v>
      </c>
      <c r="K769" t="str">
        <f t="shared" si="23"/>
        <v>,2022542</v>
      </c>
    </row>
    <row r="770" spans="1:11">
      <c r="A770" s="4">
        <v>579650708</v>
      </c>
      <c r="B770" s="4">
        <v>396</v>
      </c>
      <c r="C770" t="str">
        <f>VLOOKUP(A770,HOP!A:H,8,0)</f>
        <v>396.00</v>
      </c>
      <c r="D770">
        <f>VLOOKUP(A770,HOP!A:B,2,0)</f>
        <v>2022550</v>
      </c>
      <c r="E770">
        <f t="shared" si="22"/>
        <v>0</v>
      </c>
      <c r="K770" t="str">
        <f t="shared" si="23"/>
        <v>,2022550</v>
      </c>
    </row>
    <row r="771" spans="1:11">
      <c r="A771" s="4">
        <v>579652612</v>
      </c>
      <c r="B771" s="4">
        <v>116</v>
      </c>
      <c r="C771" t="str">
        <f>VLOOKUP(A771,HOP!A:H,8,0)</f>
        <v>116.00</v>
      </c>
      <c r="D771">
        <f>VLOOKUP(A771,HOP!A:B,2,0)</f>
        <v>2022556</v>
      </c>
      <c r="E771">
        <f t="shared" ref="E771:E834" si="24">B771-C771</f>
        <v>0</v>
      </c>
      <c r="K771" t="str">
        <f t="shared" ref="K771:K834" si="25">$K$1&amp;D771</f>
        <v>,2022556</v>
      </c>
    </row>
    <row r="772" spans="1:11">
      <c r="A772" s="4">
        <v>579656028</v>
      </c>
      <c r="B772" s="4">
        <v>146</v>
      </c>
      <c r="C772" t="str">
        <f>VLOOKUP(A772,HOP!A:H,8,0)</f>
        <v>146.00</v>
      </c>
      <c r="D772">
        <f>VLOOKUP(A772,HOP!A:B,2,0)</f>
        <v>2022574</v>
      </c>
      <c r="E772">
        <f t="shared" si="24"/>
        <v>0</v>
      </c>
      <c r="K772" t="str">
        <f t="shared" si="25"/>
        <v>,2022574</v>
      </c>
    </row>
    <row r="773" spans="1:11">
      <c r="A773" s="4">
        <v>579657172</v>
      </c>
      <c r="B773" s="4">
        <v>185</v>
      </c>
      <c r="C773" t="str">
        <f>VLOOKUP(A773,HOP!A:H,8,0)</f>
        <v>185.00</v>
      </c>
      <c r="D773">
        <f>VLOOKUP(A773,HOP!A:B,2,0)</f>
        <v>2022581</v>
      </c>
      <c r="E773">
        <f t="shared" si="24"/>
        <v>0</v>
      </c>
      <c r="K773" t="str">
        <f t="shared" si="25"/>
        <v>,2022581</v>
      </c>
    </row>
    <row r="774" spans="1:11">
      <c r="A774" s="4">
        <v>579662328</v>
      </c>
      <c r="B774" s="4">
        <v>396</v>
      </c>
      <c r="C774" t="str">
        <f>VLOOKUP(A774,HOP!A:H,8,0)</f>
        <v>396.00</v>
      </c>
      <c r="D774">
        <f>VLOOKUP(A774,HOP!A:B,2,0)</f>
        <v>2022605</v>
      </c>
      <c r="E774">
        <f t="shared" si="24"/>
        <v>0</v>
      </c>
      <c r="K774" t="str">
        <f t="shared" si="25"/>
        <v>,2022605</v>
      </c>
    </row>
    <row r="775" spans="1:11">
      <c r="A775" s="4">
        <v>579663708</v>
      </c>
      <c r="B775" s="4">
        <v>169</v>
      </c>
      <c r="C775" t="str">
        <f>VLOOKUP(A775,HOP!A:H,8,0)</f>
        <v>169.00</v>
      </c>
      <c r="D775">
        <f>VLOOKUP(A775,HOP!A:B,2,0)</f>
        <v>2022616</v>
      </c>
      <c r="E775">
        <f t="shared" si="24"/>
        <v>0</v>
      </c>
      <c r="K775" t="str">
        <f t="shared" si="25"/>
        <v>,2022616</v>
      </c>
    </row>
    <row r="776" spans="1:11">
      <c r="A776" s="4">
        <v>579663752</v>
      </c>
      <c r="B776" s="4">
        <v>111</v>
      </c>
      <c r="C776" t="str">
        <f>VLOOKUP(A776,HOP!A:H,8,0)</f>
        <v>111.00</v>
      </c>
      <c r="D776">
        <f>VLOOKUP(A776,HOP!A:B,2,0)</f>
        <v>2022617</v>
      </c>
      <c r="E776">
        <f t="shared" si="24"/>
        <v>0</v>
      </c>
      <c r="K776" t="str">
        <f t="shared" si="25"/>
        <v>,2022617</v>
      </c>
    </row>
    <row r="777" spans="1:11">
      <c r="A777" s="4">
        <v>579666628</v>
      </c>
      <c r="B777" s="4">
        <v>365</v>
      </c>
      <c r="C777" t="str">
        <f>VLOOKUP(A777,HOP!A:H,8,0)</f>
        <v>365.00</v>
      </c>
      <c r="D777">
        <f>VLOOKUP(A777,HOP!A:B,2,0)</f>
        <v>2022635</v>
      </c>
      <c r="E777">
        <f t="shared" si="24"/>
        <v>0</v>
      </c>
      <c r="K777" t="str">
        <f t="shared" si="25"/>
        <v>,2022635</v>
      </c>
    </row>
    <row r="778" spans="1:11">
      <c r="A778" s="4">
        <v>579672468</v>
      </c>
      <c r="B778" s="4">
        <v>330</v>
      </c>
      <c r="C778" t="str">
        <f>VLOOKUP(A778,HOP!A:H,8,0)</f>
        <v>330.00</v>
      </c>
      <c r="D778">
        <f>VLOOKUP(A778,HOP!A:B,2,0)</f>
        <v>2022669</v>
      </c>
      <c r="E778">
        <f t="shared" si="24"/>
        <v>0</v>
      </c>
      <c r="K778" t="str">
        <f t="shared" si="25"/>
        <v>,2022669</v>
      </c>
    </row>
    <row r="779" spans="1:11">
      <c r="A779" s="4">
        <v>579675560</v>
      </c>
      <c r="B779" s="4">
        <v>189</v>
      </c>
      <c r="C779" t="str">
        <f>VLOOKUP(A779,HOP!A:H,8,0)</f>
        <v>189.00</v>
      </c>
      <c r="D779">
        <f>VLOOKUP(A779,HOP!A:B,2,0)</f>
        <v>2022682</v>
      </c>
      <c r="E779">
        <f t="shared" si="24"/>
        <v>0</v>
      </c>
      <c r="K779" t="str">
        <f t="shared" si="25"/>
        <v>,2022682</v>
      </c>
    </row>
    <row r="780" spans="1:11">
      <c r="A780" s="4">
        <v>579680052</v>
      </c>
      <c r="B780" s="4">
        <v>232</v>
      </c>
      <c r="C780" t="str">
        <f>VLOOKUP(A780,HOP!A:H,8,0)</f>
        <v>232.00</v>
      </c>
      <c r="D780">
        <f>VLOOKUP(A780,HOP!A:B,2,0)</f>
        <v>2022703</v>
      </c>
      <c r="E780">
        <f t="shared" si="24"/>
        <v>0</v>
      </c>
      <c r="K780" t="str">
        <f t="shared" si="25"/>
        <v>,2022703</v>
      </c>
    </row>
    <row r="781" spans="1:11">
      <c r="A781" s="4">
        <v>579680632</v>
      </c>
      <c r="B781" s="4">
        <v>159</v>
      </c>
      <c r="C781" t="str">
        <f>VLOOKUP(A781,HOP!A:H,8,0)</f>
        <v>159.00</v>
      </c>
      <c r="D781">
        <f>VLOOKUP(A781,HOP!A:B,2,0)</f>
        <v>2022708</v>
      </c>
      <c r="E781">
        <f t="shared" si="24"/>
        <v>0</v>
      </c>
      <c r="K781" t="str">
        <f t="shared" si="25"/>
        <v>,2022708</v>
      </c>
    </row>
    <row r="782" spans="1:11">
      <c r="A782" s="4">
        <v>579687464</v>
      </c>
      <c r="B782" s="4">
        <v>223</v>
      </c>
      <c r="C782" t="str">
        <f>VLOOKUP(A782,HOP!A:H,8,0)</f>
        <v>223.00</v>
      </c>
      <c r="D782">
        <f>VLOOKUP(A782,HOP!A:B,2,0)</f>
        <v>2022749</v>
      </c>
      <c r="E782">
        <f t="shared" si="24"/>
        <v>0</v>
      </c>
      <c r="K782" t="str">
        <f t="shared" si="25"/>
        <v>,2022749</v>
      </c>
    </row>
    <row r="783" spans="1:11">
      <c r="A783" s="4">
        <v>579688204</v>
      </c>
      <c r="B783" s="4">
        <v>159</v>
      </c>
      <c r="C783" t="str">
        <f>VLOOKUP(A783,HOP!A:H,8,0)</f>
        <v>159.00</v>
      </c>
      <c r="D783">
        <f>VLOOKUP(A783,HOP!A:B,2,0)</f>
        <v>2022756</v>
      </c>
      <c r="E783">
        <f t="shared" si="24"/>
        <v>0</v>
      </c>
      <c r="K783" t="str">
        <f t="shared" si="25"/>
        <v>,2022756</v>
      </c>
    </row>
    <row r="784" spans="1:11">
      <c r="A784" s="4">
        <v>579692056</v>
      </c>
      <c r="B784" s="4">
        <v>351</v>
      </c>
      <c r="C784" t="str">
        <f>VLOOKUP(A784,HOP!A:H,8,0)</f>
        <v>351.00</v>
      </c>
      <c r="D784">
        <f>VLOOKUP(A784,HOP!A:B,2,0)</f>
        <v>2022770</v>
      </c>
      <c r="E784">
        <f t="shared" si="24"/>
        <v>0</v>
      </c>
      <c r="K784" t="str">
        <f t="shared" si="25"/>
        <v>,2022770</v>
      </c>
    </row>
    <row r="785" spans="1:11">
      <c r="A785" s="4">
        <v>579693864</v>
      </c>
      <c r="B785" s="4">
        <v>196</v>
      </c>
      <c r="C785" t="str">
        <f>VLOOKUP(A785,HOP!A:H,8,0)</f>
        <v>196.00</v>
      </c>
      <c r="D785">
        <f>VLOOKUP(A785,HOP!A:B,2,0)</f>
        <v>2022780</v>
      </c>
      <c r="E785">
        <f t="shared" si="24"/>
        <v>0</v>
      </c>
      <c r="K785" t="str">
        <f t="shared" si="25"/>
        <v>,2022780</v>
      </c>
    </row>
    <row r="786" spans="1:11">
      <c r="A786" s="4">
        <v>579694660</v>
      </c>
      <c r="B786" s="4">
        <v>241</v>
      </c>
      <c r="C786" t="str">
        <f>VLOOKUP(A786,HOP!A:H,8,0)</f>
        <v>241.00</v>
      </c>
      <c r="D786">
        <f>VLOOKUP(A786,HOP!A:B,2,0)</f>
        <v>2022781</v>
      </c>
      <c r="E786">
        <f t="shared" si="24"/>
        <v>0</v>
      </c>
      <c r="K786" t="str">
        <f t="shared" si="25"/>
        <v>,2022781</v>
      </c>
    </row>
    <row r="787" spans="1:11">
      <c r="A787" s="4">
        <v>579696384</v>
      </c>
      <c r="B787" s="4">
        <v>198</v>
      </c>
      <c r="C787" t="str">
        <f>VLOOKUP(A787,HOP!A:H,8,0)</f>
        <v>198.00</v>
      </c>
      <c r="D787">
        <f>VLOOKUP(A787,HOP!A:B,2,0)</f>
        <v>2022793</v>
      </c>
      <c r="E787">
        <f t="shared" si="24"/>
        <v>0</v>
      </c>
      <c r="K787" t="str">
        <f t="shared" si="25"/>
        <v>,2022793</v>
      </c>
    </row>
    <row r="788" spans="1:11">
      <c r="A788" s="4">
        <v>579699736</v>
      </c>
      <c r="B788" s="4">
        <v>362</v>
      </c>
      <c r="C788" t="str">
        <f>VLOOKUP(A788,HOP!A:H,8,0)</f>
        <v>362.00</v>
      </c>
      <c r="D788">
        <f>VLOOKUP(A788,HOP!A:B,2,0)</f>
        <v>2022815</v>
      </c>
      <c r="E788">
        <f t="shared" si="24"/>
        <v>0</v>
      </c>
      <c r="K788" t="str">
        <f t="shared" si="25"/>
        <v>,2022815</v>
      </c>
    </row>
    <row r="789" spans="1:11">
      <c r="A789" s="4">
        <v>579704252</v>
      </c>
      <c r="B789" s="4">
        <v>296</v>
      </c>
      <c r="C789" t="str">
        <f>VLOOKUP(A789,HOP!A:H,8,0)</f>
        <v>296.00</v>
      </c>
      <c r="D789">
        <f>VLOOKUP(A789,HOP!A:B,2,0)</f>
        <v>2022847</v>
      </c>
      <c r="E789">
        <f t="shared" si="24"/>
        <v>0</v>
      </c>
      <c r="K789" t="str">
        <f t="shared" si="25"/>
        <v>,2022847</v>
      </c>
    </row>
    <row r="790" spans="1:11">
      <c r="A790" s="4">
        <v>579704392</v>
      </c>
      <c r="B790" s="4">
        <v>421</v>
      </c>
      <c r="C790" t="str">
        <f>VLOOKUP(A790,HOP!A:H,8,0)</f>
        <v>421.00</v>
      </c>
      <c r="D790">
        <f>VLOOKUP(A790,HOP!A:B,2,0)</f>
        <v>2022848</v>
      </c>
      <c r="E790">
        <f t="shared" si="24"/>
        <v>0</v>
      </c>
      <c r="K790" t="str">
        <f t="shared" si="25"/>
        <v>,2022848</v>
      </c>
    </row>
    <row r="791" spans="1:11">
      <c r="A791" s="4">
        <v>579709436</v>
      </c>
      <c r="B791" s="4">
        <v>304</v>
      </c>
      <c r="C791" t="str">
        <f>VLOOKUP(A791,HOP!A:H,8,0)</f>
        <v>304.00</v>
      </c>
      <c r="D791">
        <f>VLOOKUP(A791,HOP!A:B,2,0)</f>
        <v>2022887</v>
      </c>
      <c r="E791">
        <f t="shared" si="24"/>
        <v>0</v>
      </c>
      <c r="K791" t="str">
        <f t="shared" si="25"/>
        <v>,2022887</v>
      </c>
    </row>
    <row r="792" spans="1:11">
      <c r="A792" s="4">
        <v>579714272</v>
      </c>
      <c r="B792" s="4">
        <v>183</v>
      </c>
      <c r="C792" t="str">
        <f>VLOOKUP(A792,HOP!A:H,8,0)</f>
        <v>183.00</v>
      </c>
      <c r="D792">
        <f>VLOOKUP(A792,HOP!A:B,2,0)</f>
        <v>2022908</v>
      </c>
      <c r="E792">
        <f t="shared" si="24"/>
        <v>0</v>
      </c>
      <c r="K792" t="str">
        <f t="shared" si="25"/>
        <v>,2022908</v>
      </c>
    </row>
    <row r="793" spans="1:11">
      <c r="A793" s="4">
        <v>579715216</v>
      </c>
      <c r="B793" s="4">
        <v>1579</v>
      </c>
      <c r="C793" t="str">
        <f>VLOOKUP(A793,HOP!A:H,8,0)</f>
        <v>1579.00</v>
      </c>
      <c r="D793">
        <f>VLOOKUP(A793,HOP!A:B,2,0)</f>
        <v>2022914</v>
      </c>
      <c r="E793">
        <f t="shared" si="24"/>
        <v>0</v>
      </c>
      <c r="K793" t="str">
        <f t="shared" si="25"/>
        <v>,2022914</v>
      </c>
    </row>
    <row r="794" spans="1:11">
      <c r="A794" s="4">
        <v>579716608</v>
      </c>
      <c r="B794" s="4">
        <v>413</v>
      </c>
      <c r="C794" t="str">
        <f>VLOOKUP(A794,HOP!A:H,8,0)</f>
        <v>413.00</v>
      </c>
      <c r="D794">
        <f>VLOOKUP(A794,HOP!A:B,2,0)</f>
        <v>2022919</v>
      </c>
      <c r="E794">
        <f t="shared" si="24"/>
        <v>0</v>
      </c>
      <c r="K794" t="str">
        <f t="shared" si="25"/>
        <v>,2022919</v>
      </c>
    </row>
    <row r="795" spans="1:11">
      <c r="A795" s="4">
        <v>579717912</v>
      </c>
      <c r="B795" s="4">
        <v>304</v>
      </c>
      <c r="C795" t="str">
        <f>VLOOKUP(A795,HOP!A:H,8,0)</f>
        <v>304.00</v>
      </c>
      <c r="D795">
        <f>VLOOKUP(A795,HOP!A:B,2,0)</f>
        <v>2022928</v>
      </c>
      <c r="E795">
        <f t="shared" si="24"/>
        <v>0</v>
      </c>
      <c r="K795" t="str">
        <f t="shared" si="25"/>
        <v>,2022928</v>
      </c>
    </row>
    <row r="796" spans="1:11">
      <c r="A796" s="4">
        <v>579719856</v>
      </c>
      <c r="B796" s="4">
        <v>342</v>
      </c>
      <c r="C796" t="str">
        <f>VLOOKUP(A796,HOP!A:H,8,0)</f>
        <v>342.00</v>
      </c>
      <c r="D796">
        <f>VLOOKUP(A796,HOP!A:B,2,0)</f>
        <v>2022942</v>
      </c>
      <c r="E796">
        <f t="shared" si="24"/>
        <v>0</v>
      </c>
      <c r="K796" t="str">
        <f t="shared" si="25"/>
        <v>,2022942</v>
      </c>
    </row>
    <row r="797" spans="1:11">
      <c r="A797" s="4">
        <v>579724948</v>
      </c>
      <c r="B797" s="4">
        <v>224</v>
      </c>
      <c r="C797" t="str">
        <f>VLOOKUP(A797,HOP!A:H,8,0)</f>
        <v>224.00</v>
      </c>
      <c r="D797">
        <f>VLOOKUP(A797,HOP!A:B,2,0)</f>
        <v>2022979</v>
      </c>
      <c r="E797">
        <f t="shared" si="24"/>
        <v>0</v>
      </c>
      <c r="K797" t="str">
        <f t="shared" si="25"/>
        <v>,2022979</v>
      </c>
    </row>
    <row r="798" spans="1:11">
      <c r="A798" s="4">
        <v>579727896</v>
      </c>
      <c r="B798" s="4">
        <v>316</v>
      </c>
      <c r="C798" t="str">
        <f>VLOOKUP(A798,HOP!A:H,8,0)</f>
        <v>316.00</v>
      </c>
      <c r="D798">
        <f>VLOOKUP(A798,HOP!A:B,2,0)</f>
        <v>2022991</v>
      </c>
      <c r="E798">
        <f t="shared" si="24"/>
        <v>0</v>
      </c>
      <c r="K798" t="str">
        <f t="shared" si="25"/>
        <v>,2022991</v>
      </c>
    </row>
    <row r="799" spans="1:11">
      <c r="A799" s="4">
        <v>579728512</v>
      </c>
      <c r="B799" s="4">
        <v>325</v>
      </c>
      <c r="C799" t="str">
        <f>VLOOKUP(A799,HOP!A:H,8,0)</f>
        <v>325.00</v>
      </c>
      <c r="D799">
        <f>VLOOKUP(A799,HOP!A:B,2,0)</f>
        <v>2022994</v>
      </c>
      <c r="E799">
        <f t="shared" si="24"/>
        <v>0</v>
      </c>
      <c r="K799" t="str">
        <f t="shared" si="25"/>
        <v>,2022994</v>
      </c>
    </row>
    <row r="800" spans="1:11">
      <c r="A800" s="4">
        <v>579734116</v>
      </c>
      <c r="B800" s="4">
        <v>205</v>
      </c>
      <c r="C800" t="str">
        <f>VLOOKUP(A800,HOP!A:H,8,0)</f>
        <v>205.00</v>
      </c>
      <c r="D800">
        <f>VLOOKUP(A800,HOP!A:B,2,0)</f>
        <v>2023023</v>
      </c>
      <c r="E800">
        <f t="shared" si="24"/>
        <v>0</v>
      </c>
      <c r="K800" t="str">
        <f t="shared" si="25"/>
        <v>,2023023</v>
      </c>
    </row>
    <row r="801" spans="1:11">
      <c r="A801" s="4">
        <v>579735724</v>
      </c>
      <c r="B801" s="4">
        <v>403</v>
      </c>
      <c r="C801" t="str">
        <f>VLOOKUP(A801,HOP!A:H,8,0)</f>
        <v>403.00</v>
      </c>
      <c r="D801">
        <f>VLOOKUP(A801,HOP!A:B,2,0)</f>
        <v>2023033</v>
      </c>
      <c r="E801">
        <f t="shared" si="24"/>
        <v>0</v>
      </c>
      <c r="K801" t="str">
        <f t="shared" si="25"/>
        <v>,2023033</v>
      </c>
    </row>
    <row r="802" spans="1:11">
      <c r="A802" s="4">
        <v>579753444</v>
      </c>
      <c r="B802" s="4">
        <v>251</v>
      </c>
      <c r="C802" t="str">
        <f>VLOOKUP(A802,HOP!A:H,8,0)</f>
        <v>251.00</v>
      </c>
      <c r="D802">
        <f>VLOOKUP(A802,HOP!A:B,2,0)</f>
        <v>2023113</v>
      </c>
      <c r="E802">
        <f t="shared" si="24"/>
        <v>0</v>
      </c>
      <c r="K802" t="str">
        <f t="shared" si="25"/>
        <v>,2023113</v>
      </c>
    </row>
    <row r="803" spans="1:11">
      <c r="A803" s="4">
        <v>579754728</v>
      </c>
      <c r="B803" s="4">
        <v>251</v>
      </c>
      <c r="C803" t="str">
        <f>VLOOKUP(A803,HOP!A:H,8,0)</f>
        <v>251.00</v>
      </c>
      <c r="D803">
        <f>VLOOKUP(A803,HOP!A:B,2,0)</f>
        <v>2023120</v>
      </c>
      <c r="E803">
        <f t="shared" si="24"/>
        <v>0</v>
      </c>
      <c r="K803" t="str">
        <f t="shared" si="25"/>
        <v>,2023120</v>
      </c>
    </row>
    <row r="804" spans="1:11">
      <c r="A804" s="4">
        <v>579755748</v>
      </c>
      <c r="B804" s="4">
        <v>146</v>
      </c>
      <c r="C804" t="str">
        <f>VLOOKUP(A804,HOP!A:H,8,0)</f>
        <v>146.00</v>
      </c>
      <c r="D804">
        <f>VLOOKUP(A804,HOP!A:B,2,0)</f>
        <v>2023126</v>
      </c>
      <c r="E804">
        <f t="shared" si="24"/>
        <v>0</v>
      </c>
      <c r="K804" t="str">
        <f t="shared" si="25"/>
        <v>,2023126</v>
      </c>
    </row>
    <row r="805" spans="1:11">
      <c r="A805" s="4">
        <v>579758660</v>
      </c>
      <c r="B805" s="4">
        <v>196</v>
      </c>
      <c r="C805" t="str">
        <f>VLOOKUP(A805,HOP!A:H,8,0)</f>
        <v>196.00</v>
      </c>
      <c r="D805">
        <f>VLOOKUP(A805,HOP!A:B,2,0)</f>
        <v>2023135</v>
      </c>
      <c r="E805">
        <f t="shared" si="24"/>
        <v>0</v>
      </c>
      <c r="K805" t="str">
        <f t="shared" si="25"/>
        <v>,2023135</v>
      </c>
    </row>
    <row r="806" spans="1:11">
      <c r="A806" s="4">
        <v>579760268</v>
      </c>
      <c r="B806" s="4">
        <v>223</v>
      </c>
      <c r="C806" t="str">
        <f>VLOOKUP(A806,HOP!A:H,8,0)</f>
        <v>223.00</v>
      </c>
      <c r="D806">
        <f>VLOOKUP(A806,HOP!A:B,2,0)</f>
        <v>2023141</v>
      </c>
      <c r="E806">
        <f t="shared" si="24"/>
        <v>0</v>
      </c>
      <c r="K806" t="str">
        <f t="shared" si="25"/>
        <v>,2023141</v>
      </c>
    </row>
    <row r="807" spans="1:11">
      <c r="A807" s="4">
        <v>579761036</v>
      </c>
      <c r="B807" s="4">
        <v>249</v>
      </c>
      <c r="C807" t="str">
        <f>VLOOKUP(A807,HOP!A:H,8,0)</f>
        <v>249.00</v>
      </c>
      <c r="D807">
        <f>VLOOKUP(A807,HOP!A:B,2,0)</f>
        <v>2023146</v>
      </c>
      <c r="E807">
        <f t="shared" si="24"/>
        <v>0</v>
      </c>
      <c r="K807" t="str">
        <f t="shared" si="25"/>
        <v>,2023146</v>
      </c>
    </row>
    <row r="808" spans="1:11">
      <c r="A808" s="4">
        <v>579763148</v>
      </c>
      <c r="B808" s="4">
        <v>178</v>
      </c>
      <c r="C808" t="str">
        <f>VLOOKUP(A808,HOP!A:H,8,0)</f>
        <v>178.00</v>
      </c>
      <c r="D808">
        <f>VLOOKUP(A808,HOP!A:B,2,0)</f>
        <v>2023158</v>
      </c>
      <c r="E808">
        <f t="shared" si="24"/>
        <v>0</v>
      </c>
      <c r="K808" t="str">
        <f t="shared" si="25"/>
        <v>,2023158</v>
      </c>
    </row>
    <row r="809" spans="1:11">
      <c r="A809" s="4">
        <v>579763472</v>
      </c>
      <c r="B809" s="4">
        <v>322</v>
      </c>
      <c r="C809" t="str">
        <f>VLOOKUP(A809,HOP!A:H,8,0)</f>
        <v>322.00</v>
      </c>
      <c r="D809">
        <f>VLOOKUP(A809,HOP!A:B,2,0)</f>
        <v>2023160</v>
      </c>
      <c r="E809">
        <f t="shared" si="24"/>
        <v>0</v>
      </c>
      <c r="K809" t="str">
        <f t="shared" si="25"/>
        <v>,2023160</v>
      </c>
    </row>
    <row r="810" spans="1:11">
      <c r="A810" s="4">
        <v>579766528</v>
      </c>
      <c r="B810" s="4">
        <v>178</v>
      </c>
      <c r="C810" t="str">
        <f>VLOOKUP(A810,HOP!A:H,8,0)</f>
        <v>178.00</v>
      </c>
      <c r="D810">
        <f>VLOOKUP(A810,HOP!A:B,2,0)</f>
        <v>2023179</v>
      </c>
      <c r="E810">
        <f t="shared" si="24"/>
        <v>0</v>
      </c>
      <c r="K810" t="str">
        <f t="shared" si="25"/>
        <v>,2023179</v>
      </c>
    </row>
    <row r="811" spans="1:11">
      <c r="A811" s="4">
        <v>579771920</v>
      </c>
      <c r="B811" s="4">
        <v>401</v>
      </c>
      <c r="C811" t="str">
        <f>VLOOKUP(A811,HOP!A:H,8,0)</f>
        <v>401.00</v>
      </c>
      <c r="D811">
        <f>VLOOKUP(A811,HOP!A:B,2,0)</f>
        <v>2023217</v>
      </c>
      <c r="E811">
        <f t="shared" si="24"/>
        <v>0</v>
      </c>
      <c r="K811" t="str">
        <f t="shared" si="25"/>
        <v>,2023217</v>
      </c>
    </row>
    <row r="812" spans="1:11">
      <c r="A812" s="4">
        <v>579777664</v>
      </c>
      <c r="B812" s="4">
        <v>481</v>
      </c>
      <c r="C812" t="str">
        <f>VLOOKUP(A812,HOP!A:H,8,0)</f>
        <v>481.00</v>
      </c>
      <c r="D812">
        <f>VLOOKUP(A812,HOP!A:B,2,0)</f>
        <v>2023256</v>
      </c>
      <c r="E812">
        <f t="shared" si="24"/>
        <v>0</v>
      </c>
      <c r="K812" t="str">
        <f t="shared" si="25"/>
        <v>,2023256</v>
      </c>
    </row>
    <row r="813" spans="1:11">
      <c r="A813" s="4">
        <v>579779228</v>
      </c>
      <c r="B813" s="4">
        <v>197</v>
      </c>
      <c r="C813" t="str">
        <f>VLOOKUP(A813,HOP!A:H,8,0)</f>
        <v>197.00</v>
      </c>
      <c r="D813">
        <f>VLOOKUP(A813,HOP!A:B,2,0)</f>
        <v>2023264</v>
      </c>
      <c r="E813">
        <f t="shared" si="24"/>
        <v>0</v>
      </c>
      <c r="K813" t="str">
        <f t="shared" si="25"/>
        <v>,2023264</v>
      </c>
    </row>
    <row r="814" spans="1:11">
      <c r="A814" s="4">
        <v>579784348</v>
      </c>
      <c r="B814" s="4">
        <v>298</v>
      </c>
      <c r="C814" t="str">
        <f>VLOOKUP(A814,HOP!A:H,8,0)</f>
        <v>298.00</v>
      </c>
      <c r="D814">
        <f>VLOOKUP(A814,HOP!A:B,2,0)</f>
        <v>2023299</v>
      </c>
      <c r="E814">
        <f t="shared" si="24"/>
        <v>0</v>
      </c>
      <c r="K814" t="str">
        <f t="shared" si="25"/>
        <v>,2023299</v>
      </c>
    </row>
    <row r="815" spans="1:11">
      <c r="A815" s="4">
        <v>579806324</v>
      </c>
      <c r="B815" s="4">
        <v>146</v>
      </c>
      <c r="C815" t="str">
        <f>VLOOKUP(A815,HOP!A:H,8,0)</f>
        <v>146.00</v>
      </c>
      <c r="D815">
        <f>VLOOKUP(A815,HOP!A:B,2,0)</f>
        <v>2023458</v>
      </c>
      <c r="E815">
        <f t="shared" si="24"/>
        <v>0</v>
      </c>
      <c r="K815" t="str">
        <f t="shared" si="25"/>
        <v>,2023458</v>
      </c>
    </row>
    <row r="816" spans="1:11">
      <c r="A816" s="4">
        <v>579808480</v>
      </c>
      <c r="B816" s="4">
        <v>198</v>
      </c>
      <c r="C816" t="str">
        <f>VLOOKUP(A816,HOP!A:H,8,0)</f>
        <v>198.00</v>
      </c>
      <c r="D816">
        <f>VLOOKUP(A816,HOP!A:B,2,0)</f>
        <v>2023468</v>
      </c>
      <c r="E816">
        <f t="shared" si="24"/>
        <v>0</v>
      </c>
      <c r="K816" t="str">
        <f t="shared" si="25"/>
        <v>,2023468</v>
      </c>
    </row>
    <row r="817" spans="1:11">
      <c r="A817" s="4">
        <v>579811012</v>
      </c>
      <c r="B817" s="4">
        <v>1117</v>
      </c>
      <c r="C817" t="str">
        <f>VLOOKUP(A817,HOP!A:H,8,0)</f>
        <v>1117.00</v>
      </c>
      <c r="D817">
        <f>VLOOKUP(A817,HOP!A:B,2,0)</f>
        <v>2023488</v>
      </c>
      <c r="E817">
        <f t="shared" si="24"/>
        <v>0</v>
      </c>
      <c r="K817" t="str">
        <f t="shared" si="25"/>
        <v>,2023488</v>
      </c>
    </row>
    <row r="818" spans="1:11">
      <c r="A818" s="4">
        <v>579811056</v>
      </c>
      <c r="B818" s="4">
        <v>146</v>
      </c>
      <c r="C818" t="str">
        <f>VLOOKUP(A818,HOP!A:H,8,0)</f>
        <v>146.00</v>
      </c>
      <c r="D818">
        <f>VLOOKUP(A818,HOP!A:B,2,0)</f>
        <v>2023490</v>
      </c>
      <c r="E818">
        <f t="shared" si="24"/>
        <v>0</v>
      </c>
      <c r="K818" t="str">
        <f t="shared" si="25"/>
        <v>,2023490</v>
      </c>
    </row>
    <row r="819" spans="1:11">
      <c r="A819" s="4">
        <v>579820256</v>
      </c>
      <c r="B819" s="4">
        <v>375</v>
      </c>
      <c r="C819" t="str">
        <f>VLOOKUP(A819,HOP!A:H,8,0)</f>
        <v>375.00</v>
      </c>
      <c r="D819">
        <f>VLOOKUP(A819,HOP!A:B,2,0)</f>
        <v>2023573</v>
      </c>
      <c r="E819">
        <f t="shared" si="24"/>
        <v>0</v>
      </c>
      <c r="K819" t="str">
        <f t="shared" si="25"/>
        <v>,2023573</v>
      </c>
    </row>
    <row r="820" spans="1:11">
      <c r="A820" s="4">
        <v>579826444</v>
      </c>
      <c r="B820" s="4">
        <v>242</v>
      </c>
      <c r="C820" t="str">
        <f>VLOOKUP(A820,HOP!A:H,8,0)</f>
        <v>242.00</v>
      </c>
      <c r="D820">
        <f>VLOOKUP(A820,HOP!A:B,2,0)</f>
        <v>2023621</v>
      </c>
      <c r="E820">
        <f t="shared" si="24"/>
        <v>0</v>
      </c>
      <c r="K820" t="str">
        <f t="shared" si="25"/>
        <v>,2023621</v>
      </c>
    </row>
    <row r="821" spans="1:11">
      <c r="A821" s="4">
        <v>579830936</v>
      </c>
      <c r="B821" s="4">
        <v>173</v>
      </c>
      <c r="C821" t="str">
        <f>VLOOKUP(A821,HOP!A:H,8,0)</f>
        <v>173.00</v>
      </c>
      <c r="D821">
        <f>VLOOKUP(A821,HOP!A:B,2,0)</f>
        <v>2023650</v>
      </c>
      <c r="E821">
        <f t="shared" si="24"/>
        <v>0</v>
      </c>
      <c r="K821" t="str">
        <f t="shared" si="25"/>
        <v>,2023650</v>
      </c>
    </row>
    <row r="822" spans="1:11">
      <c r="A822" s="4">
        <v>579842320</v>
      </c>
      <c r="B822" s="4">
        <v>251</v>
      </c>
      <c r="C822" t="str">
        <f>VLOOKUP(A822,HOP!A:H,8,0)</f>
        <v>251.00</v>
      </c>
      <c r="D822">
        <f>VLOOKUP(A822,HOP!A:B,2,0)</f>
        <v>2023728</v>
      </c>
      <c r="E822">
        <f t="shared" si="24"/>
        <v>0</v>
      </c>
      <c r="K822" t="str">
        <f t="shared" si="25"/>
        <v>,2023728</v>
      </c>
    </row>
    <row r="823" spans="1:11">
      <c r="A823" s="4">
        <v>579844952</v>
      </c>
      <c r="B823" s="4">
        <v>139</v>
      </c>
      <c r="C823" t="str">
        <f>VLOOKUP(A823,HOP!A:H,8,0)</f>
        <v>139.00</v>
      </c>
      <c r="D823">
        <f>VLOOKUP(A823,HOP!A:B,2,0)</f>
        <v>2023748</v>
      </c>
      <c r="E823">
        <f t="shared" si="24"/>
        <v>0</v>
      </c>
      <c r="K823" t="str">
        <f t="shared" si="25"/>
        <v>,2023748</v>
      </c>
    </row>
    <row r="824" spans="1:11">
      <c r="A824" s="4">
        <v>579849212</v>
      </c>
      <c r="B824" s="4">
        <v>330</v>
      </c>
      <c r="C824" t="str">
        <f>VLOOKUP(A824,HOP!A:H,8,0)</f>
        <v>330.00</v>
      </c>
      <c r="D824">
        <f>VLOOKUP(A824,HOP!A:B,2,0)</f>
        <v>2023792</v>
      </c>
      <c r="E824">
        <f t="shared" si="24"/>
        <v>0</v>
      </c>
      <c r="K824" t="str">
        <f t="shared" si="25"/>
        <v>,2023792</v>
      </c>
    </row>
    <row r="825" spans="1:11">
      <c r="A825" s="4">
        <v>579876396</v>
      </c>
      <c r="B825" s="4">
        <v>303</v>
      </c>
      <c r="C825" t="str">
        <f>VLOOKUP(A825,HOP!A:H,8,0)</f>
        <v>303.00</v>
      </c>
      <c r="D825">
        <f>VLOOKUP(A825,HOP!A:B,2,0)</f>
        <v>2023923</v>
      </c>
      <c r="E825">
        <f t="shared" si="24"/>
        <v>0</v>
      </c>
      <c r="K825" t="str">
        <f t="shared" si="25"/>
        <v>,2023923</v>
      </c>
    </row>
    <row r="826" spans="1:11">
      <c r="A826" s="4">
        <v>579877932</v>
      </c>
      <c r="B826" s="4">
        <v>469</v>
      </c>
      <c r="C826" t="str">
        <f>VLOOKUP(A826,HOP!A:H,8,0)</f>
        <v>469.00</v>
      </c>
      <c r="D826">
        <f>VLOOKUP(A826,HOP!A:B,2,0)</f>
        <v>2023937</v>
      </c>
      <c r="E826">
        <f t="shared" si="24"/>
        <v>0</v>
      </c>
      <c r="K826" t="str">
        <f t="shared" si="25"/>
        <v>,2023937</v>
      </c>
    </row>
    <row r="827" spans="1:11">
      <c r="A827" s="4">
        <v>579895360</v>
      </c>
      <c r="B827" s="4">
        <v>368</v>
      </c>
      <c r="C827" t="str">
        <f>VLOOKUP(A827,HOP!A:H,8,0)</f>
        <v>368.00</v>
      </c>
      <c r="D827">
        <f>VLOOKUP(A827,HOP!A:B,2,0)</f>
        <v>2024039</v>
      </c>
      <c r="E827">
        <f t="shared" si="24"/>
        <v>0</v>
      </c>
      <c r="K827" t="str">
        <f t="shared" si="25"/>
        <v>,2024039</v>
      </c>
    </row>
    <row r="828" spans="1:11">
      <c r="A828" s="4">
        <v>579911612</v>
      </c>
      <c r="B828" s="4">
        <v>299</v>
      </c>
      <c r="C828" t="str">
        <f>VLOOKUP(A828,HOP!A:H,8,0)</f>
        <v>299.00</v>
      </c>
      <c r="D828">
        <f>VLOOKUP(A828,HOP!A:B,2,0)</f>
        <v>2024091</v>
      </c>
      <c r="E828">
        <f t="shared" si="24"/>
        <v>0</v>
      </c>
      <c r="K828" t="str">
        <f t="shared" si="25"/>
        <v>,2024091</v>
      </c>
    </row>
    <row r="829" spans="1:11">
      <c r="A829" s="4">
        <v>579917708</v>
      </c>
      <c r="B829" s="4">
        <v>201</v>
      </c>
      <c r="C829" t="str">
        <f>VLOOKUP(A829,HOP!A:H,8,0)</f>
        <v>201.00</v>
      </c>
      <c r="D829">
        <f>VLOOKUP(A829,HOP!A:B,2,0)</f>
        <v>2024114</v>
      </c>
      <c r="E829">
        <f t="shared" si="24"/>
        <v>0</v>
      </c>
      <c r="K829" t="str">
        <f t="shared" si="25"/>
        <v>,2024114</v>
      </c>
    </row>
    <row r="830" spans="1:11">
      <c r="A830" s="4">
        <v>579923232</v>
      </c>
      <c r="B830" s="4">
        <v>477</v>
      </c>
      <c r="C830" t="str">
        <f>VLOOKUP(A830,HOP!A:H,8,0)</f>
        <v>477.00</v>
      </c>
      <c r="D830">
        <f>VLOOKUP(A830,HOP!A:B,2,0)</f>
        <v>2024144</v>
      </c>
      <c r="E830">
        <f t="shared" si="24"/>
        <v>0</v>
      </c>
      <c r="K830" t="str">
        <f t="shared" si="25"/>
        <v>,2024144</v>
      </c>
    </row>
    <row r="831" spans="1:11">
      <c r="A831" s="4">
        <v>579924008</v>
      </c>
      <c r="B831" s="4">
        <v>302</v>
      </c>
      <c r="C831" t="str">
        <f>VLOOKUP(A831,HOP!A:H,8,0)</f>
        <v>302.00</v>
      </c>
      <c r="D831">
        <f>VLOOKUP(A831,HOP!A:B,2,0)</f>
        <v>2024146</v>
      </c>
      <c r="E831">
        <f t="shared" si="24"/>
        <v>0</v>
      </c>
      <c r="K831" t="str">
        <f t="shared" si="25"/>
        <v>,2024146</v>
      </c>
    </row>
    <row r="832" spans="1:11">
      <c r="A832" s="4">
        <v>579924196</v>
      </c>
      <c r="B832" s="4">
        <v>362</v>
      </c>
      <c r="C832" t="str">
        <f>VLOOKUP(A832,HOP!A:H,8,0)</f>
        <v>362.00</v>
      </c>
      <c r="D832">
        <f>VLOOKUP(A832,HOP!A:B,2,0)</f>
        <v>2024147</v>
      </c>
      <c r="E832">
        <f t="shared" si="24"/>
        <v>0</v>
      </c>
      <c r="K832" t="str">
        <f t="shared" si="25"/>
        <v>,2024147</v>
      </c>
    </row>
    <row r="833" spans="1:11">
      <c r="A833" s="4">
        <v>579925624</v>
      </c>
      <c r="B833" s="4">
        <v>362</v>
      </c>
      <c r="C833" t="str">
        <f>VLOOKUP(A833,HOP!A:H,8,0)</f>
        <v>362.00</v>
      </c>
      <c r="D833">
        <f>VLOOKUP(A833,HOP!A:B,2,0)</f>
        <v>2024154</v>
      </c>
      <c r="E833">
        <f t="shared" si="24"/>
        <v>0</v>
      </c>
      <c r="K833" t="str">
        <f t="shared" si="25"/>
        <v>,2024154</v>
      </c>
    </row>
    <row r="834" spans="1:11">
      <c r="A834" s="4">
        <v>579926628</v>
      </c>
      <c r="B834" s="4">
        <v>196</v>
      </c>
      <c r="C834" t="str">
        <f>VLOOKUP(A834,HOP!A:H,8,0)</f>
        <v>196.00</v>
      </c>
      <c r="D834">
        <f>VLOOKUP(A834,HOP!A:B,2,0)</f>
        <v>2024161</v>
      </c>
      <c r="E834">
        <f t="shared" si="24"/>
        <v>0</v>
      </c>
      <c r="K834" t="str">
        <f t="shared" si="25"/>
        <v>,2024161</v>
      </c>
    </row>
    <row r="835" spans="1:11">
      <c r="A835" s="4">
        <v>579927532</v>
      </c>
      <c r="B835" s="4">
        <v>362</v>
      </c>
      <c r="C835" t="str">
        <f>VLOOKUP(A835,HOP!A:H,8,0)</f>
        <v>362.00</v>
      </c>
      <c r="D835">
        <f>VLOOKUP(A835,HOP!A:B,2,0)</f>
        <v>2024169</v>
      </c>
      <c r="E835">
        <f t="shared" ref="E835:E898" si="26">B835-C835</f>
        <v>0</v>
      </c>
      <c r="K835" t="str">
        <f t="shared" ref="K835:K898" si="27">$K$1&amp;D835</f>
        <v>,2024169</v>
      </c>
    </row>
    <row r="836" spans="1:11">
      <c r="A836" s="4">
        <v>579929388</v>
      </c>
      <c r="B836" s="4">
        <v>243</v>
      </c>
      <c r="C836" t="str">
        <f>VLOOKUP(A836,HOP!A:H,8,0)</f>
        <v>243.00</v>
      </c>
      <c r="D836">
        <f>VLOOKUP(A836,HOP!A:B,2,0)</f>
        <v>2024176</v>
      </c>
      <c r="E836">
        <f t="shared" si="26"/>
        <v>0</v>
      </c>
      <c r="K836" t="str">
        <f t="shared" si="27"/>
        <v>,2024176</v>
      </c>
    </row>
    <row r="837" spans="1:11">
      <c r="A837" s="4">
        <v>579953156</v>
      </c>
      <c r="B837" s="4">
        <v>305</v>
      </c>
      <c r="C837" t="str">
        <f>VLOOKUP(A837,HOP!A:H,8,0)</f>
        <v>305.00</v>
      </c>
      <c r="D837">
        <f>VLOOKUP(A837,HOP!A:B,2,0)</f>
        <v>2024295</v>
      </c>
      <c r="E837">
        <f t="shared" si="26"/>
        <v>0</v>
      </c>
      <c r="K837" t="str">
        <f t="shared" si="27"/>
        <v>,2024295</v>
      </c>
    </row>
    <row r="838" spans="1:11">
      <c r="A838" s="4">
        <v>579954416</v>
      </c>
      <c r="B838" s="4">
        <v>362</v>
      </c>
      <c r="C838" t="str">
        <f>VLOOKUP(A838,HOP!A:H,8,0)</f>
        <v>362.00</v>
      </c>
      <c r="D838">
        <f>VLOOKUP(A838,HOP!A:B,2,0)</f>
        <v>2024301</v>
      </c>
      <c r="E838">
        <f t="shared" si="26"/>
        <v>0</v>
      </c>
      <c r="K838" t="str">
        <f t="shared" si="27"/>
        <v>,2024301</v>
      </c>
    </row>
    <row r="839" spans="1:11">
      <c r="A839" s="4">
        <v>579954840</v>
      </c>
      <c r="B839" s="4">
        <v>121</v>
      </c>
      <c r="C839" t="str">
        <f>VLOOKUP(A839,HOP!A:H,8,0)</f>
        <v>121.00</v>
      </c>
      <c r="D839">
        <f>VLOOKUP(A839,HOP!A:B,2,0)</f>
        <v>2024306</v>
      </c>
      <c r="E839">
        <f t="shared" si="26"/>
        <v>0</v>
      </c>
      <c r="K839" t="str">
        <f t="shared" si="27"/>
        <v>,2024306</v>
      </c>
    </row>
    <row r="840" spans="1:11">
      <c r="A840" s="4">
        <v>579957564</v>
      </c>
      <c r="B840" s="4">
        <v>147</v>
      </c>
      <c r="C840" t="str">
        <f>VLOOKUP(A840,HOP!A:H,8,0)</f>
        <v>147.00</v>
      </c>
      <c r="D840">
        <f>VLOOKUP(A840,HOP!A:B,2,0)</f>
        <v>2024331</v>
      </c>
      <c r="E840">
        <f t="shared" si="26"/>
        <v>0</v>
      </c>
      <c r="K840" t="str">
        <f t="shared" si="27"/>
        <v>,2024331</v>
      </c>
    </row>
    <row r="841" spans="1:11">
      <c r="A841" s="4">
        <v>579957680</v>
      </c>
      <c r="B841" s="4">
        <v>362</v>
      </c>
      <c r="C841" t="str">
        <f>VLOOKUP(A841,HOP!A:H,8,0)</f>
        <v>362.00</v>
      </c>
      <c r="D841">
        <f>VLOOKUP(A841,HOP!A:B,2,0)</f>
        <v>2024333</v>
      </c>
      <c r="E841">
        <f t="shared" si="26"/>
        <v>0</v>
      </c>
      <c r="K841" t="str">
        <f t="shared" si="27"/>
        <v>,2024333</v>
      </c>
    </row>
    <row r="842" spans="1:11">
      <c r="A842" s="4">
        <v>579960096</v>
      </c>
      <c r="B842" s="4">
        <v>198</v>
      </c>
      <c r="C842" t="str">
        <f>VLOOKUP(A842,HOP!A:H,8,0)</f>
        <v>198.00</v>
      </c>
      <c r="D842">
        <f>VLOOKUP(A842,HOP!A:B,2,0)</f>
        <v>2024348</v>
      </c>
      <c r="E842">
        <f t="shared" si="26"/>
        <v>0</v>
      </c>
      <c r="K842" t="str">
        <f t="shared" si="27"/>
        <v>,2024348</v>
      </c>
    </row>
    <row r="843" spans="1:11">
      <c r="A843" s="4">
        <v>579969096</v>
      </c>
      <c r="B843" s="4">
        <v>198</v>
      </c>
      <c r="C843" t="str">
        <f>VLOOKUP(A843,HOP!A:H,8,0)</f>
        <v>198.00</v>
      </c>
      <c r="D843">
        <f>VLOOKUP(A843,HOP!A:B,2,0)</f>
        <v>2024403</v>
      </c>
      <c r="E843">
        <f t="shared" si="26"/>
        <v>0</v>
      </c>
      <c r="K843" t="str">
        <f t="shared" si="27"/>
        <v>,2024403</v>
      </c>
    </row>
    <row r="844" spans="1:11">
      <c r="A844" s="4">
        <v>579969124</v>
      </c>
      <c r="B844" s="4">
        <v>482</v>
      </c>
      <c r="C844" t="str">
        <f>VLOOKUP(A844,HOP!A:H,8,0)</f>
        <v>482.00</v>
      </c>
      <c r="D844">
        <f>VLOOKUP(A844,HOP!A:B,2,0)</f>
        <v>2024404</v>
      </c>
      <c r="E844">
        <f t="shared" si="26"/>
        <v>0</v>
      </c>
      <c r="K844" t="str">
        <f t="shared" si="27"/>
        <v>,2024404</v>
      </c>
    </row>
    <row r="845" spans="1:11">
      <c r="A845" s="4">
        <v>579977040</v>
      </c>
      <c r="B845" s="4">
        <v>377</v>
      </c>
      <c r="C845" t="str">
        <f>VLOOKUP(A845,HOP!A:H,8,0)</f>
        <v>377.00</v>
      </c>
      <c r="D845">
        <f>VLOOKUP(A845,HOP!A:B,2,0)</f>
        <v>2024451</v>
      </c>
      <c r="E845">
        <f t="shared" si="26"/>
        <v>0</v>
      </c>
      <c r="K845" t="str">
        <f t="shared" si="27"/>
        <v>,2024451</v>
      </c>
    </row>
    <row r="846" spans="1:11">
      <c r="A846" s="4">
        <v>579977860</v>
      </c>
      <c r="B846" s="4">
        <v>198</v>
      </c>
      <c r="C846" t="str">
        <f>VLOOKUP(A846,HOP!A:H,8,0)</f>
        <v>198.00</v>
      </c>
      <c r="D846">
        <f>VLOOKUP(A846,HOP!A:B,2,0)</f>
        <v>2024457</v>
      </c>
      <c r="E846">
        <f t="shared" si="26"/>
        <v>0</v>
      </c>
      <c r="K846" t="str">
        <f t="shared" si="27"/>
        <v>,2024457</v>
      </c>
    </row>
    <row r="847" spans="1:11">
      <c r="A847" s="4">
        <v>579978652</v>
      </c>
      <c r="B847" s="4">
        <v>377</v>
      </c>
      <c r="C847" t="str">
        <f>VLOOKUP(A847,HOP!A:H,8,0)</f>
        <v>377.00</v>
      </c>
      <c r="D847">
        <f>VLOOKUP(A847,HOP!A:B,2,0)</f>
        <v>2024462</v>
      </c>
      <c r="E847">
        <f t="shared" si="26"/>
        <v>0</v>
      </c>
      <c r="K847" t="str">
        <f t="shared" si="27"/>
        <v>,2024462</v>
      </c>
    </row>
    <row r="848" spans="1:11">
      <c r="A848" s="4">
        <v>579981960</v>
      </c>
      <c r="B848" s="4">
        <v>198</v>
      </c>
      <c r="C848" t="str">
        <f>VLOOKUP(A848,HOP!A:H,8,0)</f>
        <v>198.00</v>
      </c>
      <c r="D848">
        <f>VLOOKUP(A848,HOP!A:B,2,0)</f>
        <v>2024484</v>
      </c>
      <c r="E848">
        <f t="shared" si="26"/>
        <v>0</v>
      </c>
      <c r="K848" t="str">
        <f t="shared" si="27"/>
        <v>,2024484</v>
      </c>
    </row>
    <row r="849" spans="1:11">
      <c r="A849" s="4">
        <v>579987828</v>
      </c>
      <c r="B849" s="4">
        <v>680</v>
      </c>
      <c r="C849" t="str">
        <f>VLOOKUP(A849,HOP!A:H,8,0)</f>
        <v>680.00</v>
      </c>
      <c r="D849">
        <f>VLOOKUP(A849,HOP!A:B,2,0)</f>
        <v>2024524</v>
      </c>
      <c r="E849">
        <f t="shared" si="26"/>
        <v>0</v>
      </c>
      <c r="K849" t="str">
        <f t="shared" si="27"/>
        <v>,2024524</v>
      </c>
    </row>
    <row r="850" spans="1:11">
      <c r="A850" s="4">
        <v>579990692</v>
      </c>
      <c r="B850" s="4">
        <v>143</v>
      </c>
      <c r="C850" t="str">
        <f>VLOOKUP(A850,HOP!A:H,8,0)</f>
        <v>143.00</v>
      </c>
      <c r="D850">
        <f>VLOOKUP(A850,HOP!A:B,2,0)</f>
        <v>2024543</v>
      </c>
      <c r="E850">
        <f t="shared" si="26"/>
        <v>0</v>
      </c>
      <c r="K850" t="str">
        <f t="shared" si="27"/>
        <v>,2024543</v>
      </c>
    </row>
    <row r="851" spans="1:11">
      <c r="A851" s="4">
        <v>579991940</v>
      </c>
      <c r="B851" s="4">
        <v>415</v>
      </c>
      <c r="C851" t="str">
        <f>VLOOKUP(A851,HOP!A:H,8,0)</f>
        <v>415.00</v>
      </c>
      <c r="D851">
        <f>VLOOKUP(A851,HOP!A:B,2,0)</f>
        <v>2024556</v>
      </c>
      <c r="E851">
        <f t="shared" si="26"/>
        <v>0</v>
      </c>
      <c r="K851" t="str">
        <f t="shared" si="27"/>
        <v>,2024556</v>
      </c>
    </row>
    <row r="852" spans="1:11">
      <c r="A852" s="4">
        <v>579992996</v>
      </c>
      <c r="B852" s="4">
        <v>284</v>
      </c>
      <c r="C852" t="str">
        <f>VLOOKUP(A852,HOP!A:H,8,0)</f>
        <v>284.00</v>
      </c>
      <c r="D852">
        <f>VLOOKUP(A852,HOP!A:B,2,0)</f>
        <v>2024569</v>
      </c>
      <c r="E852">
        <f t="shared" si="26"/>
        <v>0</v>
      </c>
      <c r="K852" t="str">
        <f t="shared" si="27"/>
        <v>,2024569</v>
      </c>
    </row>
    <row r="853" spans="1:11">
      <c r="A853" s="4">
        <v>579993832</v>
      </c>
      <c r="B853" s="4">
        <v>250</v>
      </c>
      <c r="C853" t="str">
        <f>VLOOKUP(A853,HOP!A:H,8,0)</f>
        <v>250.00</v>
      </c>
      <c r="D853">
        <f>VLOOKUP(A853,HOP!A:B,2,0)</f>
        <v>2024572</v>
      </c>
      <c r="E853">
        <f t="shared" si="26"/>
        <v>0</v>
      </c>
      <c r="K853" t="str">
        <f t="shared" si="27"/>
        <v>,2024572</v>
      </c>
    </row>
    <row r="854" spans="1:11">
      <c r="A854" s="4">
        <v>579997232</v>
      </c>
      <c r="B854" s="4">
        <v>321</v>
      </c>
      <c r="C854" t="str">
        <f>VLOOKUP(A854,HOP!A:H,8,0)</f>
        <v>321.00</v>
      </c>
      <c r="D854">
        <f>VLOOKUP(A854,HOP!A:B,2,0)</f>
        <v>2024591</v>
      </c>
      <c r="E854">
        <f t="shared" si="26"/>
        <v>0</v>
      </c>
      <c r="K854" t="str">
        <f t="shared" si="27"/>
        <v>,2024591</v>
      </c>
    </row>
    <row r="855" spans="1:11">
      <c r="A855" s="4">
        <v>580002136</v>
      </c>
      <c r="B855" s="4">
        <v>198</v>
      </c>
      <c r="C855" t="str">
        <f>VLOOKUP(A855,HOP!A:H,8,0)</f>
        <v>198.00</v>
      </c>
      <c r="D855">
        <f>VLOOKUP(A855,HOP!A:B,2,0)</f>
        <v>2024620</v>
      </c>
      <c r="E855">
        <f t="shared" si="26"/>
        <v>0</v>
      </c>
      <c r="K855" t="str">
        <f t="shared" si="27"/>
        <v>,2024620</v>
      </c>
    </row>
    <row r="856" spans="1:11">
      <c r="A856" s="4">
        <v>580002876</v>
      </c>
      <c r="B856" s="4">
        <v>214</v>
      </c>
      <c r="C856" t="str">
        <f>VLOOKUP(A856,HOP!A:H,8,0)</f>
        <v>214.00</v>
      </c>
      <c r="D856">
        <f>VLOOKUP(A856,HOP!A:B,2,0)</f>
        <v>2024626</v>
      </c>
      <c r="E856">
        <f t="shared" si="26"/>
        <v>0</v>
      </c>
      <c r="K856" t="str">
        <f t="shared" si="27"/>
        <v>,2024626</v>
      </c>
    </row>
    <row r="857" spans="1:11">
      <c r="A857" s="4">
        <v>580003672</v>
      </c>
      <c r="B857" s="4">
        <v>223</v>
      </c>
      <c r="C857" t="str">
        <f>VLOOKUP(A857,HOP!A:H,8,0)</f>
        <v>223.00</v>
      </c>
      <c r="D857">
        <f>VLOOKUP(A857,HOP!A:B,2,0)</f>
        <v>2024633</v>
      </c>
      <c r="E857">
        <f t="shared" si="26"/>
        <v>0</v>
      </c>
      <c r="K857" t="str">
        <f t="shared" si="27"/>
        <v>,2024633</v>
      </c>
    </row>
    <row r="858" spans="1:11">
      <c r="A858" s="4">
        <v>580010372</v>
      </c>
      <c r="B858" s="4">
        <v>792</v>
      </c>
      <c r="C858" t="str">
        <f>VLOOKUP(A858,HOP!A:H,8,0)</f>
        <v>792.00</v>
      </c>
      <c r="D858">
        <f>VLOOKUP(A858,HOP!A:B,2,0)</f>
        <v>2024683</v>
      </c>
      <c r="E858">
        <f t="shared" si="26"/>
        <v>0</v>
      </c>
      <c r="K858" t="str">
        <f t="shared" si="27"/>
        <v>,2024683</v>
      </c>
    </row>
    <row r="859" spans="1:11">
      <c r="A859" s="4">
        <v>580010384</v>
      </c>
      <c r="B859" s="4">
        <v>885</v>
      </c>
      <c r="C859" t="str">
        <f>VLOOKUP(A859,HOP!A:H,8,0)</f>
        <v>885.00</v>
      </c>
      <c r="D859">
        <f>VLOOKUP(A859,HOP!A:B,2,0)</f>
        <v>2024685</v>
      </c>
      <c r="E859">
        <f t="shared" si="26"/>
        <v>0</v>
      </c>
      <c r="K859" t="str">
        <f t="shared" si="27"/>
        <v>,2024685</v>
      </c>
    </row>
    <row r="860" spans="1:11">
      <c r="A860" s="4">
        <v>580010400</v>
      </c>
      <c r="B860" s="4">
        <v>232</v>
      </c>
      <c r="C860" t="str">
        <f>VLOOKUP(A860,HOP!A:H,8,0)</f>
        <v>232.00</v>
      </c>
      <c r="D860">
        <f>VLOOKUP(A860,HOP!A:B,2,0)</f>
        <v>2024684</v>
      </c>
      <c r="E860">
        <f t="shared" si="26"/>
        <v>0</v>
      </c>
      <c r="K860" t="str">
        <f t="shared" si="27"/>
        <v>,2024684</v>
      </c>
    </row>
    <row r="861" spans="1:11">
      <c r="A861" s="4">
        <v>580021584</v>
      </c>
      <c r="B861" s="4">
        <v>370</v>
      </c>
      <c r="C861" t="str">
        <f>VLOOKUP(A861,HOP!A:H,8,0)</f>
        <v>370.00</v>
      </c>
      <c r="D861">
        <f>VLOOKUP(A861,HOP!A:B,2,0)</f>
        <v>2024754</v>
      </c>
      <c r="E861">
        <f t="shared" si="26"/>
        <v>0</v>
      </c>
      <c r="K861" t="str">
        <f t="shared" si="27"/>
        <v>,2024754</v>
      </c>
    </row>
    <row r="862" spans="1:11">
      <c r="A862" s="4">
        <v>580024516</v>
      </c>
      <c r="B862" s="4">
        <v>212</v>
      </c>
      <c r="C862" t="str">
        <f>VLOOKUP(A862,HOP!A:H,8,0)</f>
        <v>212.00</v>
      </c>
      <c r="D862">
        <f>VLOOKUP(A862,HOP!A:B,2,0)</f>
        <v>2024771</v>
      </c>
      <c r="E862">
        <f t="shared" si="26"/>
        <v>0</v>
      </c>
      <c r="K862" t="str">
        <f t="shared" si="27"/>
        <v>,2024771</v>
      </c>
    </row>
    <row r="863" spans="1:11">
      <c r="A863" s="4">
        <v>580031364</v>
      </c>
      <c r="B863" s="4">
        <v>211</v>
      </c>
      <c r="C863" t="str">
        <f>VLOOKUP(A863,HOP!A:H,8,0)</f>
        <v>211.00</v>
      </c>
      <c r="D863">
        <f>VLOOKUP(A863,HOP!A:B,2,0)</f>
        <v>2024808</v>
      </c>
      <c r="E863">
        <f t="shared" si="26"/>
        <v>0</v>
      </c>
      <c r="K863" t="str">
        <f t="shared" si="27"/>
        <v>,2024808</v>
      </c>
    </row>
    <row r="864" spans="1:11">
      <c r="A864" s="4">
        <v>580041952</v>
      </c>
      <c r="B864" s="4">
        <v>332</v>
      </c>
      <c r="C864" t="str">
        <f>VLOOKUP(A864,HOP!A:H,8,0)</f>
        <v>332.00</v>
      </c>
      <c r="D864">
        <f>VLOOKUP(A864,HOP!A:B,2,0)</f>
        <v>2024866</v>
      </c>
      <c r="E864">
        <f t="shared" si="26"/>
        <v>0</v>
      </c>
      <c r="K864" t="str">
        <f t="shared" si="27"/>
        <v>,2024866</v>
      </c>
    </row>
    <row r="865" spans="1:11">
      <c r="A865" s="4">
        <v>580046960</v>
      </c>
      <c r="B865" s="4">
        <v>1316</v>
      </c>
      <c r="C865" t="str">
        <f>VLOOKUP(A865,HOP!A:H,8,0)</f>
        <v>1316.00</v>
      </c>
      <c r="D865">
        <f>VLOOKUP(A865,HOP!A:B,2,0)</f>
        <v>2024878</v>
      </c>
      <c r="E865">
        <f t="shared" si="26"/>
        <v>0</v>
      </c>
      <c r="K865" t="str">
        <f t="shared" si="27"/>
        <v>,2024878</v>
      </c>
    </row>
    <row r="866" spans="1:11">
      <c r="A866" s="4">
        <v>580047244</v>
      </c>
      <c r="B866" s="4">
        <v>275</v>
      </c>
      <c r="C866" t="str">
        <f>VLOOKUP(A866,HOP!A:H,8,0)</f>
        <v>275.00</v>
      </c>
      <c r="D866">
        <f>VLOOKUP(A866,HOP!A:B,2,0)</f>
        <v>2024880</v>
      </c>
      <c r="E866">
        <f t="shared" si="26"/>
        <v>0</v>
      </c>
      <c r="K866" t="str">
        <f t="shared" si="27"/>
        <v>,2024880</v>
      </c>
    </row>
    <row r="867" spans="1:11">
      <c r="A867" s="4">
        <v>580050192</v>
      </c>
      <c r="B867" s="4">
        <v>708</v>
      </c>
      <c r="C867" t="str">
        <f>VLOOKUP(A867,HOP!A:H,8,0)</f>
        <v>708.00</v>
      </c>
      <c r="D867">
        <f>VLOOKUP(A867,HOP!A:B,2,0)</f>
        <v>2024897</v>
      </c>
      <c r="E867">
        <f t="shared" si="26"/>
        <v>0</v>
      </c>
      <c r="K867" t="str">
        <f t="shared" si="27"/>
        <v>,2024897</v>
      </c>
    </row>
    <row r="868" spans="1:11">
      <c r="A868" s="4">
        <v>580051948</v>
      </c>
      <c r="B868" s="4">
        <v>207</v>
      </c>
      <c r="C868" t="str">
        <f>VLOOKUP(A868,HOP!A:H,8,0)</f>
        <v>207.00</v>
      </c>
      <c r="D868">
        <f>VLOOKUP(A868,HOP!A:B,2,0)</f>
        <v>2024902</v>
      </c>
      <c r="E868">
        <f t="shared" si="26"/>
        <v>0</v>
      </c>
      <c r="K868" t="str">
        <f t="shared" si="27"/>
        <v>,2024902</v>
      </c>
    </row>
    <row r="869" spans="1:11">
      <c r="A869" s="4">
        <v>580054504</v>
      </c>
      <c r="B869" s="4">
        <v>509</v>
      </c>
      <c r="C869" t="str">
        <f>VLOOKUP(A869,HOP!A:H,8,0)</f>
        <v>509.00</v>
      </c>
      <c r="D869">
        <f>VLOOKUP(A869,HOP!A:B,2,0)</f>
        <v>2024914</v>
      </c>
      <c r="E869">
        <f t="shared" si="26"/>
        <v>0</v>
      </c>
      <c r="K869" t="str">
        <f t="shared" si="27"/>
        <v>,2024914</v>
      </c>
    </row>
    <row r="870" spans="1:11">
      <c r="A870" s="4">
        <v>580058544</v>
      </c>
      <c r="B870" s="4">
        <v>183</v>
      </c>
      <c r="C870" t="str">
        <f>VLOOKUP(A870,HOP!A:H,8,0)</f>
        <v>183.00</v>
      </c>
      <c r="D870">
        <f>VLOOKUP(A870,HOP!A:B,2,0)</f>
        <v>2024941</v>
      </c>
      <c r="E870">
        <f t="shared" si="26"/>
        <v>0</v>
      </c>
      <c r="K870" t="str">
        <f t="shared" si="27"/>
        <v>,2024941</v>
      </c>
    </row>
    <row r="871" spans="1:11">
      <c r="A871" s="4">
        <v>580060240</v>
      </c>
      <c r="B871" s="4">
        <v>232</v>
      </c>
      <c r="C871" t="str">
        <f>VLOOKUP(A871,HOP!A:H,8,0)</f>
        <v>232.00</v>
      </c>
      <c r="D871">
        <f>VLOOKUP(A871,HOP!A:B,2,0)</f>
        <v>2024951</v>
      </c>
      <c r="E871">
        <f t="shared" si="26"/>
        <v>0</v>
      </c>
      <c r="K871" t="str">
        <f t="shared" si="27"/>
        <v>,2024951</v>
      </c>
    </row>
    <row r="872" spans="1:11">
      <c r="A872" s="4">
        <v>580066524</v>
      </c>
      <c r="B872" s="4">
        <v>277</v>
      </c>
      <c r="C872" t="str">
        <f>VLOOKUP(A872,HOP!A:H,8,0)</f>
        <v>277.00</v>
      </c>
      <c r="D872">
        <f>VLOOKUP(A872,HOP!A:B,2,0)</f>
        <v>2024990</v>
      </c>
      <c r="E872">
        <f t="shared" si="26"/>
        <v>0</v>
      </c>
      <c r="K872" t="str">
        <f t="shared" si="27"/>
        <v>,2024990</v>
      </c>
    </row>
    <row r="873" spans="1:11">
      <c r="A873" s="4">
        <v>580066620</v>
      </c>
      <c r="B873" s="4">
        <v>255</v>
      </c>
      <c r="C873" t="str">
        <f>VLOOKUP(A873,HOP!A:H,8,0)</f>
        <v>255.00</v>
      </c>
      <c r="D873">
        <f>VLOOKUP(A873,HOP!A:B,2,0)</f>
        <v>2024992</v>
      </c>
      <c r="E873">
        <f t="shared" si="26"/>
        <v>0</v>
      </c>
      <c r="K873" t="str">
        <f t="shared" si="27"/>
        <v>,2024992</v>
      </c>
    </row>
    <row r="874" spans="1:11">
      <c r="A874" s="4">
        <v>580067056</v>
      </c>
      <c r="B874" s="4">
        <v>266</v>
      </c>
      <c r="C874" t="str">
        <f>VLOOKUP(A874,HOP!A:H,8,0)</f>
        <v>266.00</v>
      </c>
      <c r="D874">
        <f>VLOOKUP(A874,HOP!A:B,2,0)</f>
        <v>2024995</v>
      </c>
      <c r="E874">
        <f t="shared" si="26"/>
        <v>0</v>
      </c>
      <c r="K874" t="str">
        <f t="shared" si="27"/>
        <v>,2024995</v>
      </c>
    </row>
    <row r="875" spans="1:11">
      <c r="A875" s="4">
        <v>580075096</v>
      </c>
      <c r="B875" s="4">
        <v>206</v>
      </c>
      <c r="C875" t="str">
        <f>VLOOKUP(A875,HOP!A:H,8,0)</f>
        <v>206.00</v>
      </c>
      <c r="D875">
        <f>VLOOKUP(A875,HOP!A:B,2,0)</f>
        <v>2025041</v>
      </c>
      <c r="E875">
        <f t="shared" si="26"/>
        <v>0</v>
      </c>
      <c r="K875" t="str">
        <f t="shared" si="27"/>
        <v>,2025041</v>
      </c>
    </row>
    <row r="876" spans="1:11">
      <c r="A876" s="4">
        <v>580079956</v>
      </c>
      <c r="B876" s="4">
        <v>276</v>
      </c>
      <c r="C876" t="str">
        <f>VLOOKUP(A876,HOP!A:H,8,0)</f>
        <v>276.00</v>
      </c>
      <c r="D876">
        <f>VLOOKUP(A876,HOP!A:B,2,0)</f>
        <v>2025079</v>
      </c>
      <c r="E876">
        <f t="shared" si="26"/>
        <v>0</v>
      </c>
      <c r="K876" t="str">
        <f t="shared" si="27"/>
        <v>,2025079</v>
      </c>
    </row>
    <row r="877" spans="1:11">
      <c r="A877" s="4">
        <v>580081732</v>
      </c>
      <c r="B877" s="4">
        <v>331</v>
      </c>
      <c r="C877" t="str">
        <f>VLOOKUP(A877,HOP!A:H,8,0)</f>
        <v>331.00</v>
      </c>
      <c r="D877">
        <f>VLOOKUP(A877,HOP!A:B,2,0)</f>
        <v>2025092</v>
      </c>
      <c r="E877">
        <f t="shared" si="26"/>
        <v>0</v>
      </c>
      <c r="K877" t="str">
        <f t="shared" si="27"/>
        <v>,2025092</v>
      </c>
    </row>
    <row r="878" spans="1:11">
      <c r="A878" s="4">
        <v>580083900</v>
      </c>
      <c r="B878" s="4">
        <v>435</v>
      </c>
      <c r="C878" t="str">
        <f>VLOOKUP(A878,HOP!A:H,8,0)</f>
        <v>435.00</v>
      </c>
      <c r="D878">
        <f>VLOOKUP(A878,HOP!A:B,2,0)</f>
        <v>2025114</v>
      </c>
      <c r="E878">
        <f t="shared" si="26"/>
        <v>0</v>
      </c>
      <c r="K878" t="str">
        <f t="shared" si="27"/>
        <v>,2025114</v>
      </c>
    </row>
    <row r="879" spans="1:11">
      <c r="A879" s="4">
        <v>580084108</v>
      </c>
      <c r="B879" s="4">
        <v>464</v>
      </c>
      <c r="C879" t="str">
        <f>VLOOKUP(A879,HOP!A:H,8,0)</f>
        <v>464.00</v>
      </c>
      <c r="D879">
        <f>VLOOKUP(A879,HOP!A:B,2,0)</f>
        <v>2025116</v>
      </c>
      <c r="E879">
        <f t="shared" si="26"/>
        <v>0</v>
      </c>
      <c r="K879" t="str">
        <f t="shared" si="27"/>
        <v>,2025116</v>
      </c>
    </row>
    <row r="880" spans="1:11">
      <c r="A880" s="4">
        <v>580085564</v>
      </c>
      <c r="B880" s="4">
        <v>242</v>
      </c>
      <c r="C880" t="str">
        <f>VLOOKUP(A880,HOP!A:H,8,0)</f>
        <v>242.00</v>
      </c>
      <c r="D880">
        <f>VLOOKUP(A880,HOP!A:B,2,0)</f>
        <v>2025131</v>
      </c>
      <c r="E880">
        <f t="shared" si="26"/>
        <v>0</v>
      </c>
      <c r="K880" t="str">
        <f t="shared" si="27"/>
        <v>,2025131</v>
      </c>
    </row>
    <row r="881" spans="1:11">
      <c r="A881" s="4">
        <v>580085724</v>
      </c>
      <c r="B881" s="4">
        <v>232</v>
      </c>
      <c r="C881" t="str">
        <f>VLOOKUP(A881,HOP!A:H,8,0)</f>
        <v>232.00</v>
      </c>
      <c r="D881">
        <f>VLOOKUP(A881,HOP!A:B,2,0)</f>
        <v>2025132</v>
      </c>
      <c r="E881">
        <f t="shared" si="26"/>
        <v>0</v>
      </c>
      <c r="K881" t="str">
        <f t="shared" si="27"/>
        <v>,2025132</v>
      </c>
    </row>
    <row r="882" spans="1:11">
      <c r="A882" s="4">
        <v>580086100</v>
      </c>
      <c r="B882" s="4">
        <v>276</v>
      </c>
      <c r="C882" t="str">
        <f>VLOOKUP(A882,HOP!A:H,8,0)</f>
        <v>276.00</v>
      </c>
      <c r="D882">
        <f>VLOOKUP(A882,HOP!A:B,2,0)</f>
        <v>2025138</v>
      </c>
      <c r="E882">
        <f t="shared" si="26"/>
        <v>0</v>
      </c>
      <c r="K882" t="str">
        <f t="shared" si="27"/>
        <v>,2025138</v>
      </c>
    </row>
    <row r="883" spans="1:11">
      <c r="A883" s="4">
        <v>580086604</v>
      </c>
      <c r="B883" s="4">
        <v>455</v>
      </c>
      <c r="C883" t="str">
        <f>VLOOKUP(A883,HOP!A:H,8,0)</f>
        <v>455.00</v>
      </c>
      <c r="D883">
        <f>VLOOKUP(A883,HOP!A:B,2,0)</f>
        <v>2025142</v>
      </c>
      <c r="E883">
        <f t="shared" si="26"/>
        <v>0</v>
      </c>
      <c r="K883" t="str">
        <f t="shared" si="27"/>
        <v>,2025142</v>
      </c>
    </row>
    <row r="884" spans="1:11">
      <c r="A884" s="4">
        <v>580097856</v>
      </c>
      <c r="B884" s="4">
        <v>232</v>
      </c>
      <c r="C884" t="str">
        <f>VLOOKUP(A884,HOP!A:H,8,0)</f>
        <v>232.00</v>
      </c>
      <c r="D884">
        <f>VLOOKUP(A884,HOP!A:B,2,0)</f>
        <v>2025212</v>
      </c>
      <c r="E884">
        <f t="shared" si="26"/>
        <v>0</v>
      </c>
      <c r="K884" t="str">
        <f t="shared" si="27"/>
        <v>,2025212</v>
      </c>
    </row>
    <row r="885" spans="1:11">
      <c r="A885" s="4">
        <v>580098340</v>
      </c>
      <c r="B885" s="4">
        <v>331</v>
      </c>
      <c r="C885" t="str">
        <f>VLOOKUP(A885,HOP!A:H,8,0)</f>
        <v>331.00</v>
      </c>
      <c r="D885">
        <f>VLOOKUP(A885,HOP!A:B,2,0)</f>
        <v>2025214</v>
      </c>
      <c r="E885">
        <f t="shared" si="26"/>
        <v>0</v>
      </c>
      <c r="K885" t="str">
        <f t="shared" si="27"/>
        <v>,2025214</v>
      </c>
    </row>
    <row r="886" spans="1:11">
      <c r="A886" s="4">
        <v>580105648</v>
      </c>
      <c r="B886" s="4">
        <v>223</v>
      </c>
      <c r="C886" t="str">
        <f>VLOOKUP(A886,HOP!A:H,8,0)</f>
        <v>223.00</v>
      </c>
      <c r="D886">
        <f>VLOOKUP(A886,HOP!A:B,2,0)</f>
        <v>2025279</v>
      </c>
      <c r="E886">
        <f t="shared" si="26"/>
        <v>0</v>
      </c>
      <c r="K886" t="str">
        <f t="shared" si="27"/>
        <v>,2025279</v>
      </c>
    </row>
    <row r="887" spans="1:11">
      <c r="A887" s="4">
        <v>580106296</v>
      </c>
      <c r="B887" s="4">
        <v>232</v>
      </c>
      <c r="C887" t="str">
        <f>VLOOKUP(A887,HOP!A:H,8,0)</f>
        <v>232.00</v>
      </c>
      <c r="D887">
        <f>VLOOKUP(A887,HOP!A:B,2,0)</f>
        <v>2025288</v>
      </c>
      <c r="E887">
        <f t="shared" si="26"/>
        <v>0</v>
      </c>
      <c r="K887" t="str">
        <f t="shared" si="27"/>
        <v>,2025288</v>
      </c>
    </row>
    <row r="888" spans="1:11">
      <c r="A888" s="4">
        <v>580113712</v>
      </c>
      <c r="B888" s="4">
        <v>266</v>
      </c>
      <c r="C888" t="str">
        <f>VLOOKUP(A888,HOP!A:H,8,0)</f>
        <v>266.00</v>
      </c>
      <c r="D888">
        <f>VLOOKUP(A888,HOP!A:B,2,0)</f>
        <v>2025371</v>
      </c>
      <c r="E888">
        <f t="shared" si="26"/>
        <v>0</v>
      </c>
      <c r="K888" t="str">
        <f t="shared" si="27"/>
        <v>,2025371</v>
      </c>
    </row>
    <row r="889" spans="1:11">
      <c r="A889" s="4">
        <v>580115680</v>
      </c>
      <c r="B889" s="4">
        <v>215</v>
      </c>
      <c r="C889" t="str">
        <f>VLOOKUP(A889,HOP!A:H,8,0)</f>
        <v>215.00</v>
      </c>
      <c r="D889">
        <f>VLOOKUP(A889,HOP!A:B,2,0)</f>
        <v>2025390</v>
      </c>
      <c r="E889">
        <f t="shared" si="26"/>
        <v>0</v>
      </c>
      <c r="K889" t="str">
        <f t="shared" si="27"/>
        <v>,2025390</v>
      </c>
    </row>
    <row r="890" spans="1:11">
      <c r="A890" s="4">
        <v>580118860</v>
      </c>
      <c r="B890" s="4">
        <v>227</v>
      </c>
      <c r="C890" t="str">
        <f>VLOOKUP(A890,HOP!A:H,8,0)</f>
        <v>227.00</v>
      </c>
      <c r="D890">
        <f>VLOOKUP(A890,HOP!A:B,2,0)</f>
        <v>2025417</v>
      </c>
      <c r="E890">
        <f t="shared" si="26"/>
        <v>0</v>
      </c>
      <c r="K890" t="str">
        <f t="shared" si="27"/>
        <v>,2025417</v>
      </c>
    </row>
    <row r="891" spans="1:11">
      <c r="A891" s="4">
        <v>580119632</v>
      </c>
      <c r="B891" s="4">
        <v>170</v>
      </c>
      <c r="C891" t="str">
        <f>VLOOKUP(A891,HOP!A:H,8,0)</f>
        <v>170.00</v>
      </c>
      <c r="D891">
        <f>VLOOKUP(A891,HOP!A:B,2,0)</f>
        <v>2025460</v>
      </c>
      <c r="E891">
        <f t="shared" si="26"/>
        <v>0</v>
      </c>
      <c r="K891" t="str">
        <f t="shared" si="27"/>
        <v>,2025460</v>
      </c>
    </row>
    <row r="892" spans="1:11">
      <c r="A892" s="4">
        <v>580122932</v>
      </c>
      <c r="B892" s="4">
        <v>232</v>
      </c>
      <c r="C892" t="str">
        <f>VLOOKUP(A892,HOP!A:H,8,0)</f>
        <v>232.00</v>
      </c>
      <c r="D892">
        <f>VLOOKUP(A892,HOP!A:B,2,0)</f>
        <v>2025463</v>
      </c>
      <c r="E892">
        <f t="shared" si="26"/>
        <v>0</v>
      </c>
      <c r="K892" t="str">
        <f t="shared" si="27"/>
        <v>,2025463</v>
      </c>
    </row>
    <row r="893" spans="1:11">
      <c r="A893" s="4">
        <v>580126300</v>
      </c>
      <c r="B893" s="4">
        <v>243</v>
      </c>
      <c r="C893" t="str">
        <f>VLOOKUP(A893,HOP!A:H,8,0)</f>
        <v>243.00</v>
      </c>
      <c r="D893">
        <f>VLOOKUP(A893,HOP!A:B,2,0)</f>
        <v>2025487</v>
      </c>
      <c r="E893">
        <f t="shared" si="26"/>
        <v>0</v>
      </c>
      <c r="K893" t="str">
        <f t="shared" si="27"/>
        <v>,2025487</v>
      </c>
    </row>
    <row r="894" spans="1:11">
      <c r="A894" s="4">
        <v>580128036</v>
      </c>
      <c r="B894" s="4">
        <v>377</v>
      </c>
      <c r="C894" t="str">
        <f>VLOOKUP(A894,HOP!A:H,8,0)</f>
        <v>377.00</v>
      </c>
      <c r="D894">
        <f>VLOOKUP(A894,HOP!A:B,2,0)</f>
        <v>2025502</v>
      </c>
      <c r="E894">
        <f t="shared" si="26"/>
        <v>0</v>
      </c>
      <c r="K894" t="str">
        <f t="shared" si="27"/>
        <v>,2025502</v>
      </c>
    </row>
    <row r="895" spans="1:11">
      <c r="A895" s="4">
        <v>580131228</v>
      </c>
      <c r="B895" s="4">
        <v>187</v>
      </c>
      <c r="C895" t="str">
        <f>VLOOKUP(A895,HOP!A:H,8,0)</f>
        <v>187.00</v>
      </c>
      <c r="D895">
        <f>VLOOKUP(A895,HOP!A:B,2,0)</f>
        <v>2025531</v>
      </c>
      <c r="E895">
        <f t="shared" si="26"/>
        <v>0</v>
      </c>
      <c r="K895" t="str">
        <f t="shared" si="27"/>
        <v>,2025531</v>
      </c>
    </row>
    <row r="896" spans="1:11">
      <c r="A896" s="4">
        <v>580133900</v>
      </c>
      <c r="B896" s="4">
        <v>818</v>
      </c>
      <c r="C896" t="str">
        <f>VLOOKUP(A896,HOP!A:H,8,0)</f>
        <v>818.00</v>
      </c>
      <c r="D896">
        <f>VLOOKUP(A896,HOP!A:B,2,0)</f>
        <v>2025561</v>
      </c>
      <c r="E896">
        <f t="shared" si="26"/>
        <v>0</v>
      </c>
      <c r="K896" t="str">
        <f t="shared" si="27"/>
        <v>,2025561</v>
      </c>
    </row>
    <row r="897" spans="1:11">
      <c r="A897" s="4">
        <v>580150304</v>
      </c>
      <c r="B897" s="4">
        <v>162</v>
      </c>
      <c r="C897" t="str">
        <f>VLOOKUP(A897,HOP!A:H,8,0)</f>
        <v>162.00</v>
      </c>
      <c r="D897">
        <f>VLOOKUP(A897,HOP!A:B,2,0)</f>
        <v>2025703</v>
      </c>
      <c r="E897">
        <f t="shared" si="26"/>
        <v>0</v>
      </c>
      <c r="K897" t="str">
        <f t="shared" si="27"/>
        <v>,2025703</v>
      </c>
    </row>
    <row r="898" spans="1:11">
      <c r="A898" s="4">
        <v>580152488</v>
      </c>
      <c r="B898" s="4">
        <v>162</v>
      </c>
      <c r="C898" t="str">
        <f>VLOOKUP(A898,HOP!A:H,8,0)</f>
        <v>162.00</v>
      </c>
      <c r="D898">
        <f>VLOOKUP(A898,HOP!A:B,2,0)</f>
        <v>2025724</v>
      </c>
      <c r="E898">
        <f t="shared" si="26"/>
        <v>0</v>
      </c>
      <c r="K898" t="str">
        <f t="shared" si="27"/>
        <v>,2025724</v>
      </c>
    </row>
    <row r="899" spans="1:11">
      <c r="A899" s="4">
        <v>580157356</v>
      </c>
      <c r="B899" s="4">
        <v>377</v>
      </c>
      <c r="C899" t="str">
        <f>VLOOKUP(A899,HOP!A:H,8,0)</f>
        <v>377.00</v>
      </c>
      <c r="D899">
        <f>VLOOKUP(A899,HOP!A:B,2,0)</f>
        <v>2025754</v>
      </c>
      <c r="E899">
        <f t="shared" ref="E899:E962" si="28">B899-C899</f>
        <v>0</v>
      </c>
      <c r="K899" t="str">
        <f t="shared" ref="K899:K962" si="29">$K$1&amp;D899</f>
        <v>,2025754</v>
      </c>
    </row>
    <row r="900" spans="1:11">
      <c r="A900" s="4">
        <v>580176404</v>
      </c>
      <c r="B900" s="4">
        <v>2556</v>
      </c>
      <c r="C900" t="str">
        <f>VLOOKUP(A900,HOP!A:H,8,0)</f>
        <v>2556.00</v>
      </c>
      <c r="D900">
        <f>VLOOKUP(A900,HOP!A:B,2,0)</f>
        <v>2025870</v>
      </c>
      <c r="E900">
        <f t="shared" si="28"/>
        <v>0</v>
      </c>
      <c r="K900" t="str">
        <f t="shared" si="29"/>
        <v>,2025870</v>
      </c>
    </row>
    <row r="901" spans="1:11">
      <c r="A901" s="4">
        <v>580176548</v>
      </c>
      <c r="B901" s="4">
        <v>269</v>
      </c>
      <c r="C901" t="str">
        <f>VLOOKUP(A901,HOP!A:H,8,0)</f>
        <v>269.00</v>
      </c>
      <c r="D901">
        <f>VLOOKUP(A901,HOP!A:B,2,0)</f>
        <v>2025872</v>
      </c>
      <c r="E901">
        <f t="shared" si="28"/>
        <v>0</v>
      </c>
      <c r="K901" t="str">
        <f t="shared" si="29"/>
        <v>,2025872</v>
      </c>
    </row>
    <row r="902" spans="1:11">
      <c r="A902" s="4">
        <v>580177116</v>
      </c>
      <c r="B902" s="4">
        <v>377</v>
      </c>
      <c r="C902" t="str">
        <f>VLOOKUP(A902,HOP!A:H,8,0)</f>
        <v>377.00</v>
      </c>
      <c r="D902">
        <f>VLOOKUP(A902,HOP!A:B,2,0)</f>
        <v>2025877</v>
      </c>
      <c r="E902">
        <f t="shared" si="28"/>
        <v>0</v>
      </c>
      <c r="K902" t="str">
        <f t="shared" si="29"/>
        <v>,2025877</v>
      </c>
    </row>
    <row r="903" spans="1:11">
      <c r="A903" s="4">
        <v>580179944</v>
      </c>
      <c r="B903" s="4">
        <v>612</v>
      </c>
      <c r="C903" t="str">
        <f>VLOOKUP(A903,HOP!A:H,8,0)</f>
        <v>612.00</v>
      </c>
      <c r="D903">
        <f>VLOOKUP(A903,HOP!A:B,2,0)</f>
        <v>2025891</v>
      </c>
      <c r="E903">
        <f t="shared" si="28"/>
        <v>0</v>
      </c>
      <c r="K903" t="str">
        <f t="shared" si="29"/>
        <v>,2025891</v>
      </c>
    </row>
    <row r="904" spans="1:11">
      <c r="A904" s="4">
        <v>580182824</v>
      </c>
      <c r="B904" s="4">
        <v>268</v>
      </c>
      <c r="C904" t="str">
        <f>VLOOKUP(A904,HOP!A:H,8,0)</f>
        <v>268.00</v>
      </c>
      <c r="D904">
        <f>VLOOKUP(A904,HOP!A:B,2,0)</f>
        <v>2025902</v>
      </c>
      <c r="E904">
        <f t="shared" si="28"/>
        <v>0</v>
      </c>
      <c r="K904" t="str">
        <f t="shared" si="29"/>
        <v>,2025902</v>
      </c>
    </row>
    <row r="905" spans="1:11">
      <c r="A905" s="4">
        <v>580182964</v>
      </c>
      <c r="B905" s="4">
        <v>188</v>
      </c>
      <c r="C905" t="str">
        <f>VLOOKUP(A905,HOP!A:H,8,0)</f>
        <v>188.00</v>
      </c>
      <c r="D905">
        <f>VLOOKUP(A905,HOP!A:B,2,0)</f>
        <v>2025903</v>
      </c>
      <c r="E905">
        <f t="shared" si="28"/>
        <v>0</v>
      </c>
      <c r="K905" t="str">
        <f t="shared" si="29"/>
        <v>,2025903</v>
      </c>
    </row>
    <row r="906" spans="1:11">
      <c r="A906" s="4">
        <v>580188388</v>
      </c>
      <c r="B906" s="4">
        <v>271</v>
      </c>
      <c r="C906" t="str">
        <f>VLOOKUP(A906,HOP!A:H,8,0)</f>
        <v>271.00</v>
      </c>
      <c r="D906">
        <f>VLOOKUP(A906,HOP!A:B,2,0)</f>
        <v>2025921</v>
      </c>
      <c r="E906">
        <f t="shared" si="28"/>
        <v>0</v>
      </c>
      <c r="K906" t="str">
        <f t="shared" si="29"/>
        <v>,2025921</v>
      </c>
    </row>
    <row r="907" spans="1:11">
      <c r="A907" s="4">
        <v>580190488</v>
      </c>
      <c r="B907" s="4">
        <v>354</v>
      </c>
      <c r="C907" t="str">
        <f>VLOOKUP(A907,HOP!A:H,8,0)</f>
        <v>354.00</v>
      </c>
      <c r="D907">
        <f>VLOOKUP(A907,HOP!A:B,2,0)</f>
        <v>2025924</v>
      </c>
      <c r="E907">
        <f t="shared" si="28"/>
        <v>0</v>
      </c>
      <c r="K907" t="str">
        <f t="shared" si="29"/>
        <v>,2025924</v>
      </c>
    </row>
    <row r="908" spans="1:11">
      <c r="A908" s="4">
        <v>580195448</v>
      </c>
      <c r="B908" s="4">
        <v>518</v>
      </c>
      <c r="C908" t="str">
        <f>VLOOKUP(A908,HOP!A:H,8,0)</f>
        <v>518.00</v>
      </c>
      <c r="D908">
        <f>VLOOKUP(A908,HOP!A:B,2,0)</f>
        <v>2025938</v>
      </c>
      <c r="E908">
        <f t="shared" si="28"/>
        <v>0</v>
      </c>
      <c r="K908" t="str">
        <f t="shared" si="29"/>
        <v>,2025938</v>
      </c>
    </row>
    <row r="909" spans="1:11">
      <c r="A909" s="4">
        <v>580202736</v>
      </c>
      <c r="B909" s="4">
        <v>502</v>
      </c>
      <c r="C909" t="str">
        <f>VLOOKUP(A909,HOP!A:H,8,0)</f>
        <v>502.00</v>
      </c>
      <c r="D909">
        <f>VLOOKUP(A909,HOP!A:B,2,0)</f>
        <v>2025958</v>
      </c>
      <c r="E909">
        <f t="shared" si="28"/>
        <v>0</v>
      </c>
      <c r="K909" t="str">
        <f t="shared" si="29"/>
        <v>,2025958</v>
      </c>
    </row>
    <row r="910" spans="1:11">
      <c r="A910" s="4">
        <v>580208768</v>
      </c>
      <c r="B910" s="4">
        <v>349</v>
      </c>
      <c r="C910" t="str">
        <f>VLOOKUP(A910,HOP!A:H,8,0)</f>
        <v>349.00</v>
      </c>
      <c r="D910">
        <f>VLOOKUP(A910,HOP!A:B,2,0)</f>
        <v>2025979</v>
      </c>
      <c r="E910">
        <f t="shared" si="28"/>
        <v>0</v>
      </c>
      <c r="K910" t="str">
        <f t="shared" si="29"/>
        <v>,2025979</v>
      </c>
    </row>
    <row r="911" spans="1:11">
      <c r="A911" s="4">
        <v>580210748</v>
      </c>
      <c r="B911" s="4">
        <v>212</v>
      </c>
      <c r="C911" t="str">
        <f>VLOOKUP(A911,HOP!A:H,8,0)</f>
        <v>212.00</v>
      </c>
      <c r="D911">
        <f>VLOOKUP(A911,HOP!A:B,2,0)</f>
        <v>2025985</v>
      </c>
      <c r="E911">
        <f t="shared" si="28"/>
        <v>0</v>
      </c>
      <c r="K911" t="str">
        <f t="shared" si="29"/>
        <v>,2025985</v>
      </c>
    </row>
    <row r="912" spans="1:11">
      <c r="A912" s="4">
        <v>580215504</v>
      </c>
      <c r="B912" s="4">
        <v>291</v>
      </c>
      <c r="C912" t="str">
        <f>VLOOKUP(A912,HOP!A:H,8,0)</f>
        <v>291.00</v>
      </c>
      <c r="D912">
        <f>VLOOKUP(A912,HOP!A:B,2,0)</f>
        <v>2025995</v>
      </c>
      <c r="E912">
        <f t="shared" si="28"/>
        <v>0</v>
      </c>
      <c r="K912" t="str">
        <f t="shared" si="29"/>
        <v>,2025995</v>
      </c>
    </row>
    <row r="913" spans="1:11">
      <c r="A913" s="4">
        <v>580218144</v>
      </c>
      <c r="B913" s="4">
        <v>376</v>
      </c>
      <c r="C913" t="str">
        <f>VLOOKUP(A913,HOP!A:H,8,0)</f>
        <v>376.00</v>
      </c>
      <c r="D913">
        <f>VLOOKUP(A913,HOP!A:B,2,0)</f>
        <v>2026008</v>
      </c>
      <c r="E913">
        <f t="shared" si="28"/>
        <v>0</v>
      </c>
      <c r="K913" t="str">
        <f t="shared" si="29"/>
        <v>,2026008</v>
      </c>
    </row>
    <row r="914" spans="1:11">
      <c r="A914" s="4">
        <v>580228640</v>
      </c>
      <c r="B914" s="4">
        <v>225</v>
      </c>
      <c r="C914" t="str">
        <f>VLOOKUP(A914,HOP!A:H,8,0)</f>
        <v>225.00</v>
      </c>
      <c r="D914">
        <f>VLOOKUP(A914,HOP!A:B,2,0)</f>
        <v>2026048</v>
      </c>
      <c r="E914">
        <f t="shared" si="28"/>
        <v>0</v>
      </c>
      <c r="K914" t="str">
        <f t="shared" si="29"/>
        <v>,2026048</v>
      </c>
    </row>
    <row r="915" spans="1:11">
      <c r="A915" s="4">
        <v>580228940</v>
      </c>
      <c r="B915" s="4">
        <v>475</v>
      </c>
      <c r="C915" t="str">
        <f>VLOOKUP(A915,HOP!A:H,8,0)</f>
        <v>475.00</v>
      </c>
      <c r="D915">
        <f>VLOOKUP(A915,HOP!A:B,2,0)</f>
        <v>2026051</v>
      </c>
      <c r="E915">
        <f t="shared" si="28"/>
        <v>0</v>
      </c>
      <c r="K915" t="str">
        <f t="shared" si="29"/>
        <v>,2026051</v>
      </c>
    </row>
    <row r="916" spans="1:11">
      <c r="A916" s="4">
        <v>580234876</v>
      </c>
      <c r="B916" s="4">
        <v>562</v>
      </c>
      <c r="C916" t="str">
        <f>VLOOKUP(A916,HOP!A:H,8,0)</f>
        <v>562.00</v>
      </c>
      <c r="D916">
        <f>VLOOKUP(A916,HOP!A:B,2,0)</f>
        <v>2026074</v>
      </c>
      <c r="E916">
        <f t="shared" si="28"/>
        <v>0</v>
      </c>
      <c r="K916" t="str">
        <f t="shared" si="29"/>
        <v>,2026074</v>
      </c>
    </row>
    <row r="917" spans="1:11">
      <c r="A917" s="4">
        <v>580250480</v>
      </c>
      <c r="B917" s="4">
        <v>191</v>
      </c>
      <c r="C917" t="str">
        <f>VLOOKUP(A917,HOP!A:H,8,0)</f>
        <v>191.00</v>
      </c>
      <c r="D917">
        <f>VLOOKUP(A917,HOP!A:B,2,0)</f>
        <v>2026152</v>
      </c>
      <c r="E917">
        <f t="shared" si="28"/>
        <v>0</v>
      </c>
      <c r="K917" t="str">
        <f t="shared" si="29"/>
        <v>,2026152</v>
      </c>
    </row>
    <row r="918" spans="1:11">
      <c r="A918" s="4">
        <v>580252128</v>
      </c>
      <c r="B918" s="4">
        <v>375</v>
      </c>
      <c r="C918" t="str">
        <f>VLOOKUP(A918,HOP!A:H,8,0)</f>
        <v>375.00</v>
      </c>
      <c r="D918">
        <f>VLOOKUP(A918,HOP!A:B,2,0)</f>
        <v>2026160</v>
      </c>
      <c r="E918">
        <f t="shared" si="28"/>
        <v>0</v>
      </c>
      <c r="K918" t="str">
        <f t="shared" si="29"/>
        <v>,2026160</v>
      </c>
    </row>
    <row r="919" spans="1:11">
      <c r="A919" s="4">
        <v>580255032</v>
      </c>
      <c r="B919" s="4">
        <v>199</v>
      </c>
      <c r="C919" t="str">
        <f>VLOOKUP(A919,HOP!A:H,8,0)</f>
        <v>199.00</v>
      </c>
      <c r="D919">
        <f>VLOOKUP(A919,HOP!A:B,2,0)</f>
        <v>2026174</v>
      </c>
      <c r="E919">
        <f t="shared" si="28"/>
        <v>0</v>
      </c>
      <c r="K919" t="str">
        <f t="shared" si="29"/>
        <v>,2026174</v>
      </c>
    </row>
    <row r="920" spans="1:11">
      <c r="A920" s="4">
        <v>580255144</v>
      </c>
      <c r="B920" s="4">
        <v>354</v>
      </c>
      <c r="C920" t="str">
        <f>VLOOKUP(A920,HOP!A:H,8,0)</f>
        <v>354.00</v>
      </c>
      <c r="D920">
        <f>VLOOKUP(A920,HOP!A:B,2,0)</f>
        <v>2026176</v>
      </c>
      <c r="E920">
        <f t="shared" si="28"/>
        <v>0</v>
      </c>
      <c r="K920" t="str">
        <f t="shared" si="29"/>
        <v>,2026176</v>
      </c>
    </row>
    <row r="921" spans="1:11">
      <c r="A921" s="4">
        <v>580256828</v>
      </c>
      <c r="B921" s="4">
        <v>320</v>
      </c>
      <c r="C921" t="str">
        <f>VLOOKUP(A921,HOP!A:H,8,0)</f>
        <v>320.00</v>
      </c>
      <c r="D921">
        <f>VLOOKUP(A921,HOP!A:B,2,0)</f>
        <v>2026184</v>
      </c>
      <c r="E921">
        <f t="shared" si="28"/>
        <v>0</v>
      </c>
      <c r="K921" t="str">
        <f t="shared" si="29"/>
        <v>,2026184</v>
      </c>
    </row>
    <row r="922" spans="1:11">
      <c r="A922" s="4">
        <v>580257784</v>
      </c>
      <c r="B922" s="4">
        <v>183</v>
      </c>
      <c r="C922" t="str">
        <f>VLOOKUP(A922,HOP!A:H,8,0)</f>
        <v>183.00</v>
      </c>
      <c r="D922">
        <f>VLOOKUP(A922,HOP!A:B,2,0)</f>
        <v>2026189</v>
      </c>
      <c r="E922">
        <f t="shared" si="28"/>
        <v>0</v>
      </c>
      <c r="K922" t="str">
        <f t="shared" si="29"/>
        <v>,2026189</v>
      </c>
    </row>
    <row r="923" spans="1:11">
      <c r="A923" s="4">
        <v>580260216</v>
      </c>
      <c r="B923" s="4">
        <v>199</v>
      </c>
      <c r="C923" t="str">
        <f>VLOOKUP(A923,HOP!A:H,8,0)</f>
        <v>199.00</v>
      </c>
      <c r="D923">
        <f>VLOOKUP(A923,HOP!A:B,2,0)</f>
        <v>2026200</v>
      </c>
      <c r="E923">
        <f t="shared" si="28"/>
        <v>0</v>
      </c>
      <c r="K923" t="str">
        <f t="shared" si="29"/>
        <v>,2026200</v>
      </c>
    </row>
    <row r="924" spans="1:11">
      <c r="A924" s="4">
        <v>580266260</v>
      </c>
      <c r="B924" s="4">
        <v>353</v>
      </c>
      <c r="C924" t="str">
        <f>VLOOKUP(A924,HOP!A:H,8,0)</f>
        <v>353.00</v>
      </c>
      <c r="D924">
        <f>VLOOKUP(A924,HOP!A:B,2,0)</f>
        <v>2026214</v>
      </c>
      <c r="E924">
        <f t="shared" si="28"/>
        <v>0</v>
      </c>
      <c r="K924" t="str">
        <f t="shared" si="29"/>
        <v>,2026214</v>
      </c>
    </row>
    <row r="925" spans="1:11">
      <c r="A925" s="4">
        <v>580268884</v>
      </c>
      <c r="B925" s="4">
        <v>196</v>
      </c>
      <c r="C925" t="str">
        <f>VLOOKUP(A925,HOP!A:H,8,0)</f>
        <v>196.00</v>
      </c>
      <c r="D925">
        <f>VLOOKUP(A925,HOP!A:B,2,0)</f>
        <v>2026230</v>
      </c>
      <c r="E925">
        <f t="shared" si="28"/>
        <v>0</v>
      </c>
      <c r="K925" t="str">
        <f t="shared" si="29"/>
        <v>,2026230</v>
      </c>
    </row>
    <row r="926" spans="1:11">
      <c r="A926" s="4">
        <v>580277332</v>
      </c>
      <c r="B926" s="4">
        <v>201</v>
      </c>
      <c r="C926" t="str">
        <f>VLOOKUP(A926,HOP!A:H,8,0)</f>
        <v>201.00</v>
      </c>
      <c r="D926">
        <f>VLOOKUP(A926,HOP!A:B,2,0)</f>
        <v>2026270</v>
      </c>
      <c r="E926">
        <f t="shared" si="28"/>
        <v>0</v>
      </c>
      <c r="K926" t="str">
        <f t="shared" si="29"/>
        <v>,2026270</v>
      </c>
    </row>
    <row r="927" spans="1:11">
      <c r="A927" s="4">
        <v>580284952</v>
      </c>
      <c r="B927" s="4">
        <v>202</v>
      </c>
      <c r="C927" t="str">
        <f>VLOOKUP(A927,HOP!A:H,8,0)</f>
        <v>202.00</v>
      </c>
      <c r="D927">
        <f>VLOOKUP(A927,HOP!A:B,2,0)</f>
        <v>2026327</v>
      </c>
      <c r="E927">
        <f t="shared" si="28"/>
        <v>0</v>
      </c>
      <c r="K927" t="str">
        <f t="shared" si="29"/>
        <v>,2026327</v>
      </c>
    </row>
    <row r="928" spans="1:11">
      <c r="A928" s="4">
        <v>580285272</v>
      </c>
      <c r="B928" s="4">
        <v>212</v>
      </c>
      <c r="C928" t="str">
        <f>VLOOKUP(A928,HOP!A:H,8,0)</f>
        <v>212.00</v>
      </c>
      <c r="D928">
        <f>VLOOKUP(A928,HOP!A:B,2,0)</f>
        <v>2026328</v>
      </c>
      <c r="E928">
        <f t="shared" si="28"/>
        <v>0</v>
      </c>
      <c r="K928" t="str">
        <f t="shared" si="29"/>
        <v>,2026328</v>
      </c>
    </row>
    <row r="929" spans="1:11">
      <c r="A929" s="4">
        <v>580285780</v>
      </c>
      <c r="B929" s="4">
        <v>184</v>
      </c>
      <c r="C929" t="str">
        <f>VLOOKUP(A929,HOP!A:H,8,0)</f>
        <v>184.00</v>
      </c>
      <c r="D929">
        <f>VLOOKUP(A929,HOP!A:B,2,0)</f>
        <v>2026341</v>
      </c>
      <c r="E929">
        <f t="shared" si="28"/>
        <v>0</v>
      </c>
      <c r="K929" t="str">
        <f t="shared" si="29"/>
        <v>,2026341</v>
      </c>
    </row>
    <row r="930" spans="1:11">
      <c r="A930" s="4">
        <v>580289924</v>
      </c>
      <c r="B930" s="4">
        <v>183</v>
      </c>
      <c r="C930" t="str">
        <f>VLOOKUP(A930,HOP!A:H,8,0)</f>
        <v>183.00</v>
      </c>
      <c r="D930">
        <f>VLOOKUP(A930,HOP!A:B,2,0)</f>
        <v>2026364</v>
      </c>
      <c r="E930">
        <f t="shared" si="28"/>
        <v>0</v>
      </c>
      <c r="K930" t="str">
        <f t="shared" si="29"/>
        <v>,2026364</v>
      </c>
    </row>
    <row r="931" spans="1:11">
      <c r="A931" s="4">
        <v>580292724</v>
      </c>
      <c r="B931" s="4">
        <v>359</v>
      </c>
      <c r="C931" t="str">
        <f>VLOOKUP(A931,HOP!A:H,8,0)</f>
        <v>359.00</v>
      </c>
      <c r="D931">
        <f>VLOOKUP(A931,HOP!A:B,2,0)</f>
        <v>2026385</v>
      </c>
      <c r="E931">
        <f t="shared" si="28"/>
        <v>0</v>
      </c>
      <c r="K931" t="str">
        <f t="shared" si="29"/>
        <v>,2026385</v>
      </c>
    </row>
    <row r="932" spans="1:11">
      <c r="A932" s="4">
        <v>580292828</v>
      </c>
      <c r="B932" s="4">
        <v>312</v>
      </c>
      <c r="C932" t="str">
        <f>VLOOKUP(A932,HOP!A:H,8,0)</f>
        <v>312.00</v>
      </c>
      <c r="D932">
        <f>VLOOKUP(A932,HOP!A:B,2,0)</f>
        <v>2026387</v>
      </c>
      <c r="E932">
        <f t="shared" si="28"/>
        <v>0</v>
      </c>
      <c r="K932" t="str">
        <f t="shared" si="29"/>
        <v>,2026387</v>
      </c>
    </row>
    <row r="933" spans="1:11">
      <c r="A933" s="4">
        <v>580295956</v>
      </c>
      <c r="B933" s="4">
        <v>338</v>
      </c>
      <c r="C933" t="str">
        <f>VLOOKUP(A933,HOP!A:H,8,0)</f>
        <v>338.00</v>
      </c>
      <c r="D933">
        <f>VLOOKUP(A933,HOP!A:B,2,0)</f>
        <v>2026410</v>
      </c>
      <c r="E933">
        <f t="shared" si="28"/>
        <v>0</v>
      </c>
      <c r="K933" t="str">
        <f t="shared" si="29"/>
        <v>,2026410</v>
      </c>
    </row>
    <row r="934" spans="1:11">
      <c r="A934" s="4">
        <v>580301488</v>
      </c>
      <c r="B934" s="4">
        <v>375</v>
      </c>
      <c r="C934" t="str">
        <f>VLOOKUP(A934,HOP!A:H,8,0)</f>
        <v>375.00</v>
      </c>
      <c r="D934">
        <f>VLOOKUP(A934,HOP!A:B,2,0)</f>
        <v>2026439</v>
      </c>
      <c r="E934">
        <f t="shared" si="28"/>
        <v>0</v>
      </c>
      <c r="K934" t="str">
        <f t="shared" si="29"/>
        <v>,2026439</v>
      </c>
    </row>
    <row r="935" spans="1:11">
      <c r="A935" s="4">
        <v>580301612</v>
      </c>
      <c r="B935" s="4">
        <v>160</v>
      </c>
      <c r="C935" t="str">
        <f>VLOOKUP(A935,HOP!A:H,8,0)</f>
        <v>160.00</v>
      </c>
      <c r="D935">
        <f>VLOOKUP(A935,HOP!A:B,2,0)</f>
        <v>2026440</v>
      </c>
      <c r="E935">
        <f t="shared" si="28"/>
        <v>0</v>
      </c>
      <c r="K935" t="str">
        <f t="shared" si="29"/>
        <v>,2026440</v>
      </c>
    </row>
    <row r="936" spans="1:11">
      <c r="A936" s="4">
        <v>580312812</v>
      </c>
      <c r="B936" s="4">
        <v>364</v>
      </c>
      <c r="C936" t="str">
        <f>VLOOKUP(A936,HOP!A:H,8,0)</f>
        <v>364.00</v>
      </c>
      <c r="D936">
        <f>VLOOKUP(A936,HOP!A:B,2,0)</f>
        <v>2026494</v>
      </c>
      <c r="E936">
        <f t="shared" si="28"/>
        <v>0</v>
      </c>
      <c r="K936" t="str">
        <f t="shared" si="29"/>
        <v>,2026494</v>
      </c>
    </row>
    <row r="937" spans="1:11">
      <c r="A937" s="4">
        <v>580319780</v>
      </c>
      <c r="B937" s="4">
        <v>367</v>
      </c>
      <c r="C937" t="str">
        <f>VLOOKUP(A937,HOP!A:H,8,0)</f>
        <v>367.00</v>
      </c>
      <c r="D937">
        <f>VLOOKUP(A937,HOP!A:B,2,0)</f>
        <v>2026540</v>
      </c>
      <c r="E937">
        <f t="shared" si="28"/>
        <v>0</v>
      </c>
      <c r="K937" t="str">
        <f t="shared" si="29"/>
        <v>,2026540</v>
      </c>
    </row>
    <row r="938" spans="1:11">
      <c r="A938" s="4">
        <v>580322024</v>
      </c>
      <c r="B938" s="4">
        <v>387</v>
      </c>
      <c r="C938" t="str">
        <f>VLOOKUP(A938,HOP!A:H,8,0)</f>
        <v>387.00</v>
      </c>
      <c r="D938">
        <f>VLOOKUP(A938,HOP!A:B,2,0)</f>
        <v>2026558</v>
      </c>
      <c r="E938">
        <f t="shared" si="28"/>
        <v>0</v>
      </c>
      <c r="K938" t="str">
        <f t="shared" si="29"/>
        <v>,2026558</v>
      </c>
    </row>
    <row r="939" spans="1:11">
      <c r="A939" s="4">
        <v>580324424</v>
      </c>
      <c r="B939" s="4">
        <v>286</v>
      </c>
      <c r="C939" t="str">
        <f>VLOOKUP(A939,HOP!A:H,8,0)</f>
        <v>286.00</v>
      </c>
      <c r="D939">
        <f>VLOOKUP(A939,HOP!A:B,2,0)</f>
        <v>2026570</v>
      </c>
      <c r="E939">
        <f t="shared" si="28"/>
        <v>0</v>
      </c>
      <c r="K939" t="str">
        <f t="shared" si="29"/>
        <v>,2026570</v>
      </c>
    </row>
    <row r="940" spans="1:11">
      <c r="A940" s="4">
        <v>580347592</v>
      </c>
      <c r="B940" s="4">
        <v>815</v>
      </c>
      <c r="C940" t="str">
        <f>VLOOKUP(A940,HOP!A:H,8,0)</f>
        <v>815.00</v>
      </c>
      <c r="D940">
        <f>VLOOKUP(A940,HOP!A:B,2,0)</f>
        <v>2026692</v>
      </c>
      <c r="E940">
        <f t="shared" si="28"/>
        <v>0</v>
      </c>
      <c r="K940" t="str">
        <f t="shared" si="29"/>
        <v>,2026692</v>
      </c>
    </row>
    <row r="941" spans="1:11">
      <c r="A941" s="4">
        <v>580348136</v>
      </c>
      <c r="B941" s="4">
        <v>277</v>
      </c>
      <c r="C941" t="str">
        <f>VLOOKUP(A941,HOP!A:H,8,0)</f>
        <v>277.00</v>
      </c>
      <c r="D941">
        <f>VLOOKUP(A941,HOP!A:B,2,0)</f>
        <v>2026694</v>
      </c>
      <c r="E941">
        <f t="shared" si="28"/>
        <v>0</v>
      </c>
      <c r="K941" t="str">
        <f t="shared" si="29"/>
        <v>,2026694</v>
      </c>
    </row>
    <row r="942" spans="1:11">
      <c r="A942" s="4">
        <v>580348380</v>
      </c>
      <c r="B942" s="4">
        <v>359</v>
      </c>
      <c r="C942" t="str">
        <f>VLOOKUP(A942,HOP!A:H,8,0)</f>
        <v>359.00</v>
      </c>
      <c r="D942">
        <f>VLOOKUP(A942,HOP!A:B,2,0)</f>
        <v>2026695</v>
      </c>
      <c r="E942">
        <f t="shared" si="28"/>
        <v>0</v>
      </c>
      <c r="K942" t="str">
        <f t="shared" si="29"/>
        <v>,2026695</v>
      </c>
    </row>
    <row r="943" spans="1:11">
      <c r="A943" s="4">
        <v>580351284</v>
      </c>
      <c r="B943" s="4">
        <v>493</v>
      </c>
      <c r="C943" t="str">
        <f>VLOOKUP(A943,HOP!A:H,8,0)</f>
        <v>493.00</v>
      </c>
      <c r="D943">
        <f>VLOOKUP(A943,HOP!A:B,2,0)</f>
        <v>2026720</v>
      </c>
      <c r="E943">
        <f t="shared" si="28"/>
        <v>0</v>
      </c>
      <c r="K943" t="str">
        <f t="shared" si="29"/>
        <v>,2026720</v>
      </c>
    </row>
    <row r="944" spans="1:11">
      <c r="A944" s="4">
        <v>580351768</v>
      </c>
      <c r="B944" s="4">
        <v>201</v>
      </c>
      <c r="C944" t="str">
        <f>VLOOKUP(A944,HOP!A:H,8,0)</f>
        <v>201.00</v>
      </c>
      <c r="D944">
        <f>VLOOKUP(A944,HOP!A:B,2,0)</f>
        <v>2026726</v>
      </c>
      <c r="E944">
        <f t="shared" si="28"/>
        <v>0</v>
      </c>
      <c r="K944" t="str">
        <f t="shared" si="29"/>
        <v>,2026726</v>
      </c>
    </row>
    <row r="945" spans="1:11">
      <c r="A945" s="4">
        <v>580351880</v>
      </c>
      <c r="B945" s="4">
        <v>209</v>
      </c>
      <c r="C945" t="str">
        <f>VLOOKUP(A945,HOP!A:H,8,0)</f>
        <v>209.00</v>
      </c>
      <c r="D945">
        <f>VLOOKUP(A945,HOP!A:B,2,0)</f>
        <v>2026728</v>
      </c>
      <c r="E945">
        <f t="shared" si="28"/>
        <v>0</v>
      </c>
      <c r="K945" t="str">
        <f t="shared" si="29"/>
        <v>,2026728</v>
      </c>
    </row>
    <row r="946" spans="1:11">
      <c r="A946" s="4">
        <v>580354552</v>
      </c>
      <c r="B946" s="4">
        <v>493</v>
      </c>
      <c r="C946" t="str">
        <f>VLOOKUP(A946,HOP!A:H,8,0)</f>
        <v>493.00</v>
      </c>
      <c r="D946">
        <f>VLOOKUP(A946,HOP!A:B,2,0)</f>
        <v>2026749</v>
      </c>
      <c r="E946">
        <f t="shared" si="28"/>
        <v>0</v>
      </c>
      <c r="K946" t="str">
        <f t="shared" si="29"/>
        <v>,2026749</v>
      </c>
    </row>
    <row r="947" spans="1:11">
      <c r="A947" s="4">
        <v>580361852</v>
      </c>
      <c r="B947" s="4">
        <v>169</v>
      </c>
      <c r="C947" t="str">
        <f>VLOOKUP(A947,HOP!A:H,8,0)</f>
        <v>169.00</v>
      </c>
      <c r="D947">
        <f>VLOOKUP(A947,HOP!A:B,2,0)</f>
        <v>2026804</v>
      </c>
      <c r="E947">
        <f t="shared" si="28"/>
        <v>0</v>
      </c>
      <c r="K947" t="str">
        <f t="shared" si="29"/>
        <v>,2026804</v>
      </c>
    </row>
    <row r="948" spans="1:11">
      <c r="A948" s="4">
        <v>580364540</v>
      </c>
      <c r="B948" s="4">
        <v>312</v>
      </c>
      <c r="C948" t="str">
        <f>VLOOKUP(A948,HOP!A:H,8,0)</f>
        <v>312.00</v>
      </c>
      <c r="D948">
        <f>VLOOKUP(A948,HOP!A:B,2,0)</f>
        <v>2026828</v>
      </c>
      <c r="E948">
        <f t="shared" si="28"/>
        <v>0</v>
      </c>
      <c r="K948" t="str">
        <f t="shared" si="29"/>
        <v>,2026828</v>
      </c>
    </row>
    <row r="949" spans="1:11">
      <c r="A949" s="4">
        <v>580371352</v>
      </c>
      <c r="B949" s="4">
        <v>586</v>
      </c>
      <c r="C949" t="str">
        <f>VLOOKUP(A949,HOP!A:H,8,0)</f>
        <v>586.00</v>
      </c>
      <c r="D949">
        <f>VLOOKUP(A949,HOP!A:B,2,0)</f>
        <v>2026887</v>
      </c>
      <c r="E949">
        <f t="shared" si="28"/>
        <v>0</v>
      </c>
      <c r="K949" t="str">
        <f t="shared" si="29"/>
        <v>,2026887</v>
      </c>
    </row>
    <row r="950" spans="1:11">
      <c r="A950" s="4">
        <v>580378224</v>
      </c>
      <c r="B950" s="4">
        <v>497</v>
      </c>
      <c r="C950" t="str">
        <f>VLOOKUP(A950,HOP!A:H,8,0)</f>
        <v>497.00</v>
      </c>
      <c r="D950">
        <f>VLOOKUP(A950,HOP!A:B,2,0)</f>
        <v>2026958</v>
      </c>
      <c r="E950">
        <f t="shared" si="28"/>
        <v>0</v>
      </c>
      <c r="K950" t="str">
        <f t="shared" si="29"/>
        <v>,2026958</v>
      </c>
    </row>
    <row r="951" spans="1:11">
      <c r="A951" s="4">
        <v>580379952</v>
      </c>
      <c r="B951" s="4">
        <v>214</v>
      </c>
      <c r="C951" t="str">
        <f>VLOOKUP(A951,HOP!A:H,8,0)</f>
        <v>214.00</v>
      </c>
      <c r="D951">
        <f>VLOOKUP(A951,HOP!A:B,2,0)</f>
        <v>2026980</v>
      </c>
      <c r="E951">
        <f t="shared" si="28"/>
        <v>0</v>
      </c>
      <c r="K951" t="str">
        <f t="shared" si="29"/>
        <v>,2026980</v>
      </c>
    </row>
    <row r="952" spans="1:11">
      <c r="A952" s="4">
        <v>580414240</v>
      </c>
      <c r="B952" s="4">
        <v>296</v>
      </c>
      <c r="C952" t="str">
        <f>VLOOKUP(A952,HOP!A:H,8,0)</f>
        <v>296.00</v>
      </c>
      <c r="D952">
        <f>VLOOKUP(A952,HOP!A:B,2,0)</f>
        <v>2027335</v>
      </c>
      <c r="E952">
        <f t="shared" si="28"/>
        <v>0</v>
      </c>
      <c r="K952" t="str">
        <f t="shared" si="29"/>
        <v>,2027335</v>
      </c>
    </row>
    <row r="953" spans="1:11">
      <c r="A953" s="4">
        <v>580418124</v>
      </c>
      <c r="B953" s="4">
        <v>493</v>
      </c>
      <c r="C953" t="str">
        <f>VLOOKUP(A953,HOP!A:H,8,0)</f>
        <v>493.00</v>
      </c>
      <c r="D953">
        <f>VLOOKUP(A953,HOP!A:B,2,0)</f>
        <v>2027378</v>
      </c>
      <c r="E953">
        <f t="shared" si="28"/>
        <v>0</v>
      </c>
      <c r="K953" t="str">
        <f t="shared" si="29"/>
        <v>,2027378</v>
      </c>
    </row>
    <row r="954" spans="1:11">
      <c r="A954" s="4">
        <v>580422384</v>
      </c>
      <c r="B954" s="4">
        <v>493</v>
      </c>
      <c r="C954" t="str">
        <f>VLOOKUP(A954,HOP!A:H,8,0)</f>
        <v>493.00</v>
      </c>
      <c r="D954">
        <f>VLOOKUP(A954,HOP!A:B,2,0)</f>
        <v>2027415</v>
      </c>
      <c r="E954">
        <f t="shared" si="28"/>
        <v>0</v>
      </c>
      <c r="K954" t="str">
        <f t="shared" si="29"/>
        <v>,2027415</v>
      </c>
    </row>
    <row r="955" spans="1:11">
      <c r="A955" s="4">
        <v>580435956</v>
      </c>
      <c r="B955" s="4">
        <v>493</v>
      </c>
      <c r="C955" t="str">
        <f>VLOOKUP(A955,HOP!A:H,8,0)</f>
        <v>493.00</v>
      </c>
      <c r="D955">
        <f>VLOOKUP(A955,HOP!A:B,2,0)</f>
        <v>2027530</v>
      </c>
      <c r="E955">
        <f t="shared" si="28"/>
        <v>0</v>
      </c>
      <c r="K955" t="str">
        <f t="shared" si="29"/>
        <v>,2027530</v>
      </c>
    </row>
    <row r="956" spans="1:11">
      <c r="A956" s="4">
        <v>580436808</v>
      </c>
      <c r="B956" s="4">
        <v>493</v>
      </c>
      <c r="C956" t="str">
        <f>VLOOKUP(A956,HOP!A:H,8,0)</f>
        <v>493.00</v>
      </c>
      <c r="D956">
        <f>VLOOKUP(A956,HOP!A:B,2,0)</f>
        <v>2027537</v>
      </c>
      <c r="E956">
        <f t="shared" si="28"/>
        <v>0</v>
      </c>
      <c r="K956" t="str">
        <f t="shared" si="29"/>
        <v>,2027537</v>
      </c>
    </row>
    <row r="957" spans="1:11">
      <c r="A957" s="4">
        <v>580447060</v>
      </c>
      <c r="B957" s="4">
        <v>296</v>
      </c>
      <c r="C957" t="str">
        <f>VLOOKUP(A957,HOP!A:H,8,0)</f>
        <v>296.00</v>
      </c>
      <c r="D957">
        <f>VLOOKUP(A957,HOP!A:B,2,0)</f>
        <v>2027609</v>
      </c>
      <c r="E957">
        <f t="shared" si="28"/>
        <v>0</v>
      </c>
      <c r="K957" t="str">
        <f t="shared" si="29"/>
        <v>,2027609</v>
      </c>
    </row>
    <row r="958" spans="1:11">
      <c r="A958" s="4">
        <v>580449552</v>
      </c>
      <c r="B958" s="4">
        <v>129</v>
      </c>
      <c r="C958" t="str">
        <f>VLOOKUP(A958,HOP!A:H,8,0)</f>
        <v>129.00</v>
      </c>
      <c r="D958">
        <f>VLOOKUP(A958,HOP!A:B,2,0)</f>
        <v>2027627</v>
      </c>
      <c r="E958">
        <f t="shared" si="28"/>
        <v>0</v>
      </c>
      <c r="K958" t="str">
        <f t="shared" si="29"/>
        <v>,2027627</v>
      </c>
    </row>
    <row r="959" spans="1:11">
      <c r="A959" s="4">
        <v>580481292</v>
      </c>
      <c r="B959" s="4">
        <v>377</v>
      </c>
      <c r="C959" t="str">
        <f>VLOOKUP(A959,HOP!A:H,8,0)</f>
        <v>377.00</v>
      </c>
      <c r="D959">
        <f>VLOOKUP(A959,HOP!A:B,2,0)</f>
        <v>2027739</v>
      </c>
      <c r="E959">
        <f t="shared" si="28"/>
        <v>0</v>
      </c>
      <c r="K959" t="str">
        <f t="shared" si="29"/>
        <v>,2027739</v>
      </c>
    </row>
    <row r="960" spans="1:11">
      <c r="A960" s="4">
        <v>580483968</v>
      </c>
      <c r="B960" s="4">
        <v>214</v>
      </c>
      <c r="C960" t="str">
        <f>VLOOKUP(A960,HOP!A:H,8,0)</f>
        <v>214.00</v>
      </c>
      <c r="D960">
        <f>VLOOKUP(A960,HOP!A:B,2,0)</f>
        <v>2027742</v>
      </c>
      <c r="E960">
        <f t="shared" si="28"/>
        <v>0</v>
      </c>
      <c r="K960" t="str">
        <f t="shared" si="29"/>
        <v>,2027742</v>
      </c>
    </row>
    <row r="961" spans="1:11">
      <c r="A961" s="4">
        <v>580487044</v>
      </c>
      <c r="B961" s="4">
        <v>321</v>
      </c>
      <c r="C961" t="str">
        <f>VLOOKUP(A961,HOP!A:H,8,0)</f>
        <v>321.00</v>
      </c>
      <c r="D961">
        <f>VLOOKUP(A961,HOP!A:B,2,0)</f>
        <v>2027757</v>
      </c>
      <c r="E961">
        <f t="shared" si="28"/>
        <v>0</v>
      </c>
      <c r="K961" t="str">
        <f t="shared" si="29"/>
        <v>,2027757</v>
      </c>
    </row>
    <row r="962" spans="1:11">
      <c r="A962" s="4">
        <v>580488364</v>
      </c>
      <c r="B962" s="4">
        <v>322</v>
      </c>
      <c r="C962" t="str">
        <f>VLOOKUP(A962,HOP!A:H,8,0)</f>
        <v>322.00</v>
      </c>
      <c r="D962">
        <f>VLOOKUP(A962,HOP!A:B,2,0)</f>
        <v>2027763</v>
      </c>
      <c r="E962">
        <f t="shared" si="28"/>
        <v>0</v>
      </c>
      <c r="K962" t="str">
        <f t="shared" si="29"/>
        <v>,2027763</v>
      </c>
    </row>
    <row r="963" spans="1:11">
      <c r="A963" s="4">
        <v>580489136</v>
      </c>
      <c r="B963" s="4">
        <v>214</v>
      </c>
      <c r="C963" t="str">
        <f>VLOOKUP(A963,HOP!A:H,8,0)</f>
        <v>214.00</v>
      </c>
      <c r="D963">
        <f>VLOOKUP(A963,HOP!A:B,2,0)</f>
        <v>2027765</v>
      </c>
      <c r="E963">
        <f>B963-C963</f>
        <v>0</v>
      </c>
      <c r="K963" t="str">
        <f>$K$1&amp;D963</f>
        <v>,2027765</v>
      </c>
    </row>
    <row r="964" spans="1:11">
      <c r="A964" s="4">
        <v>580501468</v>
      </c>
      <c r="B964" s="4">
        <v>305</v>
      </c>
      <c r="C964" t="str">
        <f>VLOOKUP(A964,HOP!A:H,8,0)</f>
        <v>305.00</v>
      </c>
      <c r="D964">
        <f>VLOOKUP(A964,HOP!A:B,2,0)</f>
        <v>2027824</v>
      </c>
      <c r="E964">
        <f>B964-C964</f>
        <v>0</v>
      </c>
      <c r="K964" t="str">
        <f>$K$1&amp;D964</f>
        <v>,2027824</v>
      </c>
    </row>
    <row r="965" spans="1:11">
      <c r="A965" s="4">
        <v>580525504</v>
      </c>
      <c r="B965" s="4">
        <v>214</v>
      </c>
      <c r="C965" t="str">
        <f>VLOOKUP(A965,HOP!A:H,8,0)</f>
        <v>214.00</v>
      </c>
      <c r="D965">
        <f>VLOOKUP(A965,HOP!A:B,2,0)</f>
        <v>2027944</v>
      </c>
      <c r="E965">
        <f>B965-C965</f>
        <v>0</v>
      </c>
      <c r="K965" t="str">
        <f>$K$1&amp;D965</f>
        <v>,2027944</v>
      </c>
    </row>
    <row r="966" spans="1:11">
      <c r="A966" s="4">
        <v>580525784</v>
      </c>
      <c r="B966" s="4">
        <v>305</v>
      </c>
      <c r="C966" t="str">
        <f>VLOOKUP(A966,HOP!A:H,8,0)</f>
        <v>305.00</v>
      </c>
      <c r="D966">
        <f>VLOOKUP(A966,HOP!A:B,2,0)</f>
        <v>2027948</v>
      </c>
      <c r="E966">
        <f>B966-C966</f>
        <v>0</v>
      </c>
      <c r="K966" t="str">
        <f>$K$1&amp;D966</f>
        <v>,2027948</v>
      </c>
    </row>
    <row r="967" spans="1:11">
      <c r="A967" s="4">
        <v>580532088</v>
      </c>
      <c r="B967" s="4">
        <v>197</v>
      </c>
      <c r="C967" t="str">
        <f>VLOOKUP(A967,HOP!A:H,8,0)</f>
        <v>197.00</v>
      </c>
      <c r="D967">
        <f>VLOOKUP(A967,HOP!A:B,2,0)</f>
        <v>2027970</v>
      </c>
      <c r="E967">
        <f>B967-C967</f>
        <v>0</v>
      </c>
      <c r="K967" t="str">
        <f>$K$1&amp;D967</f>
        <v>,2027970</v>
      </c>
    </row>
    <row r="968" spans="1:11">
      <c r="A968" s="4">
        <v>580534164</v>
      </c>
      <c r="B968" s="4">
        <v>251</v>
      </c>
      <c r="C968" t="str">
        <f>VLOOKUP(A968,HOP!A:H,8,0)</f>
        <v>251.00</v>
      </c>
      <c r="D968">
        <f>VLOOKUP(A968,HOP!A:B,2,0)</f>
        <v>2027983</v>
      </c>
      <c r="E968">
        <f>B968-C968</f>
        <v>0</v>
      </c>
      <c r="K968" t="str">
        <f>$K$1&amp;D968</f>
        <v>,2027983</v>
      </c>
    </row>
    <row r="969" spans="1:11">
      <c r="A969" s="4">
        <v>580540580</v>
      </c>
      <c r="B969" s="4">
        <v>214</v>
      </c>
      <c r="C969" t="str">
        <f>VLOOKUP(A969,HOP!A:H,8,0)</f>
        <v>214.00</v>
      </c>
      <c r="D969">
        <f>VLOOKUP(A969,HOP!A:B,2,0)</f>
        <v>2028009</v>
      </c>
      <c r="E969">
        <f>B969-C969</f>
        <v>0</v>
      </c>
      <c r="K969" t="str">
        <f>$K$1&amp;D969</f>
        <v>,2028009</v>
      </c>
    </row>
    <row r="970" spans="1:11">
      <c r="A970" s="4">
        <v>580541528</v>
      </c>
      <c r="B970" s="4">
        <v>214</v>
      </c>
      <c r="C970" t="str">
        <f>VLOOKUP(A970,HOP!A:H,8,0)</f>
        <v>214.00</v>
      </c>
      <c r="D970">
        <f>VLOOKUP(A970,HOP!A:B,2,0)</f>
        <v>2028014</v>
      </c>
      <c r="E970">
        <f>B970-C970</f>
        <v>0</v>
      </c>
      <c r="K970" t="str">
        <f>$K$1&amp;D970</f>
        <v>,2028014</v>
      </c>
    </row>
    <row r="971" spans="1:11">
      <c r="A971" s="4">
        <v>580541824</v>
      </c>
      <c r="B971" s="4">
        <v>187</v>
      </c>
      <c r="C971" t="str">
        <f>VLOOKUP(A971,HOP!A:H,8,0)</f>
        <v>187.00</v>
      </c>
      <c r="D971">
        <f>VLOOKUP(A971,HOP!A:B,2,0)</f>
        <v>2028015</v>
      </c>
      <c r="E971">
        <f>B971-C971</f>
        <v>0</v>
      </c>
      <c r="K971" t="str">
        <f>$K$1&amp;D971</f>
        <v>,2028015</v>
      </c>
    </row>
    <row r="972" spans="1:11">
      <c r="A972" s="4">
        <v>580544204</v>
      </c>
      <c r="B972" s="4">
        <v>268</v>
      </c>
      <c r="C972" t="str">
        <f>VLOOKUP(A972,HOP!A:H,8,0)</f>
        <v>268.00</v>
      </c>
      <c r="D972">
        <f>VLOOKUP(A972,HOP!A:B,2,0)</f>
        <v>2028024</v>
      </c>
      <c r="E972">
        <f>B972-C972</f>
        <v>0</v>
      </c>
      <c r="K972" t="str">
        <f>$K$1&amp;D972</f>
        <v>,2028024</v>
      </c>
    </row>
    <row r="973" spans="1:11">
      <c r="A973" s="4">
        <v>580552680</v>
      </c>
      <c r="B973" s="4">
        <v>241</v>
      </c>
      <c r="C973" t="str">
        <f>VLOOKUP(A973,HOP!A:H,8,0)</f>
        <v>241.00</v>
      </c>
      <c r="D973">
        <f>VLOOKUP(A973,HOP!A:B,2,0)</f>
        <v>2028075</v>
      </c>
      <c r="E973">
        <f>B973-C973</f>
        <v>0</v>
      </c>
      <c r="K973" t="str">
        <f>$K$1&amp;D973</f>
        <v>,2028075</v>
      </c>
    </row>
    <row r="974" spans="1:11">
      <c r="A974" s="4">
        <v>580552976</v>
      </c>
      <c r="B974" s="4">
        <v>251</v>
      </c>
      <c r="C974" t="str">
        <f>VLOOKUP(A974,HOP!A:H,8,0)</f>
        <v>251.00</v>
      </c>
      <c r="D974">
        <f>VLOOKUP(A974,HOP!A:B,2,0)</f>
        <v>2028077</v>
      </c>
      <c r="E974">
        <f>B974-C974</f>
        <v>0</v>
      </c>
      <c r="K974" t="str">
        <f>$K$1&amp;D974</f>
        <v>,2028077</v>
      </c>
    </row>
    <row r="975" spans="1:11">
      <c r="A975" s="4">
        <v>580554940</v>
      </c>
      <c r="B975" s="4">
        <v>241</v>
      </c>
      <c r="C975" t="str">
        <f>VLOOKUP(A975,HOP!A:H,8,0)</f>
        <v>241.00</v>
      </c>
      <c r="D975">
        <f>VLOOKUP(A975,HOP!A:B,2,0)</f>
        <v>2028090</v>
      </c>
      <c r="E975">
        <f>B975-C975</f>
        <v>0</v>
      </c>
      <c r="K975" t="str">
        <f>$K$1&amp;D975</f>
        <v>,2028090</v>
      </c>
    </row>
    <row r="976" spans="1:11">
      <c r="A976" s="4">
        <v>580557160</v>
      </c>
      <c r="B976" s="4">
        <v>184</v>
      </c>
      <c r="C976" t="str">
        <f>VLOOKUP(A976,HOP!A:H,8,0)</f>
        <v>184.00</v>
      </c>
      <c r="D976">
        <f>VLOOKUP(A976,HOP!A:B,2,0)</f>
        <v>2028103</v>
      </c>
      <c r="E976">
        <f>B976-C976</f>
        <v>0</v>
      </c>
      <c r="K976" t="str">
        <f>$K$1&amp;D976</f>
        <v>,2028103</v>
      </c>
    </row>
    <row r="977" spans="1:11">
      <c r="A977" s="4">
        <v>580557332</v>
      </c>
      <c r="B977" s="4">
        <v>220</v>
      </c>
      <c r="C977" t="str">
        <f>VLOOKUP(A977,HOP!A:H,8,0)</f>
        <v>220.00</v>
      </c>
      <c r="D977">
        <f>VLOOKUP(A977,HOP!A:B,2,0)</f>
        <v>2028105</v>
      </c>
      <c r="E977">
        <f>B977-C977</f>
        <v>0</v>
      </c>
      <c r="K977" t="str">
        <f>$K$1&amp;D977</f>
        <v>,2028105</v>
      </c>
    </row>
    <row r="978" spans="1:11">
      <c r="A978" s="4">
        <v>580564728</v>
      </c>
      <c r="B978" s="4">
        <v>251</v>
      </c>
      <c r="C978" t="str">
        <f>VLOOKUP(A978,HOP!A:H,8,0)</f>
        <v>251.00</v>
      </c>
      <c r="D978">
        <f>VLOOKUP(A978,HOP!A:B,2,0)</f>
        <v>2028138</v>
      </c>
      <c r="E978">
        <f>B978-C978</f>
        <v>0</v>
      </c>
      <c r="K978" t="str">
        <f>$K$1&amp;D978</f>
        <v>,2028138</v>
      </c>
    </row>
    <row r="979" spans="1:11">
      <c r="A979" s="4">
        <v>580582696</v>
      </c>
      <c r="B979" s="4">
        <v>338</v>
      </c>
      <c r="C979" t="str">
        <f>VLOOKUP(A979,HOP!A:H,8,0)</f>
        <v>338.00</v>
      </c>
      <c r="D979">
        <f>VLOOKUP(A979,HOP!A:B,2,0)</f>
        <v>2028207</v>
      </c>
      <c r="E979">
        <f>B979-C979</f>
        <v>0</v>
      </c>
      <c r="K979" t="str">
        <f>$K$1&amp;D979</f>
        <v>,2028207</v>
      </c>
    </row>
    <row r="980" spans="1:11">
      <c r="A980" s="4">
        <v>580589656</v>
      </c>
      <c r="B980" s="4">
        <v>223</v>
      </c>
      <c r="C980" t="str">
        <f>VLOOKUP(A980,HOP!A:H,8,0)</f>
        <v>223.00</v>
      </c>
      <c r="D980">
        <f>VLOOKUP(A980,HOP!A:B,2,0)</f>
        <v>2028235</v>
      </c>
      <c r="E980">
        <f>B980-C980</f>
        <v>0</v>
      </c>
      <c r="K980" t="str">
        <f>$K$1&amp;D980</f>
        <v>,2028235</v>
      </c>
    </row>
    <row r="981" spans="1:11">
      <c r="A981" s="4">
        <v>580593380</v>
      </c>
      <c r="B981" s="4">
        <v>197</v>
      </c>
      <c r="C981" t="str">
        <f>VLOOKUP(A981,HOP!A:H,8,0)</f>
        <v>197.00</v>
      </c>
      <c r="D981">
        <f>VLOOKUP(A981,HOP!A:B,2,0)</f>
        <v>2028252</v>
      </c>
      <c r="E981">
        <f>B981-C981</f>
        <v>0</v>
      </c>
      <c r="K981" t="str">
        <f>$K$1&amp;D981</f>
        <v>,2028252</v>
      </c>
    </row>
    <row r="982" spans="1:11">
      <c r="A982" s="4">
        <v>580594744</v>
      </c>
      <c r="B982" s="4">
        <v>54</v>
      </c>
      <c r="C982" t="str">
        <f>VLOOKUP(A982,HOP!A:H,8,0)</f>
        <v>54.00</v>
      </c>
      <c r="D982">
        <f>VLOOKUP(A982,HOP!A:B,2,0)</f>
        <v>2028258</v>
      </c>
      <c r="E982">
        <f>B982-C982</f>
        <v>0</v>
      </c>
      <c r="K982" t="str">
        <f>$K$1&amp;D982</f>
        <v>,2028258</v>
      </c>
    </row>
    <row r="983" spans="1:11">
      <c r="A983" s="4">
        <v>580597088</v>
      </c>
      <c r="B983" s="4">
        <v>197</v>
      </c>
      <c r="C983" t="str">
        <f>VLOOKUP(A983,HOP!A:H,8,0)</f>
        <v>197.00</v>
      </c>
      <c r="D983">
        <f>VLOOKUP(A983,HOP!A:B,2,0)</f>
        <v>2028264</v>
      </c>
      <c r="E983">
        <f>B983-C983</f>
        <v>0</v>
      </c>
      <c r="K983" t="str">
        <f>$K$1&amp;D983</f>
        <v>,2028264</v>
      </c>
    </row>
    <row r="984" spans="1:11">
      <c r="A984" s="4">
        <v>580607724</v>
      </c>
      <c r="B984" s="4">
        <v>343</v>
      </c>
      <c r="C984" t="str">
        <f>VLOOKUP(A984,HOP!A:H,8,0)</f>
        <v>343.00</v>
      </c>
      <c r="D984">
        <f>VLOOKUP(A984,HOP!A:B,2,0)</f>
        <v>2028314</v>
      </c>
      <c r="E984">
        <f>B984-C984</f>
        <v>0</v>
      </c>
      <c r="K984" t="str">
        <f>$K$1&amp;D984</f>
        <v>,2028314</v>
      </c>
    </row>
    <row r="985" spans="1:11">
      <c r="A985" s="4">
        <v>580607772</v>
      </c>
      <c r="B985" s="4">
        <v>197</v>
      </c>
      <c r="C985" t="str">
        <f>VLOOKUP(A985,HOP!A:H,8,0)</f>
        <v>197.00</v>
      </c>
      <c r="D985">
        <f>VLOOKUP(A985,HOP!A:B,2,0)</f>
        <v>2028315</v>
      </c>
      <c r="E985">
        <f>B985-C985</f>
        <v>0</v>
      </c>
      <c r="K985" t="str">
        <f>$K$1&amp;D985</f>
        <v>,2028315</v>
      </c>
    </row>
    <row r="986" spans="1:11">
      <c r="A986" s="4">
        <v>580611668</v>
      </c>
      <c r="B986" s="4">
        <v>255</v>
      </c>
      <c r="C986" t="str">
        <f>VLOOKUP(A986,HOP!A:H,8,0)</f>
        <v>255.00</v>
      </c>
      <c r="D986">
        <f>VLOOKUP(A986,HOP!A:B,2,0)</f>
        <v>2028352</v>
      </c>
      <c r="E986">
        <f>B986-C986</f>
        <v>0</v>
      </c>
      <c r="K986" t="str">
        <f>$K$1&amp;D986</f>
        <v>,2028352</v>
      </c>
    </row>
    <row r="987" spans="1:11">
      <c r="A987" s="4">
        <v>580622168</v>
      </c>
      <c r="B987" s="4">
        <v>197</v>
      </c>
      <c r="C987" t="str">
        <f>VLOOKUP(A987,HOP!A:H,8,0)</f>
        <v>197.00</v>
      </c>
      <c r="D987">
        <f>VLOOKUP(A987,HOP!A:B,2,0)</f>
        <v>2028407</v>
      </c>
      <c r="E987">
        <f>B987-C987</f>
        <v>0</v>
      </c>
      <c r="K987" t="str">
        <f>$K$1&amp;D987</f>
        <v>,2028407</v>
      </c>
    </row>
    <row r="988" spans="1:11">
      <c r="A988" s="4">
        <v>580626368</v>
      </c>
      <c r="B988" s="4">
        <v>143</v>
      </c>
      <c r="C988" t="str">
        <f>VLOOKUP(A988,HOP!A:H,8,0)</f>
        <v>143.00</v>
      </c>
      <c r="D988">
        <f>VLOOKUP(A988,HOP!A:B,2,0)</f>
        <v>2028425</v>
      </c>
      <c r="E988">
        <f>B988-C988</f>
        <v>0</v>
      </c>
      <c r="K988" t="str">
        <f>$K$1&amp;D988</f>
        <v>,2028425</v>
      </c>
    </row>
    <row r="989" spans="1:11">
      <c r="A989" s="4">
        <v>580638036</v>
      </c>
      <c r="B989" s="4">
        <v>234</v>
      </c>
      <c r="C989" t="str">
        <f>VLOOKUP(A989,HOP!A:H,8,0)</f>
        <v>234.00</v>
      </c>
      <c r="D989">
        <f>VLOOKUP(A989,HOP!A:B,2,0)</f>
        <v>2028505</v>
      </c>
      <c r="E989">
        <f>B989-C989</f>
        <v>0</v>
      </c>
      <c r="K989" t="str">
        <f>$K$1&amp;D989</f>
        <v>,2028505</v>
      </c>
    </row>
    <row r="990" spans="1:11">
      <c r="A990" s="4">
        <v>580689648</v>
      </c>
      <c r="B990" s="4">
        <v>197</v>
      </c>
      <c r="C990" t="str">
        <f>VLOOKUP(A990,HOP!A:H,8,0)</f>
        <v>197.00</v>
      </c>
      <c r="D990">
        <f>VLOOKUP(A990,HOP!A:B,2,0)</f>
        <v>2028851</v>
      </c>
      <c r="E990">
        <f>B990-C990</f>
        <v>0</v>
      </c>
      <c r="K990" t="str">
        <f>$K$1&amp;D990</f>
        <v>,2028851</v>
      </c>
    </row>
    <row r="991" spans="1:11">
      <c r="A991">
        <v>282409795</v>
      </c>
      <c r="B991" s="4">
        <v>-281</v>
      </c>
      <c r="C991" t="e">
        <f>VLOOKUP(A991,HOP!A:H,8,0)</f>
        <v>#N/A</v>
      </c>
      <c r="D991">
        <v>1992173</v>
      </c>
      <c r="E991" t="e">
        <f>B991-C991</f>
        <v>#N/A</v>
      </c>
      <c r="F991" t="s">
        <v>3072</v>
      </c>
      <c r="K991" t="str">
        <f>$K$1&amp;D991</f>
        <v>,1992173</v>
      </c>
    </row>
    <row r="992" spans="2:2">
      <c r="B992" s="4"/>
    </row>
    <row r="993" spans="2:2">
      <c r="B993">
        <f>SUM(B2:B991)</f>
        <v>585498.5</v>
      </c>
    </row>
    <row r="995" spans="1:1">
      <c r="A995" t="s">
        <v>3073</v>
      </c>
    </row>
    <row r="996" spans="1:1">
      <c r="A996" t="s">
        <v>3074</v>
      </c>
    </row>
    <row r="997" spans="1:1">
      <c r="A997" t="s">
        <v>3075</v>
      </c>
    </row>
  </sheetData>
  <autoFilter ref="A1:K991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99"/>
  <sheetViews>
    <sheetView workbookViewId="0">
      <selection activeCell="B2" sqref="B2:B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3076</v>
      </c>
      <c r="B1" s="2" t="s">
        <v>3077</v>
      </c>
      <c r="C1" s="2" t="s">
        <v>3</v>
      </c>
      <c r="D1" s="2" t="s">
        <v>3078</v>
      </c>
      <c r="E1" s="2" t="s">
        <v>4</v>
      </c>
      <c r="F1" s="2" t="s">
        <v>5</v>
      </c>
      <c r="G1" s="2" t="s">
        <v>3079</v>
      </c>
      <c r="H1" s="2" t="s">
        <v>13</v>
      </c>
      <c r="I1" s="2" t="s">
        <v>3080</v>
      </c>
      <c r="J1" s="2" t="s">
        <v>3081</v>
      </c>
      <c r="K1" s="2" t="s">
        <v>2</v>
      </c>
    </row>
    <row r="2" s="1" customFormat="1" ht="20" customHeight="1" spans="1:11">
      <c r="A2" s="3">
        <v>580689648</v>
      </c>
      <c r="B2" s="3">
        <v>2028851</v>
      </c>
      <c r="C2" s="2" t="s">
        <v>3082</v>
      </c>
      <c r="D2" s="2" t="s">
        <v>3083</v>
      </c>
      <c r="E2" s="2" t="s">
        <v>3084</v>
      </c>
      <c r="F2" s="2" t="s">
        <v>3085</v>
      </c>
      <c r="G2" s="2" t="s">
        <v>3086</v>
      </c>
      <c r="H2" s="2" t="s">
        <v>1692</v>
      </c>
      <c r="I2" s="2" t="s">
        <v>3083</v>
      </c>
      <c r="J2" s="2" t="s">
        <v>28</v>
      </c>
      <c r="K2" s="2" t="s">
        <v>3087</v>
      </c>
    </row>
    <row r="3" s="1" customFormat="1" ht="20" customHeight="1" spans="1:11">
      <c r="A3" s="3">
        <v>283382711</v>
      </c>
      <c r="B3" s="3">
        <v>2028702</v>
      </c>
      <c r="C3" s="2" t="s">
        <v>3088</v>
      </c>
      <c r="D3" s="2" t="s">
        <v>3089</v>
      </c>
      <c r="E3" s="2" t="s">
        <v>3084</v>
      </c>
      <c r="F3" s="2" t="s">
        <v>3085</v>
      </c>
      <c r="G3" s="2" t="s">
        <v>3086</v>
      </c>
      <c r="H3" s="2" t="s">
        <v>1024</v>
      </c>
      <c r="I3" s="2" t="s">
        <v>3089</v>
      </c>
      <c r="J3" s="2" t="s">
        <v>28</v>
      </c>
      <c r="K3" s="2" t="s">
        <v>3090</v>
      </c>
    </row>
    <row r="4" s="1" customFormat="1" ht="20" customHeight="1" spans="1:11">
      <c r="A4" s="3">
        <v>553393325</v>
      </c>
      <c r="B4" s="3">
        <v>2028674</v>
      </c>
      <c r="C4" s="2" t="s">
        <v>3091</v>
      </c>
      <c r="D4" s="2" t="s">
        <v>3092</v>
      </c>
      <c r="E4" s="2" t="s">
        <v>3084</v>
      </c>
      <c r="F4" s="2" t="s">
        <v>3085</v>
      </c>
      <c r="G4" s="2" t="s">
        <v>3086</v>
      </c>
      <c r="H4" s="2" t="s">
        <v>1803</v>
      </c>
      <c r="I4" s="2" t="s">
        <v>3092</v>
      </c>
      <c r="J4" s="2" t="s">
        <v>28</v>
      </c>
      <c r="K4" s="2" t="s">
        <v>3093</v>
      </c>
    </row>
    <row r="5" s="1" customFormat="1" ht="20" customHeight="1" spans="1:11">
      <c r="A5" s="3">
        <v>283380559</v>
      </c>
      <c r="B5" s="3">
        <v>2028585</v>
      </c>
      <c r="C5" s="2" t="s">
        <v>3094</v>
      </c>
      <c r="D5" s="2" t="s">
        <v>3095</v>
      </c>
      <c r="E5" s="2" t="s">
        <v>3084</v>
      </c>
      <c r="F5" s="2" t="s">
        <v>3085</v>
      </c>
      <c r="G5" s="2" t="s">
        <v>3086</v>
      </c>
      <c r="H5" s="2" t="s">
        <v>1028</v>
      </c>
      <c r="I5" s="2" t="s">
        <v>3095</v>
      </c>
      <c r="J5" s="2" t="s">
        <v>28</v>
      </c>
      <c r="K5" s="2" t="s">
        <v>3096</v>
      </c>
    </row>
    <row r="6" s="1" customFormat="1" ht="20" customHeight="1" spans="1:11">
      <c r="A6" s="3">
        <v>580638036</v>
      </c>
      <c r="B6" s="3">
        <v>2028505</v>
      </c>
      <c r="C6" s="2" t="s">
        <v>3097</v>
      </c>
      <c r="D6" s="2" t="s">
        <v>3098</v>
      </c>
      <c r="E6" s="2" t="s">
        <v>3084</v>
      </c>
      <c r="F6" s="2" t="s">
        <v>3085</v>
      </c>
      <c r="G6" s="2" t="s">
        <v>3086</v>
      </c>
      <c r="H6" s="2" t="s">
        <v>3058</v>
      </c>
      <c r="I6" s="2" t="s">
        <v>3098</v>
      </c>
      <c r="J6" s="2" t="s">
        <v>28</v>
      </c>
      <c r="K6" s="2" t="s">
        <v>3099</v>
      </c>
    </row>
    <row r="7" s="1" customFormat="1" ht="20" customHeight="1" spans="1:11">
      <c r="A7" s="3">
        <v>553365685</v>
      </c>
      <c r="B7" s="3">
        <v>2028463</v>
      </c>
      <c r="C7" s="2" t="s">
        <v>3100</v>
      </c>
      <c r="D7" s="2" t="s">
        <v>3101</v>
      </c>
      <c r="E7" s="2" t="s">
        <v>3084</v>
      </c>
      <c r="F7" s="2" t="s">
        <v>3085</v>
      </c>
      <c r="G7" s="2" t="s">
        <v>3086</v>
      </c>
      <c r="H7" s="2" t="s">
        <v>1752</v>
      </c>
      <c r="I7" s="2" t="s">
        <v>3101</v>
      </c>
      <c r="J7" s="2" t="s">
        <v>28</v>
      </c>
      <c r="K7" s="2" t="s">
        <v>3102</v>
      </c>
    </row>
    <row r="8" s="1" customFormat="1" ht="20" customHeight="1" spans="1:11">
      <c r="A8" s="3">
        <v>553362089</v>
      </c>
      <c r="B8" s="3">
        <v>2028430</v>
      </c>
      <c r="C8" s="2" t="s">
        <v>3103</v>
      </c>
      <c r="D8" s="2" t="s">
        <v>3104</v>
      </c>
      <c r="E8" s="2" t="s">
        <v>3084</v>
      </c>
      <c r="F8" s="2" t="s">
        <v>3085</v>
      </c>
      <c r="G8" s="2" t="s">
        <v>3086</v>
      </c>
      <c r="H8" s="2" t="s">
        <v>1692</v>
      </c>
      <c r="I8" s="2" t="s">
        <v>3104</v>
      </c>
      <c r="J8" s="2" t="s">
        <v>28</v>
      </c>
      <c r="K8" s="2" t="s">
        <v>3105</v>
      </c>
    </row>
    <row r="9" s="1" customFormat="1" ht="20" customHeight="1" spans="1:11">
      <c r="A9" s="3">
        <v>580626368</v>
      </c>
      <c r="B9" s="3">
        <v>2028425</v>
      </c>
      <c r="C9" s="2" t="s">
        <v>3106</v>
      </c>
      <c r="D9" s="2" t="s">
        <v>3107</v>
      </c>
      <c r="E9" s="2" t="s">
        <v>3084</v>
      </c>
      <c r="F9" s="2" t="s">
        <v>3085</v>
      </c>
      <c r="G9" s="2" t="s">
        <v>3086</v>
      </c>
      <c r="H9" s="2" t="s">
        <v>2734</v>
      </c>
      <c r="I9" s="2" t="s">
        <v>3107</v>
      </c>
      <c r="J9" s="2" t="s">
        <v>28</v>
      </c>
      <c r="K9" s="2" t="s">
        <v>3108</v>
      </c>
    </row>
    <row r="10" s="1" customFormat="1" ht="20" customHeight="1" spans="1:11">
      <c r="A10" s="3">
        <v>553357085</v>
      </c>
      <c r="B10" s="3">
        <v>2028413</v>
      </c>
      <c r="C10" s="2" t="s">
        <v>3109</v>
      </c>
      <c r="D10" s="2" t="s">
        <v>3110</v>
      </c>
      <c r="E10" s="2" t="s">
        <v>3084</v>
      </c>
      <c r="F10" s="2" t="s">
        <v>3085</v>
      </c>
      <c r="G10" s="2" t="s">
        <v>3086</v>
      </c>
      <c r="H10" s="2" t="s">
        <v>1231</v>
      </c>
      <c r="I10" s="2" t="s">
        <v>3110</v>
      </c>
      <c r="J10" s="2" t="s">
        <v>28</v>
      </c>
      <c r="K10" s="2" t="s">
        <v>3111</v>
      </c>
    </row>
    <row r="11" s="1" customFormat="1" ht="20" customHeight="1" spans="1:11">
      <c r="A11" s="3">
        <v>580622168</v>
      </c>
      <c r="B11" s="3">
        <v>2028407</v>
      </c>
      <c r="C11" s="2" t="s">
        <v>3082</v>
      </c>
      <c r="D11" s="2" t="s">
        <v>3112</v>
      </c>
      <c r="E11" s="2" t="s">
        <v>3084</v>
      </c>
      <c r="F11" s="2" t="s">
        <v>3085</v>
      </c>
      <c r="G11" s="2" t="s">
        <v>3086</v>
      </c>
      <c r="H11" s="2" t="s">
        <v>1692</v>
      </c>
      <c r="I11" s="2" t="s">
        <v>3112</v>
      </c>
      <c r="J11" s="2" t="s">
        <v>28</v>
      </c>
      <c r="K11" s="2" t="s">
        <v>3113</v>
      </c>
    </row>
    <row r="12" s="1" customFormat="1" ht="20" customHeight="1" spans="1:11">
      <c r="A12" s="3">
        <v>553354425</v>
      </c>
      <c r="B12" s="3">
        <v>2028392</v>
      </c>
      <c r="C12" s="2" t="s">
        <v>3103</v>
      </c>
      <c r="D12" s="2" t="s">
        <v>3114</v>
      </c>
      <c r="E12" s="2" t="s">
        <v>3084</v>
      </c>
      <c r="F12" s="2" t="s">
        <v>3085</v>
      </c>
      <c r="G12" s="2" t="s">
        <v>3086</v>
      </c>
      <c r="H12" s="2" t="s">
        <v>1692</v>
      </c>
      <c r="I12" s="2" t="s">
        <v>3114</v>
      </c>
      <c r="J12" s="2" t="s">
        <v>28</v>
      </c>
      <c r="K12" s="2" t="s">
        <v>3115</v>
      </c>
    </row>
    <row r="13" s="1" customFormat="1" ht="20" customHeight="1" spans="1:11">
      <c r="A13" s="3">
        <v>553348433</v>
      </c>
      <c r="B13" s="3">
        <v>2028373</v>
      </c>
      <c r="C13" s="2" t="s">
        <v>3116</v>
      </c>
      <c r="D13" s="2" t="s">
        <v>3117</v>
      </c>
      <c r="E13" s="2" t="s">
        <v>3084</v>
      </c>
      <c r="F13" s="2" t="s">
        <v>3085</v>
      </c>
      <c r="G13" s="2" t="s">
        <v>3086</v>
      </c>
      <c r="H13" s="2" t="s">
        <v>1772</v>
      </c>
      <c r="I13" s="2" t="s">
        <v>3117</v>
      </c>
      <c r="J13" s="2" t="s">
        <v>28</v>
      </c>
      <c r="K13" s="2" t="s">
        <v>3118</v>
      </c>
    </row>
    <row r="14" s="1" customFormat="1" ht="20" customHeight="1" spans="1:11">
      <c r="A14" s="3">
        <v>283375211</v>
      </c>
      <c r="B14" s="3">
        <v>2028365</v>
      </c>
      <c r="C14" s="2" t="s">
        <v>3088</v>
      </c>
      <c r="D14" s="2" t="s">
        <v>3119</v>
      </c>
      <c r="E14" s="2" t="s">
        <v>3084</v>
      </c>
      <c r="F14" s="2" t="s">
        <v>3085</v>
      </c>
      <c r="G14" s="2" t="s">
        <v>3086</v>
      </c>
      <c r="H14" s="2" t="s">
        <v>1024</v>
      </c>
      <c r="I14" s="2" t="s">
        <v>3119</v>
      </c>
      <c r="J14" s="2" t="s">
        <v>28</v>
      </c>
      <c r="K14" s="2" t="s">
        <v>3120</v>
      </c>
    </row>
    <row r="15" s="1" customFormat="1" ht="20" customHeight="1" spans="1:11">
      <c r="A15" s="3">
        <v>580611668</v>
      </c>
      <c r="B15" s="3">
        <v>2028352</v>
      </c>
      <c r="C15" s="2" t="s">
        <v>3121</v>
      </c>
      <c r="D15" s="2" t="s">
        <v>3122</v>
      </c>
      <c r="E15" s="2" t="s">
        <v>3084</v>
      </c>
      <c r="F15" s="2" t="s">
        <v>3085</v>
      </c>
      <c r="G15" s="2" t="s">
        <v>3086</v>
      </c>
      <c r="H15" s="2" t="s">
        <v>525</v>
      </c>
      <c r="I15" s="2" t="s">
        <v>3122</v>
      </c>
      <c r="J15" s="2" t="s">
        <v>28</v>
      </c>
      <c r="K15" s="2" t="s">
        <v>3123</v>
      </c>
    </row>
    <row r="16" s="1" customFormat="1" ht="20" customHeight="1" spans="1:11">
      <c r="A16" s="3">
        <v>580607772</v>
      </c>
      <c r="B16" s="3">
        <v>2028315</v>
      </c>
      <c r="C16" s="2" t="s">
        <v>3082</v>
      </c>
      <c r="D16" s="2" t="s">
        <v>3124</v>
      </c>
      <c r="E16" s="2" t="s">
        <v>3084</v>
      </c>
      <c r="F16" s="2" t="s">
        <v>3085</v>
      </c>
      <c r="G16" s="2" t="s">
        <v>3086</v>
      </c>
      <c r="H16" s="2" t="s">
        <v>1692</v>
      </c>
      <c r="I16" s="2" t="s">
        <v>3124</v>
      </c>
      <c r="J16" s="2" t="s">
        <v>28</v>
      </c>
      <c r="K16" s="2" t="s">
        <v>3125</v>
      </c>
    </row>
    <row r="17" s="1" customFormat="1" ht="20" customHeight="1" spans="1:11">
      <c r="A17" s="3">
        <v>580607724</v>
      </c>
      <c r="B17" s="3">
        <v>2028314</v>
      </c>
      <c r="C17" s="2" t="s">
        <v>3126</v>
      </c>
      <c r="D17" s="2" t="s">
        <v>3127</v>
      </c>
      <c r="E17" s="2" t="s">
        <v>3084</v>
      </c>
      <c r="F17" s="2" t="s">
        <v>3085</v>
      </c>
      <c r="G17" s="2" t="s">
        <v>3086</v>
      </c>
      <c r="H17" s="2" t="s">
        <v>3047</v>
      </c>
      <c r="I17" s="2" t="s">
        <v>3127</v>
      </c>
      <c r="J17" s="2" t="s">
        <v>28</v>
      </c>
      <c r="K17" s="2" t="s">
        <v>3128</v>
      </c>
    </row>
    <row r="18" s="1" customFormat="1" ht="20" customHeight="1" spans="1:11">
      <c r="A18" s="3">
        <v>553332085</v>
      </c>
      <c r="B18" s="3">
        <v>2028270</v>
      </c>
      <c r="C18" s="2" t="s">
        <v>3129</v>
      </c>
      <c r="D18" s="2" t="s">
        <v>3130</v>
      </c>
      <c r="E18" s="2" t="s">
        <v>3084</v>
      </c>
      <c r="F18" s="2" t="s">
        <v>3085</v>
      </c>
      <c r="G18" s="2" t="s">
        <v>3086</v>
      </c>
      <c r="H18" s="2" t="s">
        <v>1559</v>
      </c>
      <c r="I18" s="2" t="s">
        <v>3130</v>
      </c>
      <c r="J18" s="2" t="s">
        <v>28</v>
      </c>
      <c r="K18" s="2" t="s">
        <v>3131</v>
      </c>
    </row>
    <row r="19" s="1" customFormat="1" ht="20" customHeight="1" spans="1:11">
      <c r="A19" s="3">
        <v>580597088</v>
      </c>
      <c r="B19" s="3">
        <v>2028264</v>
      </c>
      <c r="C19" s="2" t="s">
        <v>3082</v>
      </c>
      <c r="D19" s="2" t="s">
        <v>3132</v>
      </c>
      <c r="E19" s="2" t="s">
        <v>3084</v>
      </c>
      <c r="F19" s="2" t="s">
        <v>3085</v>
      </c>
      <c r="G19" s="2" t="s">
        <v>3086</v>
      </c>
      <c r="H19" s="2" t="s">
        <v>1692</v>
      </c>
      <c r="I19" s="2" t="s">
        <v>3132</v>
      </c>
      <c r="J19" s="2" t="s">
        <v>28</v>
      </c>
      <c r="K19" s="2" t="s">
        <v>3133</v>
      </c>
    </row>
    <row r="20" s="1" customFormat="1" ht="20" customHeight="1" spans="1:11">
      <c r="A20" s="3">
        <v>580594744</v>
      </c>
      <c r="B20" s="3">
        <v>2028258</v>
      </c>
      <c r="C20" s="2" t="s">
        <v>3100</v>
      </c>
      <c r="D20" s="2" t="s">
        <v>3134</v>
      </c>
      <c r="E20" s="2" t="s">
        <v>3084</v>
      </c>
      <c r="F20" s="2" t="s">
        <v>3085</v>
      </c>
      <c r="G20" s="2" t="s">
        <v>3086</v>
      </c>
      <c r="H20" s="2" t="s">
        <v>3041</v>
      </c>
      <c r="I20" s="2" t="s">
        <v>3134</v>
      </c>
      <c r="J20" s="2" t="s">
        <v>28</v>
      </c>
      <c r="K20" s="2" t="s">
        <v>3135</v>
      </c>
    </row>
    <row r="21" s="1" customFormat="1" ht="20" customHeight="1" spans="1:11">
      <c r="A21" s="3">
        <v>580593380</v>
      </c>
      <c r="B21" s="3">
        <v>2028252</v>
      </c>
      <c r="C21" s="2" t="s">
        <v>3082</v>
      </c>
      <c r="D21" s="2" t="s">
        <v>3136</v>
      </c>
      <c r="E21" s="2" t="s">
        <v>3084</v>
      </c>
      <c r="F21" s="2" t="s">
        <v>3085</v>
      </c>
      <c r="G21" s="2" t="s">
        <v>3086</v>
      </c>
      <c r="H21" s="2" t="s">
        <v>1692</v>
      </c>
      <c r="I21" s="2" t="s">
        <v>3136</v>
      </c>
      <c r="J21" s="2" t="s">
        <v>28</v>
      </c>
      <c r="K21" s="2" t="s">
        <v>3137</v>
      </c>
    </row>
    <row r="22" s="1" customFormat="1" ht="20" customHeight="1" spans="1:11">
      <c r="A22" s="3">
        <v>580589656</v>
      </c>
      <c r="B22" s="3">
        <v>2028235</v>
      </c>
      <c r="C22" s="2" t="s">
        <v>3138</v>
      </c>
      <c r="D22" s="2" t="s">
        <v>3139</v>
      </c>
      <c r="E22" s="2" t="s">
        <v>3084</v>
      </c>
      <c r="F22" s="2" t="s">
        <v>3085</v>
      </c>
      <c r="G22" s="2" t="s">
        <v>3086</v>
      </c>
      <c r="H22" s="2" t="s">
        <v>996</v>
      </c>
      <c r="I22" s="2" t="s">
        <v>3139</v>
      </c>
      <c r="J22" s="2" t="s">
        <v>28</v>
      </c>
      <c r="K22" s="2" t="s">
        <v>3140</v>
      </c>
    </row>
    <row r="23" s="1" customFormat="1" ht="20" customHeight="1" spans="1:11">
      <c r="A23" s="3">
        <v>580582696</v>
      </c>
      <c r="B23" s="3">
        <v>2028207</v>
      </c>
      <c r="C23" s="2" t="s">
        <v>3141</v>
      </c>
      <c r="D23" s="2" t="s">
        <v>3142</v>
      </c>
      <c r="E23" s="2" t="s">
        <v>3084</v>
      </c>
      <c r="F23" s="2" t="s">
        <v>3085</v>
      </c>
      <c r="G23" s="2" t="s">
        <v>3086</v>
      </c>
      <c r="H23" s="2" t="s">
        <v>987</v>
      </c>
      <c r="I23" s="2" t="s">
        <v>3142</v>
      </c>
      <c r="J23" s="2" t="s">
        <v>28</v>
      </c>
      <c r="K23" s="2" t="s">
        <v>3143</v>
      </c>
    </row>
    <row r="24" s="1" customFormat="1" ht="20" customHeight="1" spans="1:11">
      <c r="A24" s="3">
        <v>553313985</v>
      </c>
      <c r="B24" s="3">
        <v>2028206</v>
      </c>
      <c r="C24" s="2" t="s">
        <v>3144</v>
      </c>
      <c r="D24" s="2" t="s">
        <v>3145</v>
      </c>
      <c r="E24" s="2" t="s">
        <v>3084</v>
      </c>
      <c r="F24" s="2" t="s">
        <v>3085</v>
      </c>
      <c r="G24" s="2" t="s">
        <v>3086</v>
      </c>
      <c r="H24" s="2" t="s">
        <v>1403</v>
      </c>
      <c r="I24" s="2" t="s">
        <v>3145</v>
      </c>
      <c r="J24" s="2" t="s">
        <v>28</v>
      </c>
      <c r="K24" s="2" t="s">
        <v>3146</v>
      </c>
    </row>
    <row r="25" s="1" customFormat="1" ht="20" customHeight="1" spans="1:11">
      <c r="A25" s="3">
        <v>580564728</v>
      </c>
      <c r="B25" s="3">
        <v>2028138</v>
      </c>
      <c r="C25" s="2" t="s">
        <v>3082</v>
      </c>
      <c r="D25" s="2" t="s">
        <v>3147</v>
      </c>
      <c r="E25" s="2" t="s">
        <v>3084</v>
      </c>
      <c r="F25" s="2" t="s">
        <v>3085</v>
      </c>
      <c r="G25" s="2" t="s">
        <v>3086</v>
      </c>
      <c r="H25" s="2" t="s">
        <v>544</v>
      </c>
      <c r="I25" s="2" t="s">
        <v>3147</v>
      </c>
      <c r="J25" s="2" t="s">
        <v>28</v>
      </c>
      <c r="K25" s="2" t="s">
        <v>3148</v>
      </c>
    </row>
    <row r="26" s="1" customFormat="1" ht="20" customHeight="1" spans="1:11">
      <c r="A26" s="3">
        <v>553287865</v>
      </c>
      <c r="B26" s="3">
        <v>2028122</v>
      </c>
      <c r="C26" s="2" t="s">
        <v>3149</v>
      </c>
      <c r="D26" s="2" t="s">
        <v>3150</v>
      </c>
      <c r="E26" s="2" t="s">
        <v>3084</v>
      </c>
      <c r="F26" s="2" t="s">
        <v>3085</v>
      </c>
      <c r="G26" s="2" t="s">
        <v>3086</v>
      </c>
      <c r="H26" s="2" t="s">
        <v>1824</v>
      </c>
      <c r="I26" s="2" t="s">
        <v>3150</v>
      </c>
      <c r="J26" s="2" t="s">
        <v>28</v>
      </c>
      <c r="K26" s="2" t="s">
        <v>3151</v>
      </c>
    </row>
    <row r="27" s="1" customFormat="1" ht="20" customHeight="1" spans="1:11">
      <c r="A27" s="3">
        <v>580557332</v>
      </c>
      <c r="B27" s="3">
        <v>2028105</v>
      </c>
      <c r="C27" s="2" t="s">
        <v>3152</v>
      </c>
      <c r="D27" s="2" t="s">
        <v>3153</v>
      </c>
      <c r="E27" s="2" t="s">
        <v>3084</v>
      </c>
      <c r="F27" s="2" t="s">
        <v>3085</v>
      </c>
      <c r="G27" s="2" t="s">
        <v>3086</v>
      </c>
      <c r="H27" s="2" t="s">
        <v>1677</v>
      </c>
      <c r="I27" s="2" t="s">
        <v>3153</v>
      </c>
      <c r="J27" s="2" t="s">
        <v>28</v>
      </c>
      <c r="K27" s="2" t="s">
        <v>3154</v>
      </c>
    </row>
    <row r="28" s="1" customFormat="1" ht="20" customHeight="1" spans="1:11">
      <c r="A28" s="3">
        <v>580557160</v>
      </c>
      <c r="B28" s="3">
        <v>2028103</v>
      </c>
      <c r="C28" s="2" t="s">
        <v>3144</v>
      </c>
      <c r="D28" s="2" t="s">
        <v>3155</v>
      </c>
      <c r="E28" s="2" t="s">
        <v>3084</v>
      </c>
      <c r="F28" s="2" t="s">
        <v>3085</v>
      </c>
      <c r="G28" s="2" t="s">
        <v>3086</v>
      </c>
      <c r="H28" s="2" t="s">
        <v>2112</v>
      </c>
      <c r="I28" s="2" t="s">
        <v>3155</v>
      </c>
      <c r="J28" s="2" t="s">
        <v>28</v>
      </c>
      <c r="K28" s="2" t="s">
        <v>3156</v>
      </c>
    </row>
    <row r="29" s="1" customFormat="1" ht="20" customHeight="1" spans="1:11">
      <c r="A29" s="3">
        <v>580554940</v>
      </c>
      <c r="B29" s="3">
        <v>2028090</v>
      </c>
      <c r="C29" s="2" t="s">
        <v>3157</v>
      </c>
      <c r="D29" s="2" t="s">
        <v>3158</v>
      </c>
      <c r="E29" s="2" t="s">
        <v>3084</v>
      </c>
      <c r="F29" s="2" t="s">
        <v>3085</v>
      </c>
      <c r="G29" s="2" t="s">
        <v>3086</v>
      </c>
      <c r="H29" s="2" t="s">
        <v>1094</v>
      </c>
      <c r="I29" s="2" t="s">
        <v>3158</v>
      </c>
      <c r="J29" s="2" t="s">
        <v>28</v>
      </c>
      <c r="K29" s="2" t="s">
        <v>3159</v>
      </c>
    </row>
    <row r="30" s="1" customFormat="1" ht="20" customHeight="1" spans="1:11">
      <c r="A30" s="3">
        <v>553279745</v>
      </c>
      <c r="B30" s="3">
        <v>2028079</v>
      </c>
      <c r="C30" s="2" t="s">
        <v>3160</v>
      </c>
      <c r="D30" s="2" t="s">
        <v>3161</v>
      </c>
      <c r="E30" s="2" t="s">
        <v>3084</v>
      </c>
      <c r="F30" s="2" t="s">
        <v>3085</v>
      </c>
      <c r="G30" s="2" t="s">
        <v>3086</v>
      </c>
      <c r="H30" s="2" t="s">
        <v>1789</v>
      </c>
      <c r="I30" s="2" t="s">
        <v>3161</v>
      </c>
      <c r="J30" s="2" t="s">
        <v>28</v>
      </c>
      <c r="K30" s="2" t="s">
        <v>3162</v>
      </c>
    </row>
    <row r="31" s="1" customFormat="1" ht="20" customHeight="1" spans="1:11">
      <c r="A31" s="3">
        <v>580552976</v>
      </c>
      <c r="B31" s="3">
        <v>2028077</v>
      </c>
      <c r="C31" s="2" t="s">
        <v>3082</v>
      </c>
      <c r="D31" s="2" t="s">
        <v>3163</v>
      </c>
      <c r="E31" s="2" t="s">
        <v>3084</v>
      </c>
      <c r="F31" s="2" t="s">
        <v>3085</v>
      </c>
      <c r="G31" s="2" t="s">
        <v>3086</v>
      </c>
      <c r="H31" s="2" t="s">
        <v>544</v>
      </c>
      <c r="I31" s="2" t="s">
        <v>3163</v>
      </c>
      <c r="J31" s="2" t="s">
        <v>28</v>
      </c>
      <c r="K31" s="2" t="s">
        <v>3164</v>
      </c>
    </row>
    <row r="32" s="1" customFormat="1" ht="20" customHeight="1" spans="1:11">
      <c r="A32" s="3">
        <v>580552680</v>
      </c>
      <c r="B32" s="3">
        <v>2028075</v>
      </c>
      <c r="C32" s="2" t="s">
        <v>3157</v>
      </c>
      <c r="D32" s="2" t="s">
        <v>3165</v>
      </c>
      <c r="E32" s="2" t="s">
        <v>3084</v>
      </c>
      <c r="F32" s="2" t="s">
        <v>3085</v>
      </c>
      <c r="G32" s="2" t="s">
        <v>3086</v>
      </c>
      <c r="H32" s="2" t="s">
        <v>1094</v>
      </c>
      <c r="I32" s="2" t="s">
        <v>3165</v>
      </c>
      <c r="J32" s="2" t="s">
        <v>28</v>
      </c>
      <c r="K32" s="2" t="s">
        <v>3166</v>
      </c>
    </row>
    <row r="33" s="1" customFormat="1" ht="20" customHeight="1" spans="1:11">
      <c r="A33" s="3">
        <v>580544204</v>
      </c>
      <c r="B33" s="3">
        <v>2028024</v>
      </c>
      <c r="C33" s="2" t="s">
        <v>3167</v>
      </c>
      <c r="D33" s="2" t="s">
        <v>3168</v>
      </c>
      <c r="E33" s="2" t="s">
        <v>3084</v>
      </c>
      <c r="F33" s="2" t="s">
        <v>3085</v>
      </c>
      <c r="G33" s="2" t="s">
        <v>3086</v>
      </c>
      <c r="H33" s="2" t="s">
        <v>1288</v>
      </c>
      <c r="I33" s="2" t="s">
        <v>3168</v>
      </c>
      <c r="J33" s="2" t="s">
        <v>28</v>
      </c>
      <c r="K33" s="2" t="s">
        <v>3169</v>
      </c>
    </row>
    <row r="34" s="1" customFormat="1" ht="20" customHeight="1" spans="1:11">
      <c r="A34" s="3">
        <v>580541824</v>
      </c>
      <c r="B34" s="3">
        <v>2028015</v>
      </c>
      <c r="C34" s="2" t="s">
        <v>3170</v>
      </c>
      <c r="D34" s="2" t="s">
        <v>3171</v>
      </c>
      <c r="E34" s="2" t="s">
        <v>3084</v>
      </c>
      <c r="F34" s="2" t="s">
        <v>3085</v>
      </c>
      <c r="G34" s="2" t="s">
        <v>3086</v>
      </c>
      <c r="H34" s="2" t="s">
        <v>1538</v>
      </c>
      <c r="I34" s="2" t="s">
        <v>3171</v>
      </c>
      <c r="J34" s="2" t="s">
        <v>28</v>
      </c>
      <c r="K34" s="2" t="s">
        <v>3172</v>
      </c>
    </row>
    <row r="35" s="1" customFormat="1" ht="20" customHeight="1" spans="1:11">
      <c r="A35" s="3">
        <v>580541528</v>
      </c>
      <c r="B35" s="3">
        <v>2028014</v>
      </c>
      <c r="C35" s="2" t="s">
        <v>3173</v>
      </c>
      <c r="D35" s="2" t="s">
        <v>3174</v>
      </c>
      <c r="E35" s="2" t="s">
        <v>3084</v>
      </c>
      <c r="F35" s="2" t="s">
        <v>3085</v>
      </c>
      <c r="G35" s="2" t="s">
        <v>3086</v>
      </c>
      <c r="H35" s="2" t="s">
        <v>1853</v>
      </c>
      <c r="I35" s="2" t="s">
        <v>3174</v>
      </c>
      <c r="J35" s="2" t="s">
        <v>28</v>
      </c>
      <c r="K35" s="2" t="s">
        <v>3175</v>
      </c>
    </row>
    <row r="36" s="1" customFormat="1" ht="20" customHeight="1" spans="1:11">
      <c r="A36" s="3">
        <v>580540580</v>
      </c>
      <c r="B36" s="3">
        <v>2028009</v>
      </c>
      <c r="C36" s="2" t="s">
        <v>3173</v>
      </c>
      <c r="D36" s="2" t="s">
        <v>3176</v>
      </c>
      <c r="E36" s="2" t="s">
        <v>3084</v>
      </c>
      <c r="F36" s="2" t="s">
        <v>3085</v>
      </c>
      <c r="G36" s="2" t="s">
        <v>3086</v>
      </c>
      <c r="H36" s="2" t="s">
        <v>1853</v>
      </c>
      <c r="I36" s="2" t="s">
        <v>3176</v>
      </c>
      <c r="J36" s="2" t="s">
        <v>28</v>
      </c>
      <c r="K36" s="2" t="s">
        <v>3177</v>
      </c>
    </row>
    <row r="37" s="1" customFormat="1" ht="20" customHeight="1" spans="1:11">
      <c r="A37" s="3">
        <v>553260597</v>
      </c>
      <c r="B37" s="3">
        <v>2027994</v>
      </c>
      <c r="C37" s="2" t="s">
        <v>3178</v>
      </c>
      <c r="D37" s="2" t="s">
        <v>3179</v>
      </c>
      <c r="E37" s="2" t="s">
        <v>3084</v>
      </c>
      <c r="F37" s="2" t="s">
        <v>3085</v>
      </c>
      <c r="G37" s="2" t="s">
        <v>3086</v>
      </c>
      <c r="H37" s="2" t="s">
        <v>1818</v>
      </c>
      <c r="I37" s="2" t="s">
        <v>3179</v>
      </c>
      <c r="J37" s="2" t="s">
        <v>28</v>
      </c>
      <c r="K37" s="2" t="s">
        <v>3180</v>
      </c>
    </row>
    <row r="38" s="1" customFormat="1" ht="20" customHeight="1" spans="1:11">
      <c r="A38" s="3">
        <v>580534164</v>
      </c>
      <c r="B38" s="3">
        <v>2027983</v>
      </c>
      <c r="C38" s="2" t="s">
        <v>3082</v>
      </c>
      <c r="D38" s="2" t="s">
        <v>3181</v>
      </c>
      <c r="E38" s="2" t="s">
        <v>3084</v>
      </c>
      <c r="F38" s="2" t="s">
        <v>3085</v>
      </c>
      <c r="G38" s="2" t="s">
        <v>3086</v>
      </c>
      <c r="H38" s="2" t="s">
        <v>544</v>
      </c>
      <c r="I38" s="2" t="s">
        <v>3181</v>
      </c>
      <c r="J38" s="2" t="s">
        <v>28</v>
      </c>
      <c r="K38" s="2" t="s">
        <v>3182</v>
      </c>
    </row>
    <row r="39" s="1" customFormat="1" ht="20" customHeight="1" spans="1:11">
      <c r="A39" s="3">
        <v>553238557</v>
      </c>
      <c r="B39" s="3">
        <v>2027971</v>
      </c>
      <c r="C39" s="2" t="s">
        <v>3183</v>
      </c>
      <c r="D39" s="2" t="s">
        <v>3184</v>
      </c>
      <c r="E39" s="2" t="s">
        <v>3084</v>
      </c>
      <c r="F39" s="2" t="s">
        <v>3085</v>
      </c>
      <c r="G39" s="2" t="s">
        <v>3086</v>
      </c>
      <c r="H39" s="2" t="s">
        <v>1815</v>
      </c>
      <c r="I39" s="2" t="s">
        <v>3184</v>
      </c>
      <c r="J39" s="2" t="s">
        <v>28</v>
      </c>
      <c r="K39" s="2" t="s">
        <v>3185</v>
      </c>
    </row>
    <row r="40" s="1" customFormat="1" ht="20" customHeight="1" spans="1:11">
      <c r="A40" s="3">
        <v>580532088</v>
      </c>
      <c r="B40" s="3">
        <v>2027970</v>
      </c>
      <c r="C40" s="2" t="s">
        <v>3082</v>
      </c>
      <c r="D40" s="2" t="s">
        <v>3186</v>
      </c>
      <c r="E40" s="2" t="s">
        <v>3084</v>
      </c>
      <c r="F40" s="2" t="s">
        <v>3085</v>
      </c>
      <c r="G40" s="2" t="s">
        <v>3086</v>
      </c>
      <c r="H40" s="2" t="s">
        <v>1692</v>
      </c>
      <c r="I40" s="2" t="s">
        <v>3186</v>
      </c>
      <c r="J40" s="2" t="s">
        <v>28</v>
      </c>
      <c r="K40" s="2" t="s">
        <v>3187</v>
      </c>
    </row>
    <row r="41" s="1" customFormat="1" ht="20" customHeight="1" spans="1:11">
      <c r="A41" s="3">
        <v>580525784</v>
      </c>
      <c r="B41" s="3">
        <v>2027948</v>
      </c>
      <c r="C41" s="2" t="s">
        <v>3082</v>
      </c>
      <c r="D41" s="2" t="s">
        <v>3188</v>
      </c>
      <c r="E41" s="2" t="s">
        <v>3084</v>
      </c>
      <c r="F41" s="2" t="s">
        <v>3085</v>
      </c>
      <c r="G41" s="2" t="s">
        <v>3086</v>
      </c>
      <c r="H41" s="2" t="s">
        <v>395</v>
      </c>
      <c r="I41" s="2" t="s">
        <v>3188</v>
      </c>
      <c r="J41" s="2" t="s">
        <v>28</v>
      </c>
      <c r="K41" s="2" t="s">
        <v>3189</v>
      </c>
    </row>
    <row r="42" s="1" customFormat="1" ht="20" customHeight="1" spans="1:11">
      <c r="A42" s="3">
        <v>580525504</v>
      </c>
      <c r="B42" s="3">
        <v>2027944</v>
      </c>
      <c r="C42" s="2" t="s">
        <v>3173</v>
      </c>
      <c r="D42" s="2" t="s">
        <v>3190</v>
      </c>
      <c r="E42" s="2" t="s">
        <v>3084</v>
      </c>
      <c r="F42" s="2" t="s">
        <v>3085</v>
      </c>
      <c r="G42" s="2" t="s">
        <v>3086</v>
      </c>
      <c r="H42" s="2" t="s">
        <v>1853</v>
      </c>
      <c r="I42" s="2" t="s">
        <v>3190</v>
      </c>
      <c r="J42" s="2" t="s">
        <v>28</v>
      </c>
      <c r="K42" s="2" t="s">
        <v>3191</v>
      </c>
    </row>
    <row r="43" s="1" customFormat="1" ht="20" customHeight="1" spans="1:11">
      <c r="A43" s="3">
        <v>283365623</v>
      </c>
      <c r="B43" s="3">
        <v>2027934</v>
      </c>
      <c r="C43" s="2" t="s">
        <v>3192</v>
      </c>
      <c r="D43" s="2" t="s">
        <v>3193</v>
      </c>
      <c r="E43" s="2" t="s">
        <v>3084</v>
      </c>
      <c r="F43" s="2" t="s">
        <v>3085</v>
      </c>
      <c r="G43" s="2" t="s">
        <v>3086</v>
      </c>
      <c r="H43" s="2" t="s">
        <v>1021</v>
      </c>
      <c r="I43" s="2" t="s">
        <v>3193</v>
      </c>
      <c r="J43" s="2" t="s">
        <v>28</v>
      </c>
      <c r="K43" s="2" t="s">
        <v>3194</v>
      </c>
    </row>
    <row r="44" s="1" customFormat="1" ht="20" customHeight="1" spans="1:11">
      <c r="A44" s="3">
        <v>553236937</v>
      </c>
      <c r="B44" s="3">
        <v>2027880</v>
      </c>
      <c r="C44" s="2" t="s">
        <v>3195</v>
      </c>
      <c r="D44" s="2" t="s">
        <v>3196</v>
      </c>
      <c r="E44" s="2" t="s">
        <v>3084</v>
      </c>
      <c r="F44" s="2" t="s">
        <v>3085</v>
      </c>
      <c r="G44" s="2" t="s">
        <v>3086</v>
      </c>
      <c r="H44" s="2" t="s">
        <v>1812</v>
      </c>
      <c r="I44" s="2" t="s">
        <v>3196</v>
      </c>
      <c r="J44" s="2" t="s">
        <v>28</v>
      </c>
      <c r="K44" s="2" t="s">
        <v>3197</v>
      </c>
    </row>
    <row r="45" s="1" customFormat="1" ht="20" customHeight="1" spans="1:11">
      <c r="A45" s="3">
        <v>283364191</v>
      </c>
      <c r="B45" s="3">
        <v>2027863</v>
      </c>
      <c r="C45" s="2" t="s">
        <v>3198</v>
      </c>
      <c r="D45" s="2" t="s">
        <v>3199</v>
      </c>
      <c r="E45" s="2" t="s">
        <v>3084</v>
      </c>
      <c r="F45" s="2" t="s">
        <v>3085</v>
      </c>
      <c r="G45" s="2" t="s">
        <v>3086</v>
      </c>
      <c r="H45" s="2" t="s">
        <v>1018</v>
      </c>
      <c r="I45" s="2" t="s">
        <v>3199</v>
      </c>
      <c r="J45" s="2" t="s">
        <v>28</v>
      </c>
      <c r="K45" s="2" t="s">
        <v>3200</v>
      </c>
    </row>
    <row r="46" s="1" customFormat="1" ht="20" customHeight="1" spans="1:11">
      <c r="A46" s="3">
        <v>283363987</v>
      </c>
      <c r="B46" s="3">
        <v>2027853</v>
      </c>
      <c r="C46" s="2" t="s">
        <v>3201</v>
      </c>
      <c r="D46" s="2" t="s">
        <v>3202</v>
      </c>
      <c r="E46" s="2" t="s">
        <v>3084</v>
      </c>
      <c r="F46" s="2" t="s">
        <v>3085</v>
      </c>
      <c r="G46" s="2" t="s">
        <v>3086</v>
      </c>
      <c r="H46" s="2" t="s">
        <v>1014</v>
      </c>
      <c r="I46" s="2" t="s">
        <v>3202</v>
      </c>
      <c r="J46" s="2" t="s">
        <v>28</v>
      </c>
      <c r="K46" s="2" t="s">
        <v>3203</v>
      </c>
    </row>
    <row r="47" s="1" customFormat="1" ht="20" customHeight="1" spans="1:11">
      <c r="A47" s="3">
        <v>580501468</v>
      </c>
      <c r="B47" s="3">
        <v>2027824</v>
      </c>
      <c r="C47" s="2" t="s">
        <v>3082</v>
      </c>
      <c r="D47" s="2" t="s">
        <v>3204</v>
      </c>
      <c r="E47" s="2" t="s">
        <v>3084</v>
      </c>
      <c r="F47" s="2" t="s">
        <v>3085</v>
      </c>
      <c r="G47" s="2" t="s">
        <v>3086</v>
      </c>
      <c r="H47" s="2" t="s">
        <v>395</v>
      </c>
      <c r="I47" s="2" t="s">
        <v>3204</v>
      </c>
      <c r="J47" s="2" t="s">
        <v>28</v>
      </c>
      <c r="K47" s="2" t="s">
        <v>3205</v>
      </c>
    </row>
    <row r="48" s="1" customFormat="1" ht="20" customHeight="1" spans="1:11">
      <c r="A48" s="3">
        <v>580489136</v>
      </c>
      <c r="B48" s="3">
        <v>2027765</v>
      </c>
      <c r="C48" s="2" t="s">
        <v>3138</v>
      </c>
      <c r="D48" s="2" t="s">
        <v>3206</v>
      </c>
      <c r="E48" s="2" t="s">
        <v>3084</v>
      </c>
      <c r="F48" s="2" t="s">
        <v>3085</v>
      </c>
      <c r="G48" s="2" t="s">
        <v>3086</v>
      </c>
      <c r="H48" s="2" t="s">
        <v>1853</v>
      </c>
      <c r="I48" s="2" t="s">
        <v>3206</v>
      </c>
      <c r="J48" s="2" t="s">
        <v>28</v>
      </c>
      <c r="K48" s="2" t="s">
        <v>3207</v>
      </c>
    </row>
    <row r="49" s="1" customFormat="1" ht="20" customHeight="1" spans="1:11">
      <c r="A49" s="3">
        <v>580488364</v>
      </c>
      <c r="B49" s="3">
        <v>2027763</v>
      </c>
      <c r="C49" s="2" t="s">
        <v>3208</v>
      </c>
      <c r="D49" s="2" t="s">
        <v>3209</v>
      </c>
      <c r="E49" s="2" t="s">
        <v>3084</v>
      </c>
      <c r="F49" s="2" t="s">
        <v>3085</v>
      </c>
      <c r="G49" s="2" t="s">
        <v>3086</v>
      </c>
      <c r="H49" s="2" t="s">
        <v>1747</v>
      </c>
      <c r="I49" s="2" t="s">
        <v>3209</v>
      </c>
      <c r="J49" s="2" t="s">
        <v>28</v>
      </c>
      <c r="K49" s="2" t="s">
        <v>3210</v>
      </c>
    </row>
    <row r="50" s="1" customFormat="1" ht="20" customHeight="1" spans="1:11">
      <c r="A50" s="3">
        <v>580487044</v>
      </c>
      <c r="B50" s="3">
        <v>2027757</v>
      </c>
      <c r="C50" s="2" t="s">
        <v>3211</v>
      </c>
      <c r="D50" s="2" t="s">
        <v>3212</v>
      </c>
      <c r="E50" s="2" t="s">
        <v>3084</v>
      </c>
      <c r="F50" s="2" t="s">
        <v>3085</v>
      </c>
      <c r="G50" s="2" t="s">
        <v>3086</v>
      </c>
      <c r="H50" s="2" t="s">
        <v>2496</v>
      </c>
      <c r="I50" s="2" t="s">
        <v>3212</v>
      </c>
      <c r="J50" s="2" t="s">
        <v>28</v>
      </c>
      <c r="K50" s="2" t="s">
        <v>3213</v>
      </c>
    </row>
    <row r="51" s="1" customFormat="1" ht="20" customHeight="1" spans="1:11">
      <c r="A51" s="3">
        <v>580483968</v>
      </c>
      <c r="B51" s="3">
        <v>2027742</v>
      </c>
      <c r="C51" s="2" t="s">
        <v>3173</v>
      </c>
      <c r="D51" s="2" t="s">
        <v>3214</v>
      </c>
      <c r="E51" s="2" t="s">
        <v>3084</v>
      </c>
      <c r="F51" s="2" t="s">
        <v>3085</v>
      </c>
      <c r="G51" s="2" t="s">
        <v>3086</v>
      </c>
      <c r="H51" s="2" t="s">
        <v>1853</v>
      </c>
      <c r="I51" s="2" t="s">
        <v>3214</v>
      </c>
      <c r="J51" s="2" t="s">
        <v>28</v>
      </c>
      <c r="K51" s="2" t="s">
        <v>3215</v>
      </c>
    </row>
    <row r="52" s="1" customFormat="1" ht="20" customHeight="1" spans="1:11">
      <c r="A52" s="3">
        <v>580481292</v>
      </c>
      <c r="B52" s="3">
        <v>2027739</v>
      </c>
      <c r="C52" s="2" t="s">
        <v>3216</v>
      </c>
      <c r="D52" s="2" t="s">
        <v>3217</v>
      </c>
      <c r="E52" s="2" t="s">
        <v>3084</v>
      </c>
      <c r="F52" s="2" t="s">
        <v>3085</v>
      </c>
      <c r="G52" s="2" t="s">
        <v>3086</v>
      </c>
      <c r="H52" s="2" t="s">
        <v>2720</v>
      </c>
      <c r="I52" s="2" t="s">
        <v>3217</v>
      </c>
      <c r="J52" s="2" t="s">
        <v>28</v>
      </c>
      <c r="K52" s="2" t="s">
        <v>3218</v>
      </c>
    </row>
    <row r="53" s="1" customFormat="1" ht="20" customHeight="1" spans="1:11">
      <c r="A53" s="3">
        <v>553165713</v>
      </c>
      <c r="B53" s="3">
        <v>2027636</v>
      </c>
      <c r="C53" s="2" t="s">
        <v>3219</v>
      </c>
      <c r="D53" s="2" t="s">
        <v>3220</v>
      </c>
      <c r="E53" s="2" t="s">
        <v>3084</v>
      </c>
      <c r="F53" s="2" t="s">
        <v>3085</v>
      </c>
      <c r="G53" s="2" t="s">
        <v>3086</v>
      </c>
      <c r="H53" s="2" t="s">
        <v>1808</v>
      </c>
      <c r="I53" s="2" t="s">
        <v>3220</v>
      </c>
      <c r="J53" s="2" t="s">
        <v>28</v>
      </c>
      <c r="K53" s="2" t="s">
        <v>3221</v>
      </c>
    </row>
    <row r="54" s="1" customFormat="1" ht="20" customHeight="1" spans="1:11">
      <c r="A54" s="3">
        <v>580449552</v>
      </c>
      <c r="B54" s="3">
        <v>2027627</v>
      </c>
      <c r="C54" s="2" t="s">
        <v>3222</v>
      </c>
      <c r="D54" s="2" t="s">
        <v>3223</v>
      </c>
      <c r="E54" s="2" t="s">
        <v>3084</v>
      </c>
      <c r="F54" s="2" t="s">
        <v>3085</v>
      </c>
      <c r="G54" s="2" t="s">
        <v>3086</v>
      </c>
      <c r="H54" s="2" t="s">
        <v>2991</v>
      </c>
      <c r="I54" s="2" t="s">
        <v>3223</v>
      </c>
      <c r="J54" s="2" t="s">
        <v>28</v>
      </c>
      <c r="K54" s="2" t="s">
        <v>3224</v>
      </c>
    </row>
    <row r="55" s="1" customFormat="1" ht="20" customHeight="1" spans="1:11">
      <c r="A55" s="3">
        <v>580447060</v>
      </c>
      <c r="B55" s="3">
        <v>2027609</v>
      </c>
      <c r="C55" s="2" t="s">
        <v>3082</v>
      </c>
      <c r="D55" s="2" t="s">
        <v>3225</v>
      </c>
      <c r="E55" s="2" t="s">
        <v>3226</v>
      </c>
      <c r="F55" s="2" t="s">
        <v>3084</v>
      </c>
      <c r="G55" s="2" t="s">
        <v>3086</v>
      </c>
      <c r="H55" s="2" t="s">
        <v>2584</v>
      </c>
      <c r="I55" s="2" t="s">
        <v>3225</v>
      </c>
      <c r="J55" s="2" t="s">
        <v>28</v>
      </c>
      <c r="K55" s="2" t="s">
        <v>3227</v>
      </c>
    </row>
    <row r="56" s="1" customFormat="1" ht="20" customHeight="1" spans="1:11">
      <c r="A56" s="3">
        <v>553162085</v>
      </c>
      <c r="B56" s="3">
        <v>2027602</v>
      </c>
      <c r="C56" s="2" t="s">
        <v>3103</v>
      </c>
      <c r="D56" s="2" t="s">
        <v>3228</v>
      </c>
      <c r="E56" s="2" t="s">
        <v>3226</v>
      </c>
      <c r="F56" s="2" t="s">
        <v>3084</v>
      </c>
      <c r="G56" s="2" t="s">
        <v>3086</v>
      </c>
      <c r="H56" s="2" t="s">
        <v>893</v>
      </c>
      <c r="I56" s="2" t="s">
        <v>3228</v>
      </c>
      <c r="J56" s="2" t="s">
        <v>28</v>
      </c>
      <c r="K56" s="2" t="s">
        <v>3229</v>
      </c>
    </row>
    <row r="57" s="1" customFormat="1" ht="20" customHeight="1" spans="1:11">
      <c r="A57" s="3">
        <v>283345215</v>
      </c>
      <c r="B57" s="3">
        <v>2027553</v>
      </c>
      <c r="C57" s="2" t="s">
        <v>3230</v>
      </c>
      <c r="D57" s="2" t="s">
        <v>3231</v>
      </c>
      <c r="E57" s="2" t="s">
        <v>3226</v>
      </c>
      <c r="F57" s="2" t="s">
        <v>3084</v>
      </c>
      <c r="G57" s="2" t="s">
        <v>3086</v>
      </c>
      <c r="H57" s="2" t="s">
        <v>916</v>
      </c>
      <c r="I57" s="2" t="s">
        <v>3231</v>
      </c>
      <c r="J57" s="2" t="s">
        <v>28</v>
      </c>
      <c r="K57" s="2" t="s">
        <v>3232</v>
      </c>
    </row>
    <row r="58" s="1" customFormat="1" ht="20" customHeight="1" spans="1:11">
      <c r="A58" s="3">
        <v>580436808</v>
      </c>
      <c r="B58" s="3">
        <v>2027537</v>
      </c>
      <c r="C58" s="2" t="s">
        <v>3233</v>
      </c>
      <c r="D58" s="2" t="s">
        <v>3234</v>
      </c>
      <c r="E58" s="2" t="s">
        <v>3226</v>
      </c>
      <c r="F58" s="2" t="s">
        <v>3084</v>
      </c>
      <c r="G58" s="2" t="s">
        <v>3086</v>
      </c>
      <c r="H58" s="2" t="s">
        <v>2955</v>
      </c>
      <c r="I58" s="2" t="s">
        <v>3234</v>
      </c>
      <c r="J58" s="2" t="s">
        <v>28</v>
      </c>
      <c r="K58" s="2" t="s">
        <v>3235</v>
      </c>
    </row>
    <row r="59" s="1" customFormat="1" ht="20" customHeight="1" spans="1:11">
      <c r="A59" s="3">
        <v>580435956</v>
      </c>
      <c r="B59" s="3">
        <v>2027530</v>
      </c>
      <c r="C59" s="2" t="s">
        <v>3233</v>
      </c>
      <c r="D59" s="2" t="s">
        <v>3236</v>
      </c>
      <c r="E59" s="2" t="s">
        <v>3226</v>
      </c>
      <c r="F59" s="2" t="s">
        <v>3084</v>
      </c>
      <c r="G59" s="2" t="s">
        <v>3086</v>
      </c>
      <c r="H59" s="2" t="s">
        <v>2955</v>
      </c>
      <c r="I59" s="2" t="s">
        <v>3236</v>
      </c>
      <c r="J59" s="2" t="s">
        <v>28</v>
      </c>
      <c r="K59" s="2" t="s">
        <v>3237</v>
      </c>
    </row>
    <row r="60" s="1" customFormat="1" ht="20" customHeight="1" spans="1:11">
      <c r="A60" s="3">
        <v>283344511</v>
      </c>
      <c r="B60" s="3">
        <v>2027509</v>
      </c>
      <c r="C60" s="2" t="s">
        <v>3238</v>
      </c>
      <c r="D60" s="2" t="s">
        <v>3239</v>
      </c>
      <c r="E60" s="2" t="s">
        <v>3226</v>
      </c>
      <c r="F60" s="2" t="s">
        <v>3084</v>
      </c>
      <c r="G60" s="2" t="s">
        <v>3086</v>
      </c>
      <c r="H60" s="2" t="s">
        <v>1009</v>
      </c>
      <c r="I60" s="2" t="s">
        <v>3239</v>
      </c>
      <c r="J60" s="2" t="s">
        <v>28</v>
      </c>
      <c r="K60" s="2" t="s">
        <v>3240</v>
      </c>
    </row>
    <row r="61" s="1" customFormat="1" ht="20" customHeight="1" spans="1:11">
      <c r="A61" s="3">
        <v>553144925</v>
      </c>
      <c r="B61" s="3">
        <v>2027471</v>
      </c>
      <c r="C61" s="2" t="s">
        <v>3241</v>
      </c>
      <c r="D61" s="2" t="s">
        <v>3242</v>
      </c>
      <c r="E61" s="2" t="s">
        <v>3084</v>
      </c>
      <c r="F61" s="2" t="s">
        <v>3085</v>
      </c>
      <c r="G61" s="2" t="s">
        <v>3086</v>
      </c>
      <c r="H61" s="2" t="s">
        <v>1595</v>
      </c>
      <c r="I61" s="2" t="s">
        <v>3242</v>
      </c>
      <c r="J61" s="2" t="s">
        <v>28</v>
      </c>
      <c r="K61" s="2" t="s">
        <v>3243</v>
      </c>
    </row>
    <row r="62" s="1" customFormat="1" ht="20" customHeight="1" spans="1:11">
      <c r="A62" s="3">
        <v>553145029</v>
      </c>
      <c r="B62" s="3">
        <v>2027454</v>
      </c>
      <c r="C62" s="2" t="s">
        <v>3244</v>
      </c>
      <c r="D62" s="2" t="s">
        <v>3245</v>
      </c>
      <c r="E62" s="2" t="s">
        <v>3226</v>
      </c>
      <c r="F62" s="2" t="s">
        <v>3084</v>
      </c>
      <c r="G62" s="2" t="s">
        <v>3086</v>
      </c>
      <c r="H62" s="2" t="s">
        <v>1803</v>
      </c>
      <c r="I62" s="2" t="s">
        <v>3245</v>
      </c>
      <c r="J62" s="2" t="s">
        <v>28</v>
      </c>
      <c r="K62" s="2" t="s">
        <v>3246</v>
      </c>
    </row>
    <row r="63" s="1" customFormat="1" ht="20" customHeight="1" spans="1:11">
      <c r="A63" s="3">
        <v>580422384</v>
      </c>
      <c r="B63" s="3">
        <v>2027415</v>
      </c>
      <c r="C63" s="2" t="s">
        <v>3233</v>
      </c>
      <c r="D63" s="2" t="s">
        <v>3247</v>
      </c>
      <c r="E63" s="2" t="s">
        <v>3226</v>
      </c>
      <c r="F63" s="2" t="s">
        <v>3084</v>
      </c>
      <c r="G63" s="2" t="s">
        <v>3086</v>
      </c>
      <c r="H63" s="2" t="s">
        <v>2955</v>
      </c>
      <c r="I63" s="2" t="s">
        <v>3247</v>
      </c>
      <c r="J63" s="2" t="s">
        <v>28</v>
      </c>
      <c r="K63" s="2" t="s">
        <v>3248</v>
      </c>
    </row>
    <row r="64" s="1" customFormat="1" ht="20" customHeight="1" spans="1:11">
      <c r="A64" s="3">
        <v>283342583</v>
      </c>
      <c r="B64" s="3">
        <v>2027386</v>
      </c>
      <c r="C64" s="2" t="s">
        <v>3230</v>
      </c>
      <c r="D64" s="2" t="s">
        <v>3249</v>
      </c>
      <c r="E64" s="2" t="s">
        <v>3226</v>
      </c>
      <c r="F64" s="2" t="s">
        <v>3084</v>
      </c>
      <c r="G64" s="2" t="s">
        <v>3086</v>
      </c>
      <c r="H64" s="2" t="s">
        <v>916</v>
      </c>
      <c r="I64" s="2" t="s">
        <v>3249</v>
      </c>
      <c r="J64" s="2" t="s">
        <v>28</v>
      </c>
      <c r="K64" s="2" t="s">
        <v>3250</v>
      </c>
    </row>
    <row r="65" s="1" customFormat="1" ht="20" customHeight="1" spans="1:11">
      <c r="A65" s="3">
        <v>580418124</v>
      </c>
      <c r="B65" s="3">
        <v>2027378</v>
      </c>
      <c r="C65" s="2" t="s">
        <v>3233</v>
      </c>
      <c r="D65" s="2" t="s">
        <v>3251</v>
      </c>
      <c r="E65" s="2" t="s">
        <v>3226</v>
      </c>
      <c r="F65" s="2" t="s">
        <v>3084</v>
      </c>
      <c r="G65" s="2" t="s">
        <v>3086</v>
      </c>
      <c r="H65" s="2" t="s">
        <v>2955</v>
      </c>
      <c r="I65" s="2" t="s">
        <v>3251</v>
      </c>
      <c r="J65" s="2" t="s">
        <v>28</v>
      </c>
      <c r="K65" s="2" t="s">
        <v>3252</v>
      </c>
    </row>
    <row r="66" s="1" customFormat="1" ht="20" customHeight="1" spans="1:11">
      <c r="A66" s="3">
        <v>553132833</v>
      </c>
      <c r="B66" s="3">
        <v>2027371</v>
      </c>
      <c r="C66" s="2" t="s">
        <v>3253</v>
      </c>
      <c r="D66" s="2" t="s">
        <v>3254</v>
      </c>
      <c r="E66" s="2" t="s">
        <v>3226</v>
      </c>
      <c r="F66" s="2" t="s">
        <v>3084</v>
      </c>
      <c r="G66" s="2" t="s">
        <v>3086</v>
      </c>
      <c r="H66" s="2" t="s">
        <v>1797</v>
      </c>
      <c r="I66" s="2" t="s">
        <v>3254</v>
      </c>
      <c r="J66" s="2" t="s">
        <v>28</v>
      </c>
      <c r="K66" s="2" t="s">
        <v>3255</v>
      </c>
    </row>
    <row r="67" s="1" customFormat="1" ht="20" customHeight="1" spans="1:11">
      <c r="A67" s="3">
        <v>580414588</v>
      </c>
      <c r="B67" s="3">
        <v>2027342</v>
      </c>
      <c r="C67" s="2" t="s">
        <v>3256</v>
      </c>
      <c r="D67" s="2" t="s">
        <v>3257</v>
      </c>
      <c r="E67" s="2" t="s">
        <v>3226</v>
      </c>
      <c r="F67" s="2" t="s">
        <v>3084</v>
      </c>
      <c r="G67" s="2" t="s">
        <v>3086</v>
      </c>
      <c r="H67" s="2" t="s">
        <v>42</v>
      </c>
      <c r="I67" s="2" t="s">
        <v>3257</v>
      </c>
      <c r="J67" s="2" t="s">
        <v>28</v>
      </c>
      <c r="K67" s="2" t="s">
        <v>3258</v>
      </c>
    </row>
    <row r="68" s="1" customFormat="1" ht="20" customHeight="1" spans="1:11">
      <c r="A68" s="3">
        <v>580414240</v>
      </c>
      <c r="B68" s="3">
        <v>2027335</v>
      </c>
      <c r="C68" s="2" t="s">
        <v>3082</v>
      </c>
      <c r="D68" s="2" t="s">
        <v>3259</v>
      </c>
      <c r="E68" s="2" t="s">
        <v>3226</v>
      </c>
      <c r="F68" s="2" t="s">
        <v>3084</v>
      </c>
      <c r="G68" s="2" t="s">
        <v>3086</v>
      </c>
      <c r="H68" s="2" t="s">
        <v>2584</v>
      </c>
      <c r="I68" s="2" t="s">
        <v>3259</v>
      </c>
      <c r="J68" s="2" t="s">
        <v>28</v>
      </c>
      <c r="K68" s="2" t="s">
        <v>3260</v>
      </c>
    </row>
    <row r="69" s="1" customFormat="1" ht="20" customHeight="1" spans="1:11">
      <c r="A69" s="3">
        <v>283341907</v>
      </c>
      <c r="B69" s="3">
        <v>2027319</v>
      </c>
      <c r="C69" s="2" t="s">
        <v>3261</v>
      </c>
      <c r="D69" s="2" t="s">
        <v>3262</v>
      </c>
      <c r="E69" s="2" t="s">
        <v>3084</v>
      </c>
      <c r="F69" s="2" t="s">
        <v>3085</v>
      </c>
      <c r="G69" s="2" t="s">
        <v>3086</v>
      </c>
      <c r="H69" s="2" t="s">
        <v>1003</v>
      </c>
      <c r="I69" s="2" t="s">
        <v>3262</v>
      </c>
      <c r="J69" s="2" t="s">
        <v>28</v>
      </c>
      <c r="K69" s="2" t="s">
        <v>3263</v>
      </c>
    </row>
    <row r="70" s="1" customFormat="1" ht="20" customHeight="1" spans="1:11">
      <c r="A70" s="3">
        <v>553130337</v>
      </c>
      <c r="B70" s="3">
        <v>2027310</v>
      </c>
      <c r="C70" s="2" t="s">
        <v>3264</v>
      </c>
      <c r="D70" s="2" t="s">
        <v>3265</v>
      </c>
      <c r="E70" s="2" t="s">
        <v>3084</v>
      </c>
      <c r="F70" s="2" t="s">
        <v>3085</v>
      </c>
      <c r="G70" s="2" t="s">
        <v>3086</v>
      </c>
      <c r="H70" s="2" t="s">
        <v>1487</v>
      </c>
      <c r="I70" s="2" t="s">
        <v>3265</v>
      </c>
      <c r="J70" s="2" t="s">
        <v>28</v>
      </c>
      <c r="K70" s="2" t="s">
        <v>3266</v>
      </c>
    </row>
    <row r="71" s="1" customFormat="1" ht="20" customHeight="1" spans="1:11">
      <c r="A71" s="3">
        <v>283341751</v>
      </c>
      <c r="B71" s="3">
        <v>2027304</v>
      </c>
      <c r="C71" s="2" t="s">
        <v>3267</v>
      </c>
      <c r="D71" s="2" t="s">
        <v>3268</v>
      </c>
      <c r="E71" s="2" t="s">
        <v>3226</v>
      </c>
      <c r="F71" s="2" t="s">
        <v>3084</v>
      </c>
      <c r="G71" s="2" t="s">
        <v>3086</v>
      </c>
      <c r="H71" s="2" t="s">
        <v>1000</v>
      </c>
      <c r="I71" s="2" t="s">
        <v>3268</v>
      </c>
      <c r="J71" s="2" t="s">
        <v>28</v>
      </c>
      <c r="K71" s="2" t="s">
        <v>3269</v>
      </c>
    </row>
    <row r="72" s="1" customFormat="1" ht="20" customHeight="1" spans="1:11">
      <c r="A72" s="3">
        <v>553125369</v>
      </c>
      <c r="B72" s="3">
        <v>2027242</v>
      </c>
      <c r="C72" s="2" t="s">
        <v>3091</v>
      </c>
      <c r="D72" s="2" t="s">
        <v>3270</v>
      </c>
      <c r="E72" s="2" t="s">
        <v>3226</v>
      </c>
      <c r="F72" s="2" t="s">
        <v>3084</v>
      </c>
      <c r="G72" s="2" t="s">
        <v>3086</v>
      </c>
      <c r="H72" s="2" t="s">
        <v>1544</v>
      </c>
      <c r="I72" s="2" t="s">
        <v>3270</v>
      </c>
      <c r="J72" s="2" t="s">
        <v>28</v>
      </c>
      <c r="K72" s="2" t="s">
        <v>3271</v>
      </c>
    </row>
    <row r="73" s="1" customFormat="1" ht="20" customHeight="1" spans="1:11">
      <c r="A73" s="3">
        <v>283341103</v>
      </c>
      <c r="B73" s="3">
        <v>2027238</v>
      </c>
      <c r="C73" s="2" t="s">
        <v>3272</v>
      </c>
      <c r="D73" s="2" t="s">
        <v>3273</v>
      </c>
      <c r="E73" s="2" t="s">
        <v>3226</v>
      </c>
      <c r="F73" s="2" t="s">
        <v>3084</v>
      </c>
      <c r="G73" s="2" t="s">
        <v>3086</v>
      </c>
      <c r="H73" s="2" t="s">
        <v>996</v>
      </c>
      <c r="I73" s="2" t="s">
        <v>3273</v>
      </c>
      <c r="J73" s="2" t="s">
        <v>28</v>
      </c>
      <c r="K73" s="2" t="s">
        <v>3274</v>
      </c>
    </row>
    <row r="74" s="1" customFormat="1" ht="20" customHeight="1" spans="1:11">
      <c r="A74" s="3">
        <v>553121697</v>
      </c>
      <c r="B74" s="3">
        <v>2027205</v>
      </c>
      <c r="C74" s="2" t="s">
        <v>3275</v>
      </c>
      <c r="D74" s="2" t="s">
        <v>3276</v>
      </c>
      <c r="E74" s="2" t="s">
        <v>3226</v>
      </c>
      <c r="F74" s="2" t="s">
        <v>3084</v>
      </c>
      <c r="G74" s="2" t="s">
        <v>3086</v>
      </c>
      <c r="H74" s="2" t="s">
        <v>1789</v>
      </c>
      <c r="I74" s="2" t="s">
        <v>3276</v>
      </c>
      <c r="J74" s="2" t="s">
        <v>28</v>
      </c>
      <c r="K74" s="2" t="s">
        <v>3277</v>
      </c>
    </row>
    <row r="75" s="1" customFormat="1" ht="20" customHeight="1" spans="1:11">
      <c r="A75" s="3">
        <v>553119561</v>
      </c>
      <c r="B75" s="3">
        <v>2027196</v>
      </c>
      <c r="C75" s="2" t="s">
        <v>3241</v>
      </c>
      <c r="D75" s="2" t="s">
        <v>3278</v>
      </c>
      <c r="E75" s="2" t="s">
        <v>3084</v>
      </c>
      <c r="F75" s="2" t="s">
        <v>3085</v>
      </c>
      <c r="G75" s="2" t="s">
        <v>3086</v>
      </c>
      <c r="H75" s="2" t="s">
        <v>1595</v>
      </c>
      <c r="I75" s="2" t="s">
        <v>3278</v>
      </c>
      <c r="J75" s="2" t="s">
        <v>28</v>
      </c>
      <c r="K75" s="2" t="s">
        <v>3279</v>
      </c>
    </row>
    <row r="76" s="1" customFormat="1" ht="20" customHeight="1" spans="1:11">
      <c r="A76" s="3">
        <v>553118481</v>
      </c>
      <c r="B76" s="3">
        <v>2027179</v>
      </c>
      <c r="C76" s="2" t="s">
        <v>3280</v>
      </c>
      <c r="D76" s="2" t="s">
        <v>3281</v>
      </c>
      <c r="E76" s="2" t="s">
        <v>3226</v>
      </c>
      <c r="F76" s="2" t="s">
        <v>3084</v>
      </c>
      <c r="G76" s="2" t="s">
        <v>3086</v>
      </c>
      <c r="H76" s="2" t="s">
        <v>1784</v>
      </c>
      <c r="I76" s="2" t="s">
        <v>3281</v>
      </c>
      <c r="J76" s="2" t="s">
        <v>28</v>
      </c>
      <c r="K76" s="2" t="s">
        <v>3282</v>
      </c>
    </row>
    <row r="77" s="1" customFormat="1" ht="20" customHeight="1" spans="1:11">
      <c r="A77" s="3">
        <v>283338423</v>
      </c>
      <c r="B77" s="3">
        <v>2027059</v>
      </c>
      <c r="C77" s="2" t="s">
        <v>3230</v>
      </c>
      <c r="D77" s="2" t="s">
        <v>3283</v>
      </c>
      <c r="E77" s="2" t="s">
        <v>3226</v>
      </c>
      <c r="F77" s="2" t="s">
        <v>3084</v>
      </c>
      <c r="G77" s="2" t="s">
        <v>3086</v>
      </c>
      <c r="H77" s="2" t="s">
        <v>916</v>
      </c>
      <c r="I77" s="2" t="s">
        <v>3283</v>
      </c>
      <c r="J77" s="2" t="s">
        <v>28</v>
      </c>
      <c r="K77" s="2" t="s">
        <v>3284</v>
      </c>
    </row>
    <row r="78" s="1" customFormat="1" ht="20" customHeight="1" spans="1:11">
      <c r="A78" s="3">
        <v>553102505</v>
      </c>
      <c r="B78" s="3">
        <v>2027040</v>
      </c>
      <c r="C78" s="2" t="s">
        <v>3103</v>
      </c>
      <c r="D78" s="2" t="s">
        <v>3285</v>
      </c>
      <c r="E78" s="2" t="s">
        <v>3226</v>
      </c>
      <c r="F78" s="2" t="s">
        <v>3084</v>
      </c>
      <c r="G78" s="2" t="s">
        <v>3086</v>
      </c>
      <c r="H78" s="2" t="s">
        <v>893</v>
      </c>
      <c r="I78" s="2" t="s">
        <v>3285</v>
      </c>
      <c r="J78" s="2" t="s">
        <v>28</v>
      </c>
      <c r="K78" s="2" t="s">
        <v>3286</v>
      </c>
    </row>
    <row r="79" s="1" customFormat="1" ht="20" customHeight="1" spans="1:11">
      <c r="A79" s="3">
        <v>553099365</v>
      </c>
      <c r="B79" s="3">
        <v>2027023</v>
      </c>
      <c r="C79" s="2" t="s">
        <v>3183</v>
      </c>
      <c r="D79" s="2" t="s">
        <v>3287</v>
      </c>
      <c r="E79" s="2" t="s">
        <v>3226</v>
      </c>
      <c r="F79" s="2" t="s">
        <v>3084</v>
      </c>
      <c r="G79" s="2" t="s">
        <v>3086</v>
      </c>
      <c r="H79" s="2" t="s">
        <v>1599</v>
      </c>
      <c r="I79" s="2" t="s">
        <v>3287</v>
      </c>
      <c r="J79" s="2" t="s">
        <v>28</v>
      </c>
      <c r="K79" s="2" t="s">
        <v>3288</v>
      </c>
    </row>
    <row r="80" s="1" customFormat="1" ht="20" customHeight="1" spans="1:11">
      <c r="A80" s="3">
        <v>580379952</v>
      </c>
      <c r="B80" s="3">
        <v>2026980</v>
      </c>
      <c r="C80" s="2" t="s">
        <v>3289</v>
      </c>
      <c r="D80" s="2" t="s">
        <v>3290</v>
      </c>
      <c r="E80" s="2" t="s">
        <v>3226</v>
      </c>
      <c r="F80" s="2" t="s">
        <v>3084</v>
      </c>
      <c r="G80" s="2" t="s">
        <v>3086</v>
      </c>
      <c r="H80" s="2" t="s">
        <v>1853</v>
      </c>
      <c r="I80" s="2" t="s">
        <v>3290</v>
      </c>
      <c r="J80" s="2" t="s">
        <v>28</v>
      </c>
      <c r="K80" s="2" t="s">
        <v>3291</v>
      </c>
    </row>
    <row r="81" s="1" customFormat="1" ht="20" customHeight="1" spans="1:11">
      <c r="A81" s="3">
        <v>283337071</v>
      </c>
      <c r="B81" s="3">
        <v>2026979</v>
      </c>
      <c r="C81" s="2" t="s">
        <v>3292</v>
      </c>
      <c r="D81" s="2" t="s">
        <v>3293</v>
      </c>
      <c r="E81" s="2" t="s">
        <v>3084</v>
      </c>
      <c r="F81" s="2" t="s">
        <v>3085</v>
      </c>
      <c r="G81" s="2" t="s">
        <v>3086</v>
      </c>
      <c r="H81" s="2" t="s">
        <v>990</v>
      </c>
      <c r="I81" s="2" t="s">
        <v>3293</v>
      </c>
      <c r="J81" s="2" t="s">
        <v>28</v>
      </c>
      <c r="K81" s="2" t="s">
        <v>3294</v>
      </c>
    </row>
    <row r="82" s="1" customFormat="1" ht="20" customHeight="1" spans="1:11">
      <c r="A82" s="3">
        <v>580378224</v>
      </c>
      <c r="B82" s="3">
        <v>2026958</v>
      </c>
      <c r="C82" s="2" t="s">
        <v>3295</v>
      </c>
      <c r="D82" s="2" t="s">
        <v>3296</v>
      </c>
      <c r="E82" s="2" t="s">
        <v>3226</v>
      </c>
      <c r="F82" s="2" t="s">
        <v>3084</v>
      </c>
      <c r="G82" s="2" t="s">
        <v>3086</v>
      </c>
      <c r="H82" s="2" t="s">
        <v>2974</v>
      </c>
      <c r="I82" s="2" t="s">
        <v>3296</v>
      </c>
      <c r="J82" s="2" t="s">
        <v>28</v>
      </c>
      <c r="K82" s="2" t="s">
        <v>3297</v>
      </c>
    </row>
    <row r="83" s="1" customFormat="1" ht="20" customHeight="1" spans="1:11">
      <c r="A83" s="3">
        <v>553090205</v>
      </c>
      <c r="B83" s="3">
        <v>2026934</v>
      </c>
      <c r="C83" s="2" t="s">
        <v>3103</v>
      </c>
      <c r="D83" s="2" t="s">
        <v>3298</v>
      </c>
      <c r="E83" s="2" t="s">
        <v>3226</v>
      </c>
      <c r="F83" s="2" t="s">
        <v>3084</v>
      </c>
      <c r="G83" s="2" t="s">
        <v>3086</v>
      </c>
      <c r="H83" s="2" t="s">
        <v>1755</v>
      </c>
      <c r="I83" s="2" t="s">
        <v>3298</v>
      </c>
      <c r="J83" s="2" t="s">
        <v>28</v>
      </c>
      <c r="K83" s="2" t="s">
        <v>3299</v>
      </c>
    </row>
    <row r="84" s="1" customFormat="1" ht="20" customHeight="1" spans="1:11">
      <c r="A84" s="3">
        <v>283336279</v>
      </c>
      <c r="B84" s="3">
        <v>2026919</v>
      </c>
      <c r="C84" s="2" t="s">
        <v>3300</v>
      </c>
      <c r="D84" s="2" t="s">
        <v>3301</v>
      </c>
      <c r="E84" s="2" t="s">
        <v>3226</v>
      </c>
      <c r="F84" s="2" t="s">
        <v>3084</v>
      </c>
      <c r="G84" s="2" t="s">
        <v>3086</v>
      </c>
      <c r="H84" s="2" t="s">
        <v>987</v>
      </c>
      <c r="I84" s="2" t="s">
        <v>3301</v>
      </c>
      <c r="J84" s="2" t="s">
        <v>28</v>
      </c>
      <c r="K84" s="2" t="s">
        <v>3302</v>
      </c>
    </row>
    <row r="85" s="1" customFormat="1" ht="20" customHeight="1" spans="1:11">
      <c r="A85" s="3">
        <v>580371352</v>
      </c>
      <c r="B85" s="3">
        <v>2026887</v>
      </c>
      <c r="C85" s="2" t="s">
        <v>3303</v>
      </c>
      <c r="D85" s="2" t="s">
        <v>3304</v>
      </c>
      <c r="E85" s="2" t="s">
        <v>3226</v>
      </c>
      <c r="F85" s="2" t="s">
        <v>3084</v>
      </c>
      <c r="G85" s="2" t="s">
        <v>3086</v>
      </c>
      <c r="H85" s="2" t="s">
        <v>2971</v>
      </c>
      <c r="I85" s="2" t="s">
        <v>3304</v>
      </c>
      <c r="J85" s="2" t="s">
        <v>28</v>
      </c>
      <c r="K85" s="2" t="s">
        <v>3305</v>
      </c>
    </row>
    <row r="86" s="1" customFormat="1" ht="20" customHeight="1" spans="1:11">
      <c r="A86" s="3">
        <v>553065173</v>
      </c>
      <c r="B86" s="3">
        <v>2026861</v>
      </c>
      <c r="C86" s="2" t="s">
        <v>3149</v>
      </c>
      <c r="D86" s="2" t="s">
        <v>3306</v>
      </c>
      <c r="E86" s="2" t="s">
        <v>3084</v>
      </c>
      <c r="F86" s="2" t="s">
        <v>3085</v>
      </c>
      <c r="G86" s="2" t="s">
        <v>3086</v>
      </c>
      <c r="H86" s="2" t="s">
        <v>1364</v>
      </c>
      <c r="I86" s="2" t="s">
        <v>3306</v>
      </c>
      <c r="J86" s="2" t="s">
        <v>28</v>
      </c>
      <c r="K86" s="2" t="s">
        <v>3307</v>
      </c>
    </row>
    <row r="87" s="1" customFormat="1" ht="20" customHeight="1" spans="1:11">
      <c r="A87" s="3">
        <v>553080233</v>
      </c>
      <c r="B87" s="3">
        <v>2026847</v>
      </c>
      <c r="C87" s="2" t="s">
        <v>3308</v>
      </c>
      <c r="D87" s="2" t="s">
        <v>3309</v>
      </c>
      <c r="E87" s="2" t="s">
        <v>3226</v>
      </c>
      <c r="F87" s="2" t="s">
        <v>3084</v>
      </c>
      <c r="G87" s="2" t="s">
        <v>3086</v>
      </c>
      <c r="H87" s="2" t="s">
        <v>1747</v>
      </c>
      <c r="I87" s="2" t="s">
        <v>3309</v>
      </c>
      <c r="J87" s="2" t="s">
        <v>28</v>
      </c>
      <c r="K87" s="2" t="s">
        <v>3310</v>
      </c>
    </row>
    <row r="88" s="1" customFormat="1" ht="20" customHeight="1" spans="1:11">
      <c r="A88" s="3">
        <v>283335031</v>
      </c>
      <c r="B88" s="3">
        <v>2026845</v>
      </c>
      <c r="C88" s="2" t="s">
        <v>3311</v>
      </c>
      <c r="D88" s="2" t="s">
        <v>3312</v>
      </c>
      <c r="E88" s="2" t="s">
        <v>3226</v>
      </c>
      <c r="F88" s="2" t="s">
        <v>3084</v>
      </c>
      <c r="G88" s="2" t="s">
        <v>3086</v>
      </c>
      <c r="H88" s="2" t="s">
        <v>983</v>
      </c>
      <c r="I88" s="2" t="s">
        <v>3312</v>
      </c>
      <c r="J88" s="2" t="s">
        <v>28</v>
      </c>
      <c r="K88" s="2" t="s">
        <v>3313</v>
      </c>
    </row>
    <row r="89" s="1" customFormat="1" ht="20" customHeight="1" spans="1:11">
      <c r="A89" s="3">
        <v>553078961</v>
      </c>
      <c r="B89" s="3">
        <v>2026839</v>
      </c>
      <c r="C89" s="2" t="s">
        <v>3116</v>
      </c>
      <c r="D89" s="2" t="s">
        <v>3314</v>
      </c>
      <c r="E89" s="2" t="s">
        <v>3226</v>
      </c>
      <c r="F89" s="2" t="s">
        <v>3084</v>
      </c>
      <c r="G89" s="2" t="s">
        <v>3086</v>
      </c>
      <c r="H89" s="2" t="s">
        <v>1772</v>
      </c>
      <c r="I89" s="2" t="s">
        <v>3314</v>
      </c>
      <c r="J89" s="2" t="s">
        <v>28</v>
      </c>
      <c r="K89" s="2" t="s">
        <v>3315</v>
      </c>
    </row>
    <row r="90" s="1" customFormat="1" ht="20" customHeight="1" spans="1:11">
      <c r="A90" s="3">
        <v>580364540</v>
      </c>
      <c r="B90" s="3">
        <v>2026828</v>
      </c>
      <c r="C90" s="2" t="s">
        <v>3138</v>
      </c>
      <c r="D90" s="2" t="s">
        <v>3316</v>
      </c>
      <c r="E90" s="2" t="s">
        <v>3226</v>
      </c>
      <c r="F90" s="2" t="s">
        <v>3084</v>
      </c>
      <c r="G90" s="2" t="s">
        <v>3086</v>
      </c>
      <c r="H90" s="2" t="s">
        <v>990</v>
      </c>
      <c r="I90" s="2" t="s">
        <v>3316</v>
      </c>
      <c r="J90" s="2" t="s">
        <v>28</v>
      </c>
      <c r="K90" s="2" t="s">
        <v>3317</v>
      </c>
    </row>
    <row r="91" s="1" customFormat="1" ht="20" customHeight="1" spans="1:11">
      <c r="A91" s="3">
        <v>553076993</v>
      </c>
      <c r="B91" s="3">
        <v>2026818</v>
      </c>
      <c r="C91" s="2" t="s">
        <v>3308</v>
      </c>
      <c r="D91" s="2" t="s">
        <v>3318</v>
      </c>
      <c r="E91" s="2" t="s">
        <v>3226</v>
      </c>
      <c r="F91" s="2" t="s">
        <v>3084</v>
      </c>
      <c r="G91" s="2" t="s">
        <v>3086</v>
      </c>
      <c r="H91" s="2" t="s">
        <v>1747</v>
      </c>
      <c r="I91" s="2" t="s">
        <v>3318</v>
      </c>
      <c r="J91" s="2" t="s">
        <v>28</v>
      </c>
      <c r="K91" s="2" t="s">
        <v>3319</v>
      </c>
    </row>
    <row r="92" s="1" customFormat="1" ht="20" customHeight="1" spans="1:11">
      <c r="A92" s="3">
        <v>580361852</v>
      </c>
      <c r="B92" s="3">
        <v>2026804</v>
      </c>
      <c r="C92" s="2" t="s">
        <v>3320</v>
      </c>
      <c r="D92" s="2" t="s">
        <v>3321</v>
      </c>
      <c r="E92" s="2" t="s">
        <v>3084</v>
      </c>
      <c r="F92" s="2" t="s">
        <v>3085</v>
      </c>
      <c r="G92" s="2" t="s">
        <v>3086</v>
      </c>
      <c r="H92" s="2" t="s">
        <v>1231</v>
      </c>
      <c r="I92" s="2" t="s">
        <v>3321</v>
      </c>
      <c r="J92" s="2" t="s">
        <v>28</v>
      </c>
      <c r="K92" s="2" t="s">
        <v>3322</v>
      </c>
    </row>
    <row r="93" s="1" customFormat="1" ht="20" customHeight="1" spans="1:11">
      <c r="A93" s="3">
        <v>553068589</v>
      </c>
      <c r="B93" s="3">
        <v>2026775</v>
      </c>
      <c r="C93" s="2" t="s">
        <v>3323</v>
      </c>
      <c r="D93" s="2" t="s">
        <v>3324</v>
      </c>
      <c r="E93" s="2" t="s">
        <v>3226</v>
      </c>
      <c r="F93" s="2" t="s">
        <v>3084</v>
      </c>
      <c r="G93" s="2" t="s">
        <v>3086</v>
      </c>
      <c r="H93" s="2" t="s">
        <v>1459</v>
      </c>
      <c r="I93" s="2" t="s">
        <v>3324</v>
      </c>
      <c r="J93" s="2" t="s">
        <v>28</v>
      </c>
      <c r="K93" s="2" t="s">
        <v>3325</v>
      </c>
    </row>
    <row r="94" s="1" customFormat="1" ht="20" customHeight="1" spans="1:11">
      <c r="A94" s="3">
        <v>580354552</v>
      </c>
      <c r="B94" s="3">
        <v>2026749</v>
      </c>
      <c r="C94" s="2" t="s">
        <v>3233</v>
      </c>
      <c r="D94" s="2" t="s">
        <v>3326</v>
      </c>
      <c r="E94" s="2" t="s">
        <v>3226</v>
      </c>
      <c r="F94" s="2" t="s">
        <v>3084</v>
      </c>
      <c r="G94" s="2" t="s">
        <v>3086</v>
      </c>
      <c r="H94" s="2" t="s">
        <v>2955</v>
      </c>
      <c r="I94" s="2" t="s">
        <v>3326</v>
      </c>
      <c r="J94" s="2" t="s">
        <v>28</v>
      </c>
      <c r="K94" s="2" t="s">
        <v>3327</v>
      </c>
    </row>
    <row r="95" s="1" customFormat="1" ht="20" customHeight="1" spans="1:11">
      <c r="A95" s="3">
        <v>553066453</v>
      </c>
      <c r="B95" s="3">
        <v>2026746</v>
      </c>
      <c r="C95" s="2" t="s">
        <v>3328</v>
      </c>
      <c r="D95" s="2" t="s">
        <v>3329</v>
      </c>
      <c r="E95" s="2" t="s">
        <v>3226</v>
      </c>
      <c r="F95" s="2" t="s">
        <v>3084</v>
      </c>
      <c r="G95" s="2" t="s">
        <v>3086</v>
      </c>
      <c r="H95" s="2" t="s">
        <v>1764</v>
      </c>
      <c r="I95" s="2" t="s">
        <v>3329</v>
      </c>
      <c r="J95" s="2" t="s">
        <v>28</v>
      </c>
      <c r="K95" s="2" t="s">
        <v>3330</v>
      </c>
    </row>
    <row r="96" s="1" customFormat="1" ht="20" customHeight="1" spans="1:11">
      <c r="A96" s="3">
        <v>553064785</v>
      </c>
      <c r="B96" s="3">
        <v>2026737</v>
      </c>
      <c r="C96" s="2" t="s">
        <v>3331</v>
      </c>
      <c r="D96" s="2" t="s">
        <v>3332</v>
      </c>
      <c r="E96" s="2" t="s">
        <v>3226</v>
      </c>
      <c r="F96" s="2" t="s">
        <v>3084</v>
      </c>
      <c r="G96" s="2" t="s">
        <v>3086</v>
      </c>
      <c r="H96" s="2" t="s">
        <v>763</v>
      </c>
      <c r="I96" s="2" t="s">
        <v>3332</v>
      </c>
      <c r="J96" s="2" t="s">
        <v>28</v>
      </c>
      <c r="K96" s="2" t="s">
        <v>3333</v>
      </c>
    </row>
    <row r="97" s="1" customFormat="1" ht="20" customHeight="1" spans="1:11">
      <c r="A97" s="3">
        <v>580351880</v>
      </c>
      <c r="B97" s="3">
        <v>2026728</v>
      </c>
      <c r="C97" s="2" t="s">
        <v>3334</v>
      </c>
      <c r="D97" s="2" t="s">
        <v>3335</v>
      </c>
      <c r="E97" s="2" t="s">
        <v>3226</v>
      </c>
      <c r="F97" s="2" t="s">
        <v>3084</v>
      </c>
      <c r="G97" s="2" t="s">
        <v>3086</v>
      </c>
      <c r="H97" s="2" t="s">
        <v>2961</v>
      </c>
      <c r="I97" s="2" t="s">
        <v>3335</v>
      </c>
      <c r="J97" s="2" t="s">
        <v>28</v>
      </c>
      <c r="K97" s="2" t="s">
        <v>3336</v>
      </c>
    </row>
    <row r="98" s="1" customFormat="1" ht="20" customHeight="1" spans="1:11">
      <c r="A98" s="3">
        <v>580351768</v>
      </c>
      <c r="B98" s="3">
        <v>2026726</v>
      </c>
      <c r="C98" s="2" t="s">
        <v>3337</v>
      </c>
      <c r="D98" s="2" t="s">
        <v>3338</v>
      </c>
      <c r="E98" s="2" t="s">
        <v>3226</v>
      </c>
      <c r="F98" s="2" t="s">
        <v>3084</v>
      </c>
      <c r="G98" s="2" t="s">
        <v>3086</v>
      </c>
      <c r="H98" s="2" t="s">
        <v>2681</v>
      </c>
      <c r="I98" s="2" t="s">
        <v>3338</v>
      </c>
      <c r="J98" s="2" t="s">
        <v>28</v>
      </c>
      <c r="K98" s="2" t="s">
        <v>3339</v>
      </c>
    </row>
    <row r="99" s="1" customFormat="1" ht="20" customHeight="1" spans="1:11">
      <c r="A99" s="3">
        <v>580351284</v>
      </c>
      <c r="B99" s="3">
        <v>2026720</v>
      </c>
      <c r="C99" s="2" t="s">
        <v>3233</v>
      </c>
      <c r="D99" s="2" t="s">
        <v>3340</v>
      </c>
      <c r="E99" s="2" t="s">
        <v>3226</v>
      </c>
      <c r="F99" s="2" t="s">
        <v>3084</v>
      </c>
      <c r="G99" s="2" t="s">
        <v>3086</v>
      </c>
      <c r="H99" s="2" t="s">
        <v>2955</v>
      </c>
      <c r="I99" s="2" t="s">
        <v>3340</v>
      </c>
      <c r="J99" s="2" t="s">
        <v>28</v>
      </c>
      <c r="K99" s="2" t="s">
        <v>3341</v>
      </c>
    </row>
    <row r="100" s="1" customFormat="1" ht="20" customHeight="1" spans="1:11">
      <c r="A100" s="3">
        <v>380060726</v>
      </c>
      <c r="B100" s="3">
        <v>2026716</v>
      </c>
      <c r="C100" s="2" t="s">
        <v>3342</v>
      </c>
      <c r="D100" s="2" t="s">
        <v>3343</v>
      </c>
      <c r="E100" s="2" t="s">
        <v>3084</v>
      </c>
      <c r="F100" s="2" t="s">
        <v>3085</v>
      </c>
      <c r="G100" s="2" t="s">
        <v>3086</v>
      </c>
      <c r="H100" s="2" t="s">
        <v>1231</v>
      </c>
      <c r="I100" s="2" t="s">
        <v>3343</v>
      </c>
      <c r="J100" s="2" t="s">
        <v>28</v>
      </c>
      <c r="K100" s="2" t="s">
        <v>3344</v>
      </c>
    </row>
    <row r="101" s="1" customFormat="1" ht="20" customHeight="1" spans="1:11">
      <c r="A101" s="3">
        <v>580348380</v>
      </c>
      <c r="B101" s="3">
        <v>2026695</v>
      </c>
      <c r="C101" s="2" t="s">
        <v>3216</v>
      </c>
      <c r="D101" s="2" t="s">
        <v>3345</v>
      </c>
      <c r="E101" s="2" t="s">
        <v>3226</v>
      </c>
      <c r="F101" s="2" t="s">
        <v>3084</v>
      </c>
      <c r="G101" s="2" t="s">
        <v>3086</v>
      </c>
      <c r="H101" s="2" t="s">
        <v>2927</v>
      </c>
      <c r="I101" s="2" t="s">
        <v>3345</v>
      </c>
      <c r="J101" s="2" t="s">
        <v>28</v>
      </c>
      <c r="K101" s="2" t="s">
        <v>3346</v>
      </c>
    </row>
    <row r="102" s="1" customFormat="1" ht="20" customHeight="1" spans="1:11">
      <c r="A102" s="3">
        <v>580348136</v>
      </c>
      <c r="B102" s="3">
        <v>2026694</v>
      </c>
      <c r="C102" s="2" t="s">
        <v>3347</v>
      </c>
      <c r="D102" s="2" t="s">
        <v>3348</v>
      </c>
      <c r="E102" s="2" t="s">
        <v>3226</v>
      </c>
      <c r="F102" s="2" t="s">
        <v>3084</v>
      </c>
      <c r="G102" s="2" t="s">
        <v>3086</v>
      </c>
      <c r="H102" s="2" t="s">
        <v>957</v>
      </c>
      <c r="I102" s="2" t="s">
        <v>3348</v>
      </c>
      <c r="J102" s="2" t="s">
        <v>28</v>
      </c>
      <c r="K102" s="2" t="s">
        <v>3349</v>
      </c>
    </row>
    <row r="103" s="1" customFormat="1" ht="20" customHeight="1" spans="1:11">
      <c r="A103" s="3">
        <v>580347592</v>
      </c>
      <c r="B103" s="3">
        <v>2026692</v>
      </c>
      <c r="C103" s="2" t="s">
        <v>3350</v>
      </c>
      <c r="D103" s="2" t="s">
        <v>3351</v>
      </c>
      <c r="E103" s="2" t="s">
        <v>3226</v>
      </c>
      <c r="F103" s="2" t="s">
        <v>3084</v>
      </c>
      <c r="G103" s="2" t="s">
        <v>3086</v>
      </c>
      <c r="H103" s="2" t="s">
        <v>2948</v>
      </c>
      <c r="I103" s="2" t="s">
        <v>3351</v>
      </c>
      <c r="J103" s="2" t="s">
        <v>28</v>
      </c>
      <c r="K103" s="2" t="s">
        <v>3352</v>
      </c>
    </row>
    <row r="104" s="1" customFormat="1" ht="20" customHeight="1" spans="1:11">
      <c r="A104" s="3">
        <v>380058922</v>
      </c>
      <c r="B104" s="3">
        <v>2026662</v>
      </c>
      <c r="C104" s="2" t="s">
        <v>3353</v>
      </c>
      <c r="D104" s="2" t="s">
        <v>3354</v>
      </c>
      <c r="E104" s="2" t="s">
        <v>3226</v>
      </c>
      <c r="F104" s="2" t="s">
        <v>3084</v>
      </c>
      <c r="G104" s="2" t="s">
        <v>3086</v>
      </c>
      <c r="H104" s="2" t="s">
        <v>1227</v>
      </c>
      <c r="I104" s="2" t="s">
        <v>3354</v>
      </c>
      <c r="J104" s="2" t="s">
        <v>28</v>
      </c>
      <c r="K104" s="2" t="s">
        <v>3355</v>
      </c>
    </row>
    <row r="105" s="1" customFormat="1" ht="20" customHeight="1" spans="1:11">
      <c r="A105" s="3">
        <v>283331379</v>
      </c>
      <c r="B105" s="3">
        <v>2026652</v>
      </c>
      <c r="C105" s="2" t="s">
        <v>3230</v>
      </c>
      <c r="D105" s="2" t="s">
        <v>3356</v>
      </c>
      <c r="E105" s="2" t="s">
        <v>3226</v>
      </c>
      <c r="F105" s="2" t="s">
        <v>3084</v>
      </c>
      <c r="G105" s="2" t="s">
        <v>3086</v>
      </c>
      <c r="H105" s="2" t="s">
        <v>916</v>
      </c>
      <c r="I105" s="2" t="s">
        <v>3356</v>
      </c>
      <c r="J105" s="2" t="s">
        <v>28</v>
      </c>
      <c r="K105" s="2" t="s">
        <v>3357</v>
      </c>
    </row>
    <row r="106" s="1" customFormat="1" ht="20" customHeight="1" spans="1:11">
      <c r="A106" s="3">
        <v>553001601</v>
      </c>
      <c r="B106" s="3">
        <v>2026604</v>
      </c>
      <c r="C106" s="2" t="s">
        <v>3149</v>
      </c>
      <c r="D106" s="2" t="s">
        <v>3358</v>
      </c>
      <c r="E106" s="2" t="s">
        <v>3226</v>
      </c>
      <c r="F106" s="2" t="s">
        <v>3084</v>
      </c>
      <c r="G106" s="2" t="s">
        <v>3086</v>
      </c>
      <c r="H106" s="2" t="s">
        <v>1752</v>
      </c>
      <c r="I106" s="2" t="s">
        <v>3358</v>
      </c>
      <c r="J106" s="2" t="s">
        <v>28</v>
      </c>
      <c r="K106" s="2" t="s">
        <v>3359</v>
      </c>
    </row>
    <row r="107" s="1" customFormat="1" ht="20" customHeight="1" spans="1:11">
      <c r="A107" s="3">
        <v>580324424</v>
      </c>
      <c r="B107" s="3">
        <v>2026570</v>
      </c>
      <c r="C107" s="2" t="s">
        <v>3167</v>
      </c>
      <c r="D107" s="2" t="s">
        <v>3360</v>
      </c>
      <c r="E107" s="2" t="s">
        <v>3226</v>
      </c>
      <c r="F107" s="2" t="s">
        <v>3084</v>
      </c>
      <c r="G107" s="2" t="s">
        <v>3086</v>
      </c>
      <c r="H107" s="2" t="s">
        <v>1755</v>
      </c>
      <c r="I107" s="2" t="s">
        <v>3360</v>
      </c>
      <c r="J107" s="2" t="s">
        <v>28</v>
      </c>
      <c r="K107" s="2" t="s">
        <v>3361</v>
      </c>
    </row>
    <row r="108" s="1" customFormat="1" ht="20" customHeight="1" spans="1:11">
      <c r="A108" s="3">
        <v>580322024</v>
      </c>
      <c r="B108" s="3">
        <v>2026558</v>
      </c>
      <c r="C108" s="2" t="s">
        <v>3311</v>
      </c>
      <c r="D108" s="2" t="s">
        <v>3362</v>
      </c>
      <c r="E108" s="2" t="s">
        <v>3226</v>
      </c>
      <c r="F108" s="2" t="s">
        <v>3085</v>
      </c>
      <c r="G108" s="2" t="s">
        <v>3086</v>
      </c>
      <c r="H108" s="2" t="s">
        <v>1047</v>
      </c>
      <c r="I108" s="2" t="s">
        <v>3362</v>
      </c>
      <c r="J108" s="2" t="s">
        <v>28</v>
      </c>
      <c r="K108" s="2" t="s">
        <v>3363</v>
      </c>
    </row>
    <row r="109" s="1" customFormat="1" ht="20" customHeight="1" spans="1:11">
      <c r="A109" s="3">
        <v>283329355</v>
      </c>
      <c r="B109" s="3">
        <v>2026543</v>
      </c>
      <c r="C109" s="2" t="s">
        <v>3364</v>
      </c>
      <c r="D109" s="2" t="s">
        <v>3365</v>
      </c>
      <c r="E109" s="2" t="s">
        <v>3084</v>
      </c>
      <c r="F109" s="2" t="s">
        <v>3085</v>
      </c>
      <c r="G109" s="2" t="s">
        <v>3086</v>
      </c>
      <c r="H109" s="2" t="s">
        <v>978</v>
      </c>
      <c r="I109" s="2" t="s">
        <v>3365</v>
      </c>
      <c r="J109" s="2" t="s">
        <v>28</v>
      </c>
      <c r="K109" s="2" t="s">
        <v>3366</v>
      </c>
    </row>
    <row r="110" s="1" customFormat="1" ht="20" customHeight="1" spans="1:11">
      <c r="A110" s="3">
        <v>580319780</v>
      </c>
      <c r="B110" s="3">
        <v>2026540</v>
      </c>
      <c r="C110" s="2" t="s">
        <v>3082</v>
      </c>
      <c r="D110" s="2" t="s">
        <v>3367</v>
      </c>
      <c r="E110" s="2" t="s">
        <v>3226</v>
      </c>
      <c r="F110" s="2" t="s">
        <v>3084</v>
      </c>
      <c r="G110" s="2" t="s">
        <v>3086</v>
      </c>
      <c r="H110" s="2" t="s">
        <v>2940</v>
      </c>
      <c r="I110" s="2" t="s">
        <v>3368</v>
      </c>
      <c r="J110" s="2" t="s">
        <v>28</v>
      </c>
      <c r="K110" s="2" t="s">
        <v>3369</v>
      </c>
    </row>
    <row r="111" s="1" customFormat="1" ht="20" customHeight="1" spans="1:11">
      <c r="A111" s="3">
        <v>283328679</v>
      </c>
      <c r="B111" s="3">
        <v>2026497</v>
      </c>
      <c r="C111" s="2" t="s">
        <v>3311</v>
      </c>
      <c r="D111" s="2" t="s">
        <v>3370</v>
      </c>
      <c r="E111" s="2" t="s">
        <v>3226</v>
      </c>
      <c r="F111" s="2" t="s">
        <v>3084</v>
      </c>
      <c r="G111" s="2" t="s">
        <v>3086</v>
      </c>
      <c r="H111" s="2" t="s">
        <v>974</v>
      </c>
      <c r="I111" s="2" t="s">
        <v>3370</v>
      </c>
      <c r="J111" s="2" t="s">
        <v>28</v>
      </c>
      <c r="K111" s="2" t="s">
        <v>3371</v>
      </c>
    </row>
    <row r="112" s="1" customFormat="1" ht="20" customHeight="1" spans="1:11">
      <c r="A112" s="3">
        <v>580312812</v>
      </c>
      <c r="B112" s="3">
        <v>2026494</v>
      </c>
      <c r="C112" s="2" t="s">
        <v>3216</v>
      </c>
      <c r="D112" s="2" t="s">
        <v>3372</v>
      </c>
      <c r="E112" s="2" t="s">
        <v>3226</v>
      </c>
      <c r="F112" s="2" t="s">
        <v>3084</v>
      </c>
      <c r="G112" s="2" t="s">
        <v>3086</v>
      </c>
      <c r="H112" s="2" t="s">
        <v>263</v>
      </c>
      <c r="I112" s="2" t="s">
        <v>3372</v>
      </c>
      <c r="J112" s="2" t="s">
        <v>28</v>
      </c>
      <c r="K112" s="2" t="s">
        <v>3373</v>
      </c>
    </row>
    <row r="113" s="1" customFormat="1" ht="20" customHeight="1" spans="1:11">
      <c r="A113" s="3">
        <v>552996773</v>
      </c>
      <c r="B113" s="3">
        <v>2026493</v>
      </c>
      <c r="C113" s="2" t="s">
        <v>3183</v>
      </c>
      <c r="D113" s="2" t="s">
        <v>3374</v>
      </c>
      <c r="E113" s="2" t="s">
        <v>3226</v>
      </c>
      <c r="F113" s="2" t="s">
        <v>3084</v>
      </c>
      <c r="G113" s="2" t="s">
        <v>3086</v>
      </c>
      <c r="H113" s="2" t="s">
        <v>1599</v>
      </c>
      <c r="I113" s="2" t="s">
        <v>3374</v>
      </c>
      <c r="J113" s="2" t="s">
        <v>28</v>
      </c>
      <c r="K113" s="2" t="s">
        <v>3375</v>
      </c>
    </row>
    <row r="114" s="1" customFormat="1" ht="20" customHeight="1" spans="1:11">
      <c r="A114" s="3">
        <v>553006741</v>
      </c>
      <c r="B114" s="3">
        <v>2026470</v>
      </c>
      <c r="C114" s="2" t="s">
        <v>3103</v>
      </c>
      <c r="D114" s="2" t="s">
        <v>3376</v>
      </c>
      <c r="E114" s="2" t="s">
        <v>3226</v>
      </c>
      <c r="F114" s="2" t="s">
        <v>3084</v>
      </c>
      <c r="G114" s="2" t="s">
        <v>3086</v>
      </c>
      <c r="H114" s="2" t="s">
        <v>1755</v>
      </c>
      <c r="I114" s="2" t="s">
        <v>3376</v>
      </c>
      <c r="J114" s="2" t="s">
        <v>28</v>
      </c>
      <c r="K114" s="2" t="s">
        <v>3377</v>
      </c>
    </row>
    <row r="115" s="1" customFormat="1" ht="20" customHeight="1" spans="1:11">
      <c r="A115" s="3">
        <v>580301612</v>
      </c>
      <c r="B115" s="3">
        <v>2026440</v>
      </c>
      <c r="C115" s="2" t="s">
        <v>3378</v>
      </c>
      <c r="D115" s="2" t="s">
        <v>3379</v>
      </c>
      <c r="E115" s="2" t="s">
        <v>3226</v>
      </c>
      <c r="F115" s="2" t="s">
        <v>3084</v>
      </c>
      <c r="G115" s="2" t="s">
        <v>3086</v>
      </c>
      <c r="H115" s="2" t="s">
        <v>1637</v>
      </c>
      <c r="I115" s="2" t="s">
        <v>3379</v>
      </c>
      <c r="J115" s="2" t="s">
        <v>28</v>
      </c>
      <c r="K115" s="2" t="s">
        <v>3380</v>
      </c>
    </row>
    <row r="116" s="1" customFormat="1" ht="20" customHeight="1" spans="1:11">
      <c r="A116" s="3">
        <v>580301488</v>
      </c>
      <c r="B116" s="3">
        <v>2026439</v>
      </c>
      <c r="C116" s="2" t="s">
        <v>3381</v>
      </c>
      <c r="D116" s="2" t="s">
        <v>3382</v>
      </c>
      <c r="E116" s="2" t="s">
        <v>3226</v>
      </c>
      <c r="F116" s="2" t="s">
        <v>3084</v>
      </c>
      <c r="G116" s="2" t="s">
        <v>3086</v>
      </c>
      <c r="H116" s="2" t="s">
        <v>782</v>
      </c>
      <c r="I116" s="2" t="s">
        <v>3382</v>
      </c>
      <c r="J116" s="2" t="s">
        <v>28</v>
      </c>
      <c r="K116" s="2" t="s">
        <v>3383</v>
      </c>
    </row>
    <row r="117" s="1" customFormat="1" ht="20" customHeight="1" spans="1:11">
      <c r="A117" s="3">
        <v>283327319</v>
      </c>
      <c r="B117" s="3">
        <v>2026434</v>
      </c>
      <c r="C117" s="2" t="s">
        <v>3088</v>
      </c>
      <c r="D117" s="2" t="s">
        <v>3384</v>
      </c>
      <c r="E117" s="2" t="s">
        <v>3226</v>
      </c>
      <c r="F117" s="2" t="s">
        <v>3085</v>
      </c>
      <c r="G117" s="2" t="s">
        <v>3086</v>
      </c>
      <c r="H117" s="2" t="s">
        <v>971</v>
      </c>
      <c r="I117" s="2" t="s">
        <v>3384</v>
      </c>
      <c r="J117" s="2" t="s">
        <v>28</v>
      </c>
      <c r="K117" s="2" t="s">
        <v>3385</v>
      </c>
    </row>
    <row r="118" s="1" customFormat="1" ht="20" customHeight="1" spans="1:11">
      <c r="A118" s="3">
        <v>580295956</v>
      </c>
      <c r="B118" s="3">
        <v>2026410</v>
      </c>
      <c r="C118" s="2" t="s">
        <v>3141</v>
      </c>
      <c r="D118" s="2" t="s">
        <v>3386</v>
      </c>
      <c r="E118" s="2" t="s">
        <v>3084</v>
      </c>
      <c r="F118" s="2" t="s">
        <v>3085</v>
      </c>
      <c r="G118" s="2" t="s">
        <v>3086</v>
      </c>
      <c r="H118" s="2" t="s">
        <v>987</v>
      </c>
      <c r="I118" s="2" t="s">
        <v>3386</v>
      </c>
      <c r="J118" s="2" t="s">
        <v>28</v>
      </c>
      <c r="K118" s="2" t="s">
        <v>3387</v>
      </c>
    </row>
    <row r="119" s="1" customFormat="1" ht="20" customHeight="1" spans="1:11">
      <c r="A119" s="3">
        <v>283326839</v>
      </c>
      <c r="B119" s="3">
        <v>2026404</v>
      </c>
      <c r="C119" s="2" t="s">
        <v>3388</v>
      </c>
      <c r="D119" s="2" t="s">
        <v>3389</v>
      </c>
      <c r="E119" s="2" t="s">
        <v>3226</v>
      </c>
      <c r="F119" s="2" t="s">
        <v>3084</v>
      </c>
      <c r="G119" s="2" t="s">
        <v>3086</v>
      </c>
      <c r="H119" s="2" t="s">
        <v>893</v>
      </c>
      <c r="I119" s="2" t="s">
        <v>3389</v>
      </c>
      <c r="J119" s="2" t="s">
        <v>28</v>
      </c>
      <c r="K119" s="2" t="s">
        <v>3390</v>
      </c>
    </row>
    <row r="120" s="1" customFormat="1" ht="20" customHeight="1" spans="1:11">
      <c r="A120" s="3">
        <v>580292828</v>
      </c>
      <c r="B120" s="3">
        <v>2026387</v>
      </c>
      <c r="C120" s="2" t="s">
        <v>3216</v>
      </c>
      <c r="D120" s="2" t="s">
        <v>3391</v>
      </c>
      <c r="E120" s="2" t="s">
        <v>3084</v>
      </c>
      <c r="F120" s="2" t="s">
        <v>3085</v>
      </c>
      <c r="G120" s="2" t="s">
        <v>3086</v>
      </c>
      <c r="H120" s="2" t="s">
        <v>990</v>
      </c>
      <c r="I120" s="2" t="s">
        <v>3391</v>
      </c>
      <c r="J120" s="2" t="s">
        <v>28</v>
      </c>
      <c r="K120" s="2" t="s">
        <v>3392</v>
      </c>
    </row>
    <row r="121" s="1" customFormat="1" ht="20" customHeight="1" spans="1:11">
      <c r="A121" s="3">
        <v>580292724</v>
      </c>
      <c r="B121" s="3">
        <v>2026385</v>
      </c>
      <c r="C121" s="2" t="s">
        <v>3216</v>
      </c>
      <c r="D121" s="2" t="s">
        <v>3393</v>
      </c>
      <c r="E121" s="2" t="s">
        <v>3226</v>
      </c>
      <c r="F121" s="2" t="s">
        <v>3084</v>
      </c>
      <c r="G121" s="2" t="s">
        <v>3086</v>
      </c>
      <c r="H121" s="2" t="s">
        <v>2927</v>
      </c>
      <c r="I121" s="2" t="s">
        <v>3393</v>
      </c>
      <c r="J121" s="2" t="s">
        <v>28</v>
      </c>
      <c r="K121" s="2" t="s">
        <v>3394</v>
      </c>
    </row>
    <row r="122" s="1" customFormat="1" ht="20" customHeight="1" spans="1:11">
      <c r="A122" s="3">
        <v>283326467</v>
      </c>
      <c r="B122" s="3">
        <v>2026375</v>
      </c>
      <c r="C122" s="2" t="s">
        <v>3088</v>
      </c>
      <c r="D122" s="2" t="s">
        <v>3395</v>
      </c>
      <c r="E122" s="2" t="s">
        <v>3226</v>
      </c>
      <c r="F122" s="2" t="s">
        <v>3084</v>
      </c>
      <c r="G122" s="2" t="s">
        <v>3086</v>
      </c>
      <c r="H122" s="2" t="s">
        <v>962</v>
      </c>
      <c r="I122" s="2" t="s">
        <v>3395</v>
      </c>
      <c r="J122" s="2" t="s">
        <v>28</v>
      </c>
      <c r="K122" s="2" t="s">
        <v>3396</v>
      </c>
    </row>
    <row r="123" s="1" customFormat="1" ht="20" customHeight="1" spans="1:11">
      <c r="A123" s="3">
        <v>283326383</v>
      </c>
      <c r="B123" s="3">
        <v>2026366</v>
      </c>
      <c r="C123" s="2" t="s">
        <v>3230</v>
      </c>
      <c r="D123" s="2" t="s">
        <v>3397</v>
      </c>
      <c r="E123" s="2" t="s">
        <v>3226</v>
      </c>
      <c r="F123" s="2" t="s">
        <v>3084</v>
      </c>
      <c r="G123" s="2" t="s">
        <v>3086</v>
      </c>
      <c r="H123" s="2" t="s">
        <v>916</v>
      </c>
      <c r="I123" s="2" t="s">
        <v>3397</v>
      </c>
      <c r="J123" s="2" t="s">
        <v>28</v>
      </c>
      <c r="K123" s="2" t="s">
        <v>3398</v>
      </c>
    </row>
    <row r="124" s="1" customFormat="1" ht="20" customHeight="1" spans="1:11">
      <c r="A124" s="3">
        <v>580289924</v>
      </c>
      <c r="B124" s="3">
        <v>2026364</v>
      </c>
      <c r="C124" s="2" t="s">
        <v>3399</v>
      </c>
      <c r="D124" s="2" t="s">
        <v>3400</v>
      </c>
      <c r="E124" s="2" t="s">
        <v>3226</v>
      </c>
      <c r="F124" s="2" t="s">
        <v>3084</v>
      </c>
      <c r="G124" s="2" t="s">
        <v>3086</v>
      </c>
      <c r="H124" s="2" t="s">
        <v>863</v>
      </c>
      <c r="I124" s="2" t="s">
        <v>3400</v>
      </c>
      <c r="J124" s="2" t="s">
        <v>28</v>
      </c>
      <c r="K124" s="2" t="s">
        <v>3401</v>
      </c>
    </row>
    <row r="125" s="1" customFormat="1" ht="20" customHeight="1" spans="1:11">
      <c r="A125" s="3">
        <v>552983281</v>
      </c>
      <c r="B125" s="3">
        <v>2026360</v>
      </c>
      <c r="C125" s="2" t="s">
        <v>3308</v>
      </c>
      <c r="D125" s="2" t="s">
        <v>3402</v>
      </c>
      <c r="E125" s="2" t="s">
        <v>3226</v>
      </c>
      <c r="F125" s="2" t="s">
        <v>3084</v>
      </c>
      <c r="G125" s="2" t="s">
        <v>3086</v>
      </c>
      <c r="H125" s="2" t="s">
        <v>1747</v>
      </c>
      <c r="I125" s="2" t="s">
        <v>3402</v>
      </c>
      <c r="J125" s="2" t="s">
        <v>28</v>
      </c>
      <c r="K125" s="2" t="s">
        <v>3403</v>
      </c>
    </row>
    <row r="126" s="1" customFormat="1" ht="20" customHeight="1" spans="1:11">
      <c r="A126" s="3">
        <v>552979665</v>
      </c>
      <c r="B126" s="3">
        <v>2026351</v>
      </c>
      <c r="C126" s="2" t="s">
        <v>3241</v>
      </c>
      <c r="D126" s="2" t="s">
        <v>3404</v>
      </c>
      <c r="E126" s="2" t="s">
        <v>3226</v>
      </c>
      <c r="F126" s="2" t="s">
        <v>3084</v>
      </c>
      <c r="G126" s="2" t="s">
        <v>3086</v>
      </c>
      <c r="H126" s="2" t="s">
        <v>1743</v>
      </c>
      <c r="I126" s="2" t="s">
        <v>3404</v>
      </c>
      <c r="J126" s="2" t="s">
        <v>28</v>
      </c>
      <c r="K126" s="2" t="s">
        <v>3405</v>
      </c>
    </row>
    <row r="127" s="1" customFormat="1" ht="20" customHeight="1" spans="1:11">
      <c r="A127" s="3">
        <v>380035078</v>
      </c>
      <c r="B127" s="3">
        <v>2026346</v>
      </c>
      <c r="C127" s="2" t="s">
        <v>3406</v>
      </c>
      <c r="D127" s="2" t="s">
        <v>3407</v>
      </c>
      <c r="E127" s="2" t="s">
        <v>3226</v>
      </c>
      <c r="F127" s="2" t="s">
        <v>3084</v>
      </c>
      <c r="G127" s="2" t="s">
        <v>3086</v>
      </c>
      <c r="H127" s="2" t="s">
        <v>1223</v>
      </c>
      <c r="I127" s="2" t="s">
        <v>3407</v>
      </c>
      <c r="J127" s="2" t="s">
        <v>28</v>
      </c>
      <c r="K127" s="2" t="s">
        <v>3408</v>
      </c>
    </row>
    <row r="128" s="1" customFormat="1" ht="20" customHeight="1" spans="1:11">
      <c r="A128" s="3">
        <v>580285780</v>
      </c>
      <c r="B128" s="3">
        <v>2026341</v>
      </c>
      <c r="C128" s="2" t="s">
        <v>3144</v>
      </c>
      <c r="D128" s="2" t="s">
        <v>3409</v>
      </c>
      <c r="E128" s="2" t="s">
        <v>3084</v>
      </c>
      <c r="F128" s="2" t="s">
        <v>3085</v>
      </c>
      <c r="G128" s="2" t="s">
        <v>3086</v>
      </c>
      <c r="H128" s="2" t="s">
        <v>2112</v>
      </c>
      <c r="I128" s="2" t="s">
        <v>3409</v>
      </c>
      <c r="J128" s="2" t="s">
        <v>28</v>
      </c>
      <c r="K128" s="2" t="s">
        <v>3410</v>
      </c>
    </row>
    <row r="129" s="1" customFormat="1" ht="20" customHeight="1" spans="1:11">
      <c r="A129" s="3">
        <v>580285272</v>
      </c>
      <c r="B129" s="3">
        <v>2026328</v>
      </c>
      <c r="C129" s="2" t="s">
        <v>3144</v>
      </c>
      <c r="D129" s="2" t="s">
        <v>3411</v>
      </c>
      <c r="E129" s="2" t="s">
        <v>3226</v>
      </c>
      <c r="F129" s="2" t="s">
        <v>3084</v>
      </c>
      <c r="G129" s="2" t="s">
        <v>3086</v>
      </c>
      <c r="H129" s="2" t="s">
        <v>2766</v>
      </c>
      <c r="I129" s="2" t="s">
        <v>3411</v>
      </c>
      <c r="J129" s="2" t="s">
        <v>28</v>
      </c>
      <c r="K129" s="2" t="s">
        <v>3412</v>
      </c>
    </row>
    <row r="130" s="1" customFormat="1" ht="20" customHeight="1" spans="1:11">
      <c r="A130" s="3">
        <v>580284952</v>
      </c>
      <c r="B130" s="3">
        <v>2026327</v>
      </c>
      <c r="C130" s="2" t="s">
        <v>3311</v>
      </c>
      <c r="D130" s="2" t="s">
        <v>3413</v>
      </c>
      <c r="E130" s="2" t="s">
        <v>3226</v>
      </c>
      <c r="F130" s="2" t="s">
        <v>3084</v>
      </c>
      <c r="G130" s="2" t="s">
        <v>3086</v>
      </c>
      <c r="H130" s="2" t="s">
        <v>2918</v>
      </c>
      <c r="I130" s="2" t="s">
        <v>3413</v>
      </c>
      <c r="J130" s="2" t="s">
        <v>28</v>
      </c>
      <c r="K130" s="2" t="s">
        <v>3414</v>
      </c>
    </row>
    <row r="131" s="1" customFormat="1" ht="20" customHeight="1" spans="1:11">
      <c r="A131" s="3">
        <v>283325811</v>
      </c>
      <c r="B131" s="3">
        <v>2026306</v>
      </c>
      <c r="C131" s="2" t="s">
        <v>3088</v>
      </c>
      <c r="D131" s="2" t="s">
        <v>3415</v>
      </c>
      <c r="E131" s="2" t="s">
        <v>3226</v>
      </c>
      <c r="F131" s="2" t="s">
        <v>3084</v>
      </c>
      <c r="G131" s="2" t="s">
        <v>3086</v>
      </c>
      <c r="H131" s="2" t="s">
        <v>962</v>
      </c>
      <c r="I131" s="2" t="s">
        <v>3415</v>
      </c>
      <c r="J131" s="2" t="s">
        <v>28</v>
      </c>
      <c r="K131" s="2" t="s">
        <v>3416</v>
      </c>
    </row>
    <row r="132" s="1" customFormat="1" ht="20" customHeight="1" spans="1:11">
      <c r="A132" s="3">
        <v>283325787</v>
      </c>
      <c r="B132" s="3">
        <v>2026302</v>
      </c>
      <c r="C132" s="2" t="s">
        <v>3417</v>
      </c>
      <c r="D132" s="2" t="s">
        <v>3418</v>
      </c>
      <c r="E132" s="2" t="s">
        <v>3226</v>
      </c>
      <c r="F132" s="2" t="s">
        <v>3084</v>
      </c>
      <c r="G132" s="2" t="s">
        <v>3086</v>
      </c>
      <c r="H132" s="2" t="s">
        <v>746</v>
      </c>
      <c r="I132" s="2" t="s">
        <v>3418</v>
      </c>
      <c r="J132" s="2" t="s">
        <v>28</v>
      </c>
      <c r="K132" s="2" t="s">
        <v>3419</v>
      </c>
    </row>
    <row r="133" s="1" customFormat="1" ht="20" customHeight="1" spans="1:11">
      <c r="A133" s="3">
        <v>552970745</v>
      </c>
      <c r="B133" s="3">
        <v>2026288</v>
      </c>
      <c r="C133" s="2" t="s">
        <v>3420</v>
      </c>
      <c r="D133" s="2" t="s">
        <v>3421</v>
      </c>
      <c r="E133" s="2" t="s">
        <v>3226</v>
      </c>
      <c r="F133" s="2" t="s">
        <v>3084</v>
      </c>
      <c r="G133" s="2" t="s">
        <v>3086</v>
      </c>
      <c r="H133" s="2" t="s">
        <v>1740</v>
      </c>
      <c r="I133" s="2" t="s">
        <v>3421</v>
      </c>
      <c r="J133" s="2" t="s">
        <v>28</v>
      </c>
      <c r="K133" s="2" t="s">
        <v>3422</v>
      </c>
    </row>
    <row r="134" s="1" customFormat="1" ht="20" customHeight="1" spans="1:11">
      <c r="A134" s="3">
        <v>580277332</v>
      </c>
      <c r="B134" s="3">
        <v>2026270</v>
      </c>
      <c r="C134" s="2" t="s">
        <v>3311</v>
      </c>
      <c r="D134" s="2" t="s">
        <v>3423</v>
      </c>
      <c r="E134" s="2" t="s">
        <v>3226</v>
      </c>
      <c r="F134" s="2" t="s">
        <v>3084</v>
      </c>
      <c r="G134" s="2" t="s">
        <v>3086</v>
      </c>
      <c r="H134" s="2" t="s">
        <v>2681</v>
      </c>
      <c r="I134" s="2" t="s">
        <v>3423</v>
      </c>
      <c r="J134" s="2" t="s">
        <v>28</v>
      </c>
      <c r="K134" s="2" t="s">
        <v>3424</v>
      </c>
    </row>
    <row r="135" s="1" customFormat="1" ht="20" customHeight="1" spans="1:11">
      <c r="A135" s="3">
        <v>580268884</v>
      </c>
      <c r="B135" s="3">
        <v>2026230</v>
      </c>
      <c r="C135" s="2" t="s">
        <v>3425</v>
      </c>
      <c r="D135" s="2" t="s">
        <v>3426</v>
      </c>
      <c r="E135" s="2" t="s">
        <v>3226</v>
      </c>
      <c r="F135" s="2" t="s">
        <v>3084</v>
      </c>
      <c r="G135" s="2" t="s">
        <v>3086</v>
      </c>
      <c r="H135" s="2" t="s">
        <v>2234</v>
      </c>
      <c r="I135" s="2" t="s">
        <v>3426</v>
      </c>
      <c r="J135" s="2" t="s">
        <v>28</v>
      </c>
      <c r="K135" s="2" t="s">
        <v>3427</v>
      </c>
    </row>
    <row r="136" s="1" customFormat="1" ht="20" customHeight="1" spans="1:11">
      <c r="A136" s="3">
        <v>580266260</v>
      </c>
      <c r="B136" s="3">
        <v>2026214</v>
      </c>
      <c r="C136" s="2" t="s">
        <v>3216</v>
      </c>
      <c r="D136" s="2" t="s">
        <v>3428</v>
      </c>
      <c r="E136" s="2" t="s">
        <v>3226</v>
      </c>
      <c r="F136" s="2" t="s">
        <v>3084</v>
      </c>
      <c r="G136" s="2" t="s">
        <v>3086</v>
      </c>
      <c r="H136" s="2" t="s">
        <v>2911</v>
      </c>
      <c r="I136" s="2" t="s">
        <v>3428</v>
      </c>
      <c r="J136" s="2" t="s">
        <v>28</v>
      </c>
      <c r="K136" s="2" t="s">
        <v>3429</v>
      </c>
    </row>
    <row r="137" s="1" customFormat="1" ht="20" customHeight="1" spans="1:11">
      <c r="A137" s="3">
        <v>552949449</v>
      </c>
      <c r="B137" s="3">
        <v>2026206</v>
      </c>
      <c r="C137" s="2" t="s">
        <v>3430</v>
      </c>
      <c r="D137" s="2" t="s">
        <v>3431</v>
      </c>
      <c r="E137" s="2" t="s">
        <v>3226</v>
      </c>
      <c r="F137" s="2" t="s">
        <v>3084</v>
      </c>
      <c r="G137" s="2" t="s">
        <v>3086</v>
      </c>
      <c r="H137" s="2" t="s">
        <v>1465</v>
      </c>
      <c r="I137" s="2" t="s">
        <v>3431</v>
      </c>
      <c r="J137" s="2" t="s">
        <v>28</v>
      </c>
      <c r="K137" s="2" t="s">
        <v>3432</v>
      </c>
    </row>
    <row r="138" s="1" customFormat="1" ht="20" customHeight="1" spans="1:11">
      <c r="A138" s="3">
        <v>580260216</v>
      </c>
      <c r="B138" s="3">
        <v>2026200</v>
      </c>
      <c r="C138" s="2" t="s">
        <v>3289</v>
      </c>
      <c r="D138" s="2" t="s">
        <v>3433</v>
      </c>
      <c r="E138" s="2" t="s">
        <v>3226</v>
      </c>
      <c r="F138" s="2" t="s">
        <v>3084</v>
      </c>
      <c r="G138" s="2" t="s">
        <v>3086</v>
      </c>
      <c r="H138" s="2" t="s">
        <v>2900</v>
      </c>
      <c r="I138" s="2" t="s">
        <v>3433</v>
      </c>
      <c r="J138" s="2" t="s">
        <v>28</v>
      </c>
      <c r="K138" s="2" t="s">
        <v>3434</v>
      </c>
    </row>
    <row r="139" s="1" customFormat="1" ht="20" customHeight="1" spans="1:11">
      <c r="A139" s="3">
        <v>552945381</v>
      </c>
      <c r="B139" s="3">
        <v>2026196</v>
      </c>
      <c r="C139" s="2" t="s">
        <v>3435</v>
      </c>
      <c r="D139" s="2" t="s">
        <v>3436</v>
      </c>
      <c r="E139" s="2" t="s">
        <v>3226</v>
      </c>
      <c r="F139" s="2" t="s">
        <v>3084</v>
      </c>
      <c r="G139" s="2" t="s">
        <v>3086</v>
      </c>
      <c r="H139" s="2" t="s">
        <v>1714</v>
      </c>
      <c r="I139" s="2" t="s">
        <v>3436</v>
      </c>
      <c r="J139" s="2" t="s">
        <v>28</v>
      </c>
      <c r="K139" s="2" t="s">
        <v>3437</v>
      </c>
    </row>
    <row r="140" s="1" customFormat="1" ht="20" customHeight="1" spans="1:11">
      <c r="A140" s="3">
        <v>580257784</v>
      </c>
      <c r="B140" s="3">
        <v>2026189</v>
      </c>
      <c r="C140" s="2" t="s">
        <v>3399</v>
      </c>
      <c r="D140" s="2" t="s">
        <v>3438</v>
      </c>
      <c r="E140" s="2" t="s">
        <v>3226</v>
      </c>
      <c r="F140" s="2" t="s">
        <v>3084</v>
      </c>
      <c r="G140" s="2" t="s">
        <v>3086</v>
      </c>
      <c r="H140" s="2" t="s">
        <v>863</v>
      </c>
      <c r="I140" s="2" t="s">
        <v>3438</v>
      </c>
      <c r="J140" s="2" t="s">
        <v>28</v>
      </c>
      <c r="K140" s="2" t="s">
        <v>3439</v>
      </c>
    </row>
    <row r="141" s="1" customFormat="1" ht="20" customHeight="1" spans="1:11">
      <c r="A141" s="3">
        <v>580256828</v>
      </c>
      <c r="B141" s="3">
        <v>2026184</v>
      </c>
      <c r="C141" s="2" t="s">
        <v>3106</v>
      </c>
      <c r="D141" s="2" t="s">
        <v>3440</v>
      </c>
      <c r="E141" s="2" t="s">
        <v>3226</v>
      </c>
      <c r="F141" s="2" t="s">
        <v>3085</v>
      </c>
      <c r="G141" s="2" t="s">
        <v>3086</v>
      </c>
      <c r="H141" s="2" t="s">
        <v>1018</v>
      </c>
      <c r="I141" s="2" t="s">
        <v>3440</v>
      </c>
      <c r="J141" s="2" t="s">
        <v>28</v>
      </c>
      <c r="K141" s="2" t="s">
        <v>3441</v>
      </c>
    </row>
    <row r="142" s="1" customFormat="1" ht="20" customHeight="1" spans="1:11">
      <c r="A142" s="3">
        <v>580255144</v>
      </c>
      <c r="B142" s="3">
        <v>2026176</v>
      </c>
      <c r="C142" s="2" t="s">
        <v>3216</v>
      </c>
      <c r="D142" s="2" t="s">
        <v>3442</v>
      </c>
      <c r="E142" s="2" t="s">
        <v>3226</v>
      </c>
      <c r="F142" s="2" t="s">
        <v>3084</v>
      </c>
      <c r="G142" s="2" t="s">
        <v>3086</v>
      </c>
      <c r="H142" s="2" t="s">
        <v>1967</v>
      </c>
      <c r="I142" s="2" t="s">
        <v>3442</v>
      </c>
      <c r="J142" s="2" t="s">
        <v>28</v>
      </c>
      <c r="K142" s="2" t="s">
        <v>3443</v>
      </c>
    </row>
    <row r="143" s="1" customFormat="1" ht="20" customHeight="1" spans="1:11">
      <c r="A143" s="3">
        <v>580255032</v>
      </c>
      <c r="B143" s="3">
        <v>2026174</v>
      </c>
      <c r="C143" s="2" t="s">
        <v>3289</v>
      </c>
      <c r="D143" s="2" t="s">
        <v>3444</v>
      </c>
      <c r="E143" s="2" t="s">
        <v>3226</v>
      </c>
      <c r="F143" s="2" t="s">
        <v>3084</v>
      </c>
      <c r="G143" s="2" t="s">
        <v>3086</v>
      </c>
      <c r="H143" s="2" t="s">
        <v>2900</v>
      </c>
      <c r="I143" s="2" t="s">
        <v>3444</v>
      </c>
      <c r="J143" s="2" t="s">
        <v>28</v>
      </c>
      <c r="K143" s="2" t="s">
        <v>3445</v>
      </c>
    </row>
    <row r="144" s="1" customFormat="1" ht="20" customHeight="1" spans="1:11">
      <c r="A144" s="3">
        <v>283323535</v>
      </c>
      <c r="B144" s="3">
        <v>2026168</v>
      </c>
      <c r="C144" s="2" t="s">
        <v>3152</v>
      </c>
      <c r="D144" s="2" t="s">
        <v>3446</v>
      </c>
      <c r="E144" s="2" t="s">
        <v>3226</v>
      </c>
      <c r="F144" s="2" t="s">
        <v>3084</v>
      </c>
      <c r="G144" s="2" t="s">
        <v>3086</v>
      </c>
      <c r="H144" s="2" t="s">
        <v>957</v>
      </c>
      <c r="I144" s="2" t="s">
        <v>3446</v>
      </c>
      <c r="J144" s="2" t="s">
        <v>28</v>
      </c>
      <c r="K144" s="2" t="s">
        <v>3447</v>
      </c>
    </row>
    <row r="145" s="1" customFormat="1" ht="20" customHeight="1" spans="1:11">
      <c r="A145" s="3">
        <v>580252128</v>
      </c>
      <c r="B145" s="3">
        <v>2026160</v>
      </c>
      <c r="C145" s="2" t="s">
        <v>3448</v>
      </c>
      <c r="D145" s="2" t="s">
        <v>3449</v>
      </c>
      <c r="E145" s="2" t="s">
        <v>3084</v>
      </c>
      <c r="F145" s="2" t="s">
        <v>3085</v>
      </c>
      <c r="G145" s="2" t="s">
        <v>3086</v>
      </c>
      <c r="H145" s="2" t="s">
        <v>782</v>
      </c>
      <c r="I145" s="2" t="s">
        <v>3449</v>
      </c>
      <c r="J145" s="2" t="s">
        <v>28</v>
      </c>
      <c r="K145" s="2" t="s">
        <v>3450</v>
      </c>
    </row>
    <row r="146" s="1" customFormat="1" ht="20" customHeight="1" spans="1:11">
      <c r="A146" s="3">
        <v>283323343</v>
      </c>
      <c r="B146" s="3">
        <v>2026157</v>
      </c>
      <c r="C146" s="2" t="s">
        <v>3451</v>
      </c>
      <c r="D146" s="2" t="s">
        <v>3452</v>
      </c>
      <c r="E146" s="2" t="s">
        <v>3226</v>
      </c>
      <c r="F146" s="2" t="s">
        <v>3084</v>
      </c>
      <c r="G146" s="2" t="s">
        <v>3086</v>
      </c>
      <c r="H146" s="2" t="s">
        <v>953</v>
      </c>
      <c r="I146" s="2" t="s">
        <v>3452</v>
      </c>
      <c r="J146" s="2" t="s">
        <v>28</v>
      </c>
      <c r="K146" s="2" t="s">
        <v>3453</v>
      </c>
    </row>
    <row r="147" s="1" customFormat="1" ht="20" customHeight="1" spans="1:11">
      <c r="A147" s="3">
        <v>580250480</v>
      </c>
      <c r="B147" s="3">
        <v>2026152</v>
      </c>
      <c r="C147" s="2" t="s">
        <v>3311</v>
      </c>
      <c r="D147" s="2" t="s">
        <v>3454</v>
      </c>
      <c r="E147" s="2" t="s">
        <v>3084</v>
      </c>
      <c r="F147" s="2" t="s">
        <v>3085</v>
      </c>
      <c r="G147" s="2" t="s">
        <v>3086</v>
      </c>
      <c r="H147" s="2" t="s">
        <v>1356</v>
      </c>
      <c r="I147" s="2" t="s">
        <v>3454</v>
      </c>
      <c r="J147" s="2" t="s">
        <v>28</v>
      </c>
      <c r="K147" s="2" t="s">
        <v>3455</v>
      </c>
    </row>
    <row r="148" s="1" customFormat="1" ht="20" customHeight="1" spans="1:11">
      <c r="A148" s="3">
        <v>552935301</v>
      </c>
      <c r="B148" s="3">
        <v>2026147</v>
      </c>
      <c r="C148" s="2" t="s">
        <v>3456</v>
      </c>
      <c r="D148" s="2" t="s">
        <v>3457</v>
      </c>
      <c r="E148" s="2" t="s">
        <v>3226</v>
      </c>
      <c r="F148" s="2" t="s">
        <v>3084</v>
      </c>
      <c r="G148" s="2" t="s">
        <v>3086</v>
      </c>
      <c r="H148" s="2" t="s">
        <v>1731</v>
      </c>
      <c r="I148" s="2" t="s">
        <v>3457</v>
      </c>
      <c r="J148" s="2" t="s">
        <v>28</v>
      </c>
      <c r="K148" s="2" t="s">
        <v>3458</v>
      </c>
    </row>
    <row r="149" s="1" customFormat="1" ht="20" customHeight="1" spans="1:11">
      <c r="A149" s="3">
        <v>552933073</v>
      </c>
      <c r="B149" s="3">
        <v>2026135</v>
      </c>
      <c r="C149" s="2" t="s">
        <v>3435</v>
      </c>
      <c r="D149" s="2" t="s">
        <v>3459</v>
      </c>
      <c r="E149" s="2" t="s">
        <v>3226</v>
      </c>
      <c r="F149" s="2" t="s">
        <v>3084</v>
      </c>
      <c r="G149" s="2" t="s">
        <v>3086</v>
      </c>
      <c r="H149" s="2" t="s">
        <v>1714</v>
      </c>
      <c r="I149" s="2" t="s">
        <v>3459</v>
      </c>
      <c r="J149" s="2" t="s">
        <v>28</v>
      </c>
      <c r="K149" s="2" t="s">
        <v>3460</v>
      </c>
    </row>
    <row r="150" s="1" customFormat="1" ht="20" customHeight="1" spans="1:11">
      <c r="A150" s="3">
        <v>552932421</v>
      </c>
      <c r="B150" s="3">
        <v>2026131</v>
      </c>
      <c r="C150" s="2" t="s">
        <v>3425</v>
      </c>
      <c r="D150" s="2" t="s">
        <v>3461</v>
      </c>
      <c r="E150" s="2" t="s">
        <v>3226</v>
      </c>
      <c r="F150" s="2" t="s">
        <v>3084</v>
      </c>
      <c r="G150" s="2" t="s">
        <v>3086</v>
      </c>
      <c r="H150" s="2" t="s">
        <v>1538</v>
      </c>
      <c r="I150" s="2" t="s">
        <v>3461</v>
      </c>
      <c r="J150" s="2" t="s">
        <v>28</v>
      </c>
      <c r="K150" s="2" t="s">
        <v>3462</v>
      </c>
    </row>
    <row r="151" s="1" customFormat="1" ht="20" customHeight="1" spans="1:11">
      <c r="A151" s="3">
        <v>552931265</v>
      </c>
      <c r="B151" s="3">
        <v>2026129</v>
      </c>
      <c r="C151" s="2" t="s">
        <v>3435</v>
      </c>
      <c r="D151" s="2" t="s">
        <v>3463</v>
      </c>
      <c r="E151" s="2" t="s">
        <v>3226</v>
      </c>
      <c r="F151" s="2" t="s">
        <v>3084</v>
      </c>
      <c r="G151" s="2" t="s">
        <v>3086</v>
      </c>
      <c r="H151" s="2" t="s">
        <v>1714</v>
      </c>
      <c r="I151" s="2" t="s">
        <v>3463</v>
      </c>
      <c r="J151" s="2" t="s">
        <v>28</v>
      </c>
      <c r="K151" s="2" t="s">
        <v>3464</v>
      </c>
    </row>
    <row r="152" s="1" customFormat="1" ht="20" customHeight="1" spans="1:11">
      <c r="A152" s="3">
        <v>552928997</v>
      </c>
      <c r="B152" s="3">
        <v>2026119</v>
      </c>
      <c r="C152" s="2" t="s">
        <v>3103</v>
      </c>
      <c r="D152" s="2" t="s">
        <v>3465</v>
      </c>
      <c r="E152" s="2" t="s">
        <v>3226</v>
      </c>
      <c r="F152" s="2" t="s">
        <v>3084</v>
      </c>
      <c r="G152" s="2" t="s">
        <v>3086</v>
      </c>
      <c r="H152" s="2" t="s">
        <v>1692</v>
      </c>
      <c r="I152" s="2" t="s">
        <v>3465</v>
      </c>
      <c r="J152" s="2" t="s">
        <v>28</v>
      </c>
      <c r="K152" s="2" t="s">
        <v>3466</v>
      </c>
    </row>
    <row r="153" s="1" customFormat="1" ht="20" customHeight="1" spans="1:11">
      <c r="A153" s="3">
        <v>552927993</v>
      </c>
      <c r="B153" s="3">
        <v>2026110</v>
      </c>
      <c r="C153" s="2" t="s">
        <v>3467</v>
      </c>
      <c r="D153" s="2" t="s">
        <v>3468</v>
      </c>
      <c r="E153" s="2" t="s">
        <v>3226</v>
      </c>
      <c r="F153" s="2" t="s">
        <v>3084</v>
      </c>
      <c r="G153" s="2" t="s">
        <v>3086</v>
      </c>
      <c r="H153" s="2" t="s">
        <v>1304</v>
      </c>
      <c r="I153" s="2" t="s">
        <v>3468</v>
      </c>
      <c r="J153" s="2" t="s">
        <v>28</v>
      </c>
      <c r="K153" s="2" t="s">
        <v>3469</v>
      </c>
    </row>
    <row r="154" s="1" customFormat="1" ht="20" customHeight="1" spans="1:11">
      <c r="A154" s="3">
        <v>283322315</v>
      </c>
      <c r="B154" s="3">
        <v>2026105</v>
      </c>
      <c r="C154" s="2" t="s">
        <v>3470</v>
      </c>
      <c r="D154" s="2" t="s">
        <v>3471</v>
      </c>
      <c r="E154" s="2" t="s">
        <v>3226</v>
      </c>
      <c r="F154" s="2" t="s">
        <v>3084</v>
      </c>
      <c r="G154" s="2" t="s">
        <v>3086</v>
      </c>
      <c r="H154" s="2" t="s">
        <v>945</v>
      </c>
      <c r="I154" s="2" t="s">
        <v>3471</v>
      </c>
      <c r="J154" s="2" t="s">
        <v>28</v>
      </c>
      <c r="K154" s="2" t="s">
        <v>3472</v>
      </c>
    </row>
    <row r="155" s="1" customFormat="1" ht="20" customHeight="1" spans="1:11">
      <c r="A155" s="3">
        <v>552925505</v>
      </c>
      <c r="B155" s="3">
        <v>2026094</v>
      </c>
      <c r="C155" s="2" t="s">
        <v>3103</v>
      </c>
      <c r="D155" s="2" t="s">
        <v>3473</v>
      </c>
      <c r="E155" s="2" t="s">
        <v>3226</v>
      </c>
      <c r="F155" s="2" t="s">
        <v>3084</v>
      </c>
      <c r="G155" s="2" t="s">
        <v>3086</v>
      </c>
      <c r="H155" s="2" t="s">
        <v>1692</v>
      </c>
      <c r="I155" s="2" t="s">
        <v>3473</v>
      </c>
      <c r="J155" s="2" t="s">
        <v>28</v>
      </c>
      <c r="K155" s="2" t="s">
        <v>3474</v>
      </c>
    </row>
    <row r="156" s="1" customFormat="1" ht="20" customHeight="1" spans="1:11">
      <c r="A156" s="3">
        <v>283321627</v>
      </c>
      <c r="B156" s="3">
        <v>2026083</v>
      </c>
      <c r="C156" s="2" t="s">
        <v>3470</v>
      </c>
      <c r="D156" s="2" t="s">
        <v>3475</v>
      </c>
      <c r="E156" s="2" t="s">
        <v>3226</v>
      </c>
      <c r="F156" s="2" t="s">
        <v>3085</v>
      </c>
      <c r="G156" s="2" t="s">
        <v>3086</v>
      </c>
      <c r="H156" s="2" t="s">
        <v>719</v>
      </c>
      <c r="I156" s="2" t="s">
        <v>3475</v>
      </c>
      <c r="J156" s="2" t="s">
        <v>28</v>
      </c>
      <c r="K156" s="2" t="s">
        <v>3476</v>
      </c>
    </row>
    <row r="157" s="1" customFormat="1" ht="20" customHeight="1" spans="1:11">
      <c r="A157" s="3">
        <v>552921365</v>
      </c>
      <c r="B157" s="3">
        <v>2026075</v>
      </c>
      <c r="C157" s="2" t="s">
        <v>3435</v>
      </c>
      <c r="D157" s="2" t="s">
        <v>3477</v>
      </c>
      <c r="E157" s="2" t="s">
        <v>3226</v>
      </c>
      <c r="F157" s="2" t="s">
        <v>3084</v>
      </c>
      <c r="G157" s="2" t="s">
        <v>3086</v>
      </c>
      <c r="H157" s="2" t="s">
        <v>1714</v>
      </c>
      <c r="I157" s="2" t="s">
        <v>3477</v>
      </c>
      <c r="J157" s="2" t="s">
        <v>28</v>
      </c>
      <c r="K157" s="2" t="s">
        <v>3478</v>
      </c>
    </row>
    <row r="158" s="1" customFormat="1" ht="20" customHeight="1" spans="1:11">
      <c r="A158" s="3">
        <v>580234876</v>
      </c>
      <c r="B158" s="3">
        <v>2026074</v>
      </c>
      <c r="C158" s="2" t="s">
        <v>3479</v>
      </c>
      <c r="D158" s="2" t="s">
        <v>3480</v>
      </c>
      <c r="E158" s="2" t="s">
        <v>3226</v>
      </c>
      <c r="F158" s="2" t="s">
        <v>3085</v>
      </c>
      <c r="G158" s="2" t="s">
        <v>3086</v>
      </c>
      <c r="H158" s="2" t="s">
        <v>2893</v>
      </c>
      <c r="I158" s="2" t="s">
        <v>3480</v>
      </c>
      <c r="J158" s="2" t="s">
        <v>28</v>
      </c>
      <c r="K158" s="2" t="s">
        <v>3481</v>
      </c>
    </row>
    <row r="159" s="1" customFormat="1" ht="20" customHeight="1" spans="1:11">
      <c r="A159" s="3">
        <v>283321039</v>
      </c>
      <c r="B159" s="3">
        <v>2026065</v>
      </c>
      <c r="C159" s="2" t="s">
        <v>3470</v>
      </c>
      <c r="D159" s="2" t="s">
        <v>3482</v>
      </c>
      <c r="E159" s="2" t="s">
        <v>3226</v>
      </c>
      <c r="F159" s="2" t="s">
        <v>3084</v>
      </c>
      <c r="G159" s="2" t="s">
        <v>3086</v>
      </c>
      <c r="H159" s="2" t="s">
        <v>945</v>
      </c>
      <c r="I159" s="2" t="s">
        <v>3482</v>
      </c>
      <c r="J159" s="2" t="s">
        <v>28</v>
      </c>
      <c r="K159" s="2" t="s">
        <v>3483</v>
      </c>
    </row>
    <row r="160" s="1" customFormat="1" ht="20" customHeight="1" spans="1:11">
      <c r="A160" s="3">
        <v>580228940</v>
      </c>
      <c r="B160" s="3">
        <v>2026051</v>
      </c>
      <c r="C160" s="2" t="s">
        <v>3082</v>
      </c>
      <c r="D160" s="2" t="s">
        <v>3484</v>
      </c>
      <c r="E160" s="2" t="s">
        <v>3226</v>
      </c>
      <c r="F160" s="2" t="s">
        <v>3084</v>
      </c>
      <c r="G160" s="2" t="s">
        <v>3086</v>
      </c>
      <c r="H160" s="2" t="s">
        <v>1184</v>
      </c>
      <c r="I160" s="2" t="s">
        <v>3484</v>
      </c>
      <c r="J160" s="2" t="s">
        <v>28</v>
      </c>
      <c r="K160" s="2" t="s">
        <v>3485</v>
      </c>
    </row>
    <row r="161" s="1" customFormat="1" ht="20" customHeight="1" spans="1:11">
      <c r="A161" s="3">
        <v>580228640</v>
      </c>
      <c r="B161" s="3">
        <v>2026048</v>
      </c>
      <c r="C161" s="2" t="s">
        <v>3311</v>
      </c>
      <c r="D161" s="2" t="s">
        <v>3486</v>
      </c>
      <c r="E161" s="2" t="s">
        <v>3226</v>
      </c>
      <c r="F161" s="2" t="s">
        <v>3084</v>
      </c>
      <c r="G161" s="2" t="s">
        <v>3086</v>
      </c>
      <c r="H161" s="2" t="s">
        <v>888</v>
      </c>
      <c r="I161" s="2" t="s">
        <v>3486</v>
      </c>
      <c r="J161" s="2" t="s">
        <v>28</v>
      </c>
      <c r="K161" s="2" t="s">
        <v>3487</v>
      </c>
    </row>
    <row r="162" s="1" customFormat="1" ht="20" customHeight="1" spans="1:11">
      <c r="A162" s="3">
        <v>379887022</v>
      </c>
      <c r="B162" s="3">
        <v>2026033</v>
      </c>
      <c r="C162" s="2" t="s">
        <v>3488</v>
      </c>
      <c r="D162" s="2" t="s">
        <v>3489</v>
      </c>
      <c r="E162" s="2" t="s">
        <v>3226</v>
      </c>
      <c r="F162" s="2" t="s">
        <v>3085</v>
      </c>
      <c r="G162" s="2" t="s">
        <v>3086</v>
      </c>
      <c r="H162" s="2" t="s">
        <v>1219</v>
      </c>
      <c r="I162" s="2" t="s">
        <v>3489</v>
      </c>
      <c r="J162" s="2" t="s">
        <v>28</v>
      </c>
      <c r="K162" s="2" t="s">
        <v>3490</v>
      </c>
    </row>
    <row r="163" s="1" customFormat="1" ht="20" customHeight="1" spans="1:11">
      <c r="A163" s="3">
        <v>580218144</v>
      </c>
      <c r="B163" s="3">
        <v>2026008</v>
      </c>
      <c r="C163" s="2" t="s">
        <v>3082</v>
      </c>
      <c r="D163" s="2" t="s">
        <v>3491</v>
      </c>
      <c r="E163" s="2" t="s">
        <v>3084</v>
      </c>
      <c r="F163" s="2" t="s">
        <v>3085</v>
      </c>
      <c r="G163" s="2" t="s">
        <v>3086</v>
      </c>
      <c r="H163" s="2" t="s">
        <v>334</v>
      </c>
      <c r="I163" s="2" t="s">
        <v>3491</v>
      </c>
      <c r="J163" s="2" t="s">
        <v>28</v>
      </c>
      <c r="K163" s="2" t="s">
        <v>3492</v>
      </c>
    </row>
    <row r="164" s="1" customFormat="1" ht="20" customHeight="1" spans="1:11">
      <c r="A164" s="3">
        <v>580215504</v>
      </c>
      <c r="B164" s="3">
        <v>2025995</v>
      </c>
      <c r="C164" s="2" t="s">
        <v>3493</v>
      </c>
      <c r="D164" s="2" t="s">
        <v>3494</v>
      </c>
      <c r="E164" s="2" t="s">
        <v>3226</v>
      </c>
      <c r="F164" s="2" t="s">
        <v>3084</v>
      </c>
      <c r="G164" s="2" t="s">
        <v>3086</v>
      </c>
      <c r="H164" s="2" t="s">
        <v>2191</v>
      </c>
      <c r="I164" s="2" t="s">
        <v>3494</v>
      </c>
      <c r="J164" s="2" t="s">
        <v>28</v>
      </c>
      <c r="K164" s="2" t="s">
        <v>3495</v>
      </c>
    </row>
    <row r="165" s="1" customFormat="1" ht="20" customHeight="1" spans="1:11">
      <c r="A165" s="3">
        <v>580210748</v>
      </c>
      <c r="B165" s="3">
        <v>2025985</v>
      </c>
      <c r="C165" s="2" t="s">
        <v>3144</v>
      </c>
      <c r="D165" s="2" t="s">
        <v>3496</v>
      </c>
      <c r="E165" s="2" t="s">
        <v>3226</v>
      </c>
      <c r="F165" s="2" t="s">
        <v>3084</v>
      </c>
      <c r="G165" s="2" t="s">
        <v>3086</v>
      </c>
      <c r="H165" s="2" t="s">
        <v>2766</v>
      </c>
      <c r="I165" s="2" t="s">
        <v>3496</v>
      </c>
      <c r="J165" s="2" t="s">
        <v>28</v>
      </c>
      <c r="K165" s="2" t="s">
        <v>3497</v>
      </c>
    </row>
    <row r="166" s="1" customFormat="1" ht="20" customHeight="1" spans="1:11">
      <c r="A166" s="3">
        <v>580208768</v>
      </c>
      <c r="B166" s="3">
        <v>2025979</v>
      </c>
      <c r="C166" s="2" t="s">
        <v>3082</v>
      </c>
      <c r="D166" s="2" t="s">
        <v>3498</v>
      </c>
      <c r="E166" s="2" t="s">
        <v>3226</v>
      </c>
      <c r="F166" s="2" t="s">
        <v>3084</v>
      </c>
      <c r="G166" s="2" t="s">
        <v>3086</v>
      </c>
      <c r="H166" s="2" t="s">
        <v>2515</v>
      </c>
      <c r="I166" s="2" t="s">
        <v>3498</v>
      </c>
      <c r="J166" s="2" t="s">
        <v>28</v>
      </c>
      <c r="K166" s="2" t="s">
        <v>3499</v>
      </c>
    </row>
    <row r="167" s="1" customFormat="1" ht="20" customHeight="1" spans="1:11">
      <c r="A167" s="3">
        <v>283308919</v>
      </c>
      <c r="B167" s="3">
        <v>2025969</v>
      </c>
      <c r="C167" s="2" t="s">
        <v>3500</v>
      </c>
      <c r="D167" s="2" t="s">
        <v>3501</v>
      </c>
      <c r="E167" s="2" t="s">
        <v>3226</v>
      </c>
      <c r="F167" s="2" t="s">
        <v>3085</v>
      </c>
      <c r="G167" s="2" t="s">
        <v>3086</v>
      </c>
      <c r="H167" s="2" t="s">
        <v>942</v>
      </c>
      <c r="I167" s="2" t="s">
        <v>3501</v>
      </c>
      <c r="J167" s="2" t="s">
        <v>28</v>
      </c>
      <c r="K167" s="2" t="s">
        <v>3502</v>
      </c>
    </row>
    <row r="168" s="1" customFormat="1" ht="20" customHeight="1" spans="1:11">
      <c r="A168" s="3">
        <v>283308763</v>
      </c>
      <c r="B168" s="3">
        <v>2025964</v>
      </c>
      <c r="C168" s="2" t="s">
        <v>3470</v>
      </c>
      <c r="D168" s="2" t="s">
        <v>3503</v>
      </c>
      <c r="E168" s="2" t="s">
        <v>3226</v>
      </c>
      <c r="F168" s="2" t="s">
        <v>3084</v>
      </c>
      <c r="G168" s="2" t="s">
        <v>3086</v>
      </c>
      <c r="H168" s="2" t="s">
        <v>785</v>
      </c>
      <c r="I168" s="2" t="s">
        <v>3503</v>
      </c>
      <c r="J168" s="2" t="s">
        <v>28</v>
      </c>
      <c r="K168" s="2" t="s">
        <v>3504</v>
      </c>
    </row>
    <row r="169" s="1" customFormat="1" ht="20" customHeight="1" spans="1:11">
      <c r="A169" s="3">
        <v>580202736</v>
      </c>
      <c r="B169" s="3">
        <v>2025958</v>
      </c>
      <c r="C169" s="2" t="s">
        <v>3097</v>
      </c>
      <c r="D169" s="2" t="s">
        <v>3505</v>
      </c>
      <c r="E169" s="2" t="s">
        <v>3226</v>
      </c>
      <c r="F169" s="2" t="s">
        <v>3085</v>
      </c>
      <c r="G169" s="2" t="s">
        <v>3086</v>
      </c>
      <c r="H169" s="2" t="s">
        <v>2878</v>
      </c>
      <c r="I169" s="2" t="s">
        <v>3505</v>
      </c>
      <c r="J169" s="2" t="s">
        <v>28</v>
      </c>
      <c r="K169" s="2" t="s">
        <v>3506</v>
      </c>
    </row>
    <row r="170" s="1" customFormat="1" ht="20" customHeight="1" spans="1:11">
      <c r="A170" s="3">
        <v>580195448</v>
      </c>
      <c r="B170" s="3">
        <v>2025938</v>
      </c>
      <c r="C170" s="2" t="s">
        <v>3448</v>
      </c>
      <c r="D170" s="2" t="s">
        <v>3507</v>
      </c>
      <c r="E170" s="2" t="s">
        <v>3226</v>
      </c>
      <c r="F170" s="2" t="s">
        <v>3084</v>
      </c>
      <c r="G170" s="2" t="s">
        <v>3086</v>
      </c>
      <c r="H170" s="2" t="s">
        <v>2875</v>
      </c>
      <c r="I170" s="2" t="s">
        <v>3507</v>
      </c>
      <c r="J170" s="2" t="s">
        <v>28</v>
      </c>
      <c r="K170" s="2" t="s">
        <v>3508</v>
      </c>
    </row>
    <row r="171" s="1" customFormat="1" ht="20" customHeight="1" spans="1:11">
      <c r="A171" s="3">
        <v>552870261</v>
      </c>
      <c r="B171" s="3">
        <v>2025933</v>
      </c>
      <c r="C171" s="2" t="s">
        <v>3091</v>
      </c>
      <c r="D171" s="2" t="s">
        <v>3509</v>
      </c>
      <c r="E171" s="2" t="s">
        <v>3226</v>
      </c>
      <c r="F171" s="2" t="s">
        <v>3084</v>
      </c>
      <c r="G171" s="2" t="s">
        <v>3086</v>
      </c>
      <c r="H171" s="2" t="s">
        <v>1569</v>
      </c>
      <c r="I171" s="2" t="s">
        <v>3509</v>
      </c>
      <c r="J171" s="2" t="s">
        <v>28</v>
      </c>
      <c r="K171" s="2" t="s">
        <v>3510</v>
      </c>
    </row>
    <row r="172" s="1" customFormat="1" ht="20" customHeight="1" spans="1:11">
      <c r="A172" s="3">
        <v>580190488</v>
      </c>
      <c r="B172" s="3">
        <v>2025924</v>
      </c>
      <c r="C172" s="2" t="s">
        <v>3211</v>
      </c>
      <c r="D172" s="2" t="s">
        <v>3511</v>
      </c>
      <c r="E172" s="2" t="s">
        <v>3084</v>
      </c>
      <c r="F172" s="2" t="s">
        <v>3085</v>
      </c>
      <c r="G172" s="2" t="s">
        <v>3086</v>
      </c>
      <c r="H172" s="2" t="s">
        <v>1967</v>
      </c>
      <c r="I172" s="2" t="s">
        <v>3511</v>
      </c>
      <c r="J172" s="2" t="s">
        <v>28</v>
      </c>
      <c r="K172" s="2" t="s">
        <v>3512</v>
      </c>
    </row>
    <row r="173" s="1" customFormat="1" ht="20" customHeight="1" spans="1:11">
      <c r="A173" s="3">
        <v>580188388</v>
      </c>
      <c r="B173" s="3">
        <v>2025921</v>
      </c>
      <c r="C173" s="2" t="s">
        <v>3347</v>
      </c>
      <c r="D173" s="2" t="s">
        <v>3513</v>
      </c>
      <c r="E173" s="2" t="s">
        <v>3226</v>
      </c>
      <c r="F173" s="2" t="s">
        <v>3084</v>
      </c>
      <c r="G173" s="2" t="s">
        <v>3086</v>
      </c>
      <c r="H173" s="2" t="s">
        <v>879</v>
      </c>
      <c r="I173" s="2" t="s">
        <v>3513</v>
      </c>
      <c r="J173" s="2" t="s">
        <v>28</v>
      </c>
      <c r="K173" s="2" t="s">
        <v>3514</v>
      </c>
    </row>
    <row r="174" s="1" customFormat="1" ht="20" customHeight="1" spans="1:11">
      <c r="A174" s="3">
        <v>552865005</v>
      </c>
      <c r="B174" s="3">
        <v>2025917</v>
      </c>
      <c r="C174" s="2" t="s">
        <v>3103</v>
      </c>
      <c r="D174" s="2" t="s">
        <v>3515</v>
      </c>
      <c r="E174" s="2" t="s">
        <v>3226</v>
      </c>
      <c r="F174" s="2" t="s">
        <v>3084</v>
      </c>
      <c r="G174" s="2" t="s">
        <v>3086</v>
      </c>
      <c r="H174" s="2" t="s">
        <v>1692</v>
      </c>
      <c r="I174" s="2" t="s">
        <v>3515</v>
      </c>
      <c r="J174" s="2" t="s">
        <v>28</v>
      </c>
      <c r="K174" s="2" t="s">
        <v>3516</v>
      </c>
    </row>
    <row r="175" s="1" customFormat="1" ht="20" customHeight="1" spans="1:11">
      <c r="A175" s="3">
        <v>283305827</v>
      </c>
      <c r="B175" s="3">
        <v>2025914</v>
      </c>
      <c r="C175" s="2" t="s">
        <v>3517</v>
      </c>
      <c r="D175" s="2" t="s">
        <v>3518</v>
      </c>
      <c r="E175" s="2" t="s">
        <v>3226</v>
      </c>
      <c r="F175" s="2" t="s">
        <v>3084</v>
      </c>
      <c r="G175" s="2" t="s">
        <v>3086</v>
      </c>
      <c r="H175" s="2" t="s">
        <v>919</v>
      </c>
      <c r="I175" s="2" t="s">
        <v>3518</v>
      </c>
      <c r="J175" s="2" t="s">
        <v>28</v>
      </c>
      <c r="K175" s="2" t="s">
        <v>3519</v>
      </c>
    </row>
    <row r="176" s="1" customFormat="1" ht="20" customHeight="1" spans="1:11">
      <c r="A176" s="3">
        <v>580182964</v>
      </c>
      <c r="B176" s="3">
        <v>2025903</v>
      </c>
      <c r="C176" s="2" t="s">
        <v>3331</v>
      </c>
      <c r="D176" s="2" t="s">
        <v>3520</v>
      </c>
      <c r="E176" s="2" t="s">
        <v>3521</v>
      </c>
      <c r="F176" s="2" t="s">
        <v>3226</v>
      </c>
      <c r="G176" s="2" t="s">
        <v>3086</v>
      </c>
      <c r="H176" s="2" t="s">
        <v>763</v>
      </c>
      <c r="I176" s="2" t="s">
        <v>3520</v>
      </c>
      <c r="J176" s="2" t="s">
        <v>28</v>
      </c>
      <c r="K176" s="2" t="s">
        <v>3522</v>
      </c>
    </row>
    <row r="177" s="1" customFormat="1" ht="20" customHeight="1" spans="1:11">
      <c r="A177" s="3">
        <v>580182824</v>
      </c>
      <c r="B177" s="3">
        <v>2025902</v>
      </c>
      <c r="C177" s="2" t="s">
        <v>3523</v>
      </c>
      <c r="D177" s="2" t="s">
        <v>3524</v>
      </c>
      <c r="E177" s="2" t="s">
        <v>3226</v>
      </c>
      <c r="F177" s="2" t="s">
        <v>3084</v>
      </c>
      <c r="G177" s="2" t="s">
        <v>3086</v>
      </c>
      <c r="H177" s="2" t="s">
        <v>1288</v>
      </c>
      <c r="I177" s="2" t="s">
        <v>3524</v>
      </c>
      <c r="J177" s="2" t="s">
        <v>28</v>
      </c>
      <c r="K177" s="2" t="s">
        <v>3525</v>
      </c>
    </row>
    <row r="178" s="1" customFormat="1" ht="20" customHeight="1" spans="1:11">
      <c r="A178" s="3">
        <v>580179944</v>
      </c>
      <c r="B178" s="3">
        <v>2025891</v>
      </c>
      <c r="C178" s="2" t="s">
        <v>3448</v>
      </c>
      <c r="D178" s="2" t="s">
        <v>3526</v>
      </c>
      <c r="E178" s="2" t="s">
        <v>3226</v>
      </c>
      <c r="F178" s="2" t="s">
        <v>3084</v>
      </c>
      <c r="G178" s="2" t="s">
        <v>3086</v>
      </c>
      <c r="H178" s="2" t="s">
        <v>2864</v>
      </c>
      <c r="I178" s="2" t="s">
        <v>3526</v>
      </c>
      <c r="J178" s="2" t="s">
        <v>28</v>
      </c>
      <c r="K178" s="2" t="s">
        <v>3527</v>
      </c>
    </row>
    <row r="179" s="1" customFormat="1" ht="20" customHeight="1" spans="1:11">
      <c r="A179" s="3">
        <v>283304823</v>
      </c>
      <c r="B179" s="3">
        <v>2025888</v>
      </c>
      <c r="C179" s="2" t="s">
        <v>3528</v>
      </c>
      <c r="D179" s="2" t="s">
        <v>3529</v>
      </c>
      <c r="E179" s="2" t="s">
        <v>3521</v>
      </c>
      <c r="F179" s="2" t="s">
        <v>3226</v>
      </c>
      <c r="G179" s="2" t="s">
        <v>3086</v>
      </c>
      <c r="H179" s="2" t="s">
        <v>782</v>
      </c>
      <c r="I179" s="2" t="s">
        <v>3529</v>
      </c>
      <c r="J179" s="2" t="s">
        <v>28</v>
      </c>
      <c r="K179" s="2" t="s">
        <v>3530</v>
      </c>
    </row>
    <row r="180" s="1" customFormat="1" ht="20" customHeight="1" spans="1:11">
      <c r="A180" s="3">
        <v>283304767</v>
      </c>
      <c r="B180" s="3">
        <v>2025886</v>
      </c>
      <c r="C180" s="2" t="s">
        <v>3531</v>
      </c>
      <c r="D180" s="2" t="s">
        <v>3532</v>
      </c>
      <c r="E180" s="2" t="s">
        <v>3521</v>
      </c>
      <c r="F180" s="2" t="s">
        <v>3226</v>
      </c>
      <c r="G180" s="2" t="s">
        <v>3086</v>
      </c>
      <c r="H180" s="2" t="s">
        <v>930</v>
      </c>
      <c r="I180" s="2" t="s">
        <v>3532</v>
      </c>
      <c r="J180" s="2" t="s">
        <v>28</v>
      </c>
      <c r="K180" s="2" t="s">
        <v>3533</v>
      </c>
    </row>
    <row r="181" s="1" customFormat="1" ht="20" customHeight="1" spans="1:11">
      <c r="A181" s="3">
        <v>580177644</v>
      </c>
      <c r="B181" s="3">
        <v>2025881</v>
      </c>
      <c r="C181" s="2" t="s">
        <v>3211</v>
      </c>
      <c r="D181" s="2" t="s">
        <v>3534</v>
      </c>
      <c r="E181" s="2" t="s">
        <v>3226</v>
      </c>
      <c r="F181" s="2" t="s">
        <v>3084</v>
      </c>
      <c r="G181" s="2" t="s">
        <v>3086</v>
      </c>
      <c r="H181" s="2" t="s">
        <v>3535</v>
      </c>
      <c r="I181" s="2" t="s">
        <v>3534</v>
      </c>
      <c r="J181" s="2" t="s">
        <v>28</v>
      </c>
      <c r="K181" s="2" t="s">
        <v>3536</v>
      </c>
    </row>
    <row r="182" s="1" customFormat="1" ht="20" customHeight="1" spans="1:11">
      <c r="A182" s="3">
        <v>580177116</v>
      </c>
      <c r="B182" s="3">
        <v>2025877</v>
      </c>
      <c r="C182" s="2" t="s">
        <v>3216</v>
      </c>
      <c r="D182" s="2" t="s">
        <v>3537</v>
      </c>
      <c r="E182" s="2" t="s">
        <v>3226</v>
      </c>
      <c r="F182" s="2" t="s">
        <v>3084</v>
      </c>
      <c r="G182" s="2" t="s">
        <v>3086</v>
      </c>
      <c r="H182" s="2" t="s">
        <v>2720</v>
      </c>
      <c r="I182" s="2" t="s">
        <v>3537</v>
      </c>
      <c r="J182" s="2" t="s">
        <v>28</v>
      </c>
      <c r="K182" s="2" t="s">
        <v>3538</v>
      </c>
    </row>
    <row r="183" s="1" customFormat="1" ht="20" customHeight="1" spans="1:11">
      <c r="A183" s="3">
        <v>283304543</v>
      </c>
      <c r="B183" s="3">
        <v>2025876</v>
      </c>
      <c r="C183" s="2" t="s">
        <v>3539</v>
      </c>
      <c r="D183" s="2" t="s">
        <v>3540</v>
      </c>
      <c r="E183" s="2" t="s">
        <v>3521</v>
      </c>
      <c r="F183" s="2" t="s">
        <v>3226</v>
      </c>
      <c r="G183" s="2" t="s">
        <v>3086</v>
      </c>
      <c r="H183" s="2" t="s">
        <v>927</v>
      </c>
      <c r="I183" s="2" t="s">
        <v>3540</v>
      </c>
      <c r="J183" s="2" t="s">
        <v>28</v>
      </c>
      <c r="K183" s="2" t="s">
        <v>3541</v>
      </c>
    </row>
    <row r="184" s="1" customFormat="1" ht="20" customHeight="1" spans="1:11">
      <c r="A184" s="3">
        <v>552855177</v>
      </c>
      <c r="B184" s="3">
        <v>2025873</v>
      </c>
      <c r="C184" s="2" t="s">
        <v>3542</v>
      </c>
      <c r="D184" s="2" t="s">
        <v>3543</v>
      </c>
      <c r="E184" s="2" t="s">
        <v>3521</v>
      </c>
      <c r="F184" s="2" t="s">
        <v>3226</v>
      </c>
      <c r="G184" s="2" t="s">
        <v>3086</v>
      </c>
      <c r="H184" s="2" t="s">
        <v>1535</v>
      </c>
      <c r="I184" s="2" t="s">
        <v>3543</v>
      </c>
      <c r="J184" s="2" t="s">
        <v>28</v>
      </c>
      <c r="K184" s="2" t="s">
        <v>3544</v>
      </c>
    </row>
    <row r="185" s="1" customFormat="1" ht="20" customHeight="1" spans="1:11">
      <c r="A185" s="3">
        <v>580176548</v>
      </c>
      <c r="B185" s="3">
        <v>2025872</v>
      </c>
      <c r="C185" s="2" t="s">
        <v>3347</v>
      </c>
      <c r="D185" s="2" t="s">
        <v>3545</v>
      </c>
      <c r="E185" s="2" t="s">
        <v>3226</v>
      </c>
      <c r="F185" s="2" t="s">
        <v>3084</v>
      </c>
      <c r="G185" s="2" t="s">
        <v>3086</v>
      </c>
      <c r="H185" s="2" t="s">
        <v>1495</v>
      </c>
      <c r="I185" s="2" t="s">
        <v>3545</v>
      </c>
      <c r="J185" s="2" t="s">
        <v>28</v>
      </c>
      <c r="K185" s="2" t="s">
        <v>3546</v>
      </c>
    </row>
    <row r="186" s="1" customFormat="1" ht="20" customHeight="1" spans="1:11">
      <c r="A186" s="3">
        <v>580176404</v>
      </c>
      <c r="B186" s="3">
        <v>2025870</v>
      </c>
      <c r="C186" s="2" t="s">
        <v>3547</v>
      </c>
      <c r="D186" s="2" t="s">
        <v>3548</v>
      </c>
      <c r="E186" s="2" t="s">
        <v>3226</v>
      </c>
      <c r="F186" s="2" t="s">
        <v>3084</v>
      </c>
      <c r="G186" s="2" t="s">
        <v>3086</v>
      </c>
      <c r="H186" s="2" t="s">
        <v>848</v>
      </c>
      <c r="I186" s="2" t="s">
        <v>3549</v>
      </c>
      <c r="J186" s="2" t="s">
        <v>28</v>
      </c>
      <c r="K186" s="2" t="s">
        <v>3550</v>
      </c>
    </row>
    <row r="187" s="1" customFormat="1" ht="20" customHeight="1" spans="1:11">
      <c r="A187" s="3">
        <v>283303931</v>
      </c>
      <c r="B187" s="3">
        <v>2025847</v>
      </c>
      <c r="C187" s="2" t="s">
        <v>3551</v>
      </c>
      <c r="D187" s="2" t="s">
        <v>3552</v>
      </c>
      <c r="E187" s="2" t="s">
        <v>3521</v>
      </c>
      <c r="F187" s="2" t="s">
        <v>3226</v>
      </c>
      <c r="G187" s="2" t="s">
        <v>3086</v>
      </c>
      <c r="H187" s="2" t="s">
        <v>923</v>
      </c>
      <c r="I187" s="2" t="s">
        <v>3552</v>
      </c>
      <c r="J187" s="2" t="s">
        <v>28</v>
      </c>
      <c r="K187" s="2" t="s">
        <v>3553</v>
      </c>
    </row>
    <row r="188" s="1" customFormat="1" ht="20" customHeight="1" spans="1:11">
      <c r="A188" s="3">
        <v>283303815</v>
      </c>
      <c r="B188" s="3">
        <v>2025844</v>
      </c>
      <c r="C188" s="2" t="s">
        <v>3211</v>
      </c>
      <c r="D188" s="2" t="s">
        <v>3554</v>
      </c>
      <c r="E188" s="2" t="s">
        <v>3226</v>
      </c>
      <c r="F188" s="2" t="s">
        <v>3084</v>
      </c>
      <c r="G188" s="2" t="s">
        <v>3086</v>
      </c>
      <c r="H188" s="2" t="s">
        <v>919</v>
      </c>
      <c r="I188" s="2" t="s">
        <v>3554</v>
      </c>
      <c r="J188" s="2" t="s">
        <v>28</v>
      </c>
      <c r="K188" s="2" t="s">
        <v>3555</v>
      </c>
    </row>
    <row r="189" s="1" customFormat="1" ht="20" customHeight="1" spans="1:11">
      <c r="A189" s="3">
        <v>379779358</v>
      </c>
      <c r="B189" s="3">
        <v>2025838</v>
      </c>
      <c r="C189" s="2" t="s">
        <v>3556</v>
      </c>
      <c r="D189" s="2" t="s">
        <v>3557</v>
      </c>
      <c r="E189" s="2" t="s">
        <v>3521</v>
      </c>
      <c r="F189" s="2" t="s">
        <v>3085</v>
      </c>
      <c r="G189" s="2" t="s">
        <v>3086</v>
      </c>
      <c r="H189" s="2" t="s">
        <v>1215</v>
      </c>
      <c r="I189" s="2" t="s">
        <v>3557</v>
      </c>
      <c r="J189" s="2" t="s">
        <v>28</v>
      </c>
      <c r="K189" s="2" t="s">
        <v>3558</v>
      </c>
    </row>
    <row r="190" s="1" customFormat="1" ht="20" customHeight="1" spans="1:11">
      <c r="A190" s="3">
        <v>283303703</v>
      </c>
      <c r="B190" s="3">
        <v>2025836</v>
      </c>
      <c r="C190" s="2" t="s">
        <v>3230</v>
      </c>
      <c r="D190" s="2" t="s">
        <v>3559</v>
      </c>
      <c r="E190" s="2" t="s">
        <v>3521</v>
      </c>
      <c r="F190" s="2" t="s">
        <v>3226</v>
      </c>
      <c r="G190" s="2" t="s">
        <v>3086</v>
      </c>
      <c r="H190" s="2" t="s">
        <v>916</v>
      </c>
      <c r="I190" s="2" t="s">
        <v>3559</v>
      </c>
      <c r="J190" s="2" t="s">
        <v>28</v>
      </c>
      <c r="K190" s="2" t="s">
        <v>3560</v>
      </c>
    </row>
    <row r="191" s="1" customFormat="1" ht="20" customHeight="1" spans="1:11">
      <c r="A191" s="3">
        <v>580169576</v>
      </c>
      <c r="B191" s="3">
        <v>2025834</v>
      </c>
      <c r="C191" s="2" t="s">
        <v>3292</v>
      </c>
      <c r="D191" s="2" t="s">
        <v>3561</v>
      </c>
      <c r="E191" s="2" t="s">
        <v>3226</v>
      </c>
      <c r="F191" s="2" t="s">
        <v>3084</v>
      </c>
      <c r="G191" s="2" t="s">
        <v>3086</v>
      </c>
      <c r="H191" s="2" t="s">
        <v>42</v>
      </c>
      <c r="I191" s="2" t="s">
        <v>3561</v>
      </c>
      <c r="J191" s="2" t="s">
        <v>28</v>
      </c>
      <c r="K191" s="2" t="s">
        <v>3562</v>
      </c>
    </row>
    <row r="192" s="1" customFormat="1" ht="20" customHeight="1" spans="1:11">
      <c r="A192" s="3">
        <v>283303663</v>
      </c>
      <c r="B192" s="3">
        <v>2025832</v>
      </c>
      <c r="C192" s="2" t="s">
        <v>3230</v>
      </c>
      <c r="D192" s="2" t="s">
        <v>3563</v>
      </c>
      <c r="E192" s="2" t="s">
        <v>3226</v>
      </c>
      <c r="F192" s="2" t="s">
        <v>3084</v>
      </c>
      <c r="G192" s="2" t="s">
        <v>3086</v>
      </c>
      <c r="H192" s="2" t="s">
        <v>913</v>
      </c>
      <c r="I192" s="2" t="s">
        <v>3563</v>
      </c>
      <c r="J192" s="2" t="s">
        <v>28</v>
      </c>
      <c r="K192" s="2" t="s">
        <v>3564</v>
      </c>
    </row>
    <row r="193" s="1" customFormat="1" ht="20" customHeight="1" spans="1:11">
      <c r="A193" s="3">
        <v>283302815</v>
      </c>
      <c r="B193" s="3">
        <v>2025793</v>
      </c>
      <c r="C193" s="2" t="s">
        <v>3565</v>
      </c>
      <c r="D193" s="2" t="s">
        <v>3566</v>
      </c>
      <c r="E193" s="2" t="s">
        <v>3521</v>
      </c>
      <c r="F193" s="2" t="s">
        <v>3226</v>
      </c>
      <c r="G193" s="2" t="s">
        <v>3086</v>
      </c>
      <c r="H193" s="2" t="s">
        <v>806</v>
      </c>
      <c r="I193" s="2" t="s">
        <v>3566</v>
      </c>
      <c r="J193" s="2" t="s">
        <v>28</v>
      </c>
      <c r="K193" s="2" t="s">
        <v>3567</v>
      </c>
    </row>
    <row r="194" s="1" customFormat="1" ht="20" customHeight="1" spans="1:11">
      <c r="A194" s="3">
        <v>580157356</v>
      </c>
      <c r="B194" s="3">
        <v>2025754</v>
      </c>
      <c r="C194" s="2" t="s">
        <v>3216</v>
      </c>
      <c r="D194" s="2" t="s">
        <v>3568</v>
      </c>
      <c r="E194" s="2" t="s">
        <v>3226</v>
      </c>
      <c r="F194" s="2" t="s">
        <v>3084</v>
      </c>
      <c r="G194" s="2" t="s">
        <v>3086</v>
      </c>
      <c r="H194" s="2" t="s">
        <v>2720</v>
      </c>
      <c r="I194" s="2" t="s">
        <v>3568</v>
      </c>
      <c r="J194" s="2" t="s">
        <v>28</v>
      </c>
      <c r="K194" s="2" t="s">
        <v>3569</v>
      </c>
    </row>
    <row r="195" s="1" customFormat="1" ht="20" customHeight="1" spans="1:11">
      <c r="A195" s="3">
        <v>283302003</v>
      </c>
      <c r="B195" s="3">
        <v>2025746</v>
      </c>
      <c r="C195" s="2" t="s">
        <v>3570</v>
      </c>
      <c r="D195" s="2" t="s">
        <v>3571</v>
      </c>
      <c r="E195" s="2" t="s">
        <v>3521</v>
      </c>
      <c r="F195" s="2" t="s">
        <v>3226</v>
      </c>
      <c r="G195" s="2" t="s">
        <v>3086</v>
      </c>
      <c r="H195" s="2" t="s">
        <v>899</v>
      </c>
      <c r="I195" s="2" t="s">
        <v>3571</v>
      </c>
      <c r="J195" s="2" t="s">
        <v>28</v>
      </c>
      <c r="K195" s="2" t="s">
        <v>3572</v>
      </c>
    </row>
    <row r="196" s="1" customFormat="1" ht="20" customHeight="1" spans="1:11">
      <c r="A196" s="3">
        <v>552836589</v>
      </c>
      <c r="B196" s="3">
        <v>2025741</v>
      </c>
      <c r="C196" s="2" t="s">
        <v>3573</v>
      </c>
      <c r="D196" s="2" t="s">
        <v>3574</v>
      </c>
      <c r="E196" s="2" t="s">
        <v>3521</v>
      </c>
      <c r="F196" s="2" t="s">
        <v>3226</v>
      </c>
      <c r="G196" s="2" t="s">
        <v>3086</v>
      </c>
      <c r="H196" s="2" t="s">
        <v>1703</v>
      </c>
      <c r="I196" s="2" t="s">
        <v>3574</v>
      </c>
      <c r="J196" s="2" t="s">
        <v>28</v>
      </c>
      <c r="K196" s="2" t="s">
        <v>3575</v>
      </c>
    </row>
    <row r="197" s="1" customFormat="1" ht="20" customHeight="1" spans="1:11">
      <c r="A197" s="3">
        <v>580152488</v>
      </c>
      <c r="B197" s="3">
        <v>2025724</v>
      </c>
      <c r="C197" s="2" t="s">
        <v>3576</v>
      </c>
      <c r="D197" s="2" t="s">
        <v>3577</v>
      </c>
      <c r="E197" s="2" t="s">
        <v>3521</v>
      </c>
      <c r="F197" s="2" t="s">
        <v>3226</v>
      </c>
      <c r="G197" s="2" t="s">
        <v>3086</v>
      </c>
      <c r="H197" s="2" t="s">
        <v>2851</v>
      </c>
      <c r="I197" s="2" t="s">
        <v>3577</v>
      </c>
      <c r="J197" s="2" t="s">
        <v>28</v>
      </c>
      <c r="K197" s="2" t="s">
        <v>3578</v>
      </c>
    </row>
    <row r="198" s="1" customFormat="1" ht="20" customHeight="1" spans="1:11">
      <c r="A198" s="3">
        <v>580150304</v>
      </c>
      <c r="B198" s="3">
        <v>2025703</v>
      </c>
      <c r="C198" s="2" t="s">
        <v>3576</v>
      </c>
      <c r="D198" s="2" t="s">
        <v>3579</v>
      </c>
      <c r="E198" s="2" t="s">
        <v>3521</v>
      </c>
      <c r="F198" s="2" t="s">
        <v>3226</v>
      </c>
      <c r="G198" s="2" t="s">
        <v>3086</v>
      </c>
      <c r="H198" s="2" t="s">
        <v>2851</v>
      </c>
      <c r="I198" s="2" t="s">
        <v>3579</v>
      </c>
      <c r="J198" s="2" t="s">
        <v>28</v>
      </c>
      <c r="K198" s="2" t="s">
        <v>3580</v>
      </c>
    </row>
    <row r="199" s="1" customFormat="1" ht="20" customHeight="1" spans="1:11">
      <c r="A199" s="3">
        <v>552828277</v>
      </c>
      <c r="B199" s="3">
        <v>2025653</v>
      </c>
      <c r="C199" s="2" t="s">
        <v>3581</v>
      </c>
      <c r="D199" s="2" t="s">
        <v>3582</v>
      </c>
      <c r="E199" s="2" t="s">
        <v>3226</v>
      </c>
      <c r="F199" s="2" t="s">
        <v>3084</v>
      </c>
      <c r="G199" s="2" t="s">
        <v>3086</v>
      </c>
      <c r="H199" s="2" t="s">
        <v>1595</v>
      </c>
      <c r="I199" s="2" t="s">
        <v>3582</v>
      </c>
      <c r="J199" s="2" t="s">
        <v>28</v>
      </c>
      <c r="K199" s="2" t="s">
        <v>3583</v>
      </c>
    </row>
    <row r="200" s="1" customFormat="1" ht="20" customHeight="1" spans="1:11">
      <c r="A200" s="3">
        <v>283300671</v>
      </c>
      <c r="B200" s="3">
        <v>2025645</v>
      </c>
      <c r="C200" s="2" t="s">
        <v>3570</v>
      </c>
      <c r="D200" s="2" t="s">
        <v>3584</v>
      </c>
      <c r="E200" s="2" t="s">
        <v>3521</v>
      </c>
      <c r="F200" s="2" t="s">
        <v>3226</v>
      </c>
      <c r="G200" s="2" t="s">
        <v>3086</v>
      </c>
      <c r="H200" s="2" t="s">
        <v>899</v>
      </c>
      <c r="I200" s="2" t="s">
        <v>3584</v>
      </c>
      <c r="J200" s="2" t="s">
        <v>28</v>
      </c>
      <c r="K200" s="2" t="s">
        <v>3585</v>
      </c>
    </row>
    <row r="201" s="1" customFormat="1" ht="20" customHeight="1" spans="1:11">
      <c r="A201" s="3">
        <v>552817833</v>
      </c>
      <c r="B201" s="3">
        <v>2025592</v>
      </c>
      <c r="C201" s="2" t="s">
        <v>3586</v>
      </c>
      <c r="D201" s="2" t="s">
        <v>3587</v>
      </c>
      <c r="E201" s="2" t="s">
        <v>3226</v>
      </c>
      <c r="F201" s="2" t="s">
        <v>3084</v>
      </c>
      <c r="G201" s="2" t="s">
        <v>3086</v>
      </c>
      <c r="H201" s="2" t="s">
        <v>1266</v>
      </c>
      <c r="I201" s="2" t="s">
        <v>3587</v>
      </c>
      <c r="J201" s="2" t="s">
        <v>28</v>
      </c>
      <c r="K201" s="2" t="s">
        <v>3588</v>
      </c>
    </row>
    <row r="202" s="1" customFormat="1" ht="20" customHeight="1" spans="1:11">
      <c r="A202" s="3">
        <v>580133900</v>
      </c>
      <c r="B202" s="3">
        <v>2025561</v>
      </c>
      <c r="C202" s="2" t="s">
        <v>3211</v>
      </c>
      <c r="D202" s="2" t="s">
        <v>3589</v>
      </c>
      <c r="E202" s="2" t="s">
        <v>3226</v>
      </c>
      <c r="F202" s="2" t="s">
        <v>3085</v>
      </c>
      <c r="G202" s="2" t="s">
        <v>3086</v>
      </c>
      <c r="H202" s="2" t="s">
        <v>1973</v>
      </c>
      <c r="I202" s="2" t="s">
        <v>3589</v>
      </c>
      <c r="J202" s="2" t="s">
        <v>28</v>
      </c>
      <c r="K202" s="2" t="s">
        <v>3590</v>
      </c>
    </row>
    <row r="203" s="1" customFormat="1" ht="20" customHeight="1" spans="1:11">
      <c r="A203" s="3">
        <v>580131228</v>
      </c>
      <c r="B203" s="3">
        <v>2025531</v>
      </c>
      <c r="C203" s="2" t="s">
        <v>3591</v>
      </c>
      <c r="D203" s="2" t="s">
        <v>3592</v>
      </c>
      <c r="E203" s="2" t="s">
        <v>3521</v>
      </c>
      <c r="F203" s="2" t="s">
        <v>3226</v>
      </c>
      <c r="G203" s="2" t="s">
        <v>3086</v>
      </c>
      <c r="H203" s="2" t="s">
        <v>1538</v>
      </c>
      <c r="I203" s="2" t="s">
        <v>3592</v>
      </c>
      <c r="J203" s="2" t="s">
        <v>28</v>
      </c>
      <c r="K203" s="2" t="s">
        <v>3593</v>
      </c>
    </row>
    <row r="204" s="1" customFormat="1" ht="20" customHeight="1" spans="1:11">
      <c r="A204" s="3">
        <v>552813025</v>
      </c>
      <c r="B204" s="3">
        <v>2025513</v>
      </c>
      <c r="C204" s="2" t="s">
        <v>3594</v>
      </c>
      <c r="D204" s="2" t="s">
        <v>3595</v>
      </c>
      <c r="E204" s="2" t="s">
        <v>3226</v>
      </c>
      <c r="F204" s="2" t="s">
        <v>3084</v>
      </c>
      <c r="G204" s="2" t="s">
        <v>3086</v>
      </c>
      <c r="H204" s="2" t="s">
        <v>1695</v>
      </c>
      <c r="I204" s="2" t="s">
        <v>3595</v>
      </c>
      <c r="J204" s="2" t="s">
        <v>28</v>
      </c>
      <c r="K204" s="2" t="s">
        <v>3596</v>
      </c>
    </row>
    <row r="205" s="1" customFormat="1" ht="20" customHeight="1" spans="1:11">
      <c r="A205" s="3">
        <v>580128036</v>
      </c>
      <c r="B205" s="3">
        <v>2025502</v>
      </c>
      <c r="C205" s="2" t="s">
        <v>3216</v>
      </c>
      <c r="D205" s="2" t="s">
        <v>3597</v>
      </c>
      <c r="E205" s="2" t="s">
        <v>3226</v>
      </c>
      <c r="F205" s="2" t="s">
        <v>3084</v>
      </c>
      <c r="G205" s="2" t="s">
        <v>3086</v>
      </c>
      <c r="H205" s="2" t="s">
        <v>2720</v>
      </c>
      <c r="I205" s="2" t="s">
        <v>3597</v>
      </c>
      <c r="J205" s="2" t="s">
        <v>28</v>
      </c>
      <c r="K205" s="2" t="s">
        <v>3598</v>
      </c>
    </row>
    <row r="206" s="1" customFormat="1" ht="20" customHeight="1" spans="1:11">
      <c r="A206" s="3">
        <v>283298371</v>
      </c>
      <c r="B206" s="3">
        <v>2025488</v>
      </c>
      <c r="C206" s="2" t="s">
        <v>3599</v>
      </c>
      <c r="D206" s="2" t="s">
        <v>3600</v>
      </c>
      <c r="E206" s="2" t="s">
        <v>3226</v>
      </c>
      <c r="F206" s="2" t="s">
        <v>3084</v>
      </c>
      <c r="G206" s="2" t="s">
        <v>3086</v>
      </c>
      <c r="H206" s="2" t="s">
        <v>903</v>
      </c>
      <c r="I206" s="2" t="s">
        <v>3600</v>
      </c>
      <c r="J206" s="2" t="s">
        <v>28</v>
      </c>
      <c r="K206" s="2" t="s">
        <v>3601</v>
      </c>
    </row>
    <row r="207" s="1" customFormat="1" ht="20" customHeight="1" spans="1:11">
      <c r="A207" s="3">
        <v>580126300</v>
      </c>
      <c r="B207" s="3">
        <v>2025487</v>
      </c>
      <c r="C207" s="2" t="s">
        <v>3347</v>
      </c>
      <c r="D207" s="2" t="s">
        <v>3602</v>
      </c>
      <c r="E207" s="2" t="s">
        <v>3521</v>
      </c>
      <c r="F207" s="2" t="s">
        <v>3226</v>
      </c>
      <c r="G207" s="2" t="s">
        <v>3086</v>
      </c>
      <c r="H207" s="2" t="s">
        <v>2699</v>
      </c>
      <c r="I207" s="2" t="s">
        <v>3602</v>
      </c>
      <c r="J207" s="2" t="s">
        <v>28</v>
      </c>
      <c r="K207" s="2" t="s">
        <v>3603</v>
      </c>
    </row>
    <row r="208" s="1" customFormat="1" ht="20" customHeight="1" spans="1:11">
      <c r="A208" s="3">
        <v>580122932</v>
      </c>
      <c r="B208" s="3">
        <v>2025463</v>
      </c>
      <c r="C208" s="2" t="s">
        <v>3173</v>
      </c>
      <c r="D208" s="2" t="s">
        <v>3604</v>
      </c>
      <c r="E208" s="2" t="s">
        <v>3521</v>
      </c>
      <c r="F208" s="2" t="s">
        <v>3226</v>
      </c>
      <c r="G208" s="2" t="s">
        <v>3086</v>
      </c>
      <c r="H208" s="2" t="s">
        <v>893</v>
      </c>
      <c r="I208" s="2" t="s">
        <v>3604</v>
      </c>
      <c r="J208" s="2" t="s">
        <v>28</v>
      </c>
      <c r="K208" s="2" t="s">
        <v>3605</v>
      </c>
    </row>
    <row r="209" s="1" customFormat="1" ht="20" customHeight="1" spans="1:11">
      <c r="A209" s="3">
        <v>580119632</v>
      </c>
      <c r="B209" s="3">
        <v>2025460</v>
      </c>
      <c r="C209" s="2" t="s">
        <v>3606</v>
      </c>
      <c r="D209" s="2" t="s">
        <v>3607</v>
      </c>
      <c r="E209" s="2" t="s">
        <v>3521</v>
      </c>
      <c r="F209" s="2" t="s">
        <v>3084</v>
      </c>
      <c r="G209" s="2" t="s">
        <v>3086</v>
      </c>
      <c r="H209" s="2" t="s">
        <v>916</v>
      </c>
      <c r="I209" s="2" t="s">
        <v>3607</v>
      </c>
      <c r="J209" s="2" t="s">
        <v>28</v>
      </c>
      <c r="K209" s="2" t="s">
        <v>3608</v>
      </c>
    </row>
    <row r="210" s="1" customFormat="1" ht="20" customHeight="1" spans="1:11">
      <c r="A210" s="3">
        <v>283297359</v>
      </c>
      <c r="B210" s="3">
        <v>2025428</v>
      </c>
      <c r="C210" s="2" t="s">
        <v>3570</v>
      </c>
      <c r="D210" s="2" t="s">
        <v>3609</v>
      </c>
      <c r="E210" s="2" t="s">
        <v>3521</v>
      </c>
      <c r="F210" s="2" t="s">
        <v>3226</v>
      </c>
      <c r="G210" s="2" t="s">
        <v>3086</v>
      </c>
      <c r="H210" s="2" t="s">
        <v>899</v>
      </c>
      <c r="I210" s="2" t="s">
        <v>3609</v>
      </c>
      <c r="J210" s="2" t="s">
        <v>28</v>
      </c>
      <c r="K210" s="2" t="s">
        <v>3610</v>
      </c>
    </row>
    <row r="211" s="1" customFormat="1" ht="20" customHeight="1" spans="1:11">
      <c r="A211" s="3">
        <v>580118860</v>
      </c>
      <c r="B211" s="3">
        <v>2025417</v>
      </c>
      <c r="C211" s="2" t="s">
        <v>3311</v>
      </c>
      <c r="D211" s="2" t="s">
        <v>3611</v>
      </c>
      <c r="E211" s="2" t="s">
        <v>3226</v>
      </c>
      <c r="F211" s="2" t="s">
        <v>3084</v>
      </c>
      <c r="G211" s="2" t="s">
        <v>3086</v>
      </c>
      <c r="H211" s="2" t="s">
        <v>2834</v>
      </c>
      <c r="I211" s="2" t="s">
        <v>3611</v>
      </c>
      <c r="J211" s="2" t="s">
        <v>28</v>
      </c>
      <c r="K211" s="2" t="s">
        <v>3612</v>
      </c>
    </row>
    <row r="212" s="1" customFormat="1" ht="20" customHeight="1" spans="1:11">
      <c r="A212" s="3">
        <v>580115680</v>
      </c>
      <c r="B212" s="3">
        <v>2025390</v>
      </c>
      <c r="C212" s="2" t="s">
        <v>3082</v>
      </c>
      <c r="D212" s="2" t="s">
        <v>3613</v>
      </c>
      <c r="E212" s="2" t="s">
        <v>3521</v>
      </c>
      <c r="F212" s="2" t="s">
        <v>3226</v>
      </c>
      <c r="G212" s="2" t="s">
        <v>3086</v>
      </c>
      <c r="H212" s="2" t="s">
        <v>2303</v>
      </c>
      <c r="I212" s="2" t="s">
        <v>3613</v>
      </c>
      <c r="J212" s="2" t="s">
        <v>28</v>
      </c>
      <c r="K212" s="2" t="s">
        <v>3614</v>
      </c>
    </row>
    <row r="213" s="1" customFormat="1" ht="20" customHeight="1" spans="1:11">
      <c r="A213" s="3">
        <v>580113712</v>
      </c>
      <c r="B213" s="3">
        <v>2025371</v>
      </c>
      <c r="C213" s="2" t="s">
        <v>3493</v>
      </c>
      <c r="D213" s="2" t="s">
        <v>3615</v>
      </c>
      <c r="E213" s="2" t="s">
        <v>3521</v>
      </c>
      <c r="F213" s="2" t="s">
        <v>3226</v>
      </c>
      <c r="G213" s="2" t="s">
        <v>3086</v>
      </c>
      <c r="H213" s="2" t="s">
        <v>2798</v>
      </c>
      <c r="I213" s="2" t="s">
        <v>3615</v>
      </c>
      <c r="J213" s="2" t="s">
        <v>28</v>
      </c>
      <c r="K213" s="2" t="s">
        <v>3616</v>
      </c>
    </row>
    <row r="214" s="1" customFormat="1" ht="20" customHeight="1" spans="1:11">
      <c r="A214" s="3">
        <v>283296231</v>
      </c>
      <c r="B214" s="3">
        <v>2025366</v>
      </c>
      <c r="C214" s="2" t="s">
        <v>3617</v>
      </c>
      <c r="D214" s="2" t="s">
        <v>3618</v>
      </c>
      <c r="E214" s="2" t="s">
        <v>3521</v>
      </c>
      <c r="F214" s="2" t="s">
        <v>3226</v>
      </c>
      <c r="G214" s="2" t="s">
        <v>3086</v>
      </c>
      <c r="H214" s="2" t="s">
        <v>746</v>
      </c>
      <c r="I214" s="2" t="s">
        <v>3618</v>
      </c>
      <c r="J214" s="2" t="s">
        <v>28</v>
      </c>
      <c r="K214" s="2" t="s">
        <v>3619</v>
      </c>
    </row>
    <row r="215" s="1" customFormat="1" ht="20" customHeight="1" spans="1:11">
      <c r="A215" s="3">
        <v>580106296</v>
      </c>
      <c r="B215" s="3">
        <v>2025288</v>
      </c>
      <c r="C215" s="2" t="s">
        <v>3173</v>
      </c>
      <c r="D215" s="2" t="s">
        <v>3620</v>
      </c>
      <c r="E215" s="2" t="s">
        <v>3521</v>
      </c>
      <c r="F215" s="2" t="s">
        <v>3226</v>
      </c>
      <c r="G215" s="2" t="s">
        <v>3086</v>
      </c>
      <c r="H215" s="2" t="s">
        <v>893</v>
      </c>
      <c r="I215" s="2" t="s">
        <v>3620</v>
      </c>
      <c r="J215" s="2" t="s">
        <v>28</v>
      </c>
      <c r="K215" s="2" t="s">
        <v>3621</v>
      </c>
    </row>
    <row r="216" s="1" customFormat="1" ht="20" customHeight="1" spans="1:11">
      <c r="A216" s="3">
        <v>580105648</v>
      </c>
      <c r="B216" s="3">
        <v>2025279</v>
      </c>
      <c r="C216" s="2" t="s">
        <v>3622</v>
      </c>
      <c r="D216" s="2" t="s">
        <v>3623</v>
      </c>
      <c r="E216" s="2" t="s">
        <v>3084</v>
      </c>
      <c r="F216" s="2" t="s">
        <v>3085</v>
      </c>
      <c r="G216" s="2" t="s">
        <v>3086</v>
      </c>
      <c r="H216" s="2" t="s">
        <v>996</v>
      </c>
      <c r="I216" s="2" t="s">
        <v>3623</v>
      </c>
      <c r="J216" s="2" t="s">
        <v>28</v>
      </c>
      <c r="K216" s="2" t="s">
        <v>3624</v>
      </c>
    </row>
    <row r="217" s="1" customFormat="1" ht="20" customHeight="1" spans="1:11">
      <c r="A217" s="3">
        <v>283294763</v>
      </c>
      <c r="B217" s="3">
        <v>2025263</v>
      </c>
      <c r="C217" s="2" t="s">
        <v>3173</v>
      </c>
      <c r="D217" s="2" t="s">
        <v>3625</v>
      </c>
      <c r="E217" s="2" t="s">
        <v>3521</v>
      </c>
      <c r="F217" s="2" t="s">
        <v>3226</v>
      </c>
      <c r="G217" s="2" t="s">
        <v>3086</v>
      </c>
      <c r="H217" s="2" t="s">
        <v>893</v>
      </c>
      <c r="I217" s="2" t="s">
        <v>3625</v>
      </c>
      <c r="J217" s="2" t="s">
        <v>28</v>
      </c>
      <c r="K217" s="2" t="s">
        <v>3626</v>
      </c>
    </row>
    <row r="218" s="1" customFormat="1" ht="20" customHeight="1" spans="1:11">
      <c r="A218" s="3">
        <v>552781465</v>
      </c>
      <c r="B218" s="3">
        <v>2025220</v>
      </c>
      <c r="C218" s="2" t="s">
        <v>3103</v>
      </c>
      <c r="D218" s="2" t="s">
        <v>3627</v>
      </c>
      <c r="E218" s="2" t="s">
        <v>3521</v>
      </c>
      <c r="F218" s="2" t="s">
        <v>3226</v>
      </c>
      <c r="G218" s="2" t="s">
        <v>3086</v>
      </c>
      <c r="H218" s="2" t="s">
        <v>1692</v>
      </c>
      <c r="I218" s="2" t="s">
        <v>3627</v>
      </c>
      <c r="J218" s="2" t="s">
        <v>28</v>
      </c>
      <c r="K218" s="2" t="s">
        <v>3628</v>
      </c>
    </row>
    <row r="219" s="1" customFormat="1" ht="20" customHeight="1" spans="1:11">
      <c r="A219" s="3">
        <v>580098340</v>
      </c>
      <c r="B219" s="3">
        <v>2025214</v>
      </c>
      <c r="C219" s="2" t="s">
        <v>3082</v>
      </c>
      <c r="D219" s="2" t="s">
        <v>3629</v>
      </c>
      <c r="E219" s="2" t="s">
        <v>3521</v>
      </c>
      <c r="F219" s="2" t="s">
        <v>3226</v>
      </c>
      <c r="G219" s="2" t="s">
        <v>3086</v>
      </c>
      <c r="H219" s="2" t="s">
        <v>2805</v>
      </c>
      <c r="I219" s="2" t="s">
        <v>3629</v>
      </c>
      <c r="J219" s="2" t="s">
        <v>28</v>
      </c>
      <c r="K219" s="2" t="s">
        <v>3630</v>
      </c>
    </row>
    <row r="220" s="1" customFormat="1" ht="20" customHeight="1" spans="1:11">
      <c r="A220" s="3">
        <v>580097856</v>
      </c>
      <c r="B220" s="3">
        <v>2025212</v>
      </c>
      <c r="C220" s="2" t="s">
        <v>3173</v>
      </c>
      <c r="D220" s="2" t="s">
        <v>3631</v>
      </c>
      <c r="E220" s="2" t="s">
        <v>3521</v>
      </c>
      <c r="F220" s="2" t="s">
        <v>3226</v>
      </c>
      <c r="G220" s="2" t="s">
        <v>3086</v>
      </c>
      <c r="H220" s="2" t="s">
        <v>893</v>
      </c>
      <c r="I220" s="2" t="s">
        <v>3631</v>
      </c>
      <c r="J220" s="2" t="s">
        <v>28</v>
      </c>
      <c r="K220" s="2" t="s">
        <v>3632</v>
      </c>
    </row>
    <row r="221" s="1" customFormat="1" ht="20" customHeight="1" spans="1:11">
      <c r="A221" s="3">
        <v>552769529</v>
      </c>
      <c r="B221" s="3">
        <v>2025174</v>
      </c>
      <c r="C221" s="2" t="s">
        <v>3241</v>
      </c>
      <c r="D221" s="2" t="s">
        <v>3633</v>
      </c>
      <c r="E221" s="2" t="s">
        <v>3521</v>
      </c>
      <c r="F221" s="2" t="s">
        <v>3226</v>
      </c>
      <c r="G221" s="2" t="s">
        <v>3086</v>
      </c>
      <c r="H221" s="2" t="s">
        <v>650</v>
      </c>
      <c r="I221" s="2" t="s">
        <v>3633</v>
      </c>
      <c r="J221" s="2" t="s">
        <v>28</v>
      </c>
      <c r="K221" s="2" t="s">
        <v>3634</v>
      </c>
    </row>
    <row r="222" s="1" customFormat="1" ht="20" customHeight="1" spans="1:11">
      <c r="A222" s="3">
        <v>552770529</v>
      </c>
      <c r="B222" s="3">
        <v>2025165</v>
      </c>
      <c r="C222" s="2" t="s">
        <v>3635</v>
      </c>
      <c r="D222" s="2" t="s">
        <v>3636</v>
      </c>
      <c r="E222" s="2" t="s">
        <v>3226</v>
      </c>
      <c r="F222" s="2" t="s">
        <v>3085</v>
      </c>
      <c r="G222" s="2" t="s">
        <v>3086</v>
      </c>
      <c r="H222" s="2" t="s">
        <v>1689</v>
      </c>
      <c r="I222" s="2" t="s">
        <v>3636</v>
      </c>
      <c r="J222" s="2" t="s">
        <v>28</v>
      </c>
      <c r="K222" s="2" t="s">
        <v>3637</v>
      </c>
    </row>
    <row r="223" s="1" customFormat="1" ht="20" customHeight="1" spans="1:11">
      <c r="A223" s="3">
        <v>580086604</v>
      </c>
      <c r="B223" s="3">
        <v>2025142</v>
      </c>
      <c r="C223" s="2" t="s">
        <v>3638</v>
      </c>
      <c r="D223" s="2" t="s">
        <v>3639</v>
      </c>
      <c r="E223" s="2" t="s">
        <v>3521</v>
      </c>
      <c r="F223" s="2" t="s">
        <v>3226</v>
      </c>
      <c r="G223" s="2" t="s">
        <v>3086</v>
      </c>
      <c r="H223" s="2" t="s">
        <v>1159</v>
      </c>
      <c r="I223" s="2" t="s">
        <v>3639</v>
      </c>
      <c r="J223" s="2" t="s">
        <v>28</v>
      </c>
      <c r="K223" s="2" t="s">
        <v>3640</v>
      </c>
    </row>
    <row r="224" s="1" customFormat="1" ht="20" customHeight="1" spans="1:11">
      <c r="A224" s="3">
        <v>580086100</v>
      </c>
      <c r="B224" s="3">
        <v>2025138</v>
      </c>
      <c r="C224" s="2" t="s">
        <v>3641</v>
      </c>
      <c r="D224" s="2" t="s">
        <v>3642</v>
      </c>
      <c r="E224" s="2" t="s">
        <v>3521</v>
      </c>
      <c r="F224" s="2" t="s">
        <v>3226</v>
      </c>
      <c r="G224" s="2" t="s">
        <v>3086</v>
      </c>
      <c r="H224" s="2" t="s">
        <v>1521</v>
      </c>
      <c r="I224" s="2" t="s">
        <v>3642</v>
      </c>
      <c r="J224" s="2" t="s">
        <v>28</v>
      </c>
      <c r="K224" s="2" t="s">
        <v>3643</v>
      </c>
    </row>
    <row r="225" s="1" customFormat="1" ht="20" customHeight="1" spans="1:11">
      <c r="A225" s="3">
        <v>552766925</v>
      </c>
      <c r="B225" s="3">
        <v>2025133</v>
      </c>
      <c r="C225" s="2" t="s">
        <v>3644</v>
      </c>
      <c r="D225" s="2" t="s">
        <v>3645</v>
      </c>
      <c r="E225" s="2" t="s">
        <v>3521</v>
      </c>
      <c r="F225" s="2" t="s">
        <v>3226</v>
      </c>
      <c r="G225" s="2" t="s">
        <v>3086</v>
      </c>
      <c r="H225" s="2" t="s">
        <v>1683</v>
      </c>
      <c r="I225" s="2" t="s">
        <v>3645</v>
      </c>
      <c r="J225" s="2" t="s">
        <v>28</v>
      </c>
      <c r="K225" s="2" t="s">
        <v>3646</v>
      </c>
    </row>
    <row r="226" s="1" customFormat="1" ht="20" customHeight="1" spans="1:11">
      <c r="A226" s="3">
        <v>580085724</v>
      </c>
      <c r="B226" s="3">
        <v>2025132</v>
      </c>
      <c r="C226" s="2" t="s">
        <v>3173</v>
      </c>
      <c r="D226" s="2" t="s">
        <v>3647</v>
      </c>
      <c r="E226" s="2" t="s">
        <v>3521</v>
      </c>
      <c r="F226" s="2" t="s">
        <v>3226</v>
      </c>
      <c r="G226" s="2" t="s">
        <v>3086</v>
      </c>
      <c r="H226" s="2" t="s">
        <v>893</v>
      </c>
      <c r="I226" s="2" t="s">
        <v>3647</v>
      </c>
      <c r="J226" s="2" t="s">
        <v>28</v>
      </c>
      <c r="K226" s="2" t="s">
        <v>3646</v>
      </c>
    </row>
    <row r="227" s="1" customFormat="1" ht="20" customHeight="1" spans="1:11">
      <c r="A227" s="3">
        <v>580085564</v>
      </c>
      <c r="B227" s="3">
        <v>2025131</v>
      </c>
      <c r="C227" s="2" t="s">
        <v>3347</v>
      </c>
      <c r="D227" s="2" t="s">
        <v>3648</v>
      </c>
      <c r="E227" s="2" t="s">
        <v>3521</v>
      </c>
      <c r="F227" s="2" t="s">
        <v>3226</v>
      </c>
      <c r="G227" s="2" t="s">
        <v>3086</v>
      </c>
      <c r="H227" s="2" t="s">
        <v>2314</v>
      </c>
      <c r="I227" s="2" t="s">
        <v>3648</v>
      </c>
      <c r="J227" s="2" t="s">
        <v>28</v>
      </c>
      <c r="K227" s="2" t="s">
        <v>3649</v>
      </c>
    </row>
    <row r="228" s="1" customFormat="1" ht="20" customHeight="1" spans="1:11">
      <c r="A228" s="3">
        <v>580084108</v>
      </c>
      <c r="B228" s="3">
        <v>2025116</v>
      </c>
      <c r="C228" s="2" t="s">
        <v>3211</v>
      </c>
      <c r="D228" s="2" t="s">
        <v>3650</v>
      </c>
      <c r="E228" s="2" t="s">
        <v>3226</v>
      </c>
      <c r="F228" s="2" t="s">
        <v>3084</v>
      </c>
      <c r="G228" s="2" t="s">
        <v>3086</v>
      </c>
      <c r="H228" s="2" t="s">
        <v>2811</v>
      </c>
      <c r="I228" s="2" t="s">
        <v>3650</v>
      </c>
      <c r="J228" s="2" t="s">
        <v>28</v>
      </c>
      <c r="K228" s="2" t="s">
        <v>3651</v>
      </c>
    </row>
    <row r="229" s="1" customFormat="1" ht="20" customHeight="1" spans="1:11">
      <c r="A229" s="3">
        <v>580083900</v>
      </c>
      <c r="B229" s="3">
        <v>2025114</v>
      </c>
      <c r="C229" s="2" t="s">
        <v>3311</v>
      </c>
      <c r="D229" s="2" t="s">
        <v>3652</v>
      </c>
      <c r="E229" s="2" t="s">
        <v>3521</v>
      </c>
      <c r="F229" s="2" t="s">
        <v>3084</v>
      </c>
      <c r="G229" s="2" t="s">
        <v>3086</v>
      </c>
      <c r="H229" s="2" t="s">
        <v>2808</v>
      </c>
      <c r="I229" s="2" t="s">
        <v>3652</v>
      </c>
      <c r="J229" s="2" t="s">
        <v>28</v>
      </c>
      <c r="K229" s="2" t="s">
        <v>3653</v>
      </c>
    </row>
    <row r="230" s="1" customFormat="1" ht="20" customHeight="1" spans="1:11">
      <c r="A230" s="3">
        <v>552764109</v>
      </c>
      <c r="B230" s="3">
        <v>2025103</v>
      </c>
      <c r="C230" s="2" t="s">
        <v>3542</v>
      </c>
      <c r="D230" s="2" t="s">
        <v>3654</v>
      </c>
      <c r="E230" s="2" t="s">
        <v>3521</v>
      </c>
      <c r="F230" s="2" t="s">
        <v>3226</v>
      </c>
      <c r="G230" s="2" t="s">
        <v>3086</v>
      </c>
      <c r="H230" s="2" t="s">
        <v>1535</v>
      </c>
      <c r="I230" s="2" t="s">
        <v>3654</v>
      </c>
      <c r="J230" s="2" t="s">
        <v>28</v>
      </c>
      <c r="K230" s="2" t="s">
        <v>3655</v>
      </c>
    </row>
    <row r="231" s="1" customFormat="1" ht="20" customHeight="1" spans="1:11">
      <c r="A231" s="3">
        <v>283291439</v>
      </c>
      <c r="B231" s="3">
        <v>2025100</v>
      </c>
      <c r="C231" s="2" t="s">
        <v>3470</v>
      </c>
      <c r="D231" s="2" t="s">
        <v>3656</v>
      </c>
      <c r="E231" s="2" t="s">
        <v>3521</v>
      </c>
      <c r="F231" s="2" t="s">
        <v>3226</v>
      </c>
      <c r="G231" s="2" t="s">
        <v>3086</v>
      </c>
      <c r="H231" s="2" t="s">
        <v>785</v>
      </c>
      <c r="I231" s="2" t="s">
        <v>3656</v>
      </c>
      <c r="J231" s="2" t="s">
        <v>28</v>
      </c>
      <c r="K231" s="2" t="s">
        <v>3657</v>
      </c>
    </row>
    <row r="232" s="1" customFormat="1" ht="20" customHeight="1" spans="1:11">
      <c r="A232" s="3">
        <v>580081732</v>
      </c>
      <c r="B232" s="3">
        <v>2025092</v>
      </c>
      <c r="C232" s="2" t="s">
        <v>3082</v>
      </c>
      <c r="D232" s="2" t="s">
        <v>3658</v>
      </c>
      <c r="E232" s="2" t="s">
        <v>3521</v>
      </c>
      <c r="F232" s="2" t="s">
        <v>3226</v>
      </c>
      <c r="G232" s="2" t="s">
        <v>3086</v>
      </c>
      <c r="H232" s="2" t="s">
        <v>2805</v>
      </c>
      <c r="I232" s="2" t="s">
        <v>3658</v>
      </c>
      <c r="J232" s="2" t="s">
        <v>28</v>
      </c>
      <c r="K232" s="2" t="s">
        <v>3659</v>
      </c>
    </row>
    <row r="233" s="1" customFormat="1" ht="20" customHeight="1" spans="1:11">
      <c r="A233" s="3">
        <v>283291339</v>
      </c>
      <c r="B233" s="3">
        <v>2025090</v>
      </c>
      <c r="C233" s="2" t="s">
        <v>3311</v>
      </c>
      <c r="D233" s="2" t="s">
        <v>3660</v>
      </c>
      <c r="E233" s="2" t="s">
        <v>3226</v>
      </c>
      <c r="F233" s="2" t="s">
        <v>3084</v>
      </c>
      <c r="G233" s="2" t="s">
        <v>3086</v>
      </c>
      <c r="H233" s="2" t="s">
        <v>888</v>
      </c>
      <c r="I233" s="2" t="s">
        <v>3660</v>
      </c>
      <c r="J233" s="2" t="s">
        <v>28</v>
      </c>
      <c r="K233" s="2" t="s">
        <v>3661</v>
      </c>
    </row>
    <row r="234" s="1" customFormat="1" ht="20" customHeight="1" spans="1:11">
      <c r="A234" s="3">
        <v>580079956</v>
      </c>
      <c r="B234" s="3">
        <v>2025079</v>
      </c>
      <c r="C234" s="2" t="s">
        <v>3167</v>
      </c>
      <c r="D234" s="2" t="s">
        <v>3662</v>
      </c>
      <c r="E234" s="2" t="s">
        <v>3226</v>
      </c>
      <c r="F234" s="2" t="s">
        <v>3084</v>
      </c>
      <c r="G234" s="2" t="s">
        <v>3086</v>
      </c>
      <c r="H234" s="2" t="s">
        <v>1521</v>
      </c>
      <c r="I234" s="2" t="s">
        <v>3662</v>
      </c>
      <c r="J234" s="2" t="s">
        <v>28</v>
      </c>
      <c r="K234" s="2" t="s">
        <v>3663</v>
      </c>
    </row>
    <row r="235" s="1" customFormat="1" ht="20" customHeight="1" spans="1:11">
      <c r="A235" s="3">
        <v>283290367</v>
      </c>
      <c r="B235" s="3">
        <v>2025047</v>
      </c>
      <c r="C235" s="2" t="s">
        <v>3664</v>
      </c>
      <c r="D235" s="2" t="s">
        <v>3665</v>
      </c>
      <c r="E235" s="2" t="s">
        <v>3521</v>
      </c>
      <c r="F235" s="2" t="s">
        <v>3226</v>
      </c>
      <c r="G235" s="2" t="s">
        <v>3086</v>
      </c>
      <c r="H235" s="2" t="s">
        <v>806</v>
      </c>
      <c r="I235" s="2" t="s">
        <v>3665</v>
      </c>
      <c r="J235" s="2" t="s">
        <v>28</v>
      </c>
      <c r="K235" s="2" t="s">
        <v>3666</v>
      </c>
    </row>
    <row r="236" s="1" customFormat="1" ht="20" customHeight="1" spans="1:11">
      <c r="A236" s="3">
        <v>580075096</v>
      </c>
      <c r="B236" s="3">
        <v>2025041</v>
      </c>
      <c r="C236" s="2" t="s">
        <v>3082</v>
      </c>
      <c r="D236" s="2" t="s">
        <v>3667</v>
      </c>
      <c r="E236" s="2" t="s">
        <v>3521</v>
      </c>
      <c r="F236" s="2" t="s">
        <v>3226</v>
      </c>
      <c r="G236" s="2" t="s">
        <v>3086</v>
      </c>
      <c r="H236" s="2" t="s">
        <v>661</v>
      </c>
      <c r="I236" s="2" t="s">
        <v>3667</v>
      </c>
      <c r="J236" s="2" t="s">
        <v>28</v>
      </c>
      <c r="K236" s="2" t="s">
        <v>3668</v>
      </c>
    </row>
    <row r="237" s="1" customFormat="1" ht="20" customHeight="1" spans="1:11">
      <c r="A237" s="3">
        <v>552746381</v>
      </c>
      <c r="B237" s="3">
        <v>2025003</v>
      </c>
      <c r="C237" s="2" t="s">
        <v>3669</v>
      </c>
      <c r="D237" s="2" t="s">
        <v>3670</v>
      </c>
      <c r="E237" s="2" t="s">
        <v>3521</v>
      </c>
      <c r="F237" s="2" t="s">
        <v>3084</v>
      </c>
      <c r="G237" s="2" t="s">
        <v>3086</v>
      </c>
      <c r="H237" s="2" t="s">
        <v>1677</v>
      </c>
      <c r="I237" s="2" t="s">
        <v>3670</v>
      </c>
      <c r="J237" s="2" t="s">
        <v>28</v>
      </c>
      <c r="K237" s="2" t="s">
        <v>3671</v>
      </c>
    </row>
    <row r="238" s="1" customFormat="1" ht="20" customHeight="1" spans="1:11">
      <c r="A238" s="3">
        <v>580067056</v>
      </c>
      <c r="B238" s="3">
        <v>2024995</v>
      </c>
      <c r="C238" s="2" t="s">
        <v>3493</v>
      </c>
      <c r="D238" s="2" t="s">
        <v>3672</v>
      </c>
      <c r="E238" s="2" t="s">
        <v>3521</v>
      </c>
      <c r="F238" s="2" t="s">
        <v>3226</v>
      </c>
      <c r="G238" s="2" t="s">
        <v>3086</v>
      </c>
      <c r="H238" s="2" t="s">
        <v>2798</v>
      </c>
      <c r="I238" s="2" t="s">
        <v>3672</v>
      </c>
      <c r="J238" s="2" t="s">
        <v>28</v>
      </c>
      <c r="K238" s="2" t="s">
        <v>3673</v>
      </c>
    </row>
    <row r="239" s="1" customFormat="1" ht="20" customHeight="1" spans="1:11">
      <c r="A239" s="3">
        <v>580066620</v>
      </c>
      <c r="B239" s="3">
        <v>2024992</v>
      </c>
      <c r="C239" s="2" t="s">
        <v>3641</v>
      </c>
      <c r="D239" s="2" t="s">
        <v>3674</v>
      </c>
      <c r="E239" s="2" t="s">
        <v>3521</v>
      </c>
      <c r="F239" s="2" t="s">
        <v>3226</v>
      </c>
      <c r="G239" s="2" t="s">
        <v>3086</v>
      </c>
      <c r="H239" s="2" t="s">
        <v>525</v>
      </c>
      <c r="I239" s="2" t="s">
        <v>3674</v>
      </c>
      <c r="J239" s="2" t="s">
        <v>28</v>
      </c>
      <c r="K239" s="2" t="s">
        <v>3675</v>
      </c>
    </row>
    <row r="240" s="1" customFormat="1" ht="20" customHeight="1" spans="1:11">
      <c r="A240" s="3">
        <v>580066524</v>
      </c>
      <c r="B240" s="3">
        <v>2024990</v>
      </c>
      <c r="C240" s="2" t="s">
        <v>3173</v>
      </c>
      <c r="D240" s="2" t="s">
        <v>3676</v>
      </c>
      <c r="E240" s="2" t="s">
        <v>3226</v>
      </c>
      <c r="F240" s="2" t="s">
        <v>3084</v>
      </c>
      <c r="G240" s="2" t="s">
        <v>3086</v>
      </c>
      <c r="H240" s="2" t="s">
        <v>957</v>
      </c>
      <c r="I240" s="2" t="s">
        <v>3676</v>
      </c>
      <c r="J240" s="2" t="s">
        <v>28</v>
      </c>
      <c r="K240" s="2" t="s">
        <v>3677</v>
      </c>
    </row>
    <row r="241" s="1" customFormat="1" ht="20" customHeight="1" spans="1:11">
      <c r="A241" s="3">
        <v>283288195</v>
      </c>
      <c r="B241" s="3">
        <v>2024956</v>
      </c>
      <c r="C241" s="2" t="s">
        <v>3678</v>
      </c>
      <c r="D241" s="2" t="s">
        <v>3679</v>
      </c>
      <c r="E241" s="2" t="s">
        <v>3521</v>
      </c>
      <c r="F241" s="2" t="s">
        <v>3226</v>
      </c>
      <c r="G241" s="2" t="s">
        <v>3086</v>
      </c>
      <c r="H241" s="2" t="s">
        <v>883</v>
      </c>
      <c r="I241" s="2" t="s">
        <v>3679</v>
      </c>
      <c r="J241" s="2" t="s">
        <v>28</v>
      </c>
      <c r="K241" s="2" t="s">
        <v>3680</v>
      </c>
    </row>
    <row r="242" s="1" customFormat="1" ht="20" customHeight="1" spans="1:11">
      <c r="A242" s="3">
        <v>580060240</v>
      </c>
      <c r="B242" s="3">
        <v>2024951</v>
      </c>
      <c r="C242" s="2" t="s">
        <v>3173</v>
      </c>
      <c r="D242" s="2" t="s">
        <v>3681</v>
      </c>
      <c r="E242" s="2" t="s">
        <v>3521</v>
      </c>
      <c r="F242" s="2" t="s">
        <v>3226</v>
      </c>
      <c r="G242" s="2" t="s">
        <v>3086</v>
      </c>
      <c r="H242" s="2" t="s">
        <v>893</v>
      </c>
      <c r="I242" s="2" t="s">
        <v>3681</v>
      </c>
      <c r="J242" s="2" t="s">
        <v>28</v>
      </c>
      <c r="K242" s="2" t="s">
        <v>3682</v>
      </c>
    </row>
    <row r="243" s="1" customFormat="1" ht="20" customHeight="1" spans="1:11">
      <c r="A243" s="3">
        <v>580058544</v>
      </c>
      <c r="B243" s="3">
        <v>2024941</v>
      </c>
      <c r="C243" s="2" t="s">
        <v>3399</v>
      </c>
      <c r="D243" s="2" t="s">
        <v>3683</v>
      </c>
      <c r="E243" s="2" t="s">
        <v>3521</v>
      </c>
      <c r="F243" s="2" t="s">
        <v>3226</v>
      </c>
      <c r="G243" s="2" t="s">
        <v>3086</v>
      </c>
      <c r="H243" s="2" t="s">
        <v>863</v>
      </c>
      <c r="I243" s="2" t="s">
        <v>3683</v>
      </c>
      <c r="J243" s="2" t="s">
        <v>28</v>
      </c>
      <c r="K243" s="2" t="s">
        <v>3684</v>
      </c>
    </row>
    <row r="244" s="1" customFormat="1" ht="20" customHeight="1" spans="1:11">
      <c r="A244" s="3">
        <v>580054504</v>
      </c>
      <c r="B244" s="3">
        <v>2024914</v>
      </c>
      <c r="C244" s="2" t="s">
        <v>3685</v>
      </c>
      <c r="D244" s="2" t="s">
        <v>3686</v>
      </c>
      <c r="E244" s="2" t="s">
        <v>3226</v>
      </c>
      <c r="F244" s="2" t="s">
        <v>3084</v>
      </c>
      <c r="G244" s="2" t="s">
        <v>3086</v>
      </c>
      <c r="H244" s="2" t="s">
        <v>2787</v>
      </c>
      <c r="I244" s="2" t="s">
        <v>3686</v>
      </c>
      <c r="J244" s="2" t="s">
        <v>28</v>
      </c>
      <c r="K244" s="2" t="s">
        <v>3687</v>
      </c>
    </row>
    <row r="245" s="1" customFormat="1" ht="20" customHeight="1" spans="1:11">
      <c r="A245" s="3">
        <v>552726289</v>
      </c>
      <c r="B245" s="3">
        <v>2024906</v>
      </c>
      <c r="C245" s="2" t="s">
        <v>3183</v>
      </c>
      <c r="D245" s="2" t="s">
        <v>3688</v>
      </c>
      <c r="E245" s="2" t="s">
        <v>3521</v>
      </c>
      <c r="F245" s="2" t="s">
        <v>3226</v>
      </c>
      <c r="G245" s="2" t="s">
        <v>3086</v>
      </c>
      <c r="H245" s="2" t="s">
        <v>1599</v>
      </c>
      <c r="I245" s="2" t="s">
        <v>3688</v>
      </c>
      <c r="J245" s="2" t="s">
        <v>28</v>
      </c>
      <c r="K245" s="2" t="s">
        <v>3689</v>
      </c>
    </row>
    <row r="246" s="1" customFormat="1" ht="20" customHeight="1" spans="1:11">
      <c r="A246" s="3">
        <v>580051948</v>
      </c>
      <c r="B246" s="3">
        <v>2024902</v>
      </c>
      <c r="C246" s="2" t="s">
        <v>3082</v>
      </c>
      <c r="D246" s="2" t="s">
        <v>3690</v>
      </c>
      <c r="E246" s="2" t="s">
        <v>3521</v>
      </c>
      <c r="F246" s="2" t="s">
        <v>3226</v>
      </c>
      <c r="G246" s="2" t="s">
        <v>3086</v>
      </c>
      <c r="H246" s="2" t="s">
        <v>1375</v>
      </c>
      <c r="I246" s="2" t="s">
        <v>3690</v>
      </c>
      <c r="J246" s="2" t="s">
        <v>28</v>
      </c>
      <c r="K246" s="2" t="s">
        <v>3691</v>
      </c>
    </row>
    <row r="247" s="1" customFormat="1" ht="20" customHeight="1" spans="1:11">
      <c r="A247" s="3">
        <v>552726173</v>
      </c>
      <c r="B247" s="3">
        <v>2024900</v>
      </c>
      <c r="C247" s="2" t="s">
        <v>3103</v>
      </c>
      <c r="D247" s="2" t="s">
        <v>3692</v>
      </c>
      <c r="E247" s="2" t="s">
        <v>3521</v>
      </c>
      <c r="F247" s="2" t="s">
        <v>3226</v>
      </c>
      <c r="G247" s="2" t="s">
        <v>3086</v>
      </c>
      <c r="H247" s="2" t="s">
        <v>1672</v>
      </c>
      <c r="I247" s="2" t="s">
        <v>3692</v>
      </c>
      <c r="J247" s="2" t="s">
        <v>28</v>
      </c>
      <c r="K247" s="2" t="s">
        <v>3693</v>
      </c>
    </row>
    <row r="248" s="1" customFormat="1" ht="20" customHeight="1" spans="1:11">
      <c r="A248" s="3">
        <v>580050192</v>
      </c>
      <c r="B248" s="3">
        <v>2024897</v>
      </c>
      <c r="C248" s="2" t="s">
        <v>3082</v>
      </c>
      <c r="D248" s="2" t="s">
        <v>3694</v>
      </c>
      <c r="E248" s="2" t="s">
        <v>3226</v>
      </c>
      <c r="F248" s="2" t="s">
        <v>3085</v>
      </c>
      <c r="G248" s="2" t="s">
        <v>3086</v>
      </c>
      <c r="H248" s="2" t="s">
        <v>2782</v>
      </c>
      <c r="I248" s="2" t="s">
        <v>3694</v>
      </c>
      <c r="J248" s="2" t="s">
        <v>28</v>
      </c>
      <c r="K248" s="2" t="s">
        <v>3695</v>
      </c>
    </row>
    <row r="249" s="1" customFormat="1" ht="20" customHeight="1" spans="1:11">
      <c r="A249" s="3">
        <v>580047244</v>
      </c>
      <c r="B249" s="3">
        <v>2024880</v>
      </c>
      <c r="C249" s="2" t="s">
        <v>3622</v>
      </c>
      <c r="D249" s="2" t="s">
        <v>3696</v>
      </c>
      <c r="E249" s="2" t="s">
        <v>3521</v>
      </c>
      <c r="F249" s="2" t="s">
        <v>3226</v>
      </c>
      <c r="G249" s="2" t="s">
        <v>3086</v>
      </c>
      <c r="H249" s="2" t="s">
        <v>2779</v>
      </c>
      <c r="I249" s="2" t="s">
        <v>3696</v>
      </c>
      <c r="J249" s="2" t="s">
        <v>28</v>
      </c>
      <c r="K249" s="2" t="s">
        <v>3697</v>
      </c>
    </row>
    <row r="250" s="1" customFormat="1" ht="20" customHeight="1" spans="1:11">
      <c r="A250" s="3">
        <v>580046960</v>
      </c>
      <c r="B250" s="3">
        <v>2024878</v>
      </c>
      <c r="C250" s="2" t="s">
        <v>3698</v>
      </c>
      <c r="D250" s="2" t="s">
        <v>3699</v>
      </c>
      <c r="E250" s="2" t="s">
        <v>3521</v>
      </c>
      <c r="F250" s="2" t="s">
        <v>3226</v>
      </c>
      <c r="G250" s="2" t="s">
        <v>3086</v>
      </c>
      <c r="H250" s="2" t="s">
        <v>2775</v>
      </c>
      <c r="I250" s="2" t="s">
        <v>3699</v>
      </c>
      <c r="J250" s="2" t="s">
        <v>28</v>
      </c>
      <c r="K250" s="2" t="s">
        <v>3700</v>
      </c>
    </row>
    <row r="251" s="1" customFormat="1" ht="20" customHeight="1" spans="1:11">
      <c r="A251" s="3">
        <v>552716929</v>
      </c>
      <c r="B251" s="3">
        <v>2024870</v>
      </c>
      <c r="C251" s="2" t="s">
        <v>3261</v>
      </c>
      <c r="D251" s="2" t="s">
        <v>3701</v>
      </c>
      <c r="E251" s="2" t="s">
        <v>3521</v>
      </c>
      <c r="F251" s="2" t="s">
        <v>3226</v>
      </c>
      <c r="G251" s="2" t="s">
        <v>3086</v>
      </c>
      <c r="H251" s="2" t="s">
        <v>1669</v>
      </c>
      <c r="I251" s="2" t="s">
        <v>3701</v>
      </c>
      <c r="J251" s="2" t="s">
        <v>28</v>
      </c>
      <c r="K251" s="2" t="s">
        <v>3702</v>
      </c>
    </row>
    <row r="252" s="1" customFormat="1" ht="20" customHeight="1" spans="1:11">
      <c r="A252" s="3">
        <v>580041952</v>
      </c>
      <c r="B252" s="3">
        <v>2024866</v>
      </c>
      <c r="C252" s="2" t="s">
        <v>3082</v>
      </c>
      <c r="D252" s="2" t="s">
        <v>3703</v>
      </c>
      <c r="E252" s="2" t="s">
        <v>3521</v>
      </c>
      <c r="F252" s="2" t="s">
        <v>3226</v>
      </c>
      <c r="G252" s="2" t="s">
        <v>3086</v>
      </c>
      <c r="H252" s="2" t="s">
        <v>2772</v>
      </c>
      <c r="I252" s="2" t="s">
        <v>3703</v>
      </c>
      <c r="J252" s="2" t="s">
        <v>28</v>
      </c>
      <c r="K252" s="2" t="s">
        <v>3704</v>
      </c>
    </row>
    <row r="253" s="1" customFormat="1" ht="20" customHeight="1" spans="1:11">
      <c r="A253" s="3">
        <v>552712941</v>
      </c>
      <c r="B253" s="3">
        <v>2024856</v>
      </c>
      <c r="C253" s="2" t="s">
        <v>3183</v>
      </c>
      <c r="D253" s="2" t="s">
        <v>3705</v>
      </c>
      <c r="E253" s="2" t="s">
        <v>3521</v>
      </c>
      <c r="F253" s="2" t="s">
        <v>3226</v>
      </c>
      <c r="G253" s="2" t="s">
        <v>3086</v>
      </c>
      <c r="H253" s="2" t="s">
        <v>1599</v>
      </c>
      <c r="I253" s="2" t="s">
        <v>3705</v>
      </c>
      <c r="J253" s="2" t="s">
        <v>28</v>
      </c>
      <c r="K253" s="2" t="s">
        <v>3706</v>
      </c>
    </row>
    <row r="254" s="1" customFormat="1" ht="20" customHeight="1" spans="1:11">
      <c r="A254" s="3">
        <v>283284691</v>
      </c>
      <c r="B254" s="3">
        <v>2024818</v>
      </c>
      <c r="C254" s="2" t="s">
        <v>3707</v>
      </c>
      <c r="D254" s="2" t="s">
        <v>3708</v>
      </c>
      <c r="E254" s="2" t="s">
        <v>3521</v>
      </c>
      <c r="F254" s="2" t="s">
        <v>3226</v>
      </c>
      <c r="G254" s="2" t="s">
        <v>3086</v>
      </c>
      <c r="H254" s="2" t="s">
        <v>879</v>
      </c>
      <c r="I254" s="2" t="s">
        <v>3708</v>
      </c>
      <c r="J254" s="2" t="s">
        <v>28</v>
      </c>
      <c r="K254" s="2" t="s">
        <v>3709</v>
      </c>
    </row>
    <row r="255" s="1" customFormat="1" ht="20" customHeight="1" spans="1:11">
      <c r="A255" s="3">
        <v>580031364</v>
      </c>
      <c r="B255" s="3">
        <v>2024808</v>
      </c>
      <c r="C255" s="2" t="s">
        <v>3311</v>
      </c>
      <c r="D255" s="2" t="s">
        <v>3710</v>
      </c>
      <c r="E255" s="2" t="s">
        <v>3521</v>
      </c>
      <c r="F255" s="2" t="s">
        <v>3226</v>
      </c>
      <c r="G255" s="2" t="s">
        <v>3086</v>
      </c>
      <c r="H255" s="2" t="s">
        <v>2769</v>
      </c>
      <c r="I255" s="2" t="s">
        <v>3710</v>
      </c>
      <c r="J255" s="2" t="s">
        <v>28</v>
      </c>
      <c r="K255" s="2" t="s">
        <v>3711</v>
      </c>
    </row>
    <row r="256" s="1" customFormat="1" ht="20" customHeight="1" spans="1:11">
      <c r="A256" s="3">
        <v>552689913</v>
      </c>
      <c r="B256" s="3">
        <v>2024780</v>
      </c>
      <c r="C256" s="2" t="s">
        <v>3264</v>
      </c>
      <c r="D256" s="2" t="s">
        <v>3712</v>
      </c>
      <c r="E256" s="2" t="s">
        <v>3226</v>
      </c>
      <c r="F256" s="2" t="s">
        <v>3084</v>
      </c>
      <c r="G256" s="2" t="s">
        <v>3086</v>
      </c>
      <c r="H256" s="2" t="s">
        <v>1450</v>
      </c>
      <c r="I256" s="2" t="s">
        <v>3712</v>
      </c>
      <c r="J256" s="2" t="s">
        <v>28</v>
      </c>
      <c r="K256" s="2" t="s">
        <v>3713</v>
      </c>
    </row>
    <row r="257" s="1" customFormat="1" ht="20" customHeight="1" spans="1:11">
      <c r="A257" s="3">
        <v>580024516</v>
      </c>
      <c r="B257" s="3">
        <v>2024771</v>
      </c>
      <c r="C257" s="2" t="s">
        <v>3144</v>
      </c>
      <c r="D257" s="2" t="s">
        <v>3714</v>
      </c>
      <c r="E257" s="2" t="s">
        <v>3521</v>
      </c>
      <c r="F257" s="2" t="s">
        <v>3226</v>
      </c>
      <c r="G257" s="2" t="s">
        <v>3086</v>
      </c>
      <c r="H257" s="2" t="s">
        <v>2766</v>
      </c>
      <c r="I257" s="2" t="s">
        <v>3714</v>
      </c>
      <c r="J257" s="2" t="s">
        <v>28</v>
      </c>
      <c r="K257" s="2" t="s">
        <v>3715</v>
      </c>
    </row>
    <row r="258" s="1" customFormat="1" ht="20" customHeight="1" spans="1:11">
      <c r="A258" s="3">
        <v>552690709</v>
      </c>
      <c r="B258" s="3">
        <v>2024763</v>
      </c>
      <c r="C258" s="2" t="s">
        <v>3103</v>
      </c>
      <c r="D258" s="2" t="s">
        <v>3716</v>
      </c>
      <c r="E258" s="2" t="s">
        <v>3226</v>
      </c>
      <c r="F258" s="2" t="s">
        <v>3084</v>
      </c>
      <c r="G258" s="2" t="s">
        <v>3086</v>
      </c>
      <c r="H258" s="2" t="s">
        <v>1664</v>
      </c>
      <c r="I258" s="2" t="s">
        <v>3716</v>
      </c>
      <c r="J258" s="2" t="s">
        <v>28</v>
      </c>
      <c r="K258" s="2" t="s">
        <v>3717</v>
      </c>
    </row>
    <row r="259" s="1" customFormat="1" ht="20" customHeight="1" spans="1:11">
      <c r="A259" s="3">
        <v>580021584</v>
      </c>
      <c r="B259" s="3">
        <v>2024754</v>
      </c>
      <c r="C259" s="2" t="s">
        <v>3211</v>
      </c>
      <c r="D259" s="2" t="s">
        <v>3718</v>
      </c>
      <c r="E259" s="2" t="s">
        <v>3084</v>
      </c>
      <c r="F259" s="2" t="s">
        <v>3085</v>
      </c>
      <c r="G259" s="2" t="s">
        <v>3086</v>
      </c>
      <c r="H259" s="2" t="s">
        <v>2763</v>
      </c>
      <c r="I259" s="2" t="s">
        <v>3718</v>
      </c>
      <c r="J259" s="2" t="s">
        <v>28</v>
      </c>
      <c r="K259" s="2" t="s">
        <v>3719</v>
      </c>
    </row>
    <row r="260" s="1" customFormat="1" ht="20" customHeight="1" spans="1:11">
      <c r="A260" s="3">
        <v>379733466</v>
      </c>
      <c r="B260" s="3">
        <v>2024732</v>
      </c>
      <c r="C260" s="2" t="s">
        <v>3720</v>
      </c>
      <c r="D260" s="2" t="s">
        <v>3721</v>
      </c>
      <c r="E260" s="2" t="s">
        <v>3521</v>
      </c>
      <c r="F260" s="2" t="s">
        <v>3084</v>
      </c>
      <c r="G260" s="2" t="s">
        <v>3086</v>
      </c>
      <c r="H260" s="2" t="s">
        <v>597</v>
      </c>
      <c r="I260" s="2" t="s">
        <v>3721</v>
      </c>
      <c r="J260" s="2" t="s">
        <v>28</v>
      </c>
      <c r="K260" s="2" t="s">
        <v>3722</v>
      </c>
    </row>
    <row r="261" s="1" customFormat="1" ht="20" customHeight="1" spans="1:11">
      <c r="A261" s="3">
        <v>283283107</v>
      </c>
      <c r="B261" s="3">
        <v>2024729</v>
      </c>
      <c r="C261" s="2" t="s">
        <v>3723</v>
      </c>
      <c r="D261" s="2" t="s">
        <v>3724</v>
      </c>
      <c r="E261" s="2" t="s">
        <v>3521</v>
      </c>
      <c r="F261" s="2" t="s">
        <v>3226</v>
      </c>
      <c r="G261" s="2" t="s">
        <v>3086</v>
      </c>
      <c r="H261" s="2" t="s">
        <v>875</v>
      </c>
      <c r="I261" s="2" t="s">
        <v>3724</v>
      </c>
      <c r="J261" s="2" t="s">
        <v>28</v>
      </c>
      <c r="K261" s="2" t="s">
        <v>3725</v>
      </c>
    </row>
    <row r="262" s="1" customFormat="1" ht="20" customHeight="1" spans="1:11">
      <c r="A262" s="3">
        <v>283283031</v>
      </c>
      <c r="B262" s="3">
        <v>2024722</v>
      </c>
      <c r="C262" s="2" t="s">
        <v>3470</v>
      </c>
      <c r="D262" s="2" t="s">
        <v>3726</v>
      </c>
      <c r="E262" s="2" t="s">
        <v>3226</v>
      </c>
      <c r="F262" s="2" t="s">
        <v>3084</v>
      </c>
      <c r="G262" s="2" t="s">
        <v>3086</v>
      </c>
      <c r="H262" s="2" t="s">
        <v>785</v>
      </c>
      <c r="I262" s="2" t="s">
        <v>3726</v>
      </c>
      <c r="J262" s="2" t="s">
        <v>28</v>
      </c>
      <c r="K262" s="2" t="s">
        <v>3727</v>
      </c>
    </row>
    <row r="263" s="1" customFormat="1" ht="20" customHeight="1" spans="1:11">
      <c r="A263" s="3">
        <v>552677121</v>
      </c>
      <c r="B263" s="3">
        <v>2024700</v>
      </c>
      <c r="C263" s="2" t="s">
        <v>3669</v>
      </c>
      <c r="D263" s="2" t="s">
        <v>3728</v>
      </c>
      <c r="E263" s="2" t="s">
        <v>3521</v>
      </c>
      <c r="F263" s="2" t="s">
        <v>3226</v>
      </c>
      <c r="G263" s="2" t="s">
        <v>3086</v>
      </c>
      <c r="H263" s="2" t="s">
        <v>1304</v>
      </c>
      <c r="I263" s="2" t="s">
        <v>3728</v>
      </c>
      <c r="J263" s="2" t="s">
        <v>28</v>
      </c>
      <c r="K263" s="2" t="s">
        <v>3729</v>
      </c>
    </row>
    <row r="264" s="1" customFormat="1" ht="20" customHeight="1" spans="1:11">
      <c r="A264" s="3">
        <v>379729554</v>
      </c>
      <c r="B264" s="3">
        <v>2024694</v>
      </c>
      <c r="C264" s="2" t="s">
        <v>1208</v>
      </c>
      <c r="D264" s="2" t="s">
        <v>3730</v>
      </c>
      <c r="E264" s="2" t="s">
        <v>3521</v>
      </c>
      <c r="F264" s="2" t="s">
        <v>3226</v>
      </c>
      <c r="G264" s="2" t="s">
        <v>3086</v>
      </c>
      <c r="H264" s="2" t="s">
        <v>1209</v>
      </c>
      <c r="I264" s="2" t="s">
        <v>3730</v>
      </c>
      <c r="J264" s="2" t="s">
        <v>28</v>
      </c>
      <c r="K264" s="2" t="s">
        <v>3731</v>
      </c>
    </row>
    <row r="265" s="1" customFormat="1" ht="20" customHeight="1" spans="1:11">
      <c r="A265" s="3">
        <v>580010384</v>
      </c>
      <c r="B265" s="3">
        <v>2024685</v>
      </c>
      <c r="C265" s="2" t="s">
        <v>3732</v>
      </c>
      <c r="D265" s="2" t="s">
        <v>3733</v>
      </c>
      <c r="E265" s="2" t="s">
        <v>3521</v>
      </c>
      <c r="F265" s="2" t="s">
        <v>3226</v>
      </c>
      <c r="G265" s="2" t="s">
        <v>3086</v>
      </c>
      <c r="H265" s="2" t="s">
        <v>2758</v>
      </c>
      <c r="I265" s="2" t="s">
        <v>3733</v>
      </c>
      <c r="J265" s="2" t="s">
        <v>28</v>
      </c>
      <c r="K265" s="2" t="s">
        <v>3734</v>
      </c>
    </row>
    <row r="266" s="1" customFormat="1" ht="20" customHeight="1" spans="1:11">
      <c r="A266" s="3">
        <v>580010400</v>
      </c>
      <c r="B266" s="3">
        <v>2024684</v>
      </c>
      <c r="C266" s="2" t="s">
        <v>3121</v>
      </c>
      <c r="D266" s="2" t="s">
        <v>3735</v>
      </c>
      <c r="E266" s="2" t="s">
        <v>3521</v>
      </c>
      <c r="F266" s="2" t="s">
        <v>3226</v>
      </c>
      <c r="G266" s="2" t="s">
        <v>3086</v>
      </c>
      <c r="H266" s="2" t="s">
        <v>893</v>
      </c>
      <c r="I266" s="2" t="s">
        <v>3735</v>
      </c>
      <c r="J266" s="2" t="s">
        <v>28</v>
      </c>
      <c r="K266" s="2" t="s">
        <v>3736</v>
      </c>
    </row>
    <row r="267" s="1" customFormat="1" ht="20" customHeight="1" spans="1:11">
      <c r="A267" s="3">
        <v>580010372</v>
      </c>
      <c r="B267" s="3">
        <v>2024683</v>
      </c>
      <c r="C267" s="2" t="s">
        <v>3737</v>
      </c>
      <c r="D267" s="2" t="s">
        <v>3738</v>
      </c>
      <c r="E267" s="2" t="s">
        <v>3521</v>
      </c>
      <c r="F267" s="2" t="s">
        <v>3226</v>
      </c>
      <c r="G267" s="2" t="s">
        <v>3086</v>
      </c>
      <c r="H267" s="2" t="s">
        <v>576</v>
      </c>
      <c r="I267" s="2" t="s">
        <v>3738</v>
      </c>
      <c r="J267" s="2" t="s">
        <v>28</v>
      </c>
      <c r="K267" s="2" t="s">
        <v>3739</v>
      </c>
    </row>
    <row r="268" s="1" customFormat="1" ht="20" customHeight="1" spans="1:11">
      <c r="A268" s="3">
        <v>283282279</v>
      </c>
      <c r="B268" s="3">
        <v>2024671</v>
      </c>
      <c r="C268" s="2" t="s">
        <v>3740</v>
      </c>
      <c r="D268" s="2" t="s">
        <v>3741</v>
      </c>
      <c r="E268" s="2" t="s">
        <v>3521</v>
      </c>
      <c r="F268" s="2" t="s">
        <v>3085</v>
      </c>
      <c r="G268" s="2" t="s">
        <v>3086</v>
      </c>
      <c r="H268" s="2" t="s">
        <v>869</v>
      </c>
      <c r="I268" s="2" t="s">
        <v>3741</v>
      </c>
      <c r="J268" s="2" t="s">
        <v>28</v>
      </c>
      <c r="K268" s="2" t="s">
        <v>3742</v>
      </c>
    </row>
    <row r="269" s="1" customFormat="1" ht="20" customHeight="1" spans="1:11">
      <c r="A269" s="3">
        <v>552670845</v>
      </c>
      <c r="B269" s="3">
        <v>2024669</v>
      </c>
      <c r="C269" s="2" t="s">
        <v>3743</v>
      </c>
      <c r="D269" s="2" t="s">
        <v>3744</v>
      </c>
      <c r="E269" s="2" t="s">
        <v>3521</v>
      </c>
      <c r="F269" s="2" t="s">
        <v>3226</v>
      </c>
      <c r="G269" s="2" t="s">
        <v>3086</v>
      </c>
      <c r="H269" s="2" t="s">
        <v>1656</v>
      </c>
      <c r="I269" s="2" t="s">
        <v>3744</v>
      </c>
      <c r="J269" s="2" t="s">
        <v>28</v>
      </c>
      <c r="K269" s="2" t="s">
        <v>3745</v>
      </c>
    </row>
    <row r="270" s="1" customFormat="1" ht="20" customHeight="1" spans="1:11">
      <c r="A270" s="3">
        <v>552656941</v>
      </c>
      <c r="B270" s="3">
        <v>2024653</v>
      </c>
      <c r="C270" s="2" t="s">
        <v>3241</v>
      </c>
      <c r="D270" s="2" t="s">
        <v>3746</v>
      </c>
      <c r="E270" s="2" t="s">
        <v>3521</v>
      </c>
      <c r="F270" s="2" t="s">
        <v>3226</v>
      </c>
      <c r="G270" s="2" t="s">
        <v>3086</v>
      </c>
      <c r="H270" s="2" t="s">
        <v>1595</v>
      </c>
      <c r="I270" s="2" t="s">
        <v>3746</v>
      </c>
      <c r="J270" s="2" t="s">
        <v>28</v>
      </c>
      <c r="K270" s="2" t="s">
        <v>3747</v>
      </c>
    </row>
    <row r="271" s="1" customFormat="1" ht="20" customHeight="1" spans="1:11">
      <c r="A271" s="3">
        <v>580003672</v>
      </c>
      <c r="B271" s="3">
        <v>2024633</v>
      </c>
      <c r="C271" s="2" t="s">
        <v>3748</v>
      </c>
      <c r="D271" s="2" t="s">
        <v>3749</v>
      </c>
      <c r="E271" s="2" t="s">
        <v>3521</v>
      </c>
      <c r="F271" s="2" t="s">
        <v>3226</v>
      </c>
      <c r="G271" s="2" t="s">
        <v>3086</v>
      </c>
      <c r="H271" s="2" t="s">
        <v>996</v>
      </c>
      <c r="I271" s="2" t="s">
        <v>3749</v>
      </c>
      <c r="J271" s="2" t="s">
        <v>28</v>
      </c>
      <c r="K271" s="2" t="s">
        <v>3750</v>
      </c>
    </row>
    <row r="272" s="1" customFormat="1" ht="20" customHeight="1" spans="1:11">
      <c r="A272" s="3">
        <v>580002876</v>
      </c>
      <c r="B272" s="3">
        <v>2024626</v>
      </c>
      <c r="C272" s="2" t="s">
        <v>3272</v>
      </c>
      <c r="D272" s="2" t="s">
        <v>3751</v>
      </c>
      <c r="E272" s="2" t="s">
        <v>3226</v>
      </c>
      <c r="F272" s="2" t="s">
        <v>3084</v>
      </c>
      <c r="G272" s="2" t="s">
        <v>3086</v>
      </c>
      <c r="H272" s="2" t="s">
        <v>1853</v>
      </c>
      <c r="I272" s="2" t="s">
        <v>3751</v>
      </c>
      <c r="J272" s="2" t="s">
        <v>28</v>
      </c>
      <c r="K272" s="2" t="s">
        <v>3752</v>
      </c>
    </row>
    <row r="273" s="1" customFormat="1" ht="20" customHeight="1" spans="1:11">
      <c r="A273" s="3">
        <v>580002136</v>
      </c>
      <c r="B273" s="3">
        <v>2024620</v>
      </c>
      <c r="C273" s="2" t="s">
        <v>3082</v>
      </c>
      <c r="D273" s="2" t="s">
        <v>3753</v>
      </c>
      <c r="E273" s="2" t="s">
        <v>3521</v>
      </c>
      <c r="F273" s="2" t="s">
        <v>3226</v>
      </c>
      <c r="G273" s="2" t="s">
        <v>3086</v>
      </c>
      <c r="H273" s="2" t="s">
        <v>650</v>
      </c>
      <c r="I273" s="2" t="s">
        <v>3753</v>
      </c>
      <c r="J273" s="2" t="s">
        <v>28</v>
      </c>
      <c r="K273" s="2" t="s">
        <v>3754</v>
      </c>
    </row>
    <row r="274" s="1" customFormat="1" ht="20" customHeight="1" spans="1:11">
      <c r="A274" s="3">
        <v>283281735</v>
      </c>
      <c r="B274" s="3">
        <v>2024609</v>
      </c>
      <c r="C274" s="2" t="s">
        <v>3470</v>
      </c>
      <c r="D274" s="2" t="s">
        <v>3755</v>
      </c>
      <c r="E274" s="2" t="s">
        <v>3226</v>
      </c>
      <c r="F274" s="2" t="s">
        <v>3085</v>
      </c>
      <c r="G274" s="2" t="s">
        <v>3086</v>
      </c>
      <c r="H274" s="2" t="s">
        <v>866</v>
      </c>
      <c r="I274" s="2" t="s">
        <v>3755</v>
      </c>
      <c r="J274" s="2" t="s">
        <v>28</v>
      </c>
      <c r="K274" s="2" t="s">
        <v>3756</v>
      </c>
    </row>
    <row r="275" s="1" customFormat="1" ht="20" customHeight="1" spans="1:11">
      <c r="A275" s="3">
        <v>283281603</v>
      </c>
      <c r="B275" s="3">
        <v>2024596</v>
      </c>
      <c r="C275" s="2" t="s">
        <v>3399</v>
      </c>
      <c r="D275" s="2" t="s">
        <v>3757</v>
      </c>
      <c r="E275" s="2" t="s">
        <v>3521</v>
      </c>
      <c r="F275" s="2" t="s">
        <v>3226</v>
      </c>
      <c r="G275" s="2" t="s">
        <v>3086</v>
      </c>
      <c r="H275" s="2" t="s">
        <v>863</v>
      </c>
      <c r="I275" s="2" t="s">
        <v>3757</v>
      </c>
      <c r="J275" s="2" t="s">
        <v>28</v>
      </c>
      <c r="K275" s="2" t="s">
        <v>3758</v>
      </c>
    </row>
    <row r="276" s="1" customFormat="1" ht="20" customHeight="1" spans="1:11">
      <c r="A276" s="3">
        <v>579997232</v>
      </c>
      <c r="B276" s="3">
        <v>2024591</v>
      </c>
      <c r="C276" s="2" t="s">
        <v>3759</v>
      </c>
      <c r="D276" s="2" t="s">
        <v>3760</v>
      </c>
      <c r="E276" s="2" t="s">
        <v>3521</v>
      </c>
      <c r="F276" s="2" t="s">
        <v>3226</v>
      </c>
      <c r="G276" s="2" t="s">
        <v>3086</v>
      </c>
      <c r="H276" s="2" t="s">
        <v>2496</v>
      </c>
      <c r="I276" s="2" t="s">
        <v>3760</v>
      </c>
      <c r="J276" s="2" t="s">
        <v>28</v>
      </c>
      <c r="K276" s="2" t="s">
        <v>3761</v>
      </c>
    </row>
    <row r="277" s="1" customFormat="1" ht="20" customHeight="1" spans="1:11">
      <c r="A277" s="3">
        <v>579993832</v>
      </c>
      <c r="B277" s="3">
        <v>2024572</v>
      </c>
      <c r="C277" s="2" t="s">
        <v>3641</v>
      </c>
      <c r="D277" s="2" t="s">
        <v>3762</v>
      </c>
      <c r="E277" s="2" t="s">
        <v>3084</v>
      </c>
      <c r="F277" s="2" t="s">
        <v>3085</v>
      </c>
      <c r="G277" s="2" t="s">
        <v>3086</v>
      </c>
      <c r="H277" s="2" t="s">
        <v>368</v>
      </c>
      <c r="I277" s="2" t="s">
        <v>3762</v>
      </c>
      <c r="J277" s="2" t="s">
        <v>28</v>
      </c>
      <c r="K277" s="2" t="s">
        <v>3763</v>
      </c>
    </row>
    <row r="278" s="1" customFormat="1" ht="20" customHeight="1" spans="1:11">
      <c r="A278" s="3">
        <v>579992996</v>
      </c>
      <c r="B278" s="3">
        <v>2024569</v>
      </c>
      <c r="C278" s="2" t="s">
        <v>3764</v>
      </c>
      <c r="D278" s="2" t="s">
        <v>3765</v>
      </c>
      <c r="E278" s="2" t="s">
        <v>3521</v>
      </c>
      <c r="F278" s="2" t="s">
        <v>3084</v>
      </c>
      <c r="G278" s="2" t="s">
        <v>3086</v>
      </c>
      <c r="H278" s="2" t="s">
        <v>1897</v>
      </c>
      <c r="I278" s="2" t="s">
        <v>3765</v>
      </c>
      <c r="J278" s="2" t="s">
        <v>28</v>
      </c>
      <c r="K278" s="2" t="s">
        <v>3766</v>
      </c>
    </row>
    <row r="279" s="1" customFormat="1" ht="20" customHeight="1" spans="1:11">
      <c r="A279" s="3">
        <v>579991940</v>
      </c>
      <c r="B279" s="3">
        <v>2024556</v>
      </c>
      <c r="C279" s="2" t="s">
        <v>3211</v>
      </c>
      <c r="D279" s="2" t="s">
        <v>3767</v>
      </c>
      <c r="E279" s="2" t="s">
        <v>3521</v>
      </c>
      <c r="F279" s="2" t="s">
        <v>3226</v>
      </c>
      <c r="G279" s="2" t="s">
        <v>3086</v>
      </c>
      <c r="H279" s="2" t="s">
        <v>2737</v>
      </c>
      <c r="I279" s="2" t="s">
        <v>3767</v>
      </c>
      <c r="J279" s="2" t="s">
        <v>28</v>
      </c>
      <c r="K279" s="2" t="s">
        <v>3768</v>
      </c>
    </row>
    <row r="280" s="1" customFormat="1" ht="20" customHeight="1" spans="1:11">
      <c r="A280" s="3">
        <v>379707874</v>
      </c>
      <c r="B280" s="3">
        <v>2024545</v>
      </c>
      <c r="C280" s="2" t="s">
        <v>3720</v>
      </c>
      <c r="D280" s="2" t="s">
        <v>3769</v>
      </c>
      <c r="E280" s="2" t="s">
        <v>3521</v>
      </c>
      <c r="F280" s="2" t="s">
        <v>3084</v>
      </c>
      <c r="G280" s="2" t="s">
        <v>3086</v>
      </c>
      <c r="H280" s="2" t="s">
        <v>1203</v>
      </c>
      <c r="I280" s="2" t="s">
        <v>3769</v>
      </c>
      <c r="J280" s="2" t="s">
        <v>28</v>
      </c>
      <c r="K280" s="2" t="s">
        <v>3770</v>
      </c>
    </row>
    <row r="281" s="1" customFormat="1" ht="20" customHeight="1" spans="1:11">
      <c r="A281" s="3">
        <v>579990692</v>
      </c>
      <c r="B281" s="3">
        <v>2024543</v>
      </c>
      <c r="C281" s="2" t="s">
        <v>3289</v>
      </c>
      <c r="D281" s="2" t="s">
        <v>3771</v>
      </c>
      <c r="E281" s="2" t="s">
        <v>3084</v>
      </c>
      <c r="F281" s="2" t="s">
        <v>3085</v>
      </c>
      <c r="G281" s="2" t="s">
        <v>3086</v>
      </c>
      <c r="H281" s="2" t="s">
        <v>2734</v>
      </c>
      <c r="I281" s="2" t="s">
        <v>3771</v>
      </c>
      <c r="J281" s="2" t="s">
        <v>28</v>
      </c>
      <c r="K281" s="2" t="s">
        <v>3772</v>
      </c>
    </row>
    <row r="282" s="1" customFormat="1" ht="20" customHeight="1" spans="1:11">
      <c r="A282" s="3">
        <v>379704182</v>
      </c>
      <c r="B282" s="3">
        <v>2024525</v>
      </c>
      <c r="C282" s="2" t="s">
        <v>3720</v>
      </c>
      <c r="D282" s="2" t="s">
        <v>3773</v>
      </c>
      <c r="E282" s="2" t="s">
        <v>3521</v>
      </c>
      <c r="F282" s="2" t="s">
        <v>3084</v>
      </c>
      <c r="G282" s="2" t="s">
        <v>3086</v>
      </c>
      <c r="H282" s="2" t="s">
        <v>1203</v>
      </c>
      <c r="I282" s="2" t="s">
        <v>3773</v>
      </c>
      <c r="J282" s="2" t="s">
        <v>28</v>
      </c>
      <c r="K282" s="2" t="s">
        <v>3774</v>
      </c>
    </row>
    <row r="283" s="1" customFormat="1" ht="20" customHeight="1" spans="1:11">
      <c r="A283" s="3">
        <v>579987828</v>
      </c>
      <c r="B283" s="3">
        <v>2024524</v>
      </c>
      <c r="C283" s="2" t="s">
        <v>3775</v>
      </c>
      <c r="D283" s="2" t="s">
        <v>3776</v>
      </c>
      <c r="E283" s="2" t="s">
        <v>3521</v>
      </c>
      <c r="F283" s="2" t="s">
        <v>3226</v>
      </c>
      <c r="G283" s="2" t="s">
        <v>3086</v>
      </c>
      <c r="H283" s="2" t="s">
        <v>2730</v>
      </c>
      <c r="I283" s="2" t="s">
        <v>3776</v>
      </c>
      <c r="J283" s="2" t="s">
        <v>28</v>
      </c>
      <c r="K283" s="2" t="s">
        <v>3777</v>
      </c>
    </row>
    <row r="284" s="1" customFormat="1" ht="20" customHeight="1" spans="1:11">
      <c r="A284" s="3">
        <v>283280755</v>
      </c>
      <c r="B284" s="3">
        <v>2024520</v>
      </c>
      <c r="C284" s="2" t="s">
        <v>3470</v>
      </c>
      <c r="D284" s="2" t="s">
        <v>3778</v>
      </c>
      <c r="E284" s="2" t="s">
        <v>3521</v>
      </c>
      <c r="F284" s="2" t="s">
        <v>3226</v>
      </c>
      <c r="G284" s="2" t="s">
        <v>3086</v>
      </c>
      <c r="H284" s="2" t="s">
        <v>785</v>
      </c>
      <c r="I284" s="2" t="s">
        <v>3778</v>
      </c>
      <c r="J284" s="2" t="s">
        <v>28</v>
      </c>
      <c r="K284" s="2" t="s">
        <v>3779</v>
      </c>
    </row>
    <row r="285" s="1" customFormat="1" ht="20" customHeight="1" spans="1:11">
      <c r="A285" s="3">
        <v>552632177</v>
      </c>
      <c r="B285" s="3">
        <v>2024506</v>
      </c>
      <c r="C285" s="2" t="s">
        <v>3178</v>
      </c>
      <c r="D285" s="2" t="s">
        <v>3780</v>
      </c>
      <c r="E285" s="2" t="s">
        <v>3521</v>
      </c>
      <c r="F285" s="2" t="s">
        <v>3226</v>
      </c>
      <c r="G285" s="2" t="s">
        <v>3086</v>
      </c>
      <c r="H285" s="2" t="s">
        <v>1379</v>
      </c>
      <c r="I285" s="2" t="s">
        <v>3780</v>
      </c>
      <c r="J285" s="2" t="s">
        <v>28</v>
      </c>
      <c r="K285" s="2" t="s">
        <v>3781</v>
      </c>
    </row>
    <row r="286" s="1" customFormat="1" ht="20" customHeight="1" spans="1:11">
      <c r="A286" s="3">
        <v>579981960</v>
      </c>
      <c r="B286" s="3">
        <v>2024484</v>
      </c>
      <c r="C286" s="2" t="s">
        <v>3082</v>
      </c>
      <c r="D286" s="2" t="s">
        <v>3782</v>
      </c>
      <c r="E286" s="2" t="s">
        <v>3521</v>
      </c>
      <c r="F286" s="2" t="s">
        <v>3226</v>
      </c>
      <c r="G286" s="2" t="s">
        <v>3086</v>
      </c>
      <c r="H286" s="2" t="s">
        <v>650</v>
      </c>
      <c r="I286" s="2" t="s">
        <v>3782</v>
      </c>
      <c r="J286" s="2" t="s">
        <v>28</v>
      </c>
      <c r="K286" s="2" t="s">
        <v>3783</v>
      </c>
    </row>
    <row r="287" s="1" customFormat="1" ht="20" customHeight="1" spans="1:11">
      <c r="A287" s="3">
        <v>283280179</v>
      </c>
      <c r="B287" s="3">
        <v>2024476</v>
      </c>
      <c r="C287" s="2" t="s">
        <v>3784</v>
      </c>
      <c r="D287" s="2" t="s">
        <v>3785</v>
      </c>
      <c r="E287" s="2" t="s">
        <v>3521</v>
      </c>
      <c r="F287" s="2" t="s">
        <v>3084</v>
      </c>
      <c r="G287" s="2" t="s">
        <v>3086</v>
      </c>
      <c r="H287" s="2" t="s">
        <v>857</v>
      </c>
      <c r="I287" s="2" t="s">
        <v>3785</v>
      </c>
      <c r="J287" s="2" t="s">
        <v>28</v>
      </c>
      <c r="K287" s="2" t="s">
        <v>3786</v>
      </c>
    </row>
    <row r="288" s="1" customFormat="1" ht="20" customHeight="1" spans="1:11">
      <c r="A288" s="3">
        <v>579978652</v>
      </c>
      <c r="B288" s="3">
        <v>2024462</v>
      </c>
      <c r="C288" s="2" t="s">
        <v>3216</v>
      </c>
      <c r="D288" s="2" t="s">
        <v>3787</v>
      </c>
      <c r="E288" s="2" t="s">
        <v>3226</v>
      </c>
      <c r="F288" s="2" t="s">
        <v>3084</v>
      </c>
      <c r="G288" s="2" t="s">
        <v>3086</v>
      </c>
      <c r="H288" s="2" t="s">
        <v>2720</v>
      </c>
      <c r="I288" s="2" t="s">
        <v>3787</v>
      </c>
      <c r="J288" s="2" t="s">
        <v>28</v>
      </c>
      <c r="K288" s="2" t="s">
        <v>3788</v>
      </c>
    </row>
    <row r="289" s="1" customFormat="1" ht="20" customHeight="1" spans="1:11">
      <c r="A289" s="3">
        <v>579977860</v>
      </c>
      <c r="B289" s="3">
        <v>2024457</v>
      </c>
      <c r="C289" s="2" t="s">
        <v>3082</v>
      </c>
      <c r="D289" s="2" t="s">
        <v>3789</v>
      </c>
      <c r="E289" s="2" t="s">
        <v>3521</v>
      </c>
      <c r="F289" s="2" t="s">
        <v>3226</v>
      </c>
      <c r="G289" s="2" t="s">
        <v>3086</v>
      </c>
      <c r="H289" s="2" t="s">
        <v>650</v>
      </c>
      <c r="I289" s="2" t="s">
        <v>3789</v>
      </c>
      <c r="J289" s="2" t="s">
        <v>28</v>
      </c>
      <c r="K289" s="2" t="s">
        <v>3790</v>
      </c>
    </row>
    <row r="290" s="1" customFormat="1" ht="20" customHeight="1" spans="1:11">
      <c r="A290" s="3">
        <v>579977040</v>
      </c>
      <c r="B290" s="3">
        <v>2024451</v>
      </c>
      <c r="C290" s="2" t="s">
        <v>3216</v>
      </c>
      <c r="D290" s="2" t="s">
        <v>3791</v>
      </c>
      <c r="E290" s="2" t="s">
        <v>3226</v>
      </c>
      <c r="F290" s="2" t="s">
        <v>3084</v>
      </c>
      <c r="G290" s="2" t="s">
        <v>3086</v>
      </c>
      <c r="H290" s="2" t="s">
        <v>2720</v>
      </c>
      <c r="I290" s="2" t="s">
        <v>3791</v>
      </c>
      <c r="J290" s="2" t="s">
        <v>28</v>
      </c>
      <c r="K290" s="2" t="s">
        <v>3792</v>
      </c>
    </row>
    <row r="291" s="1" customFormat="1" ht="20" customHeight="1" spans="1:11">
      <c r="A291" s="3">
        <v>552629885</v>
      </c>
      <c r="B291" s="3">
        <v>2024420</v>
      </c>
      <c r="C291" s="2" t="s">
        <v>3241</v>
      </c>
      <c r="D291" s="2" t="s">
        <v>3793</v>
      </c>
      <c r="E291" s="2" t="s">
        <v>3226</v>
      </c>
      <c r="F291" s="2" t="s">
        <v>3084</v>
      </c>
      <c r="G291" s="2" t="s">
        <v>3086</v>
      </c>
      <c r="H291" s="2" t="s">
        <v>1623</v>
      </c>
      <c r="I291" s="2" t="s">
        <v>3793</v>
      </c>
      <c r="J291" s="2" t="s">
        <v>28</v>
      </c>
      <c r="K291" s="2" t="s">
        <v>3794</v>
      </c>
    </row>
    <row r="292" s="1" customFormat="1" ht="20" customHeight="1" spans="1:11">
      <c r="A292" s="3">
        <v>283279327</v>
      </c>
      <c r="B292" s="3">
        <v>2024408</v>
      </c>
      <c r="C292" s="2" t="s">
        <v>3088</v>
      </c>
      <c r="D292" s="2" t="s">
        <v>3795</v>
      </c>
      <c r="E292" s="2" t="s">
        <v>3521</v>
      </c>
      <c r="F292" s="2" t="s">
        <v>3226</v>
      </c>
      <c r="G292" s="2" t="s">
        <v>3086</v>
      </c>
      <c r="H292" s="2" t="s">
        <v>854</v>
      </c>
      <c r="I292" s="2" t="s">
        <v>3795</v>
      </c>
      <c r="J292" s="2" t="s">
        <v>28</v>
      </c>
      <c r="K292" s="2" t="s">
        <v>3796</v>
      </c>
    </row>
    <row r="293" s="1" customFormat="1" ht="20" customHeight="1" spans="1:11">
      <c r="A293" s="3">
        <v>579969124</v>
      </c>
      <c r="B293" s="3">
        <v>2024404</v>
      </c>
      <c r="C293" s="2" t="s">
        <v>3797</v>
      </c>
      <c r="D293" s="2" t="s">
        <v>3798</v>
      </c>
      <c r="E293" s="2" t="s">
        <v>3226</v>
      </c>
      <c r="F293" s="2" t="s">
        <v>3085</v>
      </c>
      <c r="G293" s="2" t="s">
        <v>3086</v>
      </c>
      <c r="H293" s="2" t="s">
        <v>2717</v>
      </c>
      <c r="I293" s="2" t="s">
        <v>3798</v>
      </c>
      <c r="J293" s="2" t="s">
        <v>28</v>
      </c>
      <c r="K293" s="2" t="s">
        <v>3799</v>
      </c>
    </row>
    <row r="294" s="1" customFormat="1" ht="20" customHeight="1" spans="1:11">
      <c r="A294" s="3">
        <v>579969096</v>
      </c>
      <c r="B294" s="3">
        <v>2024403</v>
      </c>
      <c r="C294" s="2" t="s">
        <v>3082</v>
      </c>
      <c r="D294" s="2" t="s">
        <v>3800</v>
      </c>
      <c r="E294" s="2" t="s">
        <v>3521</v>
      </c>
      <c r="F294" s="2" t="s">
        <v>3226</v>
      </c>
      <c r="G294" s="2" t="s">
        <v>3086</v>
      </c>
      <c r="H294" s="2" t="s">
        <v>650</v>
      </c>
      <c r="I294" s="2" t="s">
        <v>3800</v>
      </c>
      <c r="J294" s="2" t="s">
        <v>28</v>
      </c>
      <c r="K294" s="2" t="s">
        <v>3801</v>
      </c>
    </row>
    <row r="295" s="1" customFormat="1" ht="20" customHeight="1" spans="1:11">
      <c r="A295" s="3">
        <v>552613669</v>
      </c>
      <c r="B295" s="3">
        <v>2024382</v>
      </c>
      <c r="C295" s="2" t="s">
        <v>3178</v>
      </c>
      <c r="D295" s="2" t="s">
        <v>3802</v>
      </c>
      <c r="E295" s="2" t="s">
        <v>3226</v>
      </c>
      <c r="F295" s="2" t="s">
        <v>3084</v>
      </c>
      <c r="G295" s="2" t="s">
        <v>3086</v>
      </c>
      <c r="H295" s="2" t="s">
        <v>685</v>
      </c>
      <c r="I295" s="2" t="s">
        <v>3802</v>
      </c>
      <c r="J295" s="2" t="s">
        <v>28</v>
      </c>
      <c r="K295" s="2" t="s">
        <v>3803</v>
      </c>
    </row>
    <row r="296" s="1" customFormat="1" ht="20" customHeight="1" spans="1:11">
      <c r="A296" s="3">
        <v>379666194</v>
      </c>
      <c r="B296" s="3">
        <v>2024376</v>
      </c>
      <c r="C296" s="2" t="s">
        <v>3804</v>
      </c>
      <c r="D296" s="2" t="s">
        <v>3805</v>
      </c>
      <c r="E296" s="2" t="s">
        <v>3084</v>
      </c>
      <c r="F296" s="2" t="s">
        <v>3085</v>
      </c>
      <c r="G296" s="2" t="s">
        <v>3086</v>
      </c>
      <c r="H296" s="2" t="s">
        <v>1200</v>
      </c>
      <c r="I296" s="2" t="s">
        <v>3805</v>
      </c>
      <c r="J296" s="2" t="s">
        <v>28</v>
      </c>
      <c r="K296" s="2" t="s">
        <v>3806</v>
      </c>
    </row>
    <row r="297" s="1" customFormat="1" ht="20" customHeight="1" spans="1:11">
      <c r="A297" s="3">
        <v>579960096</v>
      </c>
      <c r="B297" s="3">
        <v>2024348</v>
      </c>
      <c r="C297" s="2" t="s">
        <v>3082</v>
      </c>
      <c r="D297" s="2" t="s">
        <v>3807</v>
      </c>
      <c r="E297" s="2" t="s">
        <v>3521</v>
      </c>
      <c r="F297" s="2" t="s">
        <v>3226</v>
      </c>
      <c r="G297" s="2" t="s">
        <v>3086</v>
      </c>
      <c r="H297" s="2" t="s">
        <v>650</v>
      </c>
      <c r="I297" s="2" t="s">
        <v>3807</v>
      </c>
      <c r="J297" s="2" t="s">
        <v>28</v>
      </c>
      <c r="K297" s="2" t="s">
        <v>3808</v>
      </c>
    </row>
    <row r="298" s="1" customFormat="1" ht="20" customHeight="1" spans="1:11">
      <c r="A298" s="3">
        <v>283278467</v>
      </c>
      <c r="B298" s="3">
        <v>2024338</v>
      </c>
      <c r="C298" s="2" t="s">
        <v>3088</v>
      </c>
      <c r="D298" s="2" t="s">
        <v>3809</v>
      </c>
      <c r="E298" s="2" t="s">
        <v>3521</v>
      </c>
      <c r="F298" s="2" t="s">
        <v>3084</v>
      </c>
      <c r="G298" s="2" t="s">
        <v>3086</v>
      </c>
      <c r="H298" s="2" t="s">
        <v>851</v>
      </c>
      <c r="I298" s="2" t="s">
        <v>3809</v>
      </c>
      <c r="J298" s="2" t="s">
        <v>28</v>
      </c>
      <c r="K298" s="2" t="s">
        <v>3810</v>
      </c>
    </row>
    <row r="299" s="1" customFormat="1" ht="20" customHeight="1" spans="1:11">
      <c r="A299" s="3">
        <v>579957680</v>
      </c>
      <c r="B299" s="3">
        <v>2024333</v>
      </c>
      <c r="C299" s="2" t="s">
        <v>3211</v>
      </c>
      <c r="D299" s="2" t="s">
        <v>3811</v>
      </c>
      <c r="E299" s="2" t="s">
        <v>3226</v>
      </c>
      <c r="F299" s="2" t="s">
        <v>3084</v>
      </c>
      <c r="G299" s="2" t="s">
        <v>3086</v>
      </c>
      <c r="H299" s="2" t="s">
        <v>2581</v>
      </c>
      <c r="I299" s="2" t="s">
        <v>3811</v>
      </c>
      <c r="J299" s="2" t="s">
        <v>28</v>
      </c>
      <c r="K299" s="2" t="s">
        <v>3812</v>
      </c>
    </row>
    <row r="300" s="1" customFormat="1" ht="20" customHeight="1" spans="1:11">
      <c r="A300" s="3">
        <v>579957564</v>
      </c>
      <c r="B300" s="3">
        <v>2024331</v>
      </c>
      <c r="C300" s="2" t="s">
        <v>3311</v>
      </c>
      <c r="D300" s="2" t="s">
        <v>3813</v>
      </c>
      <c r="E300" s="2" t="s">
        <v>3084</v>
      </c>
      <c r="F300" s="2" t="s">
        <v>3085</v>
      </c>
      <c r="G300" s="2" t="s">
        <v>3086</v>
      </c>
      <c r="H300" s="2" t="s">
        <v>521</v>
      </c>
      <c r="I300" s="2" t="s">
        <v>3813</v>
      </c>
      <c r="J300" s="2" t="s">
        <v>28</v>
      </c>
      <c r="K300" s="2" t="s">
        <v>3814</v>
      </c>
    </row>
    <row r="301" s="1" customFormat="1" ht="20" customHeight="1" spans="1:11">
      <c r="A301" s="3">
        <v>283278363</v>
      </c>
      <c r="B301" s="3">
        <v>2024330</v>
      </c>
      <c r="C301" s="2" t="s">
        <v>3547</v>
      </c>
      <c r="D301" s="2" t="s">
        <v>3815</v>
      </c>
      <c r="E301" s="2" t="s">
        <v>3226</v>
      </c>
      <c r="F301" s="2" t="s">
        <v>3084</v>
      </c>
      <c r="G301" s="2" t="s">
        <v>3086</v>
      </c>
      <c r="H301" s="2" t="s">
        <v>848</v>
      </c>
      <c r="I301" s="2" t="s">
        <v>3815</v>
      </c>
      <c r="J301" s="2" t="s">
        <v>28</v>
      </c>
      <c r="K301" s="2" t="s">
        <v>3816</v>
      </c>
    </row>
    <row r="302" s="1" customFormat="1" ht="20" customHeight="1" spans="1:11">
      <c r="A302" s="3">
        <v>579954840</v>
      </c>
      <c r="B302" s="3">
        <v>2024306</v>
      </c>
      <c r="C302" s="2" t="s">
        <v>3222</v>
      </c>
      <c r="D302" s="2" t="s">
        <v>3817</v>
      </c>
      <c r="E302" s="2" t="s">
        <v>3084</v>
      </c>
      <c r="F302" s="2" t="s">
        <v>3085</v>
      </c>
      <c r="G302" s="2" t="s">
        <v>3086</v>
      </c>
      <c r="H302" s="2" t="s">
        <v>1609</v>
      </c>
      <c r="I302" s="2" t="s">
        <v>3817</v>
      </c>
      <c r="J302" s="2" t="s">
        <v>28</v>
      </c>
      <c r="K302" s="2" t="s">
        <v>3818</v>
      </c>
    </row>
    <row r="303" s="1" customFormat="1" ht="20" customHeight="1" spans="1:11">
      <c r="A303" s="3">
        <v>579954416</v>
      </c>
      <c r="B303" s="3">
        <v>2024301</v>
      </c>
      <c r="C303" s="2" t="s">
        <v>3211</v>
      </c>
      <c r="D303" s="2" t="s">
        <v>3819</v>
      </c>
      <c r="E303" s="2" t="s">
        <v>3226</v>
      </c>
      <c r="F303" s="2" t="s">
        <v>3084</v>
      </c>
      <c r="G303" s="2" t="s">
        <v>3086</v>
      </c>
      <c r="H303" s="2" t="s">
        <v>2581</v>
      </c>
      <c r="I303" s="2" t="s">
        <v>3819</v>
      </c>
      <c r="J303" s="2" t="s">
        <v>28</v>
      </c>
      <c r="K303" s="2" t="s">
        <v>3820</v>
      </c>
    </row>
    <row r="304" s="1" customFormat="1" ht="20" customHeight="1" spans="1:11">
      <c r="A304" s="3">
        <v>579953156</v>
      </c>
      <c r="B304" s="3">
        <v>2024295</v>
      </c>
      <c r="C304" s="2" t="s">
        <v>3082</v>
      </c>
      <c r="D304" s="2" t="s">
        <v>3821</v>
      </c>
      <c r="E304" s="2" t="s">
        <v>3521</v>
      </c>
      <c r="F304" s="2" t="s">
        <v>3226</v>
      </c>
      <c r="G304" s="2" t="s">
        <v>3086</v>
      </c>
      <c r="H304" s="2" t="s">
        <v>395</v>
      </c>
      <c r="I304" s="2" t="s">
        <v>3821</v>
      </c>
      <c r="J304" s="2" t="s">
        <v>28</v>
      </c>
      <c r="K304" s="2" t="s">
        <v>3822</v>
      </c>
    </row>
    <row r="305" s="1" customFormat="1" ht="20" customHeight="1" spans="1:11">
      <c r="A305" s="3">
        <v>283276899</v>
      </c>
      <c r="B305" s="3">
        <v>2024275</v>
      </c>
      <c r="C305" s="2" t="s">
        <v>3088</v>
      </c>
      <c r="D305" s="2" t="s">
        <v>3823</v>
      </c>
      <c r="E305" s="2" t="s">
        <v>3521</v>
      </c>
      <c r="F305" s="2" t="s">
        <v>3084</v>
      </c>
      <c r="G305" s="2" t="s">
        <v>3086</v>
      </c>
      <c r="H305" s="2" t="s">
        <v>820</v>
      </c>
      <c r="I305" s="2" t="s">
        <v>3823</v>
      </c>
      <c r="J305" s="2" t="s">
        <v>28</v>
      </c>
      <c r="K305" s="2" t="s">
        <v>3824</v>
      </c>
    </row>
    <row r="306" s="1" customFormat="1" ht="20" customHeight="1" spans="1:11">
      <c r="A306" s="3">
        <v>283276839</v>
      </c>
      <c r="B306" s="3">
        <v>2024273</v>
      </c>
      <c r="C306" s="2" t="s">
        <v>3088</v>
      </c>
      <c r="D306" s="2" t="s">
        <v>3825</v>
      </c>
      <c r="E306" s="2" t="s">
        <v>3521</v>
      </c>
      <c r="F306" s="2" t="s">
        <v>3226</v>
      </c>
      <c r="G306" s="2" t="s">
        <v>3086</v>
      </c>
      <c r="H306" s="2" t="s">
        <v>778</v>
      </c>
      <c r="I306" s="2" t="s">
        <v>3825</v>
      </c>
      <c r="J306" s="2" t="s">
        <v>28</v>
      </c>
      <c r="K306" s="2" t="s">
        <v>3826</v>
      </c>
    </row>
    <row r="307" s="1" customFormat="1" ht="20" customHeight="1" spans="1:11">
      <c r="A307" s="3">
        <v>283275479</v>
      </c>
      <c r="B307" s="3">
        <v>2024260</v>
      </c>
      <c r="C307" s="2" t="s">
        <v>3827</v>
      </c>
      <c r="D307" s="2" t="s">
        <v>3828</v>
      </c>
      <c r="E307" s="2" t="s">
        <v>3521</v>
      </c>
      <c r="F307" s="2" t="s">
        <v>3084</v>
      </c>
      <c r="G307" s="2" t="s">
        <v>3086</v>
      </c>
      <c r="H307" s="2" t="s">
        <v>833</v>
      </c>
      <c r="I307" s="2" t="s">
        <v>3828</v>
      </c>
      <c r="J307" s="2" t="s">
        <v>28</v>
      </c>
      <c r="K307" s="2" t="s">
        <v>3829</v>
      </c>
    </row>
    <row r="308" s="1" customFormat="1" ht="20" customHeight="1" spans="1:11">
      <c r="A308" s="3">
        <v>379603086</v>
      </c>
      <c r="B308" s="3">
        <v>2024259</v>
      </c>
      <c r="C308" s="2" t="s">
        <v>3720</v>
      </c>
      <c r="D308" s="2" t="s">
        <v>3830</v>
      </c>
      <c r="E308" s="2" t="s">
        <v>3521</v>
      </c>
      <c r="F308" s="2" t="s">
        <v>3226</v>
      </c>
      <c r="G308" s="2" t="s">
        <v>3086</v>
      </c>
      <c r="H308" s="2" t="s">
        <v>1194</v>
      </c>
      <c r="I308" s="2" t="s">
        <v>3830</v>
      </c>
      <c r="J308" s="2" t="s">
        <v>28</v>
      </c>
      <c r="K308" s="2" t="s">
        <v>3831</v>
      </c>
    </row>
    <row r="309" s="1" customFormat="1" ht="20" customHeight="1" spans="1:11">
      <c r="A309" s="3">
        <v>552606085</v>
      </c>
      <c r="B309" s="3">
        <v>2024258</v>
      </c>
      <c r="C309" s="2" t="s">
        <v>3103</v>
      </c>
      <c r="D309" s="2" t="s">
        <v>3832</v>
      </c>
      <c r="E309" s="2" t="s">
        <v>3226</v>
      </c>
      <c r="F309" s="2" t="s">
        <v>3084</v>
      </c>
      <c r="G309" s="2" t="s">
        <v>3086</v>
      </c>
      <c r="H309" s="2" t="s">
        <v>1403</v>
      </c>
      <c r="I309" s="2" t="s">
        <v>3832</v>
      </c>
      <c r="J309" s="2" t="s">
        <v>28</v>
      </c>
      <c r="K309" s="2" t="s">
        <v>3833</v>
      </c>
    </row>
    <row r="310" s="1" customFormat="1" ht="20" customHeight="1" spans="1:11">
      <c r="A310" s="3">
        <v>283274383</v>
      </c>
      <c r="B310" s="3">
        <v>2024248</v>
      </c>
      <c r="C310" s="2" t="s">
        <v>3834</v>
      </c>
      <c r="D310" s="2" t="s">
        <v>3835</v>
      </c>
      <c r="E310" s="2" t="s">
        <v>3521</v>
      </c>
      <c r="F310" s="2" t="s">
        <v>3084</v>
      </c>
      <c r="G310" s="2" t="s">
        <v>3086</v>
      </c>
      <c r="H310" s="2" t="s">
        <v>838</v>
      </c>
      <c r="I310" s="2" t="s">
        <v>3835</v>
      </c>
      <c r="J310" s="2" t="s">
        <v>28</v>
      </c>
      <c r="K310" s="2" t="s">
        <v>3836</v>
      </c>
    </row>
    <row r="311" s="1" customFormat="1" ht="20" customHeight="1" spans="1:11">
      <c r="A311" s="3">
        <v>283274039</v>
      </c>
      <c r="B311" s="3">
        <v>2024246</v>
      </c>
      <c r="C311" s="2" t="s">
        <v>3088</v>
      </c>
      <c r="D311" s="2" t="s">
        <v>3837</v>
      </c>
      <c r="E311" s="2" t="s">
        <v>3521</v>
      </c>
      <c r="F311" s="2" t="s">
        <v>3084</v>
      </c>
      <c r="G311" s="2" t="s">
        <v>3086</v>
      </c>
      <c r="H311" s="2" t="s">
        <v>820</v>
      </c>
      <c r="I311" s="2" t="s">
        <v>3837</v>
      </c>
      <c r="J311" s="2" t="s">
        <v>28</v>
      </c>
      <c r="K311" s="2" t="s">
        <v>3838</v>
      </c>
    </row>
    <row r="312" s="1" customFormat="1" ht="20" customHeight="1" spans="1:11">
      <c r="A312" s="3">
        <v>283271799</v>
      </c>
      <c r="B312" s="3">
        <v>2024237</v>
      </c>
      <c r="C312" s="2" t="s">
        <v>3827</v>
      </c>
      <c r="D312" s="2" t="s">
        <v>3839</v>
      </c>
      <c r="E312" s="2" t="s">
        <v>3226</v>
      </c>
      <c r="F312" s="2" t="s">
        <v>3085</v>
      </c>
      <c r="G312" s="2" t="s">
        <v>3086</v>
      </c>
      <c r="H312" s="2" t="s">
        <v>833</v>
      </c>
      <c r="I312" s="2" t="s">
        <v>3839</v>
      </c>
      <c r="J312" s="2" t="s">
        <v>28</v>
      </c>
      <c r="K312" s="2" t="s">
        <v>3840</v>
      </c>
    </row>
    <row r="313" s="1" customFormat="1" ht="20" customHeight="1" spans="1:11">
      <c r="A313" s="3">
        <v>552599777</v>
      </c>
      <c r="B313" s="3">
        <v>2024234</v>
      </c>
      <c r="C313" s="2" t="s">
        <v>3841</v>
      </c>
      <c r="D313" s="2" t="s">
        <v>3842</v>
      </c>
      <c r="E313" s="2" t="s">
        <v>3521</v>
      </c>
      <c r="F313" s="2" t="s">
        <v>3226</v>
      </c>
      <c r="G313" s="2" t="s">
        <v>3086</v>
      </c>
      <c r="H313" s="2" t="s">
        <v>1641</v>
      </c>
      <c r="I313" s="2" t="s">
        <v>3842</v>
      </c>
      <c r="J313" s="2" t="s">
        <v>28</v>
      </c>
      <c r="K313" s="2" t="s">
        <v>3843</v>
      </c>
    </row>
    <row r="314" s="1" customFormat="1" ht="20" customHeight="1" spans="1:11">
      <c r="A314" s="3">
        <v>552599589</v>
      </c>
      <c r="B314" s="3">
        <v>2024233</v>
      </c>
      <c r="C314" s="2" t="s">
        <v>3106</v>
      </c>
      <c r="D314" s="2" t="s">
        <v>3440</v>
      </c>
      <c r="E314" s="2" t="s">
        <v>3521</v>
      </c>
      <c r="F314" s="2" t="s">
        <v>3226</v>
      </c>
      <c r="G314" s="2" t="s">
        <v>3086</v>
      </c>
      <c r="H314" s="2" t="s">
        <v>1637</v>
      </c>
      <c r="I314" s="2" t="s">
        <v>3440</v>
      </c>
      <c r="J314" s="2" t="s">
        <v>28</v>
      </c>
      <c r="K314" s="2" t="s">
        <v>3844</v>
      </c>
    </row>
    <row r="315" s="1" customFormat="1" ht="20" customHeight="1" spans="1:11">
      <c r="A315" s="3">
        <v>283269831</v>
      </c>
      <c r="B315" s="3">
        <v>2024228</v>
      </c>
      <c r="C315" s="2" t="s">
        <v>3088</v>
      </c>
      <c r="D315" s="2" t="s">
        <v>3845</v>
      </c>
      <c r="E315" s="2" t="s">
        <v>3521</v>
      </c>
      <c r="F315" s="2" t="s">
        <v>3084</v>
      </c>
      <c r="G315" s="2" t="s">
        <v>3086</v>
      </c>
      <c r="H315" s="2" t="s">
        <v>829</v>
      </c>
      <c r="I315" s="2" t="s">
        <v>3845</v>
      </c>
      <c r="J315" s="2" t="s">
        <v>28</v>
      </c>
      <c r="K315" s="2" t="s">
        <v>3846</v>
      </c>
    </row>
    <row r="316" s="1" customFormat="1" ht="20" customHeight="1" spans="1:11">
      <c r="A316" s="3">
        <v>283269723</v>
      </c>
      <c r="B316" s="3">
        <v>2024227</v>
      </c>
      <c r="C316" s="2" t="s">
        <v>3470</v>
      </c>
      <c r="D316" s="2" t="s">
        <v>3847</v>
      </c>
      <c r="E316" s="2" t="s">
        <v>3521</v>
      </c>
      <c r="F316" s="2" t="s">
        <v>3226</v>
      </c>
      <c r="G316" s="2" t="s">
        <v>3086</v>
      </c>
      <c r="H316" s="2" t="s">
        <v>785</v>
      </c>
      <c r="I316" s="2" t="s">
        <v>3847</v>
      </c>
      <c r="J316" s="2" t="s">
        <v>28</v>
      </c>
      <c r="K316" s="2" t="s">
        <v>3848</v>
      </c>
    </row>
    <row r="317" s="1" customFormat="1" ht="20" customHeight="1" spans="1:11">
      <c r="A317" s="3">
        <v>283269719</v>
      </c>
      <c r="B317" s="3">
        <v>2024226</v>
      </c>
      <c r="C317" s="2" t="s">
        <v>3849</v>
      </c>
      <c r="D317" s="2" t="s">
        <v>3850</v>
      </c>
      <c r="E317" s="2" t="s">
        <v>3521</v>
      </c>
      <c r="F317" s="2" t="s">
        <v>3226</v>
      </c>
      <c r="G317" s="2" t="s">
        <v>3086</v>
      </c>
      <c r="H317" s="2" t="s">
        <v>824</v>
      </c>
      <c r="I317" s="2" t="s">
        <v>3850</v>
      </c>
      <c r="J317" s="2" t="s">
        <v>28</v>
      </c>
      <c r="K317" s="2" t="s">
        <v>3848</v>
      </c>
    </row>
    <row r="318" s="1" customFormat="1" ht="20" customHeight="1" spans="1:11">
      <c r="A318" s="3">
        <v>379540958</v>
      </c>
      <c r="B318" s="3">
        <v>2024220</v>
      </c>
      <c r="C318" s="2" t="s">
        <v>3720</v>
      </c>
      <c r="D318" s="2" t="s">
        <v>3851</v>
      </c>
      <c r="E318" s="2" t="s">
        <v>3226</v>
      </c>
      <c r="F318" s="2" t="s">
        <v>3084</v>
      </c>
      <c r="G318" s="2" t="s">
        <v>3086</v>
      </c>
      <c r="H318" s="2" t="s">
        <v>1194</v>
      </c>
      <c r="I318" s="2" t="s">
        <v>3851</v>
      </c>
      <c r="J318" s="2" t="s">
        <v>28</v>
      </c>
      <c r="K318" s="2" t="s">
        <v>3852</v>
      </c>
    </row>
    <row r="319" s="1" customFormat="1" ht="20" customHeight="1" spans="1:11">
      <c r="A319" s="3">
        <v>283268099</v>
      </c>
      <c r="B319" s="3">
        <v>2024215</v>
      </c>
      <c r="C319" s="2" t="s">
        <v>3088</v>
      </c>
      <c r="D319" s="2" t="s">
        <v>3853</v>
      </c>
      <c r="E319" s="2" t="s">
        <v>3521</v>
      </c>
      <c r="F319" s="2" t="s">
        <v>3084</v>
      </c>
      <c r="G319" s="2" t="s">
        <v>3086</v>
      </c>
      <c r="H319" s="2" t="s">
        <v>820</v>
      </c>
      <c r="I319" s="2" t="s">
        <v>3853</v>
      </c>
      <c r="J319" s="2" t="s">
        <v>28</v>
      </c>
      <c r="K319" s="2" t="s">
        <v>3854</v>
      </c>
    </row>
    <row r="320" s="1" customFormat="1" ht="20" customHeight="1" spans="1:11">
      <c r="A320" s="3">
        <v>552592913</v>
      </c>
      <c r="B320" s="3">
        <v>2024211</v>
      </c>
      <c r="C320" s="2" t="s">
        <v>3149</v>
      </c>
      <c r="D320" s="2" t="s">
        <v>3855</v>
      </c>
      <c r="E320" s="2" t="s">
        <v>3521</v>
      </c>
      <c r="F320" s="2" t="s">
        <v>3226</v>
      </c>
      <c r="G320" s="2" t="s">
        <v>3086</v>
      </c>
      <c r="H320" s="2" t="s">
        <v>1634</v>
      </c>
      <c r="I320" s="2" t="s">
        <v>3855</v>
      </c>
      <c r="J320" s="2" t="s">
        <v>28</v>
      </c>
      <c r="K320" s="2" t="s">
        <v>3856</v>
      </c>
    </row>
    <row r="321" s="1" customFormat="1" ht="20" customHeight="1" spans="1:11">
      <c r="A321" s="3">
        <v>379527778</v>
      </c>
      <c r="B321" s="3">
        <v>2024207</v>
      </c>
      <c r="C321" s="2" t="s">
        <v>3720</v>
      </c>
      <c r="D321" s="2" t="s">
        <v>3857</v>
      </c>
      <c r="E321" s="2" t="s">
        <v>3521</v>
      </c>
      <c r="F321" s="2" t="s">
        <v>3084</v>
      </c>
      <c r="G321" s="2" t="s">
        <v>3086</v>
      </c>
      <c r="H321" s="2" t="s">
        <v>1191</v>
      </c>
      <c r="I321" s="2" t="s">
        <v>3857</v>
      </c>
      <c r="J321" s="2" t="s">
        <v>28</v>
      </c>
      <c r="K321" s="2" t="s">
        <v>3858</v>
      </c>
    </row>
    <row r="322" s="1" customFormat="1" ht="20" customHeight="1" spans="1:11">
      <c r="A322" s="3">
        <v>283267151</v>
      </c>
      <c r="B322" s="3">
        <v>2024206</v>
      </c>
      <c r="C322" s="2" t="s">
        <v>3470</v>
      </c>
      <c r="D322" s="2" t="s">
        <v>3859</v>
      </c>
      <c r="E322" s="2" t="s">
        <v>3226</v>
      </c>
      <c r="F322" s="2" t="s">
        <v>3084</v>
      </c>
      <c r="G322" s="2" t="s">
        <v>3086</v>
      </c>
      <c r="H322" s="2" t="s">
        <v>785</v>
      </c>
      <c r="I322" s="2" t="s">
        <v>3859</v>
      </c>
      <c r="J322" s="2" t="s">
        <v>28</v>
      </c>
      <c r="K322" s="2" t="s">
        <v>3860</v>
      </c>
    </row>
    <row r="323" s="1" customFormat="1" ht="20" customHeight="1" spans="1:11">
      <c r="A323" s="3">
        <v>379525066</v>
      </c>
      <c r="B323" s="3">
        <v>2024202</v>
      </c>
      <c r="C323" s="2" t="s">
        <v>3861</v>
      </c>
      <c r="D323" s="2" t="s">
        <v>3862</v>
      </c>
      <c r="E323" s="2" t="s">
        <v>3521</v>
      </c>
      <c r="F323" s="2" t="s">
        <v>3084</v>
      </c>
      <c r="G323" s="2" t="s">
        <v>3086</v>
      </c>
      <c r="H323" s="2" t="s">
        <v>1187</v>
      </c>
      <c r="I323" s="2" t="s">
        <v>3862</v>
      </c>
      <c r="J323" s="2" t="s">
        <v>28</v>
      </c>
      <c r="K323" s="2" t="s">
        <v>3863</v>
      </c>
    </row>
    <row r="324" s="1" customFormat="1" ht="20" customHeight="1" spans="1:11">
      <c r="A324" s="3">
        <v>552590101</v>
      </c>
      <c r="B324" s="3">
        <v>2024199</v>
      </c>
      <c r="C324" s="2" t="s">
        <v>3103</v>
      </c>
      <c r="D324" s="2" t="s">
        <v>3864</v>
      </c>
      <c r="E324" s="2" t="s">
        <v>3226</v>
      </c>
      <c r="F324" s="2" t="s">
        <v>3084</v>
      </c>
      <c r="G324" s="2" t="s">
        <v>3086</v>
      </c>
      <c r="H324" s="2" t="s">
        <v>1269</v>
      </c>
      <c r="I324" s="2" t="s">
        <v>3864</v>
      </c>
      <c r="J324" s="2" t="s">
        <v>28</v>
      </c>
      <c r="K324" s="2" t="s">
        <v>3865</v>
      </c>
    </row>
    <row r="325" s="1" customFormat="1" ht="20" customHeight="1" spans="1:11">
      <c r="A325" s="3">
        <v>552589333</v>
      </c>
      <c r="B325" s="3">
        <v>2024194</v>
      </c>
      <c r="C325" s="2" t="s">
        <v>3103</v>
      </c>
      <c r="D325" s="2" t="s">
        <v>3864</v>
      </c>
      <c r="E325" s="2" t="s">
        <v>3226</v>
      </c>
      <c r="F325" s="2" t="s">
        <v>3084</v>
      </c>
      <c r="G325" s="2" t="s">
        <v>3086</v>
      </c>
      <c r="H325" s="2" t="s">
        <v>1269</v>
      </c>
      <c r="I325" s="2" t="s">
        <v>3864</v>
      </c>
      <c r="J325" s="2" t="s">
        <v>28</v>
      </c>
      <c r="K325" s="2" t="s">
        <v>3866</v>
      </c>
    </row>
    <row r="326" s="1" customFormat="1" ht="20" customHeight="1" spans="1:11">
      <c r="A326" s="3">
        <v>552588413</v>
      </c>
      <c r="B326" s="3">
        <v>2024191</v>
      </c>
      <c r="C326" s="2" t="s">
        <v>3103</v>
      </c>
      <c r="D326" s="2" t="s">
        <v>3867</v>
      </c>
      <c r="E326" s="2" t="s">
        <v>3521</v>
      </c>
      <c r="F326" s="2" t="s">
        <v>3226</v>
      </c>
      <c r="G326" s="2" t="s">
        <v>3086</v>
      </c>
      <c r="H326" s="2" t="s">
        <v>1403</v>
      </c>
      <c r="I326" s="2" t="s">
        <v>3867</v>
      </c>
      <c r="J326" s="2" t="s">
        <v>28</v>
      </c>
      <c r="K326" s="2" t="s">
        <v>3868</v>
      </c>
    </row>
    <row r="327" s="1" customFormat="1" ht="20" customHeight="1" spans="1:11">
      <c r="A327" s="3">
        <v>579929388</v>
      </c>
      <c r="B327" s="3">
        <v>2024176</v>
      </c>
      <c r="C327" s="2" t="s">
        <v>3347</v>
      </c>
      <c r="D327" s="2" t="s">
        <v>3869</v>
      </c>
      <c r="E327" s="2" t="s">
        <v>3521</v>
      </c>
      <c r="F327" s="2" t="s">
        <v>3226</v>
      </c>
      <c r="G327" s="2" t="s">
        <v>3086</v>
      </c>
      <c r="H327" s="2" t="s">
        <v>2699</v>
      </c>
      <c r="I327" s="2" t="s">
        <v>3870</v>
      </c>
      <c r="J327" s="2" t="s">
        <v>28</v>
      </c>
      <c r="K327" s="2" t="s">
        <v>3871</v>
      </c>
    </row>
    <row r="328" s="1" customFormat="1" ht="20" customHeight="1" spans="1:11">
      <c r="A328" s="3">
        <v>579927532</v>
      </c>
      <c r="B328" s="3">
        <v>2024169</v>
      </c>
      <c r="C328" s="2" t="s">
        <v>3211</v>
      </c>
      <c r="D328" s="2" t="s">
        <v>3872</v>
      </c>
      <c r="E328" s="2" t="s">
        <v>3226</v>
      </c>
      <c r="F328" s="2" t="s">
        <v>3084</v>
      </c>
      <c r="G328" s="2" t="s">
        <v>3086</v>
      </c>
      <c r="H328" s="2" t="s">
        <v>2581</v>
      </c>
      <c r="I328" s="2" t="s">
        <v>3872</v>
      </c>
      <c r="J328" s="2" t="s">
        <v>28</v>
      </c>
      <c r="K328" s="2" t="s">
        <v>3873</v>
      </c>
    </row>
    <row r="329" s="1" customFormat="1" ht="20" customHeight="1" spans="1:11">
      <c r="A329" s="3">
        <v>283264599</v>
      </c>
      <c r="B329" s="3">
        <v>2024165</v>
      </c>
      <c r="C329" s="2" t="s">
        <v>3874</v>
      </c>
      <c r="D329" s="2" t="s">
        <v>3875</v>
      </c>
      <c r="E329" s="2" t="s">
        <v>3226</v>
      </c>
      <c r="F329" s="2" t="s">
        <v>3085</v>
      </c>
      <c r="G329" s="2" t="s">
        <v>3086</v>
      </c>
      <c r="H329" s="2" t="s">
        <v>815</v>
      </c>
      <c r="I329" s="2" t="s">
        <v>3875</v>
      </c>
      <c r="J329" s="2" t="s">
        <v>28</v>
      </c>
      <c r="K329" s="2" t="s">
        <v>3876</v>
      </c>
    </row>
    <row r="330" s="1" customFormat="1" ht="20" customHeight="1" spans="1:11">
      <c r="A330" s="3">
        <v>579926628</v>
      </c>
      <c r="B330" s="3">
        <v>2024161</v>
      </c>
      <c r="C330" s="2" t="s">
        <v>3138</v>
      </c>
      <c r="D330" s="2" t="s">
        <v>3877</v>
      </c>
      <c r="E330" s="2" t="s">
        <v>3521</v>
      </c>
      <c r="F330" s="2" t="s">
        <v>3226</v>
      </c>
      <c r="G330" s="2" t="s">
        <v>3086</v>
      </c>
      <c r="H330" s="2" t="s">
        <v>2234</v>
      </c>
      <c r="I330" s="2" t="s">
        <v>3877</v>
      </c>
      <c r="J330" s="2" t="s">
        <v>28</v>
      </c>
      <c r="K330" s="2" t="s">
        <v>3878</v>
      </c>
    </row>
    <row r="331" s="1" customFormat="1" ht="20" customHeight="1" spans="1:11">
      <c r="A331" s="3">
        <v>283264227</v>
      </c>
      <c r="B331" s="3">
        <v>2024155</v>
      </c>
      <c r="C331" s="2" t="s">
        <v>3879</v>
      </c>
      <c r="D331" s="2" t="s">
        <v>3880</v>
      </c>
      <c r="E331" s="2" t="s">
        <v>3521</v>
      </c>
      <c r="F331" s="2" t="s">
        <v>3226</v>
      </c>
      <c r="G331" s="2" t="s">
        <v>3086</v>
      </c>
      <c r="H331" s="2" t="s">
        <v>42</v>
      </c>
      <c r="I331" s="2" t="s">
        <v>3880</v>
      </c>
      <c r="J331" s="2" t="s">
        <v>28</v>
      </c>
      <c r="K331" s="2" t="s">
        <v>3881</v>
      </c>
    </row>
    <row r="332" s="1" customFormat="1" ht="20" customHeight="1" spans="1:11">
      <c r="A332" s="3">
        <v>579925624</v>
      </c>
      <c r="B332" s="3">
        <v>2024154</v>
      </c>
      <c r="C332" s="2" t="s">
        <v>3698</v>
      </c>
      <c r="D332" s="2" t="s">
        <v>3882</v>
      </c>
      <c r="E332" s="2" t="s">
        <v>3521</v>
      </c>
      <c r="F332" s="2" t="s">
        <v>3226</v>
      </c>
      <c r="G332" s="2" t="s">
        <v>3086</v>
      </c>
      <c r="H332" s="2" t="s">
        <v>2581</v>
      </c>
      <c r="I332" s="2" t="s">
        <v>3882</v>
      </c>
      <c r="J332" s="2" t="s">
        <v>28</v>
      </c>
      <c r="K332" s="2" t="s">
        <v>3883</v>
      </c>
    </row>
    <row r="333" s="1" customFormat="1" ht="20" customHeight="1" spans="1:11">
      <c r="A333" s="3">
        <v>579924196</v>
      </c>
      <c r="B333" s="3">
        <v>2024147</v>
      </c>
      <c r="C333" s="2" t="s">
        <v>3211</v>
      </c>
      <c r="D333" s="2" t="s">
        <v>3884</v>
      </c>
      <c r="E333" s="2" t="s">
        <v>3226</v>
      </c>
      <c r="F333" s="2" t="s">
        <v>3084</v>
      </c>
      <c r="G333" s="2" t="s">
        <v>3086</v>
      </c>
      <c r="H333" s="2" t="s">
        <v>2581</v>
      </c>
      <c r="I333" s="2" t="s">
        <v>3884</v>
      </c>
      <c r="J333" s="2" t="s">
        <v>28</v>
      </c>
      <c r="K333" s="2" t="s">
        <v>3885</v>
      </c>
    </row>
    <row r="334" s="1" customFormat="1" ht="20" customHeight="1" spans="1:11">
      <c r="A334" s="3">
        <v>579924008</v>
      </c>
      <c r="B334" s="3">
        <v>2024146</v>
      </c>
      <c r="C334" s="2" t="s">
        <v>3211</v>
      </c>
      <c r="D334" s="2" t="s">
        <v>3886</v>
      </c>
      <c r="E334" s="2" t="s">
        <v>3084</v>
      </c>
      <c r="F334" s="2" t="s">
        <v>3085</v>
      </c>
      <c r="G334" s="2" t="s">
        <v>3086</v>
      </c>
      <c r="H334" s="2" t="s">
        <v>1425</v>
      </c>
      <c r="I334" s="2" t="s">
        <v>3886</v>
      </c>
      <c r="J334" s="2" t="s">
        <v>28</v>
      </c>
      <c r="K334" s="2" t="s">
        <v>3887</v>
      </c>
    </row>
    <row r="335" s="1" customFormat="1" ht="20" customHeight="1" spans="1:11">
      <c r="A335" s="3">
        <v>579923232</v>
      </c>
      <c r="B335" s="3">
        <v>2024144</v>
      </c>
      <c r="C335" s="2" t="s">
        <v>3888</v>
      </c>
      <c r="D335" s="2" t="s">
        <v>3889</v>
      </c>
      <c r="E335" s="2" t="s">
        <v>3226</v>
      </c>
      <c r="F335" s="2" t="s">
        <v>3084</v>
      </c>
      <c r="G335" s="2" t="s">
        <v>3086</v>
      </c>
      <c r="H335" s="2" t="s">
        <v>2685</v>
      </c>
      <c r="I335" s="2" t="s">
        <v>3889</v>
      </c>
      <c r="J335" s="2" t="s">
        <v>28</v>
      </c>
      <c r="K335" s="2" t="s">
        <v>3890</v>
      </c>
    </row>
    <row r="336" s="1" customFormat="1" ht="20" customHeight="1" spans="1:11">
      <c r="A336" s="3">
        <v>552575549</v>
      </c>
      <c r="B336" s="3">
        <v>2024143</v>
      </c>
      <c r="C336" s="2" t="s">
        <v>3103</v>
      </c>
      <c r="D336" s="2" t="s">
        <v>3891</v>
      </c>
      <c r="E336" s="2" t="s">
        <v>3226</v>
      </c>
      <c r="F336" s="2" t="s">
        <v>3084</v>
      </c>
      <c r="G336" s="2" t="s">
        <v>3086</v>
      </c>
      <c r="H336" s="2" t="s">
        <v>1403</v>
      </c>
      <c r="I336" s="2" t="s">
        <v>3891</v>
      </c>
      <c r="J336" s="2" t="s">
        <v>28</v>
      </c>
      <c r="K336" s="2" t="s">
        <v>3892</v>
      </c>
    </row>
    <row r="337" s="1" customFormat="1" ht="20" customHeight="1" spans="1:11">
      <c r="A337" s="3">
        <v>579917708</v>
      </c>
      <c r="B337" s="3">
        <v>2024114</v>
      </c>
      <c r="C337" s="2" t="s">
        <v>3337</v>
      </c>
      <c r="D337" s="2" t="s">
        <v>3893</v>
      </c>
      <c r="E337" s="2" t="s">
        <v>3226</v>
      </c>
      <c r="F337" s="2" t="s">
        <v>3084</v>
      </c>
      <c r="G337" s="2" t="s">
        <v>3086</v>
      </c>
      <c r="H337" s="2" t="s">
        <v>2681</v>
      </c>
      <c r="I337" s="2" t="s">
        <v>3893</v>
      </c>
      <c r="J337" s="2" t="s">
        <v>28</v>
      </c>
      <c r="K337" s="2" t="s">
        <v>3894</v>
      </c>
    </row>
    <row r="338" s="1" customFormat="1" ht="20" customHeight="1" spans="1:11">
      <c r="A338" s="3">
        <v>579911612</v>
      </c>
      <c r="B338" s="3">
        <v>2024091</v>
      </c>
      <c r="C338" s="2" t="s">
        <v>3479</v>
      </c>
      <c r="D338" s="2" t="s">
        <v>3895</v>
      </c>
      <c r="E338" s="2" t="s">
        <v>3226</v>
      </c>
      <c r="F338" s="2" t="s">
        <v>3084</v>
      </c>
      <c r="G338" s="2" t="s">
        <v>3086</v>
      </c>
      <c r="H338" s="2" t="s">
        <v>2677</v>
      </c>
      <c r="I338" s="2" t="s">
        <v>3895</v>
      </c>
      <c r="J338" s="2" t="s">
        <v>28</v>
      </c>
      <c r="K338" s="2" t="s">
        <v>3896</v>
      </c>
    </row>
    <row r="339" s="1" customFormat="1" ht="20" customHeight="1" spans="1:11">
      <c r="A339" s="3">
        <v>552554569</v>
      </c>
      <c r="B339" s="3">
        <v>2024070</v>
      </c>
      <c r="C339" s="2" t="s">
        <v>3897</v>
      </c>
      <c r="D339" s="2" t="s">
        <v>3898</v>
      </c>
      <c r="E339" s="2" t="s">
        <v>3226</v>
      </c>
      <c r="F339" s="2" t="s">
        <v>3084</v>
      </c>
      <c r="G339" s="2" t="s">
        <v>3086</v>
      </c>
      <c r="H339" s="2" t="s">
        <v>1623</v>
      </c>
      <c r="I339" s="2" t="s">
        <v>3898</v>
      </c>
      <c r="J339" s="2" t="s">
        <v>28</v>
      </c>
      <c r="K339" s="2" t="s">
        <v>3899</v>
      </c>
    </row>
    <row r="340" s="1" customFormat="1" ht="20" customHeight="1" spans="1:11">
      <c r="A340" s="3">
        <v>552550161</v>
      </c>
      <c r="B340" s="3">
        <v>2024055</v>
      </c>
      <c r="C340" s="2" t="s">
        <v>3261</v>
      </c>
      <c r="D340" s="2" t="s">
        <v>3900</v>
      </c>
      <c r="E340" s="2" t="s">
        <v>3521</v>
      </c>
      <c r="F340" s="2" t="s">
        <v>3226</v>
      </c>
      <c r="G340" s="2" t="s">
        <v>3086</v>
      </c>
      <c r="H340" s="2" t="s">
        <v>541</v>
      </c>
      <c r="I340" s="2" t="s">
        <v>3900</v>
      </c>
      <c r="J340" s="2" t="s">
        <v>28</v>
      </c>
      <c r="K340" s="2" t="s">
        <v>3901</v>
      </c>
    </row>
    <row r="341" s="1" customFormat="1" ht="20" customHeight="1" spans="1:11">
      <c r="A341" s="3">
        <v>552549953</v>
      </c>
      <c r="B341" s="3">
        <v>2024052</v>
      </c>
      <c r="C341" s="2" t="s">
        <v>3103</v>
      </c>
      <c r="D341" s="2" t="s">
        <v>3902</v>
      </c>
      <c r="E341" s="2" t="s">
        <v>3521</v>
      </c>
      <c r="F341" s="2" t="s">
        <v>3226</v>
      </c>
      <c r="G341" s="2" t="s">
        <v>3086</v>
      </c>
      <c r="H341" s="2" t="s">
        <v>1403</v>
      </c>
      <c r="I341" s="2" t="s">
        <v>3902</v>
      </c>
      <c r="J341" s="2" t="s">
        <v>28</v>
      </c>
      <c r="K341" s="2" t="s">
        <v>3903</v>
      </c>
    </row>
    <row r="342" s="1" customFormat="1" ht="20" customHeight="1" spans="1:11">
      <c r="A342" s="3">
        <v>552547785</v>
      </c>
      <c r="B342" s="3">
        <v>2024043</v>
      </c>
      <c r="C342" s="2" t="s">
        <v>3103</v>
      </c>
      <c r="D342" s="2" t="s">
        <v>3904</v>
      </c>
      <c r="E342" s="2" t="s">
        <v>3226</v>
      </c>
      <c r="F342" s="2" t="s">
        <v>3084</v>
      </c>
      <c r="G342" s="2" t="s">
        <v>3086</v>
      </c>
      <c r="H342" s="2" t="s">
        <v>1403</v>
      </c>
      <c r="I342" s="2" t="s">
        <v>3904</v>
      </c>
      <c r="J342" s="2" t="s">
        <v>28</v>
      </c>
      <c r="K342" s="2" t="s">
        <v>3905</v>
      </c>
    </row>
    <row r="343" s="1" customFormat="1" ht="20" customHeight="1" spans="1:11">
      <c r="A343" s="3">
        <v>579895360</v>
      </c>
      <c r="B343" s="3">
        <v>2024039</v>
      </c>
      <c r="C343" s="2" t="s">
        <v>3906</v>
      </c>
      <c r="D343" s="2" t="s">
        <v>3907</v>
      </c>
      <c r="E343" s="2" t="s">
        <v>3908</v>
      </c>
      <c r="F343" s="2" t="s">
        <v>3521</v>
      </c>
      <c r="G343" s="2" t="s">
        <v>3086</v>
      </c>
      <c r="H343" s="2" t="s">
        <v>923</v>
      </c>
      <c r="I343" s="2" t="s">
        <v>3907</v>
      </c>
      <c r="J343" s="2" t="s">
        <v>28</v>
      </c>
      <c r="K343" s="2" t="s">
        <v>3909</v>
      </c>
    </row>
    <row r="344" s="1" customFormat="1" ht="20" customHeight="1" spans="1:11">
      <c r="A344" s="3">
        <v>283259451</v>
      </c>
      <c r="B344" s="3">
        <v>2024010</v>
      </c>
      <c r="C344" s="2" t="s">
        <v>3910</v>
      </c>
      <c r="D344" s="2" t="s">
        <v>3911</v>
      </c>
      <c r="E344" s="2" t="s">
        <v>3521</v>
      </c>
      <c r="F344" s="2" t="s">
        <v>3084</v>
      </c>
      <c r="G344" s="2" t="s">
        <v>3086</v>
      </c>
      <c r="H344" s="2" t="s">
        <v>812</v>
      </c>
      <c r="I344" s="2" t="s">
        <v>3911</v>
      </c>
      <c r="J344" s="2" t="s">
        <v>28</v>
      </c>
      <c r="K344" s="2" t="s">
        <v>3912</v>
      </c>
    </row>
    <row r="345" s="1" customFormat="1" ht="20" customHeight="1" spans="1:11">
      <c r="A345" s="3">
        <v>283259319</v>
      </c>
      <c r="B345" s="3">
        <v>2024005</v>
      </c>
      <c r="C345" s="2" t="s">
        <v>3470</v>
      </c>
      <c r="D345" s="2" t="s">
        <v>3913</v>
      </c>
      <c r="E345" s="2" t="s">
        <v>3521</v>
      </c>
      <c r="F345" s="2" t="s">
        <v>3226</v>
      </c>
      <c r="G345" s="2" t="s">
        <v>3086</v>
      </c>
      <c r="H345" s="2" t="s">
        <v>785</v>
      </c>
      <c r="I345" s="2" t="s">
        <v>3913</v>
      </c>
      <c r="J345" s="2" t="s">
        <v>28</v>
      </c>
      <c r="K345" s="2" t="s">
        <v>3914</v>
      </c>
    </row>
    <row r="346" s="1" customFormat="1" ht="20" customHeight="1" spans="1:11">
      <c r="A346" s="3">
        <v>283259187</v>
      </c>
      <c r="B346" s="3">
        <v>2023999</v>
      </c>
      <c r="C346" s="2" t="s">
        <v>3664</v>
      </c>
      <c r="D346" s="2" t="s">
        <v>3915</v>
      </c>
      <c r="E346" s="2" t="s">
        <v>3521</v>
      </c>
      <c r="F346" s="2" t="s">
        <v>3226</v>
      </c>
      <c r="G346" s="2" t="s">
        <v>3086</v>
      </c>
      <c r="H346" s="2" t="s">
        <v>806</v>
      </c>
      <c r="I346" s="2" t="s">
        <v>3915</v>
      </c>
      <c r="J346" s="2" t="s">
        <v>28</v>
      </c>
      <c r="K346" s="2" t="s">
        <v>3916</v>
      </c>
    </row>
    <row r="347" s="1" customFormat="1" ht="20" customHeight="1" spans="1:11">
      <c r="A347" s="3">
        <v>552526857</v>
      </c>
      <c r="B347" s="3">
        <v>2023939</v>
      </c>
      <c r="C347" s="2" t="s">
        <v>3183</v>
      </c>
      <c r="D347" s="2" t="s">
        <v>3917</v>
      </c>
      <c r="E347" s="2" t="s">
        <v>3908</v>
      </c>
      <c r="F347" s="2" t="s">
        <v>3521</v>
      </c>
      <c r="G347" s="2" t="s">
        <v>3086</v>
      </c>
      <c r="H347" s="2" t="s">
        <v>1599</v>
      </c>
      <c r="I347" s="2" t="s">
        <v>3917</v>
      </c>
      <c r="J347" s="2" t="s">
        <v>28</v>
      </c>
      <c r="K347" s="2" t="s">
        <v>3918</v>
      </c>
    </row>
    <row r="348" s="1" customFormat="1" ht="20" customHeight="1" spans="1:11">
      <c r="A348" s="3">
        <v>579877932</v>
      </c>
      <c r="B348" s="3">
        <v>2023937</v>
      </c>
      <c r="C348" s="2" t="s">
        <v>3919</v>
      </c>
      <c r="D348" s="2" t="s">
        <v>3920</v>
      </c>
      <c r="E348" s="2" t="s">
        <v>3226</v>
      </c>
      <c r="F348" s="2" t="s">
        <v>3084</v>
      </c>
      <c r="G348" s="2" t="s">
        <v>3086</v>
      </c>
      <c r="H348" s="2" t="s">
        <v>2671</v>
      </c>
      <c r="I348" s="2" t="s">
        <v>3920</v>
      </c>
      <c r="J348" s="2" t="s">
        <v>28</v>
      </c>
      <c r="K348" s="2" t="s">
        <v>3921</v>
      </c>
    </row>
    <row r="349" s="1" customFormat="1" ht="20" customHeight="1" spans="1:11">
      <c r="A349" s="3">
        <v>579876396</v>
      </c>
      <c r="B349" s="3">
        <v>2023923</v>
      </c>
      <c r="C349" s="2" t="s">
        <v>3500</v>
      </c>
      <c r="D349" s="2" t="s">
        <v>3922</v>
      </c>
      <c r="E349" s="2" t="s">
        <v>3908</v>
      </c>
      <c r="F349" s="2" t="s">
        <v>3521</v>
      </c>
      <c r="G349" s="2" t="s">
        <v>3086</v>
      </c>
      <c r="H349" s="2" t="s">
        <v>2667</v>
      </c>
      <c r="I349" s="2" t="s">
        <v>3922</v>
      </c>
      <c r="J349" s="2" t="s">
        <v>28</v>
      </c>
      <c r="K349" s="2" t="s">
        <v>3923</v>
      </c>
    </row>
    <row r="350" s="1" customFormat="1" ht="20" customHeight="1" spans="1:11">
      <c r="A350" s="3">
        <v>283257519</v>
      </c>
      <c r="B350" s="3">
        <v>2023902</v>
      </c>
      <c r="C350" s="2" t="s">
        <v>3924</v>
      </c>
      <c r="D350" s="2" t="s">
        <v>3925</v>
      </c>
      <c r="E350" s="2" t="s">
        <v>3226</v>
      </c>
      <c r="F350" s="2" t="s">
        <v>3084</v>
      </c>
      <c r="G350" s="2" t="s">
        <v>3086</v>
      </c>
      <c r="H350" s="2" t="s">
        <v>802</v>
      </c>
      <c r="I350" s="2" t="s">
        <v>3925</v>
      </c>
      <c r="J350" s="2" t="s">
        <v>28</v>
      </c>
      <c r="K350" s="2" t="s">
        <v>3926</v>
      </c>
    </row>
    <row r="351" s="1" customFormat="1" ht="20" customHeight="1" spans="1:11">
      <c r="A351" s="3">
        <v>552510101</v>
      </c>
      <c r="B351" s="3">
        <v>2023861</v>
      </c>
      <c r="C351" s="2" t="s">
        <v>3927</v>
      </c>
      <c r="D351" s="2" t="s">
        <v>3928</v>
      </c>
      <c r="E351" s="2" t="s">
        <v>3521</v>
      </c>
      <c r="F351" s="2" t="s">
        <v>3226</v>
      </c>
      <c r="G351" s="2" t="s">
        <v>3086</v>
      </c>
      <c r="H351" s="2" t="s">
        <v>1609</v>
      </c>
      <c r="I351" s="2" t="s">
        <v>3928</v>
      </c>
      <c r="J351" s="2" t="s">
        <v>28</v>
      </c>
      <c r="K351" s="2" t="s">
        <v>3929</v>
      </c>
    </row>
    <row r="352" s="1" customFormat="1" ht="20" customHeight="1" spans="1:11">
      <c r="A352" s="3">
        <v>552511369</v>
      </c>
      <c r="B352" s="3">
        <v>2023850</v>
      </c>
      <c r="C352" s="2" t="s">
        <v>3103</v>
      </c>
      <c r="D352" s="2" t="s">
        <v>3930</v>
      </c>
      <c r="E352" s="2" t="s">
        <v>3908</v>
      </c>
      <c r="F352" s="2" t="s">
        <v>3521</v>
      </c>
      <c r="G352" s="2" t="s">
        <v>3086</v>
      </c>
      <c r="H352" s="2" t="s">
        <v>1403</v>
      </c>
      <c r="I352" s="2" t="s">
        <v>3930</v>
      </c>
      <c r="J352" s="2" t="s">
        <v>28</v>
      </c>
      <c r="K352" s="2" t="s">
        <v>3931</v>
      </c>
    </row>
    <row r="353" s="1" customFormat="1" ht="20" customHeight="1" spans="1:11">
      <c r="A353" s="3">
        <v>579849212</v>
      </c>
      <c r="B353" s="3">
        <v>2023792</v>
      </c>
      <c r="C353" s="2" t="s">
        <v>3121</v>
      </c>
      <c r="D353" s="2" t="s">
        <v>3932</v>
      </c>
      <c r="E353" s="2" t="s">
        <v>3226</v>
      </c>
      <c r="F353" s="2" t="s">
        <v>3084</v>
      </c>
      <c r="G353" s="2" t="s">
        <v>3086</v>
      </c>
      <c r="H353" s="2" t="s">
        <v>2559</v>
      </c>
      <c r="I353" s="2" t="s">
        <v>3932</v>
      </c>
      <c r="J353" s="2" t="s">
        <v>28</v>
      </c>
      <c r="K353" s="2" t="s">
        <v>3933</v>
      </c>
    </row>
    <row r="354" s="1" customFormat="1" ht="20" customHeight="1" spans="1:11">
      <c r="A354" s="3">
        <v>283254831</v>
      </c>
      <c r="B354" s="3">
        <v>2023790</v>
      </c>
      <c r="C354" s="2" t="s">
        <v>3934</v>
      </c>
      <c r="D354" s="2" t="s">
        <v>3935</v>
      </c>
      <c r="E354" s="2" t="s">
        <v>3908</v>
      </c>
      <c r="F354" s="2" t="s">
        <v>3521</v>
      </c>
      <c r="G354" s="2" t="s">
        <v>3086</v>
      </c>
      <c r="H354" s="2" t="s">
        <v>798</v>
      </c>
      <c r="I354" s="2" t="s">
        <v>3935</v>
      </c>
      <c r="J354" s="2" t="s">
        <v>28</v>
      </c>
      <c r="K354" s="2" t="s">
        <v>3936</v>
      </c>
    </row>
    <row r="355" s="1" customFormat="1" ht="20" customHeight="1" spans="1:11">
      <c r="A355" s="3">
        <v>283254683</v>
      </c>
      <c r="B355" s="3">
        <v>2023775</v>
      </c>
      <c r="C355" s="2" t="s">
        <v>3230</v>
      </c>
      <c r="D355" s="2" t="s">
        <v>3937</v>
      </c>
      <c r="E355" s="2" t="s">
        <v>3226</v>
      </c>
      <c r="F355" s="2" t="s">
        <v>3084</v>
      </c>
      <c r="G355" s="2" t="s">
        <v>3086</v>
      </c>
      <c r="H355" s="2" t="s">
        <v>795</v>
      </c>
      <c r="I355" s="2" t="s">
        <v>3937</v>
      </c>
      <c r="J355" s="2" t="s">
        <v>28</v>
      </c>
      <c r="K355" s="2" t="s">
        <v>3938</v>
      </c>
    </row>
    <row r="356" s="1" customFormat="1" ht="20" customHeight="1" spans="1:11">
      <c r="A356" s="3">
        <v>579844952</v>
      </c>
      <c r="B356" s="3">
        <v>2023748</v>
      </c>
      <c r="C356" s="2" t="s">
        <v>3576</v>
      </c>
      <c r="D356" s="2" t="s">
        <v>3939</v>
      </c>
      <c r="E356" s="2" t="s">
        <v>3908</v>
      </c>
      <c r="F356" s="2" t="s">
        <v>3521</v>
      </c>
      <c r="G356" s="2" t="s">
        <v>3086</v>
      </c>
      <c r="H356" s="2" t="s">
        <v>1299</v>
      </c>
      <c r="I356" s="2" t="s">
        <v>3939</v>
      </c>
      <c r="J356" s="2" t="s">
        <v>28</v>
      </c>
      <c r="K356" s="2" t="s">
        <v>3940</v>
      </c>
    </row>
    <row r="357" s="1" customFormat="1" ht="20" customHeight="1" spans="1:11">
      <c r="A357" s="3">
        <v>552499761</v>
      </c>
      <c r="B357" s="3">
        <v>2023747</v>
      </c>
      <c r="C357" s="2" t="s">
        <v>3103</v>
      </c>
      <c r="D357" s="2" t="s">
        <v>3941</v>
      </c>
      <c r="E357" s="2" t="s">
        <v>3908</v>
      </c>
      <c r="F357" s="2" t="s">
        <v>3521</v>
      </c>
      <c r="G357" s="2" t="s">
        <v>3086</v>
      </c>
      <c r="H357" s="2" t="s">
        <v>1403</v>
      </c>
      <c r="I357" s="2" t="s">
        <v>3941</v>
      </c>
      <c r="J357" s="2" t="s">
        <v>28</v>
      </c>
      <c r="K357" s="2" t="s">
        <v>3940</v>
      </c>
    </row>
    <row r="358" s="1" customFormat="1" ht="20" customHeight="1" spans="1:11">
      <c r="A358" s="3">
        <v>579842320</v>
      </c>
      <c r="B358" s="3">
        <v>2023728</v>
      </c>
      <c r="C358" s="2" t="s">
        <v>3082</v>
      </c>
      <c r="D358" s="2" t="s">
        <v>3942</v>
      </c>
      <c r="E358" s="2" t="s">
        <v>3521</v>
      </c>
      <c r="F358" s="2" t="s">
        <v>3226</v>
      </c>
      <c r="G358" s="2" t="s">
        <v>3086</v>
      </c>
      <c r="H358" s="2" t="s">
        <v>544</v>
      </c>
      <c r="I358" s="2" t="s">
        <v>3942</v>
      </c>
      <c r="J358" s="2" t="s">
        <v>28</v>
      </c>
      <c r="K358" s="2" t="s">
        <v>3943</v>
      </c>
    </row>
    <row r="359" s="1" customFormat="1" ht="20" customHeight="1" spans="1:11">
      <c r="A359" s="3">
        <v>552494557</v>
      </c>
      <c r="B359" s="3">
        <v>2023726</v>
      </c>
      <c r="C359" s="2" t="s">
        <v>3116</v>
      </c>
      <c r="D359" s="2" t="s">
        <v>3944</v>
      </c>
      <c r="E359" s="2" t="s">
        <v>3908</v>
      </c>
      <c r="F359" s="2" t="s">
        <v>3521</v>
      </c>
      <c r="G359" s="2" t="s">
        <v>3086</v>
      </c>
      <c r="H359" s="2" t="s">
        <v>1386</v>
      </c>
      <c r="I359" s="2" t="s">
        <v>3944</v>
      </c>
      <c r="J359" s="2" t="s">
        <v>28</v>
      </c>
      <c r="K359" s="2" t="s">
        <v>3945</v>
      </c>
    </row>
    <row r="360" s="1" customFormat="1" ht="20" customHeight="1" spans="1:11">
      <c r="A360" s="3">
        <v>552488537</v>
      </c>
      <c r="B360" s="3">
        <v>2023673</v>
      </c>
      <c r="C360" s="2" t="s">
        <v>3103</v>
      </c>
      <c r="D360" s="2" t="s">
        <v>3946</v>
      </c>
      <c r="E360" s="2" t="s">
        <v>3908</v>
      </c>
      <c r="F360" s="2" t="s">
        <v>3521</v>
      </c>
      <c r="G360" s="2" t="s">
        <v>3086</v>
      </c>
      <c r="H360" s="2" t="s">
        <v>1403</v>
      </c>
      <c r="I360" s="2" t="s">
        <v>3946</v>
      </c>
      <c r="J360" s="2" t="s">
        <v>28</v>
      </c>
      <c r="K360" s="2" t="s">
        <v>3947</v>
      </c>
    </row>
    <row r="361" s="1" customFormat="1" ht="20" customHeight="1" spans="1:11">
      <c r="A361" s="3">
        <v>579830936</v>
      </c>
      <c r="B361" s="3">
        <v>2023650</v>
      </c>
      <c r="C361" s="2" t="s">
        <v>3311</v>
      </c>
      <c r="D361" s="2" t="s">
        <v>3611</v>
      </c>
      <c r="E361" s="2" t="s">
        <v>3521</v>
      </c>
      <c r="F361" s="2" t="s">
        <v>3226</v>
      </c>
      <c r="G361" s="2" t="s">
        <v>3086</v>
      </c>
      <c r="H361" s="2" t="s">
        <v>2475</v>
      </c>
      <c r="I361" s="2" t="s">
        <v>3611</v>
      </c>
      <c r="J361" s="2" t="s">
        <v>28</v>
      </c>
      <c r="K361" s="2" t="s">
        <v>3948</v>
      </c>
    </row>
    <row r="362" s="1" customFormat="1" ht="20" customHeight="1" spans="1:11">
      <c r="A362" s="3">
        <v>579826444</v>
      </c>
      <c r="B362" s="3">
        <v>2023621</v>
      </c>
      <c r="C362" s="2" t="s">
        <v>3347</v>
      </c>
      <c r="D362" s="2" t="s">
        <v>3949</v>
      </c>
      <c r="E362" s="2" t="s">
        <v>3908</v>
      </c>
      <c r="F362" s="2" t="s">
        <v>3521</v>
      </c>
      <c r="G362" s="2" t="s">
        <v>3086</v>
      </c>
      <c r="H362" s="2" t="s">
        <v>2314</v>
      </c>
      <c r="I362" s="2" t="s">
        <v>3949</v>
      </c>
      <c r="J362" s="2" t="s">
        <v>28</v>
      </c>
      <c r="K362" s="2" t="s">
        <v>3950</v>
      </c>
    </row>
    <row r="363" s="1" customFormat="1" ht="20" customHeight="1" spans="1:11">
      <c r="A363" s="3">
        <v>579820256</v>
      </c>
      <c r="B363" s="3">
        <v>2023573</v>
      </c>
      <c r="C363" s="2" t="s">
        <v>3381</v>
      </c>
      <c r="D363" s="2" t="s">
        <v>3951</v>
      </c>
      <c r="E363" s="2" t="s">
        <v>3226</v>
      </c>
      <c r="F363" s="2" t="s">
        <v>3084</v>
      </c>
      <c r="G363" s="2" t="s">
        <v>3086</v>
      </c>
      <c r="H363" s="2" t="s">
        <v>782</v>
      </c>
      <c r="I363" s="2" t="s">
        <v>3951</v>
      </c>
      <c r="J363" s="2" t="s">
        <v>28</v>
      </c>
      <c r="K363" s="2" t="s">
        <v>3952</v>
      </c>
    </row>
    <row r="364" s="1" customFormat="1" ht="20" customHeight="1" spans="1:11">
      <c r="A364" s="3">
        <v>579811056</v>
      </c>
      <c r="B364" s="3">
        <v>2023490</v>
      </c>
      <c r="C364" s="2" t="s">
        <v>3311</v>
      </c>
      <c r="D364" s="2" t="s">
        <v>3953</v>
      </c>
      <c r="E364" s="2" t="s">
        <v>3084</v>
      </c>
      <c r="F364" s="2" t="s">
        <v>3085</v>
      </c>
      <c r="G364" s="2" t="s">
        <v>3086</v>
      </c>
      <c r="H364" s="2" t="s">
        <v>547</v>
      </c>
      <c r="I364" s="2" t="s">
        <v>3953</v>
      </c>
      <c r="J364" s="2" t="s">
        <v>28</v>
      </c>
      <c r="K364" s="2" t="s">
        <v>3954</v>
      </c>
    </row>
    <row r="365" s="1" customFormat="1" ht="20" customHeight="1" spans="1:11">
      <c r="A365" s="3">
        <v>579811012</v>
      </c>
      <c r="B365" s="3">
        <v>2023488</v>
      </c>
      <c r="C365" s="2" t="s">
        <v>3216</v>
      </c>
      <c r="D365" s="2" t="s">
        <v>3955</v>
      </c>
      <c r="E365" s="2" t="s">
        <v>3521</v>
      </c>
      <c r="F365" s="2" t="s">
        <v>3226</v>
      </c>
      <c r="G365" s="2" t="s">
        <v>3086</v>
      </c>
      <c r="H365" s="2" t="s">
        <v>1064</v>
      </c>
      <c r="I365" s="2" t="s">
        <v>3955</v>
      </c>
      <c r="J365" s="2" t="s">
        <v>28</v>
      </c>
      <c r="K365" s="2" t="s">
        <v>3956</v>
      </c>
    </row>
    <row r="366" s="1" customFormat="1" ht="20" customHeight="1" spans="1:11">
      <c r="A366" s="3">
        <v>283249239</v>
      </c>
      <c r="B366" s="3">
        <v>2023480</v>
      </c>
      <c r="C366" s="2" t="s">
        <v>3957</v>
      </c>
      <c r="D366" s="2" t="s">
        <v>3958</v>
      </c>
      <c r="E366" s="2" t="s">
        <v>3521</v>
      </c>
      <c r="F366" s="2" t="s">
        <v>3084</v>
      </c>
      <c r="G366" s="2" t="s">
        <v>3086</v>
      </c>
      <c r="H366" s="2" t="s">
        <v>792</v>
      </c>
      <c r="I366" s="2" t="s">
        <v>3958</v>
      </c>
      <c r="J366" s="2" t="s">
        <v>28</v>
      </c>
      <c r="K366" s="2" t="s">
        <v>3959</v>
      </c>
    </row>
    <row r="367" s="1" customFormat="1" ht="20" customHeight="1" spans="1:11">
      <c r="A367" s="3">
        <v>579808480</v>
      </c>
      <c r="B367" s="3">
        <v>2023468</v>
      </c>
      <c r="C367" s="2" t="s">
        <v>3082</v>
      </c>
      <c r="D367" s="2" t="s">
        <v>3960</v>
      </c>
      <c r="E367" s="2" t="s">
        <v>3908</v>
      </c>
      <c r="F367" s="2" t="s">
        <v>3521</v>
      </c>
      <c r="G367" s="2" t="s">
        <v>3086</v>
      </c>
      <c r="H367" s="2" t="s">
        <v>650</v>
      </c>
      <c r="I367" s="2" t="s">
        <v>3960</v>
      </c>
      <c r="J367" s="2" t="s">
        <v>28</v>
      </c>
      <c r="K367" s="2" t="s">
        <v>3961</v>
      </c>
    </row>
    <row r="368" s="1" customFormat="1" ht="20" customHeight="1" spans="1:11">
      <c r="A368" s="3">
        <v>579806324</v>
      </c>
      <c r="B368" s="3">
        <v>2023458</v>
      </c>
      <c r="C368" s="2" t="s">
        <v>3311</v>
      </c>
      <c r="D368" s="2" t="s">
        <v>3962</v>
      </c>
      <c r="E368" s="2" t="s">
        <v>3084</v>
      </c>
      <c r="F368" s="2" t="s">
        <v>3085</v>
      </c>
      <c r="G368" s="2" t="s">
        <v>3086</v>
      </c>
      <c r="H368" s="2" t="s">
        <v>547</v>
      </c>
      <c r="I368" s="2" t="s">
        <v>3962</v>
      </c>
      <c r="J368" s="2" t="s">
        <v>28</v>
      </c>
      <c r="K368" s="2" t="s">
        <v>3963</v>
      </c>
    </row>
    <row r="369" s="1" customFormat="1" ht="20" customHeight="1" spans="1:11">
      <c r="A369" s="3">
        <v>552458041</v>
      </c>
      <c r="B369" s="3">
        <v>2023443</v>
      </c>
      <c r="C369" s="2" t="s">
        <v>3183</v>
      </c>
      <c r="D369" s="2" t="s">
        <v>3964</v>
      </c>
      <c r="E369" s="2" t="s">
        <v>3908</v>
      </c>
      <c r="F369" s="2" t="s">
        <v>3521</v>
      </c>
      <c r="G369" s="2" t="s">
        <v>3086</v>
      </c>
      <c r="H369" s="2" t="s">
        <v>1599</v>
      </c>
      <c r="I369" s="2" t="s">
        <v>3964</v>
      </c>
      <c r="J369" s="2" t="s">
        <v>28</v>
      </c>
      <c r="K369" s="2" t="s">
        <v>3965</v>
      </c>
    </row>
    <row r="370" s="1" customFormat="1" ht="20" customHeight="1" spans="1:11">
      <c r="A370" s="3">
        <v>552453929</v>
      </c>
      <c r="B370" s="3">
        <v>2023420</v>
      </c>
      <c r="C370" s="2" t="s">
        <v>3581</v>
      </c>
      <c r="D370" s="2" t="s">
        <v>3966</v>
      </c>
      <c r="E370" s="2" t="s">
        <v>3908</v>
      </c>
      <c r="F370" s="2" t="s">
        <v>3521</v>
      </c>
      <c r="G370" s="2" t="s">
        <v>3086</v>
      </c>
      <c r="H370" s="2" t="s">
        <v>1595</v>
      </c>
      <c r="I370" s="2" t="s">
        <v>3966</v>
      </c>
      <c r="J370" s="2" t="s">
        <v>28</v>
      </c>
      <c r="K370" s="2" t="s">
        <v>3967</v>
      </c>
    </row>
    <row r="371" s="1" customFormat="1" ht="20" customHeight="1" spans="1:11">
      <c r="A371" s="3">
        <v>552451861</v>
      </c>
      <c r="B371" s="3">
        <v>2023406</v>
      </c>
      <c r="C371" s="2" t="s">
        <v>3103</v>
      </c>
      <c r="D371" s="2" t="s">
        <v>3968</v>
      </c>
      <c r="E371" s="2" t="s">
        <v>3908</v>
      </c>
      <c r="F371" s="2" t="s">
        <v>3521</v>
      </c>
      <c r="G371" s="2" t="s">
        <v>3086</v>
      </c>
      <c r="H371" s="2" t="s">
        <v>1403</v>
      </c>
      <c r="I371" s="2" t="s">
        <v>3968</v>
      </c>
      <c r="J371" s="2" t="s">
        <v>28</v>
      </c>
      <c r="K371" s="2" t="s">
        <v>3969</v>
      </c>
    </row>
    <row r="372" s="1" customFormat="1" ht="20" customHeight="1" spans="1:11">
      <c r="A372" s="3">
        <v>579784348</v>
      </c>
      <c r="B372" s="3">
        <v>2023299</v>
      </c>
      <c r="C372" s="2" t="s">
        <v>3479</v>
      </c>
      <c r="D372" s="2" t="s">
        <v>3970</v>
      </c>
      <c r="E372" s="2" t="s">
        <v>3226</v>
      </c>
      <c r="F372" s="2" t="s">
        <v>3084</v>
      </c>
      <c r="G372" s="2" t="s">
        <v>3086</v>
      </c>
      <c r="H372" s="2" t="s">
        <v>2643</v>
      </c>
      <c r="I372" s="2" t="s">
        <v>3970</v>
      </c>
      <c r="J372" s="2" t="s">
        <v>28</v>
      </c>
      <c r="K372" s="2" t="s">
        <v>3971</v>
      </c>
    </row>
    <row r="373" s="1" customFormat="1" ht="20" customHeight="1" spans="1:11">
      <c r="A373" s="3">
        <v>579779228</v>
      </c>
      <c r="B373" s="3">
        <v>2023264</v>
      </c>
      <c r="C373" s="2" t="s">
        <v>3082</v>
      </c>
      <c r="D373" s="2" t="s">
        <v>3972</v>
      </c>
      <c r="E373" s="2" t="s">
        <v>3908</v>
      </c>
      <c r="F373" s="2" t="s">
        <v>3521</v>
      </c>
      <c r="G373" s="2" t="s">
        <v>3086</v>
      </c>
      <c r="H373" s="2" t="s">
        <v>1692</v>
      </c>
      <c r="I373" s="2" t="s">
        <v>3972</v>
      </c>
      <c r="J373" s="2" t="s">
        <v>28</v>
      </c>
      <c r="K373" s="2" t="s">
        <v>3973</v>
      </c>
    </row>
    <row r="374" s="1" customFormat="1" ht="20" customHeight="1" spans="1:11">
      <c r="A374" s="3">
        <v>579777664</v>
      </c>
      <c r="B374" s="3">
        <v>2023256</v>
      </c>
      <c r="C374" s="2" t="s">
        <v>3121</v>
      </c>
      <c r="D374" s="2" t="s">
        <v>3974</v>
      </c>
      <c r="E374" s="2" t="s">
        <v>3908</v>
      </c>
      <c r="F374" s="2" t="s">
        <v>3521</v>
      </c>
      <c r="G374" s="2" t="s">
        <v>3086</v>
      </c>
      <c r="H374" s="2" t="s">
        <v>2367</v>
      </c>
      <c r="I374" s="2" t="s">
        <v>3974</v>
      </c>
      <c r="J374" s="2" t="s">
        <v>28</v>
      </c>
      <c r="K374" s="2" t="s">
        <v>3975</v>
      </c>
    </row>
    <row r="375" s="1" customFormat="1" ht="20" customHeight="1" spans="1:11">
      <c r="A375" s="3">
        <v>552426749</v>
      </c>
      <c r="B375" s="3">
        <v>2023251</v>
      </c>
      <c r="C375" s="2" t="s">
        <v>3103</v>
      </c>
      <c r="D375" s="2" t="s">
        <v>3976</v>
      </c>
      <c r="E375" s="2" t="s">
        <v>3908</v>
      </c>
      <c r="F375" s="2" t="s">
        <v>3521</v>
      </c>
      <c r="G375" s="2" t="s">
        <v>3086</v>
      </c>
      <c r="H375" s="2" t="s">
        <v>1403</v>
      </c>
      <c r="I375" s="2" t="s">
        <v>3976</v>
      </c>
      <c r="J375" s="2" t="s">
        <v>28</v>
      </c>
      <c r="K375" s="2" t="s">
        <v>3977</v>
      </c>
    </row>
    <row r="376" s="1" customFormat="1" ht="20" customHeight="1" spans="1:11">
      <c r="A376" s="3">
        <v>283243907</v>
      </c>
      <c r="B376" s="3">
        <v>2023244</v>
      </c>
      <c r="C376" s="2" t="s">
        <v>3874</v>
      </c>
      <c r="D376" s="2" t="s">
        <v>3978</v>
      </c>
      <c r="E376" s="2" t="s">
        <v>3908</v>
      </c>
      <c r="F376" s="2" t="s">
        <v>3521</v>
      </c>
      <c r="G376" s="2" t="s">
        <v>3086</v>
      </c>
      <c r="H376" s="2" t="s">
        <v>678</v>
      </c>
      <c r="I376" s="2" t="s">
        <v>3978</v>
      </c>
      <c r="J376" s="2" t="s">
        <v>28</v>
      </c>
      <c r="K376" s="2" t="s">
        <v>3979</v>
      </c>
    </row>
    <row r="377" s="1" customFormat="1" ht="20" customHeight="1" spans="1:11">
      <c r="A377" s="3">
        <v>283243671</v>
      </c>
      <c r="B377" s="3">
        <v>2023232</v>
      </c>
      <c r="C377" s="2" t="s">
        <v>3470</v>
      </c>
      <c r="D377" s="2" t="s">
        <v>3980</v>
      </c>
      <c r="E377" s="2" t="s">
        <v>3521</v>
      </c>
      <c r="F377" s="2" t="s">
        <v>3226</v>
      </c>
      <c r="G377" s="2" t="s">
        <v>3086</v>
      </c>
      <c r="H377" s="2" t="s">
        <v>785</v>
      </c>
      <c r="I377" s="2" t="s">
        <v>3980</v>
      </c>
      <c r="J377" s="2" t="s">
        <v>28</v>
      </c>
      <c r="K377" s="2" t="s">
        <v>3981</v>
      </c>
    </row>
    <row r="378" s="1" customFormat="1" ht="20" customHeight="1" spans="1:11">
      <c r="A378" s="3">
        <v>579771920</v>
      </c>
      <c r="B378" s="3">
        <v>2023217</v>
      </c>
      <c r="C378" s="2" t="s">
        <v>3292</v>
      </c>
      <c r="D378" s="2" t="s">
        <v>3982</v>
      </c>
      <c r="E378" s="2" t="s">
        <v>3908</v>
      </c>
      <c r="F378" s="2" t="s">
        <v>3521</v>
      </c>
      <c r="G378" s="2" t="s">
        <v>3086</v>
      </c>
      <c r="H378" s="2" t="s">
        <v>2636</v>
      </c>
      <c r="I378" s="2" t="s">
        <v>3982</v>
      </c>
      <c r="J378" s="2" t="s">
        <v>28</v>
      </c>
      <c r="K378" s="2" t="s">
        <v>3983</v>
      </c>
    </row>
    <row r="379" s="1" customFormat="1" ht="20" customHeight="1" spans="1:11">
      <c r="A379" s="3">
        <v>283243347</v>
      </c>
      <c r="B379" s="3">
        <v>2023209</v>
      </c>
      <c r="C379" s="2" t="s">
        <v>3984</v>
      </c>
      <c r="D379" s="2" t="s">
        <v>3985</v>
      </c>
      <c r="E379" s="2" t="s">
        <v>3521</v>
      </c>
      <c r="F379" s="2" t="s">
        <v>3226</v>
      </c>
      <c r="G379" s="2" t="s">
        <v>3086</v>
      </c>
      <c r="H379" s="2" t="s">
        <v>782</v>
      </c>
      <c r="I379" s="2" t="s">
        <v>3985</v>
      </c>
      <c r="J379" s="2" t="s">
        <v>28</v>
      </c>
      <c r="K379" s="2" t="s">
        <v>3986</v>
      </c>
    </row>
    <row r="380" s="1" customFormat="1" ht="20" customHeight="1" spans="1:11">
      <c r="A380" s="3">
        <v>379437238</v>
      </c>
      <c r="B380" s="3">
        <v>2023193</v>
      </c>
      <c r="C380" s="2" t="s">
        <v>3638</v>
      </c>
      <c r="D380" s="2" t="s">
        <v>3987</v>
      </c>
      <c r="E380" s="2" t="s">
        <v>3908</v>
      </c>
      <c r="F380" s="2" t="s">
        <v>3521</v>
      </c>
      <c r="G380" s="2" t="s">
        <v>3086</v>
      </c>
      <c r="H380" s="2" t="s">
        <v>1184</v>
      </c>
      <c r="I380" s="2" t="s">
        <v>3987</v>
      </c>
      <c r="J380" s="2" t="s">
        <v>28</v>
      </c>
      <c r="K380" s="2" t="s">
        <v>3988</v>
      </c>
    </row>
    <row r="381" s="1" customFormat="1" ht="20" customHeight="1" spans="1:11">
      <c r="A381" s="3">
        <v>579766528</v>
      </c>
      <c r="B381" s="3">
        <v>2023179</v>
      </c>
      <c r="C381" s="2" t="s">
        <v>3138</v>
      </c>
      <c r="D381" s="2" t="s">
        <v>3989</v>
      </c>
      <c r="E381" s="2" t="s">
        <v>3908</v>
      </c>
      <c r="F381" s="2" t="s">
        <v>3521</v>
      </c>
      <c r="G381" s="2" t="s">
        <v>3086</v>
      </c>
      <c r="H381" s="2" t="s">
        <v>2534</v>
      </c>
      <c r="I381" s="2" t="s">
        <v>3989</v>
      </c>
      <c r="J381" s="2" t="s">
        <v>28</v>
      </c>
      <c r="K381" s="2" t="s">
        <v>3990</v>
      </c>
    </row>
    <row r="382" s="1" customFormat="1" ht="20" customHeight="1" spans="1:11">
      <c r="A382" s="3">
        <v>552412965</v>
      </c>
      <c r="B382" s="3">
        <v>2023170</v>
      </c>
      <c r="C382" s="2" t="s">
        <v>3149</v>
      </c>
      <c r="D382" s="2" t="s">
        <v>3991</v>
      </c>
      <c r="E382" s="2" t="s">
        <v>3908</v>
      </c>
      <c r="F382" s="2" t="s">
        <v>3521</v>
      </c>
      <c r="G382" s="2" t="s">
        <v>3086</v>
      </c>
      <c r="H382" s="2" t="s">
        <v>1335</v>
      </c>
      <c r="I382" s="2" t="s">
        <v>3991</v>
      </c>
      <c r="J382" s="2" t="s">
        <v>28</v>
      </c>
      <c r="K382" s="2" t="s">
        <v>3992</v>
      </c>
    </row>
    <row r="383" s="1" customFormat="1" ht="20" customHeight="1" spans="1:11">
      <c r="A383" s="3">
        <v>579763472</v>
      </c>
      <c r="B383" s="3">
        <v>2023160</v>
      </c>
      <c r="C383" s="2" t="s">
        <v>3993</v>
      </c>
      <c r="D383" s="2" t="s">
        <v>3994</v>
      </c>
      <c r="E383" s="2" t="s">
        <v>3908</v>
      </c>
      <c r="F383" s="2" t="s">
        <v>3521</v>
      </c>
      <c r="G383" s="2" t="s">
        <v>3086</v>
      </c>
      <c r="H383" s="2" t="s">
        <v>1747</v>
      </c>
      <c r="I383" s="2" t="s">
        <v>3994</v>
      </c>
      <c r="J383" s="2" t="s">
        <v>28</v>
      </c>
      <c r="K383" s="2" t="s">
        <v>3995</v>
      </c>
    </row>
    <row r="384" s="1" customFormat="1" ht="20" customHeight="1" spans="1:11">
      <c r="A384" s="3">
        <v>579763148</v>
      </c>
      <c r="B384" s="3">
        <v>2023158</v>
      </c>
      <c r="C384" s="2" t="s">
        <v>3138</v>
      </c>
      <c r="D384" s="2" t="s">
        <v>3996</v>
      </c>
      <c r="E384" s="2" t="s">
        <v>3908</v>
      </c>
      <c r="F384" s="2" t="s">
        <v>3521</v>
      </c>
      <c r="G384" s="2" t="s">
        <v>3086</v>
      </c>
      <c r="H384" s="2" t="s">
        <v>2534</v>
      </c>
      <c r="I384" s="2" t="s">
        <v>3997</v>
      </c>
      <c r="J384" s="2" t="s">
        <v>28</v>
      </c>
      <c r="K384" s="2" t="s">
        <v>3998</v>
      </c>
    </row>
    <row r="385" s="1" customFormat="1" ht="20" customHeight="1" spans="1:11">
      <c r="A385" s="3">
        <v>579761036</v>
      </c>
      <c r="B385" s="3">
        <v>2023146</v>
      </c>
      <c r="C385" s="2" t="s">
        <v>3999</v>
      </c>
      <c r="D385" s="2" t="s">
        <v>4000</v>
      </c>
      <c r="E385" s="2" t="s">
        <v>3908</v>
      </c>
      <c r="F385" s="2" t="s">
        <v>3521</v>
      </c>
      <c r="G385" s="2" t="s">
        <v>3086</v>
      </c>
      <c r="H385" s="2" t="s">
        <v>2626</v>
      </c>
      <c r="I385" s="2" t="s">
        <v>4000</v>
      </c>
      <c r="J385" s="2" t="s">
        <v>28</v>
      </c>
      <c r="K385" s="2" t="s">
        <v>4001</v>
      </c>
    </row>
    <row r="386" s="1" customFormat="1" ht="20" customHeight="1" spans="1:11">
      <c r="A386" s="3">
        <v>283241951</v>
      </c>
      <c r="B386" s="3">
        <v>2023145</v>
      </c>
      <c r="C386" s="2" t="s">
        <v>3088</v>
      </c>
      <c r="D386" s="2" t="s">
        <v>4002</v>
      </c>
      <c r="E386" s="2" t="s">
        <v>3521</v>
      </c>
      <c r="F386" s="2" t="s">
        <v>3226</v>
      </c>
      <c r="G386" s="2" t="s">
        <v>3086</v>
      </c>
      <c r="H386" s="2" t="s">
        <v>778</v>
      </c>
      <c r="I386" s="2" t="s">
        <v>4002</v>
      </c>
      <c r="J386" s="2" t="s">
        <v>28</v>
      </c>
      <c r="K386" s="2" t="s">
        <v>4003</v>
      </c>
    </row>
    <row r="387" s="1" customFormat="1" ht="20" customHeight="1" spans="1:11">
      <c r="A387" s="3">
        <v>579760268</v>
      </c>
      <c r="B387" s="3">
        <v>2023141</v>
      </c>
      <c r="C387" s="2" t="s">
        <v>4004</v>
      </c>
      <c r="D387" s="2" t="s">
        <v>4005</v>
      </c>
      <c r="E387" s="2" t="s">
        <v>3908</v>
      </c>
      <c r="F387" s="2" t="s">
        <v>3521</v>
      </c>
      <c r="G387" s="2" t="s">
        <v>3086</v>
      </c>
      <c r="H387" s="2" t="s">
        <v>996</v>
      </c>
      <c r="I387" s="2" t="s">
        <v>4005</v>
      </c>
      <c r="J387" s="2" t="s">
        <v>28</v>
      </c>
      <c r="K387" s="2" t="s">
        <v>4006</v>
      </c>
    </row>
    <row r="388" s="1" customFormat="1" ht="20" customHeight="1" spans="1:11">
      <c r="A388" s="3">
        <v>552408449</v>
      </c>
      <c r="B388" s="3">
        <v>2023140</v>
      </c>
      <c r="C388" s="2" t="s">
        <v>3149</v>
      </c>
      <c r="D388" s="2" t="s">
        <v>4007</v>
      </c>
      <c r="E388" s="2" t="s">
        <v>3908</v>
      </c>
      <c r="F388" s="2" t="s">
        <v>3521</v>
      </c>
      <c r="G388" s="2" t="s">
        <v>3086</v>
      </c>
      <c r="H388" s="2" t="s">
        <v>1585</v>
      </c>
      <c r="I388" s="2" t="s">
        <v>4007</v>
      </c>
      <c r="J388" s="2" t="s">
        <v>28</v>
      </c>
      <c r="K388" s="2" t="s">
        <v>4008</v>
      </c>
    </row>
    <row r="389" s="1" customFormat="1" ht="20" customHeight="1" spans="1:11">
      <c r="A389" s="3">
        <v>579758660</v>
      </c>
      <c r="B389" s="3">
        <v>2023135</v>
      </c>
      <c r="C389" s="2" t="s">
        <v>3173</v>
      </c>
      <c r="D389" s="2" t="s">
        <v>4009</v>
      </c>
      <c r="E389" s="2" t="s">
        <v>3908</v>
      </c>
      <c r="F389" s="2" t="s">
        <v>3521</v>
      </c>
      <c r="G389" s="2" t="s">
        <v>3086</v>
      </c>
      <c r="H389" s="2" t="s">
        <v>2234</v>
      </c>
      <c r="I389" s="2" t="s">
        <v>4010</v>
      </c>
      <c r="J389" s="2" t="s">
        <v>28</v>
      </c>
      <c r="K389" s="2" t="s">
        <v>4011</v>
      </c>
    </row>
    <row r="390" s="1" customFormat="1" ht="20" customHeight="1" spans="1:11">
      <c r="A390" s="3">
        <v>552405849</v>
      </c>
      <c r="B390" s="3">
        <v>2023130</v>
      </c>
      <c r="C390" s="2" t="s">
        <v>3103</v>
      </c>
      <c r="D390" s="2" t="s">
        <v>4012</v>
      </c>
      <c r="E390" s="2" t="s">
        <v>3908</v>
      </c>
      <c r="F390" s="2" t="s">
        <v>3521</v>
      </c>
      <c r="G390" s="2" t="s">
        <v>3086</v>
      </c>
      <c r="H390" s="2" t="s">
        <v>1403</v>
      </c>
      <c r="I390" s="2" t="s">
        <v>4012</v>
      </c>
      <c r="J390" s="2" t="s">
        <v>28</v>
      </c>
      <c r="K390" s="2" t="s">
        <v>4013</v>
      </c>
    </row>
    <row r="391" s="1" customFormat="1" ht="20" customHeight="1" spans="1:11">
      <c r="A391" s="3">
        <v>579755748</v>
      </c>
      <c r="B391" s="3">
        <v>2023126</v>
      </c>
      <c r="C391" s="2" t="s">
        <v>3311</v>
      </c>
      <c r="D391" s="2" t="s">
        <v>4014</v>
      </c>
      <c r="E391" s="2" t="s">
        <v>3908</v>
      </c>
      <c r="F391" s="2" t="s">
        <v>3521</v>
      </c>
      <c r="G391" s="2" t="s">
        <v>3086</v>
      </c>
      <c r="H391" s="2" t="s">
        <v>547</v>
      </c>
      <c r="I391" s="2" t="s">
        <v>4014</v>
      </c>
      <c r="J391" s="2" t="s">
        <v>28</v>
      </c>
      <c r="K391" s="2" t="s">
        <v>4015</v>
      </c>
    </row>
    <row r="392" s="1" customFormat="1" ht="20" customHeight="1" spans="1:11">
      <c r="A392" s="3">
        <v>552402365</v>
      </c>
      <c r="B392" s="3">
        <v>2023121</v>
      </c>
      <c r="C392" s="2" t="s">
        <v>3103</v>
      </c>
      <c r="D392" s="2" t="s">
        <v>4016</v>
      </c>
      <c r="E392" s="2" t="s">
        <v>3521</v>
      </c>
      <c r="F392" s="2" t="s">
        <v>3226</v>
      </c>
      <c r="G392" s="2" t="s">
        <v>3086</v>
      </c>
      <c r="H392" s="2" t="s">
        <v>1403</v>
      </c>
      <c r="I392" s="2" t="s">
        <v>4016</v>
      </c>
      <c r="J392" s="2" t="s">
        <v>28</v>
      </c>
      <c r="K392" s="2" t="s">
        <v>4017</v>
      </c>
    </row>
    <row r="393" s="1" customFormat="1" ht="20" customHeight="1" spans="1:11">
      <c r="A393" s="3">
        <v>579754728</v>
      </c>
      <c r="B393" s="3">
        <v>2023120</v>
      </c>
      <c r="C393" s="2" t="s">
        <v>3082</v>
      </c>
      <c r="D393" s="2" t="s">
        <v>4018</v>
      </c>
      <c r="E393" s="2" t="s">
        <v>3908</v>
      </c>
      <c r="F393" s="2" t="s">
        <v>3521</v>
      </c>
      <c r="G393" s="2" t="s">
        <v>3086</v>
      </c>
      <c r="H393" s="2" t="s">
        <v>544</v>
      </c>
      <c r="I393" s="2" t="s">
        <v>4018</v>
      </c>
      <c r="J393" s="2" t="s">
        <v>28</v>
      </c>
      <c r="K393" s="2" t="s">
        <v>4019</v>
      </c>
    </row>
    <row r="394" s="1" customFormat="1" ht="20" customHeight="1" spans="1:11">
      <c r="A394" s="3">
        <v>579753444</v>
      </c>
      <c r="B394" s="3">
        <v>2023113</v>
      </c>
      <c r="C394" s="2" t="s">
        <v>3082</v>
      </c>
      <c r="D394" s="2" t="s">
        <v>4020</v>
      </c>
      <c r="E394" s="2" t="s">
        <v>3908</v>
      </c>
      <c r="F394" s="2" t="s">
        <v>3521</v>
      </c>
      <c r="G394" s="2" t="s">
        <v>3086</v>
      </c>
      <c r="H394" s="2" t="s">
        <v>544</v>
      </c>
      <c r="I394" s="2" t="s">
        <v>4020</v>
      </c>
      <c r="J394" s="2" t="s">
        <v>28</v>
      </c>
      <c r="K394" s="2" t="s">
        <v>4021</v>
      </c>
    </row>
    <row r="395" s="1" customFormat="1" ht="20" customHeight="1" spans="1:11">
      <c r="A395" s="3">
        <v>552397933</v>
      </c>
      <c r="B395" s="3">
        <v>2023109</v>
      </c>
      <c r="C395" s="2" t="s">
        <v>4022</v>
      </c>
      <c r="D395" s="2" t="s">
        <v>4023</v>
      </c>
      <c r="E395" s="2" t="s">
        <v>3908</v>
      </c>
      <c r="F395" s="2" t="s">
        <v>3521</v>
      </c>
      <c r="G395" s="2" t="s">
        <v>3086</v>
      </c>
      <c r="H395" s="2" t="s">
        <v>1575</v>
      </c>
      <c r="I395" s="2" t="s">
        <v>4023</v>
      </c>
      <c r="J395" s="2" t="s">
        <v>28</v>
      </c>
      <c r="K395" s="2" t="s">
        <v>4024</v>
      </c>
    </row>
    <row r="396" s="1" customFormat="1" ht="20" customHeight="1" spans="1:11">
      <c r="A396" s="3">
        <v>552398381</v>
      </c>
      <c r="B396" s="3">
        <v>2023104</v>
      </c>
      <c r="C396" s="2" t="s">
        <v>4025</v>
      </c>
      <c r="D396" s="2" t="s">
        <v>4026</v>
      </c>
      <c r="E396" s="2" t="s">
        <v>3908</v>
      </c>
      <c r="F396" s="2" t="s">
        <v>3521</v>
      </c>
      <c r="G396" s="2" t="s">
        <v>3086</v>
      </c>
      <c r="H396" s="2" t="s">
        <v>682</v>
      </c>
      <c r="I396" s="2" t="s">
        <v>4026</v>
      </c>
      <c r="J396" s="2" t="s">
        <v>28</v>
      </c>
      <c r="K396" s="2" t="s">
        <v>4027</v>
      </c>
    </row>
    <row r="397" s="1" customFormat="1" ht="20" customHeight="1" spans="1:11">
      <c r="A397" s="3">
        <v>283240823</v>
      </c>
      <c r="B397" s="3">
        <v>2023100</v>
      </c>
      <c r="C397" s="2" t="s">
        <v>3479</v>
      </c>
      <c r="D397" s="2" t="s">
        <v>4028</v>
      </c>
      <c r="E397" s="2" t="s">
        <v>3521</v>
      </c>
      <c r="F397" s="2" t="s">
        <v>3226</v>
      </c>
      <c r="G397" s="2" t="s">
        <v>3086</v>
      </c>
      <c r="H397" s="2" t="s">
        <v>775</v>
      </c>
      <c r="I397" s="2" t="s">
        <v>4028</v>
      </c>
      <c r="J397" s="2" t="s">
        <v>28</v>
      </c>
      <c r="K397" s="2" t="s">
        <v>4029</v>
      </c>
    </row>
    <row r="398" s="1" customFormat="1" ht="20" customHeight="1" spans="1:11">
      <c r="A398" s="3">
        <v>552385257</v>
      </c>
      <c r="B398" s="3">
        <v>2023078</v>
      </c>
      <c r="C398" s="2" t="s">
        <v>3219</v>
      </c>
      <c r="D398" s="2" t="s">
        <v>4030</v>
      </c>
      <c r="E398" s="2" t="s">
        <v>3908</v>
      </c>
      <c r="F398" s="2" t="s">
        <v>3521</v>
      </c>
      <c r="G398" s="2" t="s">
        <v>3086</v>
      </c>
      <c r="H398" s="2" t="s">
        <v>1569</v>
      </c>
      <c r="I398" s="2" t="s">
        <v>4030</v>
      </c>
      <c r="J398" s="2" t="s">
        <v>28</v>
      </c>
      <c r="K398" s="2" t="s">
        <v>4031</v>
      </c>
    </row>
    <row r="399" s="1" customFormat="1" ht="20" customHeight="1" spans="1:11">
      <c r="A399" s="3">
        <v>552388325</v>
      </c>
      <c r="B399" s="3">
        <v>2023063</v>
      </c>
      <c r="C399" s="2" t="s">
        <v>3103</v>
      </c>
      <c r="D399" s="2" t="s">
        <v>4032</v>
      </c>
      <c r="E399" s="2" t="s">
        <v>3908</v>
      </c>
      <c r="F399" s="2" t="s">
        <v>3521</v>
      </c>
      <c r="G399" s="2" t="s">
        <v>3086</v>
      </c>
      <c r="H399" s="2" t="s">
        <v>1403</v>
      </c>
      <c r="I399" s="2" t="s">
        <v>4032</v>
      </c>
      <c r="J399" s="2" t="s">
        <v>28</v>
      </c>
      <c r="K399" s="2" t="s">
        <v>4033</v>
      </c>
    </row>
    <row r="400" s="1" customFormat="1" ht="20" customHeight="1" spans="1:11">
      <c r="A400" s="3">
        <v>552380845</v>
      </c>
      <c r="B400" s="3">
        <v>2023062</v>
      </c>
      <c r="C400" s="2" t="s">
        <v>3116</v>
      </c>
      <c r="D400" s="2" t="s">
        <v>4034</v>
      </c>
      <c r="E400" s="2" t="s">
        <v>3908</v>
      </c>
      <c r="F400" s="2" t="s">
        <v>3521</v>
      </c>
      <c r="G400" s="2" t="s">
        <v>3086</v>
      </c>
      <c r="H400" s="2" t="s">
        <v>1386</v>
      </c>
      <c r="I400" s="2" t="s">
        <v>4034</v>
      </c>
      <c r="J400" s="2" t="s">
        <v>28</v>
      </c>
      <c r="K400" s="2" t="s">
        <v>4035</v>
      </c>
    </row>
    <row r="401" s="1" customFormat="1" ht="20" customHeight="1" spans="1:11">
      <c r="A401" s="3">
        <v>283239551</v>
      </c>
      <c r="B401" s="3">
        <v>2023048</v>
      </c>
      <c r="C401" s="2" t="s">
        <v>3470</v>
      </c>
      <c r="D401" s="2" t="s">
        <v>4036</v>
      </c>
      <c r="E401" s="2" t="s">
        <v>3226</v>
      </c>
      <c r="F401" s="2" t="s">
        <v>3084</v>
      </c>
      <c r="G401" s="2" t="s">
        <v>3086</v>
      </c>
      <c r="H401" s="2" t="s">
        <v>772</v>
      </c>
      <c r="I401" s="2" t="s">
        <v>4036</v>
      </c>
      <c r="J401" s="2" t="s">
        <v>28</v>
      </c>
      <c r="K401" s="2" t="s">
        <v>4037</v>
      </c>
    </row>
    <row r="402" s="1" customFormat="1" ht="20" customHeight="1" spans="1:11">
      <c r="A402" s="3">
        <v>579735724</v>
      </c>
      <c r="B402" s="3">
        <v>2023033</v>
      </c>
      <c r="C402" s="2" t="s">
        <v>3082</v>
      </c>
      <c r="D402" s="2" t="s">
        <v>4038</v>
      </c>
      <c r="E402" s="2" t="s">
        <v>3226</v>
      </c>
      <c r="F402" s="2" t="s">
        <v>3084</v>
      </c>
      <c r="G402" s="2" t="s">
        <v>3086</v>
      </c>
      <c r="H402" s="2" t="s">
        <v>2521</v>
      </c>
      <c r="I402" s="2" t="s">
        <v>4038</v>
      </c>
      <c r="J402" s="2" t="s">
        <v>28</v>
      </c>
      <c r="K402" s="2" t="s">
        <v>4039</v>
      </c>
    </row>
    <row r="403" s="1" customFormat="1" ht="20" customHeight="1" spans="1:11">
      <c r="A403" s="3">
        <v>283239151</v>
      </c>
      <c r="B403" s="3">
        <v>2023031</v>
      </c>
      <c r="C403" s="2" t="s">
        <v>3088</v>
      </c>
      <c r="D403" s="2" t="s">
        <v>4040</v>
      </c>
      <c r="E403" s="2" t="s">
        <v>3521</v>
      </c>
      <c r="F403" s="2" t="s">
        <v>3084</v>
      </c>
      <c r="G403" s="2" t="s">
        <v>3086</v>
      </c>
      <c r="H403" s="2" t="s">
        <v>769</v>
      </c>
      <c r="I403" s="2" t="s">
        <v>4040</v>
      </c>
      <c r="J403" s="2" t="s">
        <v>28</v>
      </c>
      <c r="K403" s="2" t="s">
        <v>4041</v>
      </c>
    </row>
    <row r="404" s="1" customFormat="1" ht="20" customHeight="1" spans="1:11">
      <c r="A404" s="3">
        <v>579734116</v>
      </c>
      <c r="B404" s="3">
        <v>2023023</v>
      </c>
      <c r="C404" s="2" t="s">
        <v>3173</v>
      </c>
      <c r="D404" s="2" t="s">
        <v>4042</v>
      </c>
      <c r="E404" s="2" t="s">
        <v>3908</v>
      </c>
      <c r="F404" s="2" t="s">
        <v>3521</v>
      </c>
      <c r="G404" s="2" t="s">
        <v>3086</v>
      </c>
      <c r="H404" s="2" t="s">
        <v>735</v>
      </c>
      <c r="I404" s="2" t="s">
        <v>4042</v>
      </c>
      <c r="J404" s="2" t="s">
        <v>28</v>
      </c>
      <c r="K404" s="2" t="s">
        <v>4043</v>
      </c>
    </row>
    <row r="405" s="1" customFormat="1" ht="20" customHeight="1" spans="1:11">
      <c r="A405" s="3">
        <v>552379045</v>
      </c>
      <c r="B405" s="3">
        <v>2023022</v>
      </c>
      <c r="C405" s="2" t="s">
        <v>3103</v>
      </c>
      <c r="D405" s="2" t="s">
        <v>4044</v>
      </c>
      <c r="E405" s="2" t="s">
        <v>3908</v>
      </c>
      <c r="F405" s="2" t="s">
        <v>3521</v>
      </c>
      <c r="G405" s="2" t="s">
        <v>3086</v>
      </c>
      <c r="H405" s="2" t="s">
        <v>1403</v>
      </c>
      <c r="I405" s="2" t="s">
        <v>4044</v>
      </c>
      <c r="J405" s="2" t="s">
        <v>28</v>
      </c>
      <c r="K405" s="2" t="s">
        <v>4045</v>
      </c>
    </row>
    <row r="406" s="1" customFormat="1" ht="20" customHeight="1" spans="1:11">
      <c r="A406" s="3">
        <v>283238611</v>
      </c>
      <c r="B406" s="3">
        <v>2022995</v>
      </c>
      <c r="C406" s="2" t="s">
        <v>3617</v>
      </c>
      <c r="D406" s="2" t="s">
        <v>4046</v>
      </c>
      <c r="E406" s="2" t="s">
        <v>3908</v>
      </c>
      <c r="F406" s="2" t="s">
        <v>3521</v>
      </c>
      <c r="G406" s="2" t="s">
        <v>3086</v>
      </c>
      <c r="H406" s="2" t="s">
        <v>766</v>
      </c>
      <c r="I406" s="2" t="s">
        <v>4046</v>
      </c>
      <c r="J406" s="2" t="s">
        <v>28</v>
      </c>
      <c r="K406" s="2" t="s">
        <v>4047</v>
      </c>
    </row>
    <row r="407" s="1" customFormat="1" ht="20" customHeight="1" spans="1:11">
      <c r="A407" s="3">
        <v>579728512</v>
      </c>
      <c r="B407" s="3">
        <v>2022994</v>
      </c>
      <c r="C407" s="2" t="s">
        <v>4048</v>
      </c>
      <c r="D407" s="2" t="s">
        <v>4049</v>
      </c>
      <c r="E407" s="2" t="s">
        <v>3908</v>
      </c>
      <c r="F407" s="2" t="s">
        <v>3521</v>
      </c>
      <c r="G407" s="2" t="s">
        <v>3086</v>
      </c>
      <c r="H407" s="2" t="s">
        <v>2480</v>
      </c>
      <c r="I407" s="2" t="s">
        <v>4049</v>
      </c>
      <c r="J407" s="2" t="s">
        <v>28</v>
      </c>
      <c r="K407" s="2" t="s">
        <v>4050</v>
      </c>
    </row>
    <row r="408" s="1" customFormat="1" ht="20" customHeight="1" spans="1:11">
      <c r="A408" s="3">
        <v>579727896</v>
      </c>
      <c r="B408" s="3">
        <v>2022991</v>
      </c>
      <c r="C408" s="2" t="s">
        <v>3216</v>
      </c>
      <c r="D408" s="2" t="s">
        <v>4051</v>
      </c>
      <c r="E408" s="2" t="s">
        <v>3908</v>
      </c>
      <c r="F408" s="2" t="s">
        <v>3521</v>
      </c>
      <c r="G408" s="2" t="s">
        <v>3086</v>
      </c>
      <c r="H408" s="2" t="s">
        <v>2607</v>
      </c>
      <c r="I408" s="2" t="s">
        <v>4051</v>
      </c>
      <c r="J408" s="2" t="s">
        <v>28</v>
      </c>
      <c r="K408" s="2" t="s">
        <v>4052</v>
      </c>
    </row>
    <row r="409" s="1" customFormat="1" ht="20" customHeight="1" spans="1:11">
      <c r="A409" s="3">
        <v>579724948</v>
      </c>
      <c r="B409" s="3">
        <v>2022979</v>
      </c>
      <c r="C409" s="2" t="s">
        <v>3103</v>
      </c>
      <c r="D409" s="2" t="s">
        <v>4053</v>
      </c>
      <c r="E409" s="2" t="s">
        <v>3908</v>
      </c>
      <c r="F409" s="2" t="s">
        <v>3521</v>
      </c>
      <c r="G409" s="2" t="s">
        <v>3086</v>
      </c>
      <c r="H409" s="2" t="s">
        <v>1269</v>
      </c>
      <c r="I409" s="2" t="s">
        <v>4054</v>
      </c>
      <c r="J409" s="2" t="s">
        <v>28</v>
      </c>
      <c r="K409" s="2" t="s">
        <v>4055</v>
      </c>
    </row>
    <row r="410" s="1" customFormat="1" ht="20" customHeight="1" spans="1:11">
      <c r="A410" s="3">
        <v>579719856</v>
      </c>
      <c r="B410" s="3">
        <v>2022942</v>
      </c>
      <c r="C410" s="2" t="s">
        <v>3097</v>
      </c>
      <c r="D410" s="2" t="s">
        <v>4056</v>
      </c>
      <c r="E410" s="2" t="s">
        <v>3226</v>
      </c>
      <c r="F410" s="2" t="s">
        <v>3084</v>
      </c>
      <c r="G410" s="2" t="s">
        <v>3086</v>
      </c>
      <c r="H410" s="2" t="s">
        <v>2602</v>
      </c>
      <c r="I410" s="2" t="s">
        <v>4056</v>
      </c>
      <c r="J410" s="2" t="s">
        <v>28</v>
      </c>
      <c r="K410" s="2" t="s">
        <v>4057</v>
      </c>
    </row>
    <row r="411" s="1" customFormat="1" ht="20" customHeight="1" spans="1:11">
      <c r="A411" s="3">
        <v>552362589</v>
      </c>
      <c r="B411" s="3">
        <v>2022937</v>
      </c>
      <c r="C411" s="2" t="s">
        <v>3586</v>
      </c>
      <c r="D411" s="2" t="s">
        <v>4058</v>
      </c>
      <c r="E411" s="2" t="s">
        <v>3908</v>
      </c>
      <c r="F411" s="2" t="s">
        <v>3521</v>
      </c>
      <c r="G411" s="2" t="s">
        <v>3086</v>
      </c>
      <c r="H411" s="2" t="s">
        <v>1266</v>
      </c>
      <c r="I411" s="2" t="s">
        <v>4058</v>
      </c>
      <c r="J411" s="2" t="s">
        <v>28</v>
      </c>
      <c r="K411" s="2" t="s">
        <v>4059</v>
      </c>
    </row>
    <row r="412" s="1" customFormat="1" ht="20" customHeight="1" spans="1:11">
      <c r="A412" s="3">
        <v>283237899</v>
      </c>
      <c r="B412" s="3">
        <v>2022933</v>
      </c>
      <c r="C412" s="2" t="s">
        <v>3088</v>
      </c>
      <c r="D412" s="2" t="s">
        <v>4060</v>
      </c>
      <c r="E412" s="2" t="s">
        <v>3084</v>
      </c>
      <c r="F412" s="2" t="s">
        <v>3085</v>
      </c>
      <c r="G412" s="2" t="s">
        <v>3086</v>
      </c>
      <c r="H412" s="2" t="s">
        <v>763</v>
      </c>
      <c r="I412" s="2" t="s">
        <v>4060</v>
      </c>
      <c r="J412" s="2" t="s">
        <v>28</v>
      </c>
      <c r="K412" s="2" t="s">
        <v>4061</v>
      </c>
    </row>
    <row r="413" s="1" customFormat="1" ht="20" customHeight="1" spans="1:11">
      <c r="A413" s="3">
        <v>579717912</v>
      </c>
      <c r="B413" s="3">
        <v>2022928</v>
      </c>
      <c r="C413" s="2" t="s">
        <v>3082</v>
      </c>
      <c r="D413" s="2" t="s">
        <v>4062</v>
      </c>
      <c r="E413" s="2" t="s">
        <v>3908</v>
      </c>
      <c r="F413" s="2" t="s">
        <v>3521</v>
      </c>
      <c r="G413" s="2" t="s">
        <v>3086</v>
      </c>
      <c r="H413" s="2" t="s">
        <v>2040</v>
      </c>
      <c r="I413" s="2" t="s">
        <v>4062</v>
      </c>
      <c r="J413" s="2" t="s">
        <v>28</v>
      </c>
      <c r="K413" s="2" t="s">
        <v>4063</v>
      </c>
    </row>
    <row r="414" s="1" customFormat="1" ht="20" customHeight="1" spans="1:11">
      <c r="A414" s="3">
        <v>579716608</v>
      </c>
      <c r="B414" s="3">
        <v>2022919</v>
      </c>
      <c r="C414" s="2" t="s">
        <v>3211</v>
      </c>
      <c r="D414" s="2" t="s">
        <v>4064</v>
      </c>
      <c r="E414" s="2" t="s">
        <v>3084</v>
      </c>
      <c r="F414" s="2" t="s">
        <v>3085</v>
      </c>
      <c r="G414" s="2" t="s">
        <v>3086</v>
      </c>
      <c r="H414" s="2" t="s">
        <v>2597</v>
      </c>
      <c r="I414" s="2" t="s">
        <v>4064</v>
      </c>
      <c r="J414" s="2" t="s">
        <v>28</v>
      </c>
      <c r="K414" s="2" t="s">
        <v>4065</v>
      </c>
    </row>
    <row r="415" s="1" customFormat="1" ht="20" customHeight="1" spans="1:11">
      <c r="A415" s="3">
        <v>579715216</v>
      </c>
      <c r="B415" s="3">
        <v>2022914</v>
      </c>
      <c r="C415" s="2" t="s">
        <v>4066</v>
      </c>
      <c r="D415" s="2" t="s">
        <v>4067</v>
      </c>
      <c r="E415" s="2" t="s">
        <v>3908</v>
      </c>
      <c r="F415" s="2" t="s">
        <v>3521</v>
      </c>
      <c r="G415" s="2" t="s">
        <v>3086</v>
      </c>
      <c r="H415" s="2" t="s">
        <v>2594</v>
      </c>
      <c r="I415" s="2" t="s">
        <v>4067</v>
      </c>
      <c r="J415" s="2" t="s">
        <v>28</v>
      </c>
      <c r="K415" s="2" t="s">
        <v>4068</v>
      </c>
    </row>
    <row r="416" s="1" customFormat="1" ht="20" customHeight="1" spans="1:11">
      <c r="A416" s="3">
        <v>579714272</v>
      </c>
      <c r="B416" s="3">
        <v>2022908</v>
      </c>
      <c r="C416" s="2" t="s">
        <v>3144</v>
      </c>
      <c r="D416" s="2" t="s">
        <v>4069</v>
      </c>
      <c r="E416" s="2" t="s">
        <v>3084</v>
      </c>
      <c r="F416" s="2" t="s">
        <v>3085</v>
      </c>
      <c r="G416" s="2" t="s">
        <v>3086</v>
      </c>
      <c r="H416" s="2" t="s">
        <v>863</v>
      </c>
      <c r="I416" s="2" t="s">
        <v>4069</v>
      </c>
      <c r="J416" s="2" t="s">
        <v>28</v>
      </c>
      <c r="K416" s="2" t="s">
        <v>4070</v>
      </c>
    </row>
    <row r="417" s="1" customFormat="1" ht="20" customHeight="1" spans="1:11">
      <c r="A417" s="3">
        <v>552357189</v>
      </c>
      <c r="B417" s="3">
        <v>2022905</v>
      </c>
      <c r="C417" s="2" t="s">
        <v>3261</v>
      </c>
      <c r="D417" s="2" t="s">
        <v>4071</v>
      </c>
      <c r="E417" s="2" t="s">
        <v>3908</v>
      </c>
      <c r="F417" s="2" t="s">
        <v>3521</v>
      </c>
      <c r="G417" s="2" t="s">
        <v>3086</v>
      </c>
      <c r="H417" s="2" t="s">
        <v>1559</v>
      </c>
      <c r="I417" s="2" t="s">
        <v>4071</v>
      </c>
      <c r="J417" s="2" t="s">
        <v>28</v>
      </c>
      <c r="K417" s="2" t="s">
        <v>4072</v>
      </c>
    </row>
    <row r="418" s="1" customFormat="1" ht="20" customHeight="1" spans="1:11">
      <c r="A418" s="3">
        <v>579709436</v>
      </c>
      <c r="B418" s="3">
        <v>2022887</v>
      </c>
      <c r="C418" s="2" t="s">
        <v>3082</v>
      </c>
      <c r="D418" s="2" t="s">
        <v>4073</v>
      </c>
      <c r="E418" s="2" t="s">
        <v>3521</v>
      </c>
      <c r="F418" s="2" t="s">
        <v>3226</v>
      </c>
      <c r="G418" s="2" t="s">
        <v>3086</v>
      </c>
      <c r="H418" s="2" t="s">
        <v>2040</v>
      </c>
      <c r="I418" s="2" t="s">
        <v>4073</v>
      </c>
      <c r="J418" s="2" t="s">
        <v>28</v>
      </c>
      <c r="K418" s="2" t="s">
        <v>4074</v>
      </c>
    </row>
    <row r="419" s="1" customFormat="1" ht="20" customHeight="1" spans="1:11">
      <c r="A419" s="3">
        <v>552348105</v>
      </c>
      <c r="B419" s="3">
        <v>2022871</v>
      </c>
      <c r="C419" s="2" t="s">
        <v>4075</v>
      </c>
      <c r="D419" s="2" t="s">
        <v>4076</v>
      </c>
      <c r="E419" s="2" t="s">
        <v>3908</v>
      </c>
      <c r="F419" s="2" t="s">
        <v>3521</v>
      </c>
      <c r="G419" s="2" t="s">
        <v>3086</v>
      </c>
      <c r="H419" s="2" t="s">
        <v>1450</v>
      </c>
      <c r="I419" s="2" t="s">
        <v>4076</v>
      </c>
      <c r="J419" s="2" t="s">
        <v>28</v>
      </c>
      <c r="K419" s="2" t="s">
        <v>4077</v>
      </c>
    </row>
    <row r="420" s="1" customFormat="1" ht="20" customHeight="1" spans="1:11">
      <c r="A420" s="3">
        <v>283236995</v>
      </c>
      <c r="B420" s="3">
        <v>2022856</v>
      </c>
      <c r="C420" s="2" t="s">
        <v>3088</v>
      </c>
      <c r="D420" s="2" t="s">
        <v>4078</v>
      </c>
      <c r="E420" s="2" t="s">
        <v>3226</v>
      </c>
      <c r="F420" s="2" t="s">
        <v>3084</v>
      </c>
      <c r="G420" s="2" t="s">
        <v>3086</v>
      </c>
      <c r="H420" s="2" t="s">
        <v>749</v>
      </c>
      <c r="I420" s="2" t="s">
        <v>4078</v>
      </c>
      <c r="J420" s="2" t="s">
        <v>28</v>
      </c>
      <c r="K420" s="2" t="s">
        <v>4079</v>
      </c>
    </row>
    <row r="421" s="1" customFormat="1" ht="20" customHeight="1" spans="1:11">
      <c r="A421" s="3">
        <v>579704392</v>
      </c>
      <c r="B421" s="3">
        <v>2022848</v>
      </c>
      <c r="C421" s="2" t="s">
        <v>4080</v>
      </c>
      <c r="D421" s="2" t="s">
        <v>4081</v>
      </c>
      <c r="E421" s="2" t="s">
        <v>3226</v>
      </c>
      <c r="F421" s="2" t="s">
        <v>3084</v>
      </c>
      <c r="G421" s="2" t="s">
        <v>3086</v>
      </c>
      <c r="H421" s="2" t="s">
        <v>2240</v>
      </c>
      <c r="I421" s="2" t="s">
        <v>4081</v>
      </c>
      <c r="J421" s="2" t="s">
        <v>28</v>
      </c>
      <c r="K421" s="2" t="s">
        <v>4082</v>
      </c>
    </row>
    <row r="422" s="1" customFormat="1" ht="20" customHeight="1" spans="1:11">
      <c r="A422" s="3">
        <v>579704252</v>
      </c>
      <c r="B422" s="3">
        <v>2022847</v>
      </c>
      <c r="C422" s="2" t="s">
        <v>3211</v>
      </c>
      <c r="D422" s="2" t="s">
        <v>4083</v>
      </c>
      <c r="E422" s="2" t="s">
        <v>3908</v>
      </c>
      <c r="F422" s="2" t="s">
        <v>3521</v>
      </c>
      <c r="G422" s="2" t="s">
        <v>3086</v>
      </c>
      <c r="H422" s="2" t="s">
        <v>2584</v>
      </c>
      <c r="I422" s="2" t="s">
        <v>4083</v>
      </c>
      <c r="J422" s="2" t="s">
        <v>28</v>
      </c>
      <c r="K422" s="2" t="s">
        <v>4084</v>
      </c>
    </row>
    <row r="423" s="1" customFormat="1" ht="20" customHeight="1" spans="1:11">
      <c r="A423" s="3">
        <v>579699736</v>
      </c>
      <c r="B423" s="3">
        <v>2022815</v>
      </c>
      <c r="C423" s="2" t="s">
        <v>3211</v>
      </c>
      <c r="D423" s="2" t="s">
        <v>4085</v>
      </c>
      <c r="E423" s="2" t="s">
        <v>3226</v>
      </c>
      <c r="F423" s="2" t="s">
        <v>3084</v>
      </c>
      <c r="G423" s="2" t="s">
        <v>3086</v>
      </c>
      <c r="H423" s="2" t="s">
        <v>2581</v>
      </c>
      <c r="I423" s="2" t="s">
        <v>4085</v>
      </c>
      <c r="J423" s="2" t="s">
        <v>28</v>
      </c>
      <c r="K423" s="2" t="s">
        <v>4086</v>
      </c>
    </row>
    <row r="424" s="1" customFormat="1" ht="20" customHeight="1" spans="1:11">
      <c r="A424" s="3">
        <v>579696384</v>
      </c>
      <c r="B424" s="3">
        <v>2022793</v>
      </c>
      <c r="C424" s="2" t="s">
        <v>3082</v>
      </c>
      <c r="D424" s="2" t="s">
        <v>4087</v>
      </c>
      <c r="E424" s="2" t="s">
        <v>3908</v>
      </c>
      <c r="F424" s="2" t="s">
        <v>3521</v>
      </c>
      <c r="G424" s="2" t="s">
        <v>3086</v>
      </c>
      <c r="H424" s="2" t="s">
        <v>650</v>
      </c>
      <c r="I424" s="2" t="s">
        <v>4087</v>
      </c>
      <c r="J424" s="2" t="s">
        <v>28</v>
      </c>
      <c r="K424" s="2" t="s">
        <v>4088</v>
      </c>
    </row>
    <row r="425" s="1" customFormat="1" ht="20" customHeight="1" spans="1:11">
      <c r="A425" s="3">
        <v>579694660</v>
      </c>
      <c r="B425" s="3">
        <v>2022781</v>
      </c>
      <c r="C425" s="2" t="s">
        <v>4089</v>
      </c>
      <c r="D425" s="2" t="s">
        <v>4090</v>
      </c>
      <c r="E425" s="2" t="s">
        <v>3084</v>
      </c>
      <c r="F425" s="2" t="s">
        <v>3085</v>
      </c>
      <c r="G425" s="2" t="s">
        <v>3086</v>
      </c>
      <c r="H425" s="2" t="s">
        <v>1094</v>
      </c>
      <c r="I425" s="2" t="s">
        <v>4090</v>
      </c>
      <c r="J425" s="2" t="s">
        <v>28</v>
      </c>
      <c r="K425" s="2" t="s">
        <v>4091</v>
      </c>
    </row>
    <row r="426" s="1" customFormat="1" ht="20" customHeight="1" spans="1:11">
      <c r="A426" s="3">
        <v>579693864</v>
      </c>
      <c r="B426" s="3">
        <v>2022780</v>
      </c>
      <c r="C426" s="2" t="s">
        <v>3173</v>
      </c>
      <c r="D426" s="2" t="s">
        <v>4092</v>
      </c>
      <c r="E426" s="2" t="s">
        <v>3908</v>
      </c>
      <c r="F426" s="2" t="s">
        <v>3521</v>
      </c>
      <c r="G426" s="2" t="s">
        <v>3086</v>
      </c>
      <c r="H426" s="2" t="s">
        <v>2234</v>
      </c>
      <c r="I426" s="2" t="s">
        <v>4092</v>
      </c>
      <c r="J426" s="2" t="s">
        <v>28</v>
      </c>
      <c r="K426" s="2" t="s">
        <v>4093</v>
      </c>
    </row>
    <row r="427" s="1" customFormat="1" ht="20" customHeight="1" spans="1:11">
      <c r="A427" s="3">
        <v>579692056</v>
      </c>
      <c r="B427" s="3">
        <v>2022770</v>
      </c>
      <c r="C427" s="2" t="s">
        <v>3211</v>
      </c>
      <c r="D427" s="2" t="s">
        <v>4094</v>
      </c>
      <c r="E427" s="2" t="s">
        <v>3908</v>
      </c>
      <c r="F427" s="2" t="s">
        <v>3521</v>
      </c>
      <c r="G427" s="2" t="s">
        <v>3086</v>
      </c>
      <c r="H427" s="2" t="s">
        <v>2572</v>
      </c>
      <c r="I427" s="2" t="s">
        <v>4094</v>
      </c>
      <c r="J427" s="2" t="s">
        <v>28</v>
      </c>
      <c r="K427" s="2" t="s">
        <v>4095</v>
      </c>
    </row>
    <row r="428" s="1" customFormat="1" ht="20" customHeight="1" spans="1:11">
      <c r="A428" s="3">
        <v>579688204</v>
      </c>
      <c r="B428" s="3">
        <v>2022756</v>
      </c>
      <c r="C428" s="2" t="s">
        <v>4096</v>
      </c>
      <c r="D428" s="2" t="s">
        <v>4097</v>
      </c>
      <c r="E428" s="2" t="s">
        <v>3908</v>
      </c>
      <c r="F428" s="2" t="s">
        <v>3521</v>
      </c>
      <c r="G428" s="2" t="s">
        <v>3086</v>
      </c>
      <c r="H428" s="2" t="s">
        <v>1575</v>
      </c>
      <c r="I428" s="2" t="s">
        <v>4097</v>
      </c>
      <c r="J428" s="2" t="s">
        <v>28</v>
      </c>
      <c r="K428" s="2" t="s">
        <v>4098</v>
      </c>
    </row>
    <row r="429" s="1" customFormat="1" ht="20" customHeight="1" spans="1:11">
      <c r="A429" s="3">
        <v>579687464</v>
      </c>
      <c r="B429" s="3">
        <v>2022749</v>
      </c>
      <c r="C429" s="2" t="s">
        <v>4004</v>
      </c>
      <c r="D429" s="2" t="s">
        <v>4099</v>
      </c>
      <c r="E429" s="2" t="s">
        <v>3908</v>
      </c>
      <c r="F429" s="2" t="s">
        <v>3521</v>
      </c>
      <c r="G429" s="2" t="s">
        <v>3086</v>
      </c>
      <c r="H429" s="2" t="s">
        <v>996</v>
      </c>
      <c r="I429" s="2" t="s">
        <v>4099</v>
      </c>
      <c r="J429" s="2" t="s">
        <v>28</v>
      </c>
      <c r="K429" s="2" t="s">
        <v>4100</v>
      </c>
    </row>
    <row r="430" s="1" customFormat="1" ht="20" customHeight="1" spans="1:11">
      <c r="A430" s="3">
        <v>283235427</v>
      </c>
      <c r="B430" s="3">
        <v>2022746</v>
      </c>
      <c r="C430" s="2" t="s">
        <v>3470</v>
      </c>
      <c r="D430" s="2" t="s">
        <v>4101</v>
      </c>
      <c r="E430" s="2" t="s">
        <v>3521</v>
      </c>
      <c r="F430" s="2" t="s">
        <v>3084</v>
      </c>
      <c r="G430" s="2" t="s">
        <v>3086</v>
      </c>
      <c r="H430" s="2" t="s">
        <v>758</v>
      </c>
      <c r="I430" s="2" t="s">
        <v>4101</v>
      </c>
      <c r="J430" s="2" t="s">
        <v>28</v>
      </c>
      <c r="K430" s="2" t="s">
        <v>4102</v>
      </c>
    </row>
    <row r="431" s="1" customFormat="1" ht="20" customHeight="1" spans="1:11">
      <c r="A431" s="3">
        <v>552329369</v>
      </c>
      <c r="B431" s="3">
        <v>2022741</v>
      </c>
      <c r="C431" s="2" t="s">
        <v>4103</v>
      </c>
      <c r="D431" s="2" t="s">
        <v>4104</v>
      </c>
      <c r="E431" s="2" t="s">
        <v>3908</v>
      </c>
      <c r="F431" s="2" t="s">
        <v>3521</v>
      </c>
      <c r="G431" s="2" t="s">
        <v>3086</v>
      </c>
      <c r="H431" s="2" t="s">
        <v>1477</v>
      </c>
      <c r="I431" s="2" t="s">
        <v>4104</v>
      </c>
      <c r="J431" s="2" t="s">
        <v>28</v>
      </c>
      <c r="K431" s="2" t="s">
        <v>4105</v>
      </c>
    </row>
    <row r="432" s="1" customFormat="1" ht="20" customHeight="1" spans="1:11">
      <c r="A432" s="3">
        <v>283235143</v>
      </c>
      <c r="B432" s="3">
        <v>2022725</v>
      </c>
      <c r="C432" s="2" t="s">
        <v>3088</v>
      </c>
      <c r="D432" s="2" t="s">
        <v>4106</v>
      </c>
      <c r="E432" s="2" t="s">
        <v>3521</v>
      </c>
      <c r="F432" s="2" t="s">
        <v>3226</v>
      </c>
      <c r="G432" s="2" t="s">
        <v>3086</v>
      </c>
      <c r="H432" s="2" t="s">
        <v>755</v>
      </c>
      <c r="I432" s="2" t="s">
        <v>4106</v>
      </c>
      <c r="J432" s="2" t="s">
        <v>28</v>
      </c>
      <c r="K432" s="2" t="s">
        <v>4107</v>
      </c>
    </row>
    <row r="433" s="1" customFormat="1" ht="20" customHeight="1" spans="1:11">
      <c r="A433" s="3">
        <v>552325041</v>
      </c>
      <c r="B433" s="3">
        <v>2022717</v>
      </c>
      <c r="C433" s="2" t="s">
        <v>3748</v>
      </c>
      <c r="D433" s="2" t="s">
        <v>4108</v>
      </c>
      <c r="E433" s="2" t="s">
        <v>3521</v>
      </c>
      <c r="F433" s="2" t="s">
        <v>3226</v>
      </c>
      <c r="G433" s="2" t="s">
        <v>3086</v>
      </c>
      <c r="H433" s="2" t="s">
        <v>893</v>
      </c>
      <c r="I433" s="2" t="s">
        <v>4108</v>
      </c>
      <c r="J433" s="2" t="s">
        <v>28</v>
      </c>
      <c r="K433" s="2" t="s">
        <v>4109</v>
      </c>
    </row>
    <row r="434" s="1" customFormat="1" ht="20" customHeight="1" spans="1:11">
      <c r="A434" s="3">
        <v>579680632</v>
      </c>
      <c r="B434" s="3">
        <v>2022708</v>
      </c>
      <c r="C434" s="2" t="s">
        <v>4096</v>
      </c>
      <c r="D434" s="2" t="s">
        <v>4110</v>
      </c>
      <c r="E434" s="2" t="s">
        <v>3908</v>
      </c>
      <c r="F434" s="2" t="s">
        <v>3521</v>
      </c>
      <c r="G434" s="2" t="s">
        <v>3086</v>
      </c>
      <c r="H434" s="2" t="s">
        <v>1575</v>
      </c>
      <c r="I434" s="2" t="s">
        <v>4110</v>
      </c>
      <c r="J434" s="2" t="s">
        <v>28</v>
      </c>
      <c r="K434" s="2" t="s">
        <v>4111</v>
      </c>
    </row>
    <row r="435" s="1" customFormat="1" ht="20" customHeight="1" spans="1:11">
      <c r="A435" s="3">
        <v>579680052</v>
      </c>
      <c r="B435" s="3">
        <v>2022703</v>
      </c>
      <c r="C435" s="2" t="s">
        <v>3173</v>
      </c>
      <c r="D435" s="2" t="s">
        <v>4112</v>
      </c>
      <c r="E435" s="2" t="s">
        <v>3908</v>
      </c>
      <c r="F435" s="2" t="s">
        <v>3521</v>
      </c>
      <c r="G435" s="2" t="s">
        <v>3086</v>
      </c>
      <c r="H435" s="2" t="s">
        <v>893</v>
      </c>
      <c r="I435" s="2" t="s">
        <v>4112</v>
      </c>
      <c r="J435" s="2" t="s">
        <v>28</v>
      </c>
      <c r="K435" s="2" t="s">
        <v>4113</v>
      </c>
    </row>
    <row r="436" s="1" customFormat="1" ht="20" customHeight="1" spans="1:11">
      <c r="A436" s="3">
        <v>579675560</v>
      </c>
      <c r="B436" s="3">
        <v>2022682</v>
      </c>
      <c r="C436" s="2" t="s">
        <v>3082</v>
      </c>
      <c r="D436" s="2" t="s">
        <v>4114</v>
      </c>
      <c r="E436" s="2" t="s">
        <v>3908</v>
      </c>
      <c r="F436" s="2" t="s">
        <v>3521</v>
      </c>
      <c r="G436" s="2" t="s">
        <v>3086</v>
      </c>
      <c r="H436" s="2" t="s">
        <v>2149</v>
      </c>
      <c r="I436" s="2" t="s">
        <v>4114</v>
      </c>
      <c r="J436" s="2" t="s">
        <v>28</v>
      </c>
      <c r="K436" s="2" t="s">
        <v>4115</v>
      </c>
    </row>
    <row r="437" s="1" customFormat="1" ht="20" customHeight="1" spans="1:11">
      <c r="A437" s="3">
        <v>579672468</v>
      </c>
      <c r="B437" s="3">
        <v>2022669</v>
      </c>
      <c r="C437" s="2" t="s">
        <v>3211</v>
      </c>
      <c r="D437" s="2" t="s">
        <v>4116</v>
      </c>
      <c r="E437" s="2" t="s">
        <v>3908</v>
      </c>
      <c r="F437" s="2" t="s">
        <v>3521</v>
      </c>
      <c r="G437" s="2" t="s">
        <v>3086</v>
      </c>
      <c r="H437" s="2" t="s">
        <v>2559</v>
      </c>
      <c r="I437" s="2" t="s">
        <v>4116</v>
      </c>
      <c r="J437" s="2" t="s">
        <v>28</v>
      </c>
      <c r="K437" s="2" t="s">
        <v>4117</v>
      </c>
    </row>
    <row r="438" s="1" customFormat="1" ht="20" customHeight="1" spans="1:11">
      <c r="A438" s="3">
        <v>283234123</v>
      </c>
      <c r="B438" s="3">
        <v>2022661</v>
      </c>
      <c r="C438" s="2" t="s">
        <v>3088</v>
      </c>
      <c r="D438" s="2" t="s">
        <v>4118</v>
      </c>
      <c r="E438" s="2" t="s">
        <v>3908</v>
      </c>
      <c r="F438" s="2" t="s">
        <v>3084</v>
      </c>
      <c r="G438" s="2" t="s">
        <v>3086</v>
      </c>
      <c r="H438" s="2" t="s">
        <v>752</v>
      </c>
      <c r="I438" s="2" t="s">
        <v>4118</v>
      </c>
      <c r="J438" s="2" t="s">
        <v>28</v>
      </c>
      <c r="K438" s="2" t="s">
        <v>4119</v>
      </c>
    </row>
    <row r="439" s="1" customFormat="1" ht="20" customHeight="1" spans="1:11">
      <c r="A439" s="3">
        <v>552315113</v>
      </c>
      <c r="B439" s="3">
        <v>2022658</v>
      </c>
      <c r="C439" s="2" t="s">
        <v>4120</v>
      </c>
      <c r="D439" s="2" t="s">
        <v>4121</v>
      </c>
      <c r="E439" s="2" t="s">
        <v>3521</v>
      </c>
      <c r="F439" s="2" t="s">
        <v>3226</v>
      </c>
      <c r="G439" s="2" t="s">
        <v>3086</v>
      </c>
      <c r="H439" s="2" t="s">
        <v>1550</v>
      </c>
      <c r="I439" s="2" t="s">
        <v>4121</v>
      </c>
      <c r="J439" s="2" t="s">
        <v>28</v>
      </c>
      <c r="K439" s="2" t="s">
        <v>4122</v>
      </c>
    </row>
    <row r="440" s="1" customFormat="1" ht="20" customHeight="1" spans="1:11">
      <c r="A440" s="3">
        <v>552310373</v>
      </c>
      <c r="B440" s="3">
        <v>2022645</v>
      </c>
      <c r="C440" s="2" t="s">
        <v>4075</v>
      </c>
      <c r="D440" s="2" t="s">
        <v>4123</v>
      </c>
      <c r="E440" s="2" t="s">
        <v>3908</v>
      </c>
      <c r="F440" s="2" t="s">
        <v>3521</v>
      </c>
      <c r="G440" s="2" t="s">
        <v>3086</v>
      </c>
      <c r="H440" s="2" t="s">
        <v>1450</v>
      </c>
      <c r="I440" s="2" t="s">
        <v>4123</v>
      </c>
      <c r="J440" s="2" t="s">
        <v>28</v>
      </c>
      <c r="K440" s="2" t="s">
        <v>4124</v>
      </c>
    </row>
    <row r="441" s="1" customFormat="1" ht="20" customHeight="1" spans="1:11">
      <c r="A441" s="3">
        <v>379338714</v>
      </c>
      <c r="B441" s="3">
        <v>2022644</v>
      </c>
      <c r="C441" s="2" t="s">
        <v>4125</v>
      </c>
      <c r="D441" s="2" t="s">
        <v>4126</v>
      </c>
      <c r="E441" s="2" t="s">
        <v>3226</v>
      </c>
      <c r="F441" s="2" t="s">
        <v>3085</v>
      </c>
      <c r="G441" s="2" t="s">
        <v>3086</v>
      </c>
      <c r="H441" s="2" t="s">
        <v>1180</v>
      </c>
      <c r="I441" s="2" t="s">
        <v>4126</v>
      </c>
      <c r="J441" s="2" t="s">
        <v>28</v>
      </c>
      <c r="K441" s="2" t="s">
        <v>4127</v>
      </c>
    </row>
    <row r="442" s="1" customFormat="1" ht="20" customHeight="1" spans="1:11">
      <c r="A442" s="3">
        <v>579666628</v>
      </c>
      <c r="B442" s="3">
        <v>2022635</v>
      </c>
      <c r="C442" s="2" t="s">
        <v>4128</v>
      </c>
      <c r="D442" s="2" t="s">
        <v>4129</v>
      </c>
      <c r="E442" s="2" t="s">
        <v>3521</v>
      </c>
      <c r="F442" s="2" t="s">
        <v>3226</v>
      </c>
      <c r="G442" s="2" t="s">
        <v>3086</v>
      </c>
      <c r="H442" s="2" t="s">
        <v>2461</v>
      </c>
      <c r="I442" s="2" t="s">
        <v>4129</v>
      </c>
      <c r="J442" s="2" t="s">
        <v>28</v>
      </c>
      <c r="K442" s="2" t="s">
        <v>4130</v>
      </c>
    </row>
    <row r="443" s="1" customFormat="1" ht="20" customHeight="1" spans="1:11">
      <c r="A443" s="3">
        <v>579663752</v>
      </c>
      <c r="B443" s="3">
        <v>2022617</v>
      </c>
      <c r="C443" s="2" t="s">
        <v>4103</v>
      </c>
      <c r="D443" s="2" t="s">
        <v>4131</v>
      </c>
      <c r="E443" s="2" t="s">
        <v>3908</v>
      </c>
      <c r="F443" s="2" t="s">
        <v>3521</v>
      </c>
      <c r="G443" s="2" t="s">
        <v>3086</v>
      </c>
      <c r="H443" s="2" t="s">
        <v>1714</v>
      </c>
      <c r="I443" s="2" t="s">
        <v>4131</v>
      </c>
      <c r="J443" s="2" t="s">
        <v>28</v>
      </c>
      <c r="K443" s="2" t="s">
        <v>4132</v>
      </c>
    </row>
    <row r="444" s="1" customFormat="1" ht="20" customHeight="1" spans="1:11">
      <c r="A444" s="3">
        <v>579663708</v>
      </c>
      <c r="B444" s="3">
        <v>2022616</v>
      </c>
      <c r="C444" s="2" t="s">
        <v>4133</v>
      </c>
      <c r="D444" s="2" t="s">
        <v>4134</v>
      </c>
      <c r="E444" s="2" t="s">
        <v>3908</v>
      </c>
      <c r="F444" s="2" t="s">
        <v>3521</v>
      </c>
      <c r="G444" s="2" t="s">
        <v>3086</v>
      </c>
      <c r="H444" s="2" t="s">
        <v>1231</v>
      </c>
      <c r="I444" s="2" t="s">
        <v>4134</v>
      </c>
      <c r="J444" s="2" t="s">
        <v>28</v>
      </c>
      <c r="K444" s="2" t="s">
        <v>4135</v>
      </c>
    </row>
    <row r="445" s="1" customFormat="1" ht="20" customHeight="1" spans="1:11">
      <c r="A445" s="3">
        <v>283233339</v>
      </c>
      <c r="B445" s="3">
        <v>2022614</v>
      </c>
      <c r="C445" s="2" t="s">
        <v>3088</v>
      </c>
      <c r="D445" s="2" t="s">
        <v>4136</v>
      </c>
      <c r="E445" s="2" t="s">
        <v>3226</v>
      </c>
      <c r="F445" s="2" t="s">
        <v>3084</v>
      </c>
      <c r="G445" s="2" t="s">
        <v>3086</v>
      </c>
      <c r="H445" s="2" t="s">
        <v>749</v>
      </c>
      <c r="I445" s="2" t="s">
        <v>4136</v>
      </c>
      <c r="J445" s="2" t="s">
        <v>28</v>
      </c>
      <c r="K445" s="2" t="s">
        <v>4137</v>
      </c>
    </row>
    <row r="446" s="1" customFormat="1" ht="20" customHeight="1" spans="1:11">
      <c r="A446" s="3">
        <v>579662328</v>
      </c>
      <c r="B446" s="3">
        <v>2022605</v>
      </c>
      <c r="C446" s="2" t="s">
        <v>3211</v>
      </c>
      <c r="D446" s="2" t="s">
        <v>4138</v>
      </c>
      <c r="E446" s="2" t="s">
        <v>3908</v>
      </c>
      <c r="F446" s="2" t="s">
        <v>3521</v>
      </c>
      <c r="G446" s="2" t="s">
        <v>3086</v>
      </c>
      <c r="H446" s="2" t="s">
        <v>2468</v>
      </c>
      <c r="I446" s="2" t="s">
        <v>4138</v>
      </c>
      <c r="J446" s="2" t="s">
        <v>28</v>
      </c>
      <c r="K446" s="2" t="s">
        <v>4139</v>
      </c>
    </row>
    <row r="447" s="1" customFormat="1" ht="20" customHeight="1" spans="1:11">
      <c r="A447" s="3">
        <v>552305389</v>
      </c>
      <c r="B447" s="3">
        <v>2022589</v>
      </c>
      <c r="C447" s="2" t="s">
        <v>3219</v>
      </c>
      <c r="D447" s="2" t="s">
        <v>4140</v>
      </c>
      <c r="E447" s="2" t="s">
        <v>3521</v>
      </c>
      <c r="F447" s="2" t="s">
        <v>3226</v>
      </c>
      <c r="G447" s="2" t="s">
        <v>3086</v>
      </c>
      <c r="H447" s="2" t="s">
        <v>1544</v>
      </c>
      <c r="I447" s="2" t="s">
        <v>4140</v>
      </c>
      <c r="J447" s="2" t="s">
        <v>28</v>
      </c>
      <c r="K447" s="2" t="s">
        <v>4141</v>
      </c>
    </row>
    <row r="448" s="1" customFormat="1" ht="20" customHeight="1" spans="1:11">
      <c r="A448" s="3">
        <v>579657172</v>
      </c>
      <c r="B448" s="3">
        <v>2022581</v>
      </c>
      <c r="C448" s="2" t="s">
        <v>3144</v>
      </c>
      <c r="D448" s="2" t="s">
        <v>4142</v>
      </c>
      <c r="E448" s="2" t="s">
        <v>3908</v>
      </c>
      <c r="F448" s="2" t="s">
        <v>3521</v>
      </c>
      <c r="G448" s="2" t="s">
        <v>3086</v>
      </c>
      <c r="H448" s="2" t="s">
        <v>2253</v>
      </c>
      <c r="I448" s="2" t="s">
        <v>4142</v>
      </c>
      <c r="J448" s="2" t="s">
        <v>28</v>
      </c>
      <c r="K448" s="2" t="s">
        <v>4143</v>
      </c>
    </row>
    <row r="449" s="1" customFormat="1" ht="20" customHeight="1" spans="1:11">
      <c r="A449" s="3">
        <v>579656028</v>
      </c>
      <c r="B449" s="3">
        <v>2022574</v>
      </c>
      <c r="C449" s="2" t="s">
        <v>3311</v>
      </c>
      <c r="D449" s="2" t="s">
        <v>4144</v>
      </c>
      <c r="E449" s="2" t="s">
        <v>3908</v>
      </c>
      <c r="F449" s="2" t="s">
        <v>3521</v>
      </c>
      <c r="G449" s="2" t="s">
        <v>3086</v>
      </c>
      <c r="H449" s="2" t="s">
        <v>547</v>
      </c>
      <c r="I449" s="2" t="s">
        <v>4144</v>
      </c>
      <c r="J449" s="2" t="s">
        <v>28</v>
      </c>
      <c r="K449" s="2" t="s">
        <v>4145</v>
      </c>
    </row>
    <row r="450" s="1" customFormat="1" ht="20" customHeight="1" spans="1:11">
      <c r="A450" s="3">
        <v>283230351</v>
      </c>
      <c r="B450" s="3">
        <v>2022567</v>
      </c>
      <c r="C450" s="2" t="s">
        <v>4146</v>
      </c>
      <c r="D450" s="2" t="s">
        <v>4147</v>
      </c>
      <c r="E450" s="2" t="s">
        <v>3084</v>
      </c>
      <c r="F450" s="2" t="s">
        <v>3085</v>
      </c>
      <c r="G450" s="2" t="s">
        <v>3086</v>
      </c>
      <c r="H450" s="2" t="s">
        <v>746</v>
      </c>
      <c r="I450" s="2" t="s">
        <v>4147</v>
      </c>
      <c r="J450" s="2" t="s">
        <v>28</v>
      </c>
      <c r="K450" s="2" t="s">
        <v>4148</v>
      </c>
    </row>
    <row r="451" s="1" customFormat="1" ht="20" customHeight="1" spans="1:11">
      <c r="A451" s="3">
        <v>579652612</v>
      </c>
      <c r="B451" s="3">
        <v>2022556</v>
      </c>
      <c r="C451" s="2" t="s">
        <v>4103</v>
      </c>
      <c r="D451" s="2" t="s">
        <v>4149</v>
      </c>
      <c r="E451" s="2" t="s">
        <v>3908</v>
      </c>
      <c r="F451" s="2" t="s">
        <v>3521</v>
      </c>
      <c r="G451" s="2" t="s">
        <v>3086</v>
      </c>
      <c r="H451" s="2" t="s">
        <v>2544</v>
      </c>
      <c r="I451" s="2" t="s">
        <v>4149</v>
      </c>
      <c r="J451" s="2" t="s">
        <v>28</v>
      </c>
      <c r="K451" s="2" t="s">
        <v>4150</v>
      </c>
    </row>
    <row r="452" s="1" customFormat="1" ht="20" customHeight="1" spans="1:11">
      <c r="A452" s="3">
        <v>579650708</v>
      </c>
      <c r="B452" s="3">
        <v>2022550</v>
      </c>
      <c r="C452" s="2" t="s">
        <v>3211</v>
      </c>
      <c r="D452" s="2" t="s">
        <v>4151</v>
      </c>
      <c r="E452" s="2" t="s">
        <v>3908</v>
      </c>
      <c r="F452" s="2" t="s">
        <v>3521</v>
      </c>
      <c r="G452" s="2" t="s">
        <v>3086</v>
      </c>
      <c r="H452" s="2" t="s">
        <v>2468</v>
      </c>
      <c r="I452" s="2" t="s">
        <v>4151</v>
      </c>
      <c r="J452" s="2" t="s">
        <v>28</v>
      </c>
      <c r="K452" s="2" t="s">
        <v>4152</v>
      </c>
    </row>
    <row r="453" s="1" customFormat="1" ht="20" customHeight="1" spans="1:11">
      <c r="A453" s="3">
        <v>579649556</v>
      </c>
      <c r="B453" s="3">
        <v>2022542</v>
      </c>
      <c r="C453" s="2" t="s">
        <v>3211</v>
      </c>
      <c r="D453" s="2" t="s">
        <v>4153</v>
      </c>
      <c r="E453" s="2" t="s">
        <v>3521</v>
      </c>
      <c r="F453" s="2" t="s">
        <v>3226</v>
      </c>
      <c r="G453" s="2" t="s">
        <v>3086</v>
      </c>
      <c r="H453" s="2" t="s">
        <v>2446</v>
      </c>
      <c r="I453" s="2" t="s">
        <v>4153</v>
      </c>
      <c r="J453" s="2" t="s">
        <v>28</v>
      </c>
      <c r="K453" s="2" t="s">
        <v>4154</v>
      </c>
    </row>
    <row r="454" s="1" customFormat="1" ht="20" customHeight="1" spans="1:11">
      <c r="A454" s="3">
        <v>379228758</v>
      </c>
      <c r="B454" s="3">
        <v>2022540</v>
      </c>
      <c r="C454" s="2" t="s">
        <v>4155</v>
      </c>
      <c r="D454" s="2" t="s">
        <v>4156</v>
      </c>
      <c r="E454" s="2" t="s">
        <v>3226</v>
      </c>
      <c r="F454" s="2" t="s">
        <v>3084</v>
      </c>
      <c r="G454" s="2" t="s">
        <v>3086</v>
      </c>
      <c r="H454" s="2" t="s">
        <v>1176</v>
      </c>
      <c r="I454" s="2" t="s">
        <v>4156</v>
      </c>
      <c r="J454" s="2" t="s">
        <v>28</v>
      </c>
      <c r="K454" s="2" t="s">
        <v>4157</v>
      </c>
    </row>
    <row r="455" s="1" customFormat="1" ht="20" customHeight="1" spans="1:11">
      <c r="A455" s="3">
        <v>579643608</v>
      </c>
      <c r="B455" s="3">
        <v>2022526</v>
      </c>
      <c r="C455" s="2" t="s">
        <v>4096</v>
      </c>
      <c r="D455" s="2" t="s">
        <v>4158</v>
      </c>
      <c r="E455" s="2" t="s">
        <v>3908</v>
      </c>
      <c r="F455" s="2" t="s">
        <v>3521</v>
      </c>
      <c r="G455" s="2" t="s">
        <v>3086</v>
      </c>
      <c r="H455" s="2" t="s">
        <v>1575</v>
      </c>
      <c r="I455" s="2" t="s">
        <v>4158</v>
      </c>
      <c r="J455" s="2" t="s">
        <v>28</v>
      </c>
      <c r="K455" s="2" t="s">
        <v>4159</v>
      </c>
    </row>
    <row r="456" s="1" customFormat="1" ht="20" customHeight="1" spans="1:11">
      <c r="A456" s="3">
        <v>579643428</v>
      </c>
      <c r="B456" s="3">
        <v>2022525</v>
      </c>
      <c r="C456" s="2" t="s">
        <v>3138</v>
      </c>
      <c r="D456" s="2" t="s">
        <v>4160</v>
      </c>
      <c r="E456" s="2" t="s">
        <v>3908</v>
      </c>
      <c r="F456" s="2" t="s">
        <v>3521</v>
      </c>
      <c r="G456" s="2" t="s">
        <v>3086</v>
      </c>
      <c r="H456" s="2" t="s">
        <v>2534</v>
      </c>
      <c r="I456" s="2" t="s">
        <v>4160</v>
      </c>
      <c r="J456" s="2" t="s">
        <v>28</v>
      </c>
      <c r="K456" s="2" t="s">
        <v>4161</v>
      </c>
    </row>
    <row r="457" s="1" customFormat="1" ht="20" customHeight="1" spans="1:11">
      <c r="A457" s="3">
        <v>579643360</v>
      </c>
      <c r="B457" s="3">
        <v>2022524</v>
      </c>
      <c r="C457" s="2" t="s">
        <v>3678</v>
      </c>
      <c r="D457" s="2" t="s">
        <v>4162</v>
      </c>
      <c r="E457" s="2" t="s">
        <v>3226</v>
      </c>
      <c r="F457" s="2" t="s">
        <v>3084</v>
      </c>
      <c r="G457" s="2" t="s">
        <v>3086</v>
      </c>
      <c r="H457" s="2" t="s">
        <v>346</v>
      </c>
      <c r="I457" s="2" t="s">
        <v>4162</v>
      </c>
      <c r="J457" s="2" t="s">
        <v>28</v>
      </c>
      <c r="K457" s="2" t="s">
        <v>4163</v>
      </c>
    </row>
    <row r="458" s="1" customFormat="1" ht="20" customHeight="1" spans="1:11">
      <c r="A458" s="3">
        <v>579643012</v>
      </c>
      <c r="B458" s="3">
        <v>2022521</v>
      </c>
      <c r="C458" s="2" t="s">
        <v>3216</v>
      </c>
      <c r="D458" s="2" t="s">
        <v>4164</v>
      </c>
      <c r="E458" s="2" t="s">
        <v>3908</v>
      </c>
      <c r="F458" s="2" t="s">
        <v>3521</v>
      </c>
      <c r="G458" s="2" t="s">
        <v>3086</v>
      </c>
      <c r="H458" s="2" t="s">
        <v>2386</v>
      </c>
      <c r="I458" s="2" t="s">
        <v>4164</v>
      </c>
      <c r="J458" s="2" t="s">
        <v>28</v>
      </c>
      <c r="K458" s="2" t="s">
        <v>4165</v>
      </c>
    </row>
    <row r="459" s="1" customFormat="1" ht="20" customHeight="1" spans="1:11">
      <c r="A459" s="3">
        <v>579642768</v>
      </c>
      <c r="B459" s="3">
        <v>2022520</v>
      </c>
      <c r="C459" s="2" t="s">
        <v>3082</v>
      </c>
      <c r="D459" s="2" t="s">
        <v>4166</v>
      </c>
      <c r="E459" s="2" t="s">
        <v>3226</v>
      </c>
      <c r="F459" s="2" t="s">
        <v>3084</v>
      </c>
      <c r="G459" s="2" t="s">
        <v>3086</v>
      </c>
      <c r="H459" s="2" t="s">
        <v>491</v>
      </c>
      <c r="I459" s="2" t="s">
        <v>4166</v>
      </c>
      <c r="J459" s="2" t="s">
        <v>28</v>
      </c>
      <c r="K459" s="2" t="s">
        <v>4167</v>
      </c>
    </row>
    <row r="460" s="1" customFormat="1" ht="20" customHeight="1" spans="1:11">
      <c r="A460" s="3">
        <v>579641488</v>
      </c>
      <c r="B460" s="3">
        <v>2022517</v>
      </c>
      <c r="C460" s="2" t="s">
        <v>3211</v>
      </c>
      <c r="D460" s="2" t="s">
        <v>4168</v>
      </c>
      <c r="E460" s="2" t="s">
        <v>3908</v>
      </c>
      <c r="F460" s="2" t="s">
        <v>3226</v>
      </c>
      <c r="G460" s="2" t="s">
        <v>3086</v>
      </c>
      <c r="H460" s="2" t="s">
        <v>2524</v>
      </c>
      <c r="I460" s="2" t="s">
        <v>4168</v>
      </c>
      <c r="J460" s="2" t="s">
        <v>28</v>
      </c>
      <c r="K460" s="2" t="s">
        <v>4169</v>
      </c>
    </row>
    <row r="461" s="1" customFormat="1" ht="20" customHeight="1" spans="1:11">
      <c r="A461" s="3">
        <v>579641008</v>
      </c>
      <c r="B461" s="3">
        <v>2022516</v>
      </c>
      <c r="C461" s="2" t="s">
        <v>3082</v>
      </c>
      <c r="D461" s="2" t="s">
        <v>4038</v>
      </c>
      <c r="E461" s="2" t="s">
        <v>3226</v>
      </c>
      <c r="F461" s="2" t="s">
        <v>3084</v>
      </c>
      <c r="G461" s="2" t="s">
        <v>3086</v>
      </c>
      <c r="H461" s="2" t="s">
        <v>2521</v>
      </c>
      <c r="I461" s="2" t="s">
        <v>4038</v>
      </c>
      <c r="J461" s="2" t="s">
        <v>28</v>
      </c>
      <c r="K461" s="2" t="s">
        <v>4170</v>
      </c>
    </row>
    <row r="462" s="1" customFormat="1" ht="20" customHeight="1" spans="1:11">
      <c r="A462" s="3">
        <v>579640472</v>
      </c>
      <c r="B462" s="3">
        <v>2022513</v>
      </c>
      <c r="C462" s="2" t="s">
        <v>3448</v>
      </c>
      <c r="D462" s="2" t="s">
        <v>4171</v>
      </c>
      <c r="E462" s="2" t="s">
        <v>3226</v>
      </c>
      <c r="F462" s="2" t="s">
        <v>3084</v>
      </c>
      <c r="G462" s="2" t="s">
        <v>3086</v>
      </c>
      <c r="H462" s="2" t="s">
        <v>2518</v>
      </c>
      <c r="I462" s="2" t="s">
        <v>4171</v>
      </c>
      <c r="J462" s="2" t="s">
        <v>28</v>
      </c>
      <c r="K462" s="2" t="s">
        <v>4172</v>
      </c>
    </row>
    <row r="463" s="1" customFormat="1" ht="20" customHeight="1" spans="1:11">
      <c r="A463" s="3">
        <v>579639428</v>
      </c>
      <c r="B463" s="3">
        <v>2022507</v>
      </c>
      <c r="C463" s="2" t="s">
        <v>3082</v>
      </c>
      <c r="D463" s="2" t="s">
        <v>4173</v>
      </c>
      <c r="E463" s="2" t="s">
        <v>3226</v>
      </c>
      <c r="F463" s="2" t="s">
        <v>3084</v>
      </c>
      <c r="G463" s="2" t="s">
        <v>3086</v>
      </c>
      <c r="H463" s="2" t="s">
        <v>2515</v>
      </c>
      <c r="I463" s="2" t="s">
        <v>4173</v>
      </c>
      <c r="J463" s="2" t="s">
        <v>28</v>
      </c>
      <c r="K463" s="2" t="s">
        <v>4174</v>
      </c>
    </row>
    <row r="464" s="1" customFormat="1" ht="20" customHeight="1" spans="1:11">
      <c r="A464" s="3">
        <v>579636092</v>
      </c>
      <c r="B464" s="3">
        <v>2022487</v>
      </c>
      <c r="C464" s="2" t="s">
        <v>3211</v>
      </c>
      <c r="D464" s="2" t="s">
        <v>4175</v>
      </c>
      <c r="E464" s="2" t="s">
        <v>3521</v>
      </c>
      <c r="F464" s="2" t="s">
        <v>3226</v>
      </c>
      <c r="G464" s="2" t="s">
        <v>3086</v>
      </c>
      <c r="H464" s="2" t="s">
        <v>2161</v>
      </c>
      <c r="I464" s="2" t="s">
        <v>4175</v>
      </c>
      <c r="J464" s="2" t="s">
        <v>28</v>
      </c>
      <c r="K464" s="2" t="s">
        <v>4176</v>
      </c>
    </row>
    <row r="465" s="1" customFormat="1" ht="20" customHeight="1" spans="1:11">
      <c r="A465" s="3">
        <v>579634684</v>
      </c>
      <c r="B465" s="3">
        <v>2022480</v>
      </c>
      <c r="C465" s="2" t="s">
        <v>4177</v>
      </c>
      <c r="D465" s="2" t="s">
        <v>4178</v>
      </c>
      <c r="E465" s="2" t="s">
        <v>3521</v>
      </c>
      <c r="F465" s="2" t="s">
        <v>3226</v>
      </c>
      <c r="G465" s="2" t="s">
        <v>3086</v>
      </c>
      <c r="H465" s="2" t="s">
        <v>2306</v>
      </c>
      <c r="I465" s="2" t="s">
        <v>4178</v>
      </c>
      <c r="J465" s="2" t="s">
        <v>28</v>
      </c>
      <c r="K465" s="2" t="s">
        <v>4179</v>
      </c>
    </row>
    <row r="466" s="1" customFormat="1" ht="20" customHeight="1" spans="1:11">
      <c r="A466" s="3">
        <v>579627428</v>
      </c>
      <c r="B466" s="3">
        <v>2022455</v>
      </c>
      <c r="C466" s="2" t="s">
        <v>3320</v>
      </c>
      <c r="D466" s="2" t="s">
        <v>4180</v>
      </c>
      <c r="E466" s="2" t="s">
        <v>3908</v>
      </c>
      <c r="F466" s="2" t="s">
        <v>3521</v>
      </c>
      <c r="G466" s="2" t="s">
        <v>3086</v>
      </c>
      <c r="H466" s="2" t="s">
        <v>1231</v>
      </c>
      <c r="I466" s="2" t="s">
        <v>4180</v>
      </c>
      <c r="J466" s="2" t="s">
        <v>28</v>
      </c>
      <c r="K466" s="2" t="s">
        <v>4181</v>
      </c>
    </row>
    <row r="467" s="1" customFormat="1" ht="20" customHeight="1" spans="1:11">
      <c r="A467" s="3">
        <v>579624872</v>
      </c>
      <c r="B467" s="3">
        <v>2022450</v>
      </c>
      <c r="C467" s="2" t="s">
        <v>3173</v>
      </c>
      <c r="D467" s="2" t="s">
        <v>4182</v>
      </c>
      <c r="E467" s="2" t="s">
        <v>3908</v>
      </c>
      <c r="F467" s="2" t="s">
        <v>3521</v>
      </c>
      <c r="G467" s="2" t="s">
        <v>3086</v>
      </c>
      <c r="H467" s="2" t="s">
        <v>893</v>
      </c>
      <c r="I467" s="2" t="s">
        <v>4182</v>
      </c>
      <c r="J467" s="2" t="s">
        <v>28</v>
      </c>
      <c r="K467" s="2" t="s">
        <v>4183</v>
      </c>
    </row>
    <row r="468" s="1" customFormat="1" ht="20" customHeight="1" spans="1:11">
      <c r="A468" s="3">
        <v>579617380</v>
      </c>
      <c r="B468" s="3">
        <v>2022425</v>
      </c>
      <c r="C468" s="2" t="s">
        <v>3320</v>
      </c>
      <c r="D468" s="2" t="s">
        <v>4184</v>
      </c>
      <c r="E468" s="2" t="s">
        <v>3521</v>
      </c>
      <c r="F468" s="2" t="s">
        <v>3226</v>
      </c>
      <c r="G468" s="2" t="s">
        <v>3086</v>
      </c>
      <c r="H468" s="2" t="s">
        <v>1231</v>
      </c>
      <c r="I468" s="2" t="s">
        <v>4184</v>
      </c>
      <c r="J468" s="2" t="s">
        <v>28</v>
      </c>
      <c r="K468" s="2" t="s">
        <v>4185</v>
      </c>
    </row>
    <row r="469" s="1" customFormat="1" ht="20" customHeight="1" spans="1:11">
      <c r="A469" s="3">
        <v>283215047</v>
      </c>
      <c r="B469" s="3">
        <v>2022352</v>
      </c>
      <c r="C469" s="2" t="s">
        <v>3784</v>
      </c>
      <c r="D469" s="2" t="s">
        <v>4186</v>
      </c>
      <c r="E469" s="2" t="s">
        <v>3521</v>
      </c>
      <c r="F469" s="2" t="s">
        <v>3084</v>
      </c>
      <c r="G469" s="2" t="s">
        <v>3086</v>
      </c>
      <c r="H469" s="2" t="s">
        <v>742</v>
      </c>
      <c r="I469" s="2" t="s">
        <v>4186</v>
      </c>
      <c r="J469" s="2" t="s">
        <v>28</v>
      </c>
      <c r="K469" s="2" t="s">
        <v>4187</v>
      </c>
    </row>
    <row r="470" s="1" customFormat="1" ht="20" customHeight="1" spans="1:11">
      <c r="A470" s="3">
        <v>579597672</v>
      </c>
      <c r="B470" s="3">
        <v>2022341</v>
      </c>
      <c r="C470" s="2" t="s">
        <v>4177</v>
      </c>
      <c r="D470" s="2" t="s">
        <v>4188</v>
      </c>
      <c r="E470" s="2" t="s">
        <v>3521</v>
      </c>
      <c r="F470" s="2" t="s">
        <v>3226</v>
      </c>
      <c r="G470" s="2" t="s">
        <v>3086</v>
      </c>
      <c r="H470" s="2" t="s">
        <v>2306</v>
      </c>
      <c r="I470" s="2" t="s">
        <v>4188</v>
      </c>
      <c r="J470" s="2" t="s">
        <v>28</v>
      </c>
      <c r="K470" s="2" t="s">
        <v>4189</v>
      </c>
    </row>
    <row r="471" s="1" customFormat="1" ht="20" customHeight="1" spans="1:11">
      <c r="A471" s="3">
        <v>579597284</v>
      </c>
      <c r="B471" s="3">
        <v>2022340</v>
      </c>
      <c r="C471" s="2" t="s">
        <v>3167</v>
      </c>
      <c r="D471" s="2" t="s">
        <v>4190</v>
      </c>
      <c r="E471" s="2" t="s">
        <v>4191</v>
      </c>
      <c r="F471" s="2" t="s">
        <v>3908</v>
      </c>
      <c r="G471" s="2" t="s">
        <v>3086</v>
      </c>
      <c r="H471" s="2" t="s">
        <v>893</v>
      </c>
      <c r="I471" s="2" t="s">
        <v>4190</v>
      </c>
      <c r="J471" s="2" t="s">
        <v>28</v>
      </c>
      <c r="K471" s="2" t="s">
        <v>4192</v>
      </c>
    </row>
    <row r="472" s="1" customFormat="1" ht="20" customHeight="1" spans="1:11">
      <c r="A472" s="3">
        <v>579596952</v>
      </c>
      <c r="B472" s="3">
        <v>2022335</v>
      </c>
      <c r="C472" s="2" t="s">
        <v>3311</v>
      </c>
      <c r="D472" s="2" t="s">
        <v>4193</v>
      </c>
      <c r="E472" s="2" t="s">
        <v>3908</v>
      </c>
      <c r="F472" s="2" t="s">
        <v>3521</v>
      </c>
      <c r="G472" s="2" t="s">
        <v>3086</v>
      </c>
      <c r="H472" s="2" t="s">
        <v>547</v>
      </c>
      <c r="I472" s="2" t="s">
        <v>4193</v>
      </c>
      <c r="J472" s="2" t="s">
        <v>28</v>
      </c>
      <c r="K472" s="2" t="s">
        <v>4194</v>
      </c>
    </row>
    <row r="473" s="1" customFormat="1" ht="20" customHeight="1" spans="1:11">
      <c r="A473" s="3">
        <v>579595076</v>
      </c>
      <c r="B473" s="3">
        <v>2022326</v>
      </c>
      <c r="C473" s="2" t="s">
        <v>3103</v>
      </c>
      <c r="D473" s="2" t="s">
        <v>4195</v>
      </c>
      <c r="E473" s="2" t="s">
        <v>4191</v>
      </c>
      <c r="F473" s="2" t="s">
        <v>3908</v>
      </c>
      <c r="G473" s="2" t="s">
        <v>3086</v>
      </c>
      <c r="H473" s="2" t="s">
        <v>1403</v>
      </c>
      <c r="I473" s="2" t="s">
        <v>4195</v>
      </c>
      <c r="J473" s="2" t="s">
        <v>28</v>
      </c>
      <c r="K473" s="2" t="s">
        <v>4196</v>
      </c>
    </row>
    <row r="474" s="1" customFormat="1" ht="20" customHeight="1" spans="1:11">
      <c r="A474" s="3">
        <v>579595372</v>
      </c>
      <c r="B474" s="3">
        <v>2022323</v>
      </c>
      <c r="C474" s="2" t="s">
        <v>4177</v>
      </c>
      <c r="D474" s="2" t="s">
        <v>4197</v>
      </c>
      <c r="E474" s="2" t="s">
        <v>3908</v>
      </c>
      <c r="F474" s="2" t="s">
        <v>3521</v>
      </c>
      <c r="G474" s="2" t="s">
        <v>3086</v>
      </c>
      <c r="H474" s="2" t="s">
        <v>2496</v>
      </c>
      <c r="I474" s="2" t="s">
        <v>4197</v>
      </c>
      <c r="J474" s="2" t="s">
        <v>28</v>
      </c>
      <c r="K474" s="2" t="s">
        <v>4198</v>
      </c>
    </row>
    <row r="475" s="1" customFormat="1" ht="20" customHeight="1" spans="1:11">
      <c r="A475" s="3">
        <v>579588540</v>
      </c>
      <c r="B475" s="3">
        <v>2022291</v>
      </c>
      <c r="C475" s="2" t="s">
        <v>4199</v>
      </c>
      <c r="D475" s="2" t="s">
        <v>4200</v>
      </c>
      <c r="E475" s="2" t="s">
        <v>3521</v>
      </c>
      <c r="F475" s="2" t="s">
        <v>3226</v>
      </c>
      <c r="G475" s="2" t="s">
        <v>3086</v>
      </c>
      <c r="H475" s="2" t="s">
        <v>2491</v>
      </c>
      <c r="I475" s="2" t="s">
        <v>4200</v>
      </c>
      <c r="J475" s="2" t="s">
        <v>28</v>
      </c>
      <c r="K475" s="2" t="s">
        <v>4201</v>
      </c>
    </row>
    <row r="476" s="1" customFormat="1" ht="20" customHeight="1" spans="1:11">
      <c r="A476" s="3">
        <v>579582708</v>
      </c>
      <c r="B476" s="3">
        <v>2022261</v>
      </c>
      <c r="C476" s="2" t="s">
        <v>3211</v>
      </c>
      <c r="D476" s="2" t="s">
        <v>4202</v>
      </c>
      <c r="E476" s="2" t="s">
        <v>3908</v>
      </c>
      <c r="F476" s="2" t="s">
        <v>3226</v>
      </c>
      <c r="G476" s="2" t="s">
        <v>3086</v>
      </c>
      <c r="H476" s="2" t="s">
        <v>2488</v>
      </c>
      <c r="I476" s="2" t="s">
        <v>4202</v>
      </c>
      <c r="J476" s="2" t="s">
        <v>28</v>
      </c>
      <c r="K476" s="2" t="s">
        <v>4203</v>
      </c>
    </row>
    <row r="477" s="1" customFormat="1" ht="20" customHeight="1" spans="1:11">
      <c r="A477" s="3">
        <v>552225957</v>
      </c>
      <c r="B477" s="3">
        <v>2022244</v>
      </c>
      <c r="C477" s="2" t="s">
        <v>4204</v>
      </c>
      <c r="D477" s="2" t="s">
        <v>4205</v>
      </c>
      <c r="E477" s="2" t="s">
        <v>3521</v>
      </c>
      <c r="F477" s="2" t="s">
        <v>3085</v>
      </c>
      <c r="G477" s="2" t="s">
        <v>3086</v>
      </c>
      <c r="H477" s="2" t="s">
        <v>1541</v>
      </c>
      <c r="I477" s="2" t="s">
        <v>4205</v>
      </c>
      <c r="J477" s="2" t="s">
        <v>28</v>
      </c>
      <c r="K477" s="2" t="s">
        <v>4206</v>
      </c>
    </row>
    <row r="478" s="1" customFormat="1" ht="20" customHeight="1" spans="1:11">
      <c r="A478" s="3">
        <v>579578872</v>
      </c>
      <c r="B478" s="3">
        <v>2022235</v>
      </c>
      <c r="C478" s="2" t="s">
        <v>3311</v>
      </c>
      <c r="D478" s="2" t="s">
        <v>4207</v>
      </c>
      <c r="E478" s="2" t="s">
        <v>3521</v>
      </c>
      <c r="F478" s="2" t="s">
        <v>3226</v>
      </c>
      <c r="G478" s="2" t="s">
        <v>3086</v>
      </c>
      <c r="H478" s="2" t="s">
        <v>2475</v>
      </c>
      <c r="I478" s="2" t="s">
        <v>4207</v>
      </c>
      <c r="J478" s="2" t="s">
        <v>28</v>
      </c>
      <c r="K478" s="2" t="s">
        <v>4208</v>
      </c>
    </row>
    <row r="479" s="1" customFormat="1" ht="20" customHeight="1" spans="1:11">
      <c r="A479" s="3">
        <v>283212163</v>
      </c>
      <c r="B479" s="3">
        <v>2022203</v>
      </c>
      <c r="C479" s="2" t="s">
        <v>4209</v>
      </c>
      <c r="D479" s="2" t="s">
        <v>4210</v>
      </c>
      <c r="E479" s="2" t="s">
        <v>3521</v>
      </c>
      <c r="F479" s="2" t="s">
        <v>3226</v>
      </c>
      <c r="G479" s="2" t="s">
        <v>3086</v>
      </c>
      <c r="H479" s="2" t="s">
        <v>739</v>
      </c>
      <c r="I479" s="2" t="s">
        <v>4210</v>
      </c>
      <c r="J479" s="2" t="s">
        <v>28</v>
      </c>
      <c r="K479" s="2" t="s">
        <v>4211</v>
      </c>
    </row>
    <row r="480" s="1" customFormat="1" ht="20" customHeight="1" spans="1:11">
      <c r="A480" s="3">
        <v>579570624</v>
      </c>
      <c r="B480" s="3">
        <v>2022178</v>
      </c>
      <c r="C480" s="2" t="s">
        <v>3311</v>
      </c>
      <c r="D480" s="2" t="s">
        <v>4212</v>
      </c>
      <c r="E480" s="2" t="s">
        <v>3226</v>
      </c>
      <c r="F480" s="2" t="s">
        <v>3084</v>
      </c>
      <c r="G480" s="2" t="s">
        <v>3086</v>
      </c>
      <c r="H480" s="2" t="s">
        <v>2483</v>
      </c>
      <c r="I480" s="2" t="s">
        <v>4213</v>
      </c>
      <c r="J480" s="2" t="s">
        <v>28</v>
      </c>
      <c r="K480" s="2" t="s">
        <v>4214</v>
      </c>
    </row>
    <row r="481" s="1" customFormat="1" ht="20" customHeight="1" spans="1:11">
      <c r="A481" s="3">
        <v>579569920</v>
      </c>
      <c r="B481" s="3">
        <v>2022171</v>
      </c>
      <c r="C481" s="2" t="s">
        <v>4048</v>
      </c>
      <c r="D481" s="2" t="s">
        <v>4215</v>
      </c>
      <c r="E481" s="2" t="s">
        <v>4191</v>
      </c>
      <c r="F481" s="2" t="s">
        <v>3908</v>
      </c>
      <c r="G481" s="2" t="s">
        <v>3086</v>
      </c>
      <c r="H481" s="2" t="s">
        <v>2480</v>
      </c>
      <c r="I481" s="2" t="s">
        <v>4215</v>
      </c>
      <c r="J481" s="2" t="s">
        <v>28</v>
      </c>
      <c r="K481" s="2" t="s">
        <v>4216</v>
      </c>
    </row>
    <row r="482" s="1" customFormat="1" ht="20" customHeight="1" spans="1:11">
      <c r="A482" s="3">
        <v>579567376</v>
      </c>
      <c r="B482" s="3">
        <v>2022143</v>
      </c>
      <c r="C482" s="2" t="s">
        <v>3311</v>
      </c>
      <c r="D482" s="2" t="s">
        <v>4217</v>
      </c>
      <c r="E482" s="2" t="s">
        <v>3908</v>
      </c>
      <c r="F482" s="2" t="s">
        <v>3521</v>
      </c>
      <c r="G482" s="2" t="s">
        <v>3086</v>
      </c>
      <c r="H482" s="2" t="s">
        <v>547</v>
      </c>
      <c r="I482" s="2" t="s">
        <v>4217</v>
      </c>
      <c r="J482" s="2" t="s">
        <v>28</v>
      </c>
      <c r="K482" s="2" t="s">
        <v>4218</v>
      </c>
    </row>
    <row r="483" s="1" customFormat="1" ht="20" customHeight="1" spans="1:11">
      <c r="A483" s="3">
        <v>283211259</v>
      </c>
      <c r="B483" s="3">
        <v>2022141</v>
      </c>
      <c r="C483" s="2" t="s">
        <v>4219</v>
      </c>
      <c r="D483" s="2" t="s">
        <v>4220</v>
      </c>
      <c r="E483" s="2" t="s">
        <v>3908</v>
      </c>
      <c r="F483" s="2" t="s">
        <v>3521</v>
      </c>
      <c r="G483" s="2" t="s">
        <v>3086</v>
      </c>
      <c r="H483" s="2" t="s">
        <v>735</v>
      </c>
      <c r="I483" s="2" t="s">
        <v>4220</v>
      </c>
      <c r="J483" s="2" t="s">
        <v>28</v>
      </c>
      <c r="K483" s="2" t="s">
        <v>4221</v>
      </c>
    </row>
    <row r="484" s="1" customFormat="1" ht="20" customHeight="1" spans="1:11">
      <c r="A484" s="3">
        <v>283211035</v>
      </c>
      <c r="B484" s="3">
        <v>2022124</v>
      </c>
      <c r="C484" s="2" t="s">
        <v>4222</v>
      </c>
      <c r="D484" s="2" t="s">
        <v>4223</v>
      </c>
      <c r="E484" s="2" t="s">
        <v>4191</v>
      </c>
      <c r="F484" s="2" t="s">
        <v>3521</v>
      </c>
      <c r="G484" s="2" t="s">
        <v>3086</v>
      </c>
      <c r="H484" s="2" t="s">
        <v>731</v>
      </c>
      <c r="I484" s="2" t="s">
        <v>4223</v>
      </c>
      <c r="J484" s="2" t="s">
        <v>28</v>
      </c>
      <c r="K484" s="2" t="s">
        <v>4224</v>
      </c>
    </row>
    <row r="485" s="1" customFormat="1" ht="20" customHeight="1" spans="1:11">
      <c r="A485" s="3">
        <v>579564456</v>
      </c>
      <c r="B485" s="3">
        <v>2022116</v>
      </c>
      <c r="C485" s="2" t="s">
        <v>3311</v>
      </c>
      <c r="D485" s="2" t="s">
        <v>4225</v>
      </c>
      <c r="E485" s="2" t="s">
        <v>3521</v>
      </c>
      <c r="F485" s="2" t="s">
        <v>3226</v>
      </c>
      <c r="G485" s="2" t="s">
        <v>3086</v>
      </c>
      <c r="H485" s="2" t="s">
        <v>2475</v>
      </c>
      <c r="I485" s="2" t="s">
        <v>4225</v>
      </c>
      <c r="J485" s="2" t="s">
        <v>28</v>
      </c>
      <c r="K485" s="2" t="s">
        <v>4226</v>
      </c>
    </row>
    <row r="486" s="1" customFormat="1" ht="20" customHeight="1" spans="1:11">
      <c r="A486" s="3">
        <v>579557188</v>
      </c>
      <c r="B486" s="3">
        <v>2022074</v>
      </c>
      <c r="C486" s="2" t="s">
        <v>3320</v>
      </c>
      <c r="D486" s="2" t="s">
        <v>4227</v>
      </c>
      <c r="E486" s="2" t="s">
        <v>3908</v>
      </c>
      <c r="F486" s="2" t="s">
        <v>3226</v>
      </c>
      <c r="G486" s="2" t="s">
        <v>3086</v>
      </c>
      <c r="H486" s="2" t="s">
        <v>1018</v>
      </c>
      <c r="I486" s="2" t="s">
        <v>4227</v>
      </c>
      <c r="J486" s="2" t="s">
        <v>28</v>
      </c>
      <c r="K486" s="2" t="s">
        <v>4228</v>
      </c>
    </row>
    <row r="487" s="1" customFormat="1" ht="20" customHeight="1" spans="1:11">
      <c r="A487" s="3">
        <v>579544728</v>
      </c>
      <c r="B487" s="3">
        <v>2021984</v>
      </c>
      <c r="C487" s="2" t="s">
        <v>3082</v>
      </c>
      <c r="D487" s="2" t="s">
        <v>4229</v>
      </c>
      <c r="E487" s="2" t="s">
        <v>4191</v>
      </c>
      <c r="F487" s="2" t="s">
        <v>3908</v>
      </c>
      <c r="G487" s="2" t="s">
        <v>3086</v>
      </c>
      <c r="H487" s="2" t="s">
        <v>2149</v>
      </c>
      <c r="I487" s="2" t="s">
        <v>4229</v>
      </c>
      <c r="J487" s="2" t="s">
        <v>28</v>
      </c>
      <c r="K487" s="2" t="s">
        <v>4230</v>
      </c>
    </row>
    <row r="488" s="1" customFormat="1" ht="20" customHeight="1" spans="1:11">
      <c r="A488" s="3">
        <v>579542584</v>
      </c>
      <c r="B488" s="3">
        <v>2021968</v>
      </c>
      <c r="C488" s="2" t="s">
        <v>4048</v>
      </c>
      <c r="D488" s="2" t="s">
        <v>4231</v>
      </c>
      <c r="E488" s="2" t="s">
        <v>4191</v>
      </c>
      <c r="F488" s="2" t="s">
        <v>3908</v>
      </c>
      <c r="G488" s="2" t="s">
        <v>3086</v>
      </c>
      <c r="H488" s="2" t="s">
        <v>2468</v>
      </c>
      <c r="I488" s="2" t="s">
        <v>4231</v>
      </c>
      <c r="J488" s="2" t="s">
        <v>28</v>
      </c>
      <c r="K488" s="2" t="s">
        <v>4232</v>
      </c>
    </row>
    <row r="489" s="1" customFormat="1" ht="20" customHeight="1" spans="1:11">
      <c r="A489" s="3">
        <v>579535496</v>
      </c>
      <c r="B489" s="3">
        <v>2021921</v>
      </c>
      <c r="C489" s="2" t="s">
        <v>4233</v>
      </c>
      <c r="D489" s="2" t="s">
        <v>4234</v>
      </c>
      <c r="E489" s="2" t="s">
        <v>4191</v>
      </c>
      <c r="F489" s="2" t="s">
        <v>3908</v>
      </c>
      <c r="G489" s="2" t="s">
        <v>3086</v>
      </c>
      <c r="H489" s="2" t="s">
        <v>634</v>
      </c>
      <c r="I489" s="2" t="s">
        <v>4234</v>
      </c>
      <c r="J489" s="2" t="s">
        <v>28</v>
      </c>
      <c r="K489" s="2" t="s">
        <v>4235</v>
      </c>
    </row>
    <row r="490" s="1" customFormat="1" ht="20" customHeight="1" spans="1:11">
      <c r="A490" s="3">
        <v>579528652</v>
      </c>
      <c r="B490" s="3">
        <v>2021867</v>
      </c>
      <c r="C490" s="2" t="s">
        <v>4128</v>
      </c>
      <c r="D490" s="2" t="s">
        <v>4236</v>
      </c>
      <c r="E490" s="2" t="s">
        <v>3226</v>
      </c>
      <c r="F490" s="2" t="s">
        <v>3084</v>
      </c>
      <c r="G490" s="2" t="s">
        <v>3086</v>
      </c>
      <c r="H490" s="2" t="s">
        <v>2461</v>
      </c>
      <c r="I490" s="2" t="s">
        <v>4236</v>
      </c>
      <c r="J490" s="2" t="s">
        <v>28</v>
      </c>
      <c r="K490" s="2" t="s">
        <v>4237</v>
      </c>
    </row>
    <row r="491" s="1" customFormat="1" ht="20" customHeight="1" spans="1:11">
      <c r="A491" s="3">
        <v>283205079</v>
      </c>
      <c r="B491" s="3">
        <v>2021810</v>
      </c>
      <c r="C491" s="2" t="s">
        <v>3311</v>
      </c>
      <c r="D491" s="2" t="s">
        <v>4238</v>
      </c>
      <c r="E491" s="2" t="s">
        <v>4191</v>
      </c>
      <c r="F491" s="2" t="s">
        <v>3908</v>
      </c>
      <c r="G491" s="2" t="s">
        <v>3086</v>
      </c>
      <c r="H491" s="2" t="s">
        <v>547</v>
      </c>
      <c r="I491" s="2" t="s">
        <v>4238</v>
      </c>
      <c r="J491" s="2" t="s">
        <v>28</v>
      </c>
      <c r="K491" s="2" t="s">
        <v>4239</v>
      </c>
    </row>
    <row r="492" s="1" customFormat="1" ht="20" customHeight="1" spans="1:11">
      <c r="A492" s="3">
        <v>579519444</v>
      </c>
      <c r="B492" s="3">
        <v>2021800</v>
      </c>
      <c r="C492" s="2" t="s">
        <v>3311</v>
      </c>
      <c r="D492" s="2" t="s">
        <v>4240</v>
      </c>
      <c r="E492" s="2" t="s">
        <v>3908</v>
      </c>
      <c r="F492" s="2" t="s">
        <v>3521</v>
      </c>
      <c r="G492" s="2" t="s">
        <v>3086</v>
      </c>
      <c r="H492" s="2" t="s">
        <v>547</v>
      </c>
      <c r="I492" s="2" t="s">
        <v>4240</v>
      </c>
      <c r="J492" s="2" t="s">
        <v>28</v>
      </c>
      <c r="K492" s="2" t="s">
        <v>4241</v>
      </c>
    </row>
    <row r="493" s="1" customFormat="1" ht="20" customHeight="1" spans="1:11">
      <c r="A493" s="3">
        <v>552171577</v>
      </c>
      <c r="B493" s="3">
        <v>2021792</v>
      </c>
      <c r="C493" s="2" t="s">
        <v>3261</v>
      </c>
      <c r="D493" s="2" t="s">
        <v>4242</v>
      </c>
      <c r="E493" s="2" t="s">
        <v>4191</v>
      </c>
      <c r="F493" s="2" t="s">
        <v>3908</v>
      </c>
      <c r="G493" s="2" t="s">
        <v>3086</v>
      </c>
      <c r="H493" s="2" t="s">
        <v>1538</v>
      </c>
      <c r="I493" s="2" t="s">
        <v>4242</v>
      </c>
      <c r="J493" s="2" t="s">
        <v>28</v>
      </c>
      <c r="K493" s="2" t="s">
        <v>4243</v>
      </c>
    </row>
    <row r="494" s="1" customFormat="1" ht="20" customHeight="1" spans="1:11">
      <c r="A494" s="3">
        <v>579516140</v>
      </c>
      <c r="B494" s="3">
        <v>2021771</v>
      </c>
      <c r="C494" s="2" t="s">
        <v>3311</v>
      </c>
      <c r="D494" s="2" t="s">
        <v>4244</v>
      </c>
      <c r="E494" s="2" t="s">
        <v>3908</v>
      </c>
      <c r="F494" s="2" t="s">
        <v>3521</v>
      </c>
      <c r="G494" s="2" t="s">
        <v>3086</v>
      </c>
      <c r="H494" s="2" t="s">
        <v>547</v>
      </c>
      <c r="I494" s="2" t="s">
        <v>4244</v>
      </c>
      <c r="J494" s="2" t="s">
        <v>28</v>
      </c>
      <c r="K494" s="2" t="s">
        <v>4245</v>
      </c>
    </row>
    <row r="495" s="1" customFormat="1" ht="20" customHeight="1" spans="1:11">
      <c r="A495" s="3">
        <v>552168233</v>
      </c>
      <c r="B495" s="3">
        <v>2021760</v>
      </c>
      <c r="C495" s="2" t="s">
        <v>3542</v>
      </c>
      <c r="D495" s="2" t="s">
        <v>4246</v>
      </c>
      <c r="E495" s="2" t="s">
        <v>4191</v>
      </c>
      <c r="F495" s="2" t="s">
        <v>3908</v>
      </c>
      <c r="G495" s="2" t="s">
        <v>3086</v>
      </c>
      <c r="H495" s="2" t="s">
        <v>1535</v>
      </c>
      <c r="I495" s="2" t="s">
        <v>4246</v>
      </c>
      <c r="J495" s="2" t="s">
        <v>28</v>
      </c>
      <c r="K495" s="2" t="s">
        <v>4247</v>
      </c>
    </row>
    <row r="496" s="1" customFormat="1" ht="20" customHeight="1" spans="1:11">
      <c r="A496" s="3">
        <v>579512384</v>
      </c>
      <c r="B496" s="3">
        <v>2021734</v>
      </c>
      <c r="C496" s="2" t="s">
        <v>3311</v>
      </c>
      <c r="D496" s="2" t="s">
        <v>4248</v>
      </c>
      <c r="E496" s="2" t="s">
        <v>3908</v>
      </c>
      <c r="F496" s="2" t="s">
        <v>3521</v>
      </c>
      <c r="G496" s="2" t="s">
        <v>3086</v>
      </c>
      <c r="H496" s="2" t="s">
        <v>547</v>
      </c>
      <c r="I496" s="2" t="s">
        <v>4248</v>
      </c>
      <c r="J496" s="2" t="s">
        <v>28</v>
      </c>
      <c r="K496" s="2" t="s">
        <v>4249</v>
      </c>
    </row>
    <row r="497" s="1" customFormat="1" ht="20" customHeight="1" spans="1:11">
      <c r="A497" s="3">
        <v>579509440</v>
      </c>
      <c r="B497" s="3">
        <v>2021702</v>
      </c>
      <c r="C497" s="2" t="s">
        <v>4250</v>
      </c>
      <c r="D497" s="2" t="s">
        <v>4251</v>
      </c>
      <c r="E497" s="2" t="s">
        <v>3521</v>
      </c>
      <c r="F497" s="2" t="s">
        <v>3226</v>
      </c>
      <c r="G497" s="2" t="s">
        <v>3086</v>
      </c>
      <c r="H497" s="2" t="s">
        <v>528</v>
      </c>
      <c r="I497" s="2" t="s">
        <v>4251</v>
      </c>
      <c r="J497" s="2" t="s">
        <v>28</v>
      </c>
      <c r="K497" s="2" t="s">
        <v>4252</v>
      </c>
    </row>
    <row r="498" s="1" customFormat="1" ht="20" customHeight="1" spans="1:11">
      <c r="A498" s="3">
        <v>283202247</v>
      </c>
      <c r="B498" s="3">
        <v>2021668</v>
      </c>
      <c r="C498" s="2" t="s">
        <v>3311</v>
      </c>
      <c r="D498" s="2" t="s">
        <v>4253</v>
      </c>
      <c r="E498" s="2" t="s">
        <v>4191</v>
      </c>
      <c r="F498" s="2" t="s">
        <v>3521</v>
      </c>
      <c r="G498" s="2" t="s">
        <v>3086</v>
      </c>
      <c r="H498" s="2" t="s">
        <v>725</v>
      </c>
      <c r="I498" s="2" t="s">
        <v>4253</v>
      </c>
      <c r="J498" s="2" t="s">
        <v>28</v>
      </c>
      <c r="K498" s="2" t="s">
        <v>4254</v>
      </c>
    </row>
    <row r="499" s="1" customFormat="1" ht="20" customHeight="1" spans="1:11">
      <c r="A499" s="3">
        <v>579503104</v>
      </c>
      <c r="B499" s="3">
        <v>2021665</v>
      </c>
      <c r="C499" s="2" t="s">
        <v>4219</v>
      </c>
      <c r="D499" s="2" t="s">
        <v>4255</v>
      </c>
      <c r="E499" s="2" t="s">
        <v>3908</v>
      </c>
      <c r="F499" s="2" t="s">
        <v>3521</v>
      </c>
      <c r="G499" s="2" t="s">
        <v>3086</v>
      </c>
      <c r="H499" s="2" t="s">
        <v>735</v>
      </c>
      <c r="I499" s="2" t="s">
        <v>4255</v>
      </c>
      <c r="J499" s="2" t="s">
        <v>28</v>
      </c>
      <c r="K499" s="2" t="s">
        <v>4256</v>
      </c>
    </row>
    <row r="500" s="1" customFormat="1" ht="20" customHeight="1" spans="1:11">
      <c r="A500" s="3">
        <v>579502036</v>
      </c>
      <c r="B500" s="3">
        <v>2021659</v>
      </c>
      <c r="C500" s="2" t="s">
        <v>3211</v>
      </c>
      <c r="D500" s="2" t="s">
        <v>4257</v>
      </c>
      <c r="E500" s="2" t="s">
        <v>4191</v>
      </c>
      <c r="F500" s="2" t="s">
        <v>3908</v>
      </c>
      <c r="G500" s="2" t="s">
        <v>3086</v>
      </c>
      <c r="H500" s="2" t="s">
        <v>1254</v>
      </c>
      <c r="I500" s="2" t="s">
        <v>4257</v>
      </c>
      <c r="J500" s="2" t="s">
        <v>28</v>
      </c>
      <c r="K500" s="2" t="s">
        <v>4258</v>
      </c>
    </row>
    <row r="501" s="1" customFormat="1" ht="20" customHeight="1" spans="1:11">
      <c r="A501" s="3">
        <v>552153237</v>
      </c>
      <c r="B501" s="3">
        <v>2021652</v>
      </c>
      <c r="C501" s="2" t="s">
        <v>3261</v>
      </c>
      <c r="D501" s="2" t="s">
        <v>4259</v>
      </c>
      <c r="E501" s="2" t="s">
        <v>4191</v>
      </c>
      <c r="F501" s="2" t="s">
        <v>3908</v>
      </c>
      <c r="G501" s="2" t="s">
        <v>3086</v>
      </c>
      <c r="H501" s="2" t="s">
        <v>1532</v>
      </c>
      <c r="I501" s="2" t="s">
        <v>4259</v>
      </c>
      <c r="J501" s="2" t="s">
        <v>28</v>
      </c>
      <c r="K501" s="2" t="s">
        <v>4260</v>
      </c>
    </row>
    <row r="502" s="1" customFormat="1" ht="20" customHeight="1" spans="1:11">
      <c r="A502" s="3">
        <v>579498696</v>
      </c>
      <c r="B502" s="3">
        <v>2021637</v>
      </c>
      <c r="C502" s="2" t="s">
        <v>3211</v>
      </c>
      <c r="D502" s="2" t="s">
        <v>4261</v>
      </c>
      <c r="E502" s="2" t="s">
        <v>3521</v>
      </c>
      <c r="F502" s="2" t="s">
        <v>3226</v>
      </c>
      <c r="G502" s="2" t="s">
        <v>3086</v>
      </c>
      <c r="H502" s="2" t="s">
        <v>2446</v>
      </c>
      <c r="I502" s="2" t="s">
        <v>4261</v>
      </c>
      <c r="J502" s="2" t="s">
        <v>28</v>
      </c>
      <c r="K502" s="2" t="s">
        <v>4262</v>
      </c>
    </row>
    <row r="503" s="1" customFormat="1" ht="20" customHeight="1" spans="1:11">
      <c r="A503" s="3">
        <v>552147933</v>
      </c>
      <c r="B503" s="3">
        <v>2021623</v>
      </c>
      <c r="C503" s="2" t="s">
        <v>4263</v>
      </c>
      <c r="D503" s="2" t="s">
        <v>4264</v>
      </c>
      <c r="E503" s="2" t="s">
        <v>4191</v>
      </c>
      <c r="F503" s="2" t="s">
        <v>3084</v>
      </c>
      <c r="G503" s="2" t="s">
        <v>3086</v>
      </c>
      <c r="H503" s="2" t="s">
        <v>1529</v>
      </c>
      <c r="I503" s="2" t="s">
        <v>4264</v>
      </c>
      <c r="J503" s="2" t="s">
        <v>28</v>
      </c>
      <c r="K503" s="2" t="s">
        <v>4265</v>
      </c>
    </row>
    <row r="504" s="1" customFormat="1" ht="20" customHeight="1" spans="1:11">
      <c r="A504" s="3">
        <v>552147429</v>
      </c>
      <c r="B504" s="3">
        <v>2021619</v>
      </c>
      <c r="C504" s="2" t="s">
        <v>4266</v>
      </c>
      <c r="D504" s="2" t="s">
        <v>4267</v>
      </c>
      <c r="E504" s="2" t="s">
        <v>3226</v>
      </c>
      <c r="F504" s="2" t="s">
        <v>3084</v>
      </c>
      <c r="G504" s="2" t="s">
        <v>3086</v>
      </c>
      <c r="H504" s="2" t="s">
        <v>368</v>
      </c>
      <c r="I504" s="2" t="s">
        <v>4267</v>
      </c>
      <c r="J504" s="2" t="s">
        <v>28</v>
      </c>
      <c r="K504" s="2" t="s">
        <v>4268</v>
      </c>
    </row>
    <row r="505" s="1" customFormat="1" ht="20" customHeight="1" spans="1:11">
      <c r="A505" s="3">
        <v>579493836</v>
      </c>
      <c r="B505" s="3">
        <v>2021613</v>
      </c>
      <c r="C505" s="2" t="s">
        <v>4269</v>
      </c>
      <c r="D505" s="2" t="s">
        <v>4270</v>
      </c>
      <c r="E505" s="2" t="s">
        <v>4191</v>
      </c>
      <c r="F505" s="2" t="s">
        <v>3521</v>
      </c>
      <c r="G505" s="2" t="s">
        <v>3086</v>
      </c>
      <c r="H505" s="2" t="s">
        <v>2443</v>
      </c>
      <c r="I505" s="2" t="s">
        <v>4270</v>
      </c>
      <c r="J505" s="2" t="s">
        <v>28</v>
      </c>
      <c r="K505" s="2" t="s">
        <v>4271</v>
      </c>
    </row>
    <row r="506" s="1" customFormat="1" ht="20" customHeight="1" spans="1:11">
      <c r="A506" s="3">
        <v>283200803</v>
      </c>
      <c r="B506" s="3">
        <v>2021608</v>
      </c>
      <c r="C506" s="2" t="s">
        <v>3088</v>
      </c>
      <c r="D506" s="2" t="s">
        <v>4272</v>
      </c>
      <c r="E506" s="2" t="s">
        <v>4191</v>
      </c>
      <c r="F506" s="2" t="s">
        <v>3521</v>
      </c>
      <c r="G506" s="2" t="s">
        <v>3086</v>
      </c>
      <c r="H506" s="2" t="s">
        <v>722</v>
      </c>
      <c r="I506" s="2" t="s">
        <v>4272</v>
      </c>
      <c r="J506" s="2" t="s">
        <v>28</v>
      </c>
      <c r="K506" s="2" t="s">
        <v>4273</v>
      </c>
    </row>
    <row r="507" s="1" customFormat="1" ht="20" customHeight="1" spans="1:11">
      <c r="A507" s="3">
        <v>552143845</v>
      </c>
      <c r="B507" s="3">
        <v>2021600</v>
      </c>
      <c r="C507" s="2" t="s">
        <v>3103</v>
      </c>
      <c r="D507" s="2" t="s">
        <v>4274</v>
      </c>
      <c r="E507" s="2" t="s">
        <v>4191</v>
      </c>
      <c r="F507" s="2" t="s">
        <v>3908</v>
      </c>
      <c r="G507" s="2" t="s">
        <v>3086</v>
      </c>
      <c r="H507" s="2" t="s">
        <v>1521</v>
      </c>
      <c r="I507" s="2" t="s">
        <v>4274</v>
      </c>
      <c r="J507" s="2" t="s">
        <v>28</v>
      </c>
      <c r="K507" s="2" t="s">
        <v>4275</v>
      </c>
    </row>
    <row r="508" s="1" customFormat="1" ht="20" customHeight="1" spans="1:11">
      <c r="A508" s="3">
        <v>552140861</v>
      </c>
      <c r="B508" s="3">
        <v>2021590</v>
      </c>
      <c r="C508" s="2" t="s">
        <v>3103</v>
      </c>
      <c r="D508" s="2" t="s">
        <v>4276</v>
      </c>
      <c r="E508" s="2" t="s">
        <v>4191</v>
      </c>
      <c r="F508" s="2" t="s">
        <v>3908</v>
      </c>
      <c r="G508" s="2" t="s">
        <v>3086</v>
      </c>
      <c r="H508" s="2" t="s">
        <v>1521</v>
      </c>
      <c r="I508" s="2" t="s">
        <v>4276</v>
      </c>
      <c r="J508" s="2" t="s">
        <v>28</v>
      </c>
      <c r="K508" s="2" t="s">
        <v>4277</v>
      </c>
    </row>
    <row r="509" s="1" customFormat="1" ht="20" customHeight="1" spans="1:11">
      <c r="A509" s="3">
        <v>552138381</v>
      </c>
      <c r="B509" s="3">
        <v>2021584</v>
      </c>
      <c r="C509" s="2" t="s">
        <v>4278</v>
      </c>
      <c r="D509" s="2" t="s">
        <v>4279</v>
      </c>
      <c r="E509" s="2" t="s">
        <v>4191</v>
      </c>
      <c r="F509" s="2" t="s">
        <v>3908</v>
      </c>
      <c r="G509" s="2" t="s">
        <v>3086</v>
      </c>
      <c r="H509" s="2" t="s">
        <v>1518</v>
      </c>
      <c r="I509" s="2" t="s">
        <v>4279</v>
      </c>
      <c r="J509" s="2" t="s">
        <v>28</v>
      </c>
      <c r="K509" s="2" t="s">
        <v>4280</v>
      </c>
    </row>
    <row r="510" s="1" customFormat="1" ht="20" customHeight="1" spans="1:11">
      <c r="A510" s="3">
        <v>579474040</v>
      </c>
      <c r="B510" s="3">
        <v>2021529</v>
      </c>
      <c r="C510" s="2" t="s">
        <v>3638</v>
      </c>
      <c r="D510" s="2" t="s">
        <v>4281</v>
      </c>
      <c r="E510" s="2" t="s">
        <v>3226</v>
      </c>
      <c r="F510" s="2" t="s">
        <v>3084</v>
      </c>
      <c r="G510" s="2" t="s">
        <v>3086</v>
      </c>
      <c r="H510" s="2" t="s">
        <v>987</v>
      </c>
      <c r="I510" s="2" t="s">
        <v>4281</v>
      </c>
      <c r="J510" s="2" t="s">
        <v>28</v>
      </c>
      <c r="K510" s="2" t="s">
        <v>4282</v>
      </c>
    </row>
    <row r="511" s="1" customFormat="1" ht="20" customHeight="1" spans="1:11">
      <c r="A511" s="3">
        <v>552123061</v>
      </c>
      <c r="B511" s="3">
        <v>2021519</v>
      </c>
      <c r="C511" s="2" t="s">
        <v>4263</v>
      </c>
      <c r="D511" s="2" t="s">
        <v>4283</v>
      </c>
      <c r="E511" s="2" t="s">
        <v>4191</v>
      </c>
      <c r="F511" s="2" t="s">
        <v>3908</v>
      </c>
      <c r="G511" s="2" t="s">
        <v>3086</v>
      </c>
      <c r="H511" s="2" t="s">
        <v>1240</v>
      </c>
      <c r="I511" s="2" t="s">
        <v>4283</v>
      </c>
      <c r="J511" s="2" t="s">
        <v>28</v>
      </c>
      <c r="K511" s="2" t="s">
        <v>4284</v>
      </c>
    </row>
    <row r="512" s="1" customFormat="1" ht="20" customHeight="1" spans="1:11">
      <c r="A512" s="3">
        <v>579470724</v>
      </c>
      <c r="B512" s="3">
        <v>2021512</v>
      </c>
      <c r="C512" s="2" t="s">
        <v>4285</v>
      </c>
      <c r="D512" s="2" t="s">
        <v>4286</v>
      </c>
      <c r="E512" s="2" t="s">
        <v>3908</v>
      </c>
      <c r="F512" s="2" t="s">
        <v>3226</v>
      </c>
      <c r="G512" s="2" t="s">
        <v>3086</v>
      </c>
      <c r="H512" s="2" t="s">
        <v>2438</v>
      </c>
      <c r="I512" s="2" t="s">
        <v>4286</v>
      </c>
      <c r="J512" s="2" t="s">
        <v>28</v>
      </c>
      <c r="K512" s="2" t="s">
        <v>4287</v>
      </c>
    </row>
    <row r="513" s="1" customFormat="1" ht="20" customHeight="1" spans="1:11">
      <c r="A513" s="3">
        <v>579465264</v>
      </c>
      <c r="B513" s="3">
        <v>2021498</v>
      </c>
      <c r="C513" s="2" t="s">
        <v>4288</v>
      </c>
      <c r="D513" s="2" t="s">
        <v>4289</v>
      </c>
      <c r="E513" s="2" t="s">
        <v>4191</v>
      </c>
      <c r="F513" s="2" t="s">
        <v>3908</v>
      </c>
      <c r="G513" s="2" t="s">
        <v>3086</v>
      </c>
      <c r="H513" s="2" t="s">
        <v>2433</v>
      </c>
      <c r="I513" s="2" t="s">
        <v>4289</v>
      </c>
      <c r="J513" s="2" t="s">
        <v>28</v>
      </c>
      <c r="K513" s="2" t="s">
        <v>4290</v>
      </c>
    </row>
    <row r="514" s="1" customFormat="1" ht="20" customHeight="1" spans="1:11">
      <c r="A514" s="3">
        <v>579465632</v>
      </c>
      <c r="B514" s="3">
        <v>2021497</v>
      </c>
      <c r="C514" s="2" t="s">
        <v>3082</v>
      </c>
      <c r="D514" s="2" t="s">
        <v>4291</v>
      </c>
      <c r="E514" s="2" t="s">
        <v>4191</v>
      </c>
      <c r="F514" s="2" t="s">
        <v>3908</v>
      </c>
      <c r="G514" s="2" t="s">
        <v>3086</v>
      </c>
      <c r="H514" s="2" t="s">
        <v>2149</v>
      </c>
      <c r="I514" s="2" t="s">
        <v>4291</v>
      </c>
      <c r="J514" s="2" t="s">
        <v>28</v>
      </c>
      <c r="K514" s="2" t="s">
        <v>4290</v>
      </c>
    </row>
    <row r="515" s="1" customFormat="1" ht="20" customHeight="1" spans="1:11">
      <c r="A515" s="3">
        <v>579463740</v>
      </c>
      <c r="B515" s="3">
        <v>2021489</v>
      </c>
      <c r="C515" s="2" t="s">
        <v>3082</v>
      </c>
      <c r="D515" s="2" t="s">
        <v>4292</v>
      </c>
      <c r="E515" s="2" t="s">
        <v>4191</v>
      </c>
      <c r="F515" s="2" t="s">
        <v>3908</v>
      </c>
      <c r="G515" s="2" t="s">
        <v>3086</v>
      </c>
      <c r="H515" s="2" t="s">
        <v>2149</v>
      </c>
      <c r="I515" s="2" t="s">
        <v>4292</v>
      </c>
      <c r="J515" s="2" t="s">
        <v>28</v>
      </c>
      <c r="K515" s="2" t="s">
        <v>4293</v>
      </c>
    </row>
    <row r="516" s="1" customFormat="1" ht="20" customHeight="1" spans="1:11">
      <c r="A516" s="3">
        <v>579461748</v>
      </c>
      <c r="B516" s="3">
        <v>2021481</v>
      </c>
      <c r="C516" s="2" t="s">
        <v>3138</v>
      </c>
      <c r="D516" s="2" t="s">
        <v>4294</v>
      </c>
      <c r="E516" s="2" t="s">
        <v>4191</v>
      </c>
      <c r="F516" s="2" t="s">
        <v>3908</v>
      </c>
      <c r="G516" s="2" t="s">
        <v>3086</v>
      </c>
      <c r="H516" s="2" t="s">
        <v>1538</v>
      </c>
      <c r="I516" s="2" t="s">
        <v>4294</v>
      </c>
      <c r="J516" s="2" t="s">
        <v>28</v>
      </c>
      <c r="K516" s="2" t="s">
        <v>4295</v>
      </c>
    </row>
    <row r="517" s="1" customFormat="1" ht="20" customHeight="1" spans="1:11">
      <c r="A517" s="3">
        <v>552110789</v>
      </c>
      <c r="B517" s="3">
        <v>2021479</v>
      </c>
      <c r="C517" s="2" t="s">
        <v>4269</v>
      </c>
      <c r="D517" s="2" t="s">
        <v>4296</v>
      </c>
      <c r="E517" s="2" t="s">
        <v>4191</v>
      </c>
      <c r="F517" s="2" t="s">
        <v>3908</v>
      </c>
      <c r="G517" s="2" t="s">
        <v>3086</v>
      </c>
      <c r="H517" s="2" t="s">
        <v>1511</v>
      </c>
      <c r="I517" s="2" t="s">
        <v>4296</v>
      </c>
      <c r="J517" s="2" t="s">
        <v>28</v>
      </c>
      <c r="K517" s="2" t="s">
        <v>4297</v>
      </c>
    </row>
    <row r="518" s="1" customFormat="1" ht="20" customHeight="1" spans="1:11">
      <c r="A518" s="3">
        <v>283195923</v>
      </c>
      <c r="B518" s="3">
        <v>2021463</v>
      </c>
      <c r="C518" s="2" t="s">
        <v>4298</v>
      </c>
      <c r="D518" s="2" t="s">
        <v>4299</v>
      </c>
      <c r="E518" s="2" t="s">
        <v>4191</v>
      </c>
      <c r="F518" s="2" t="s">
        <v>3908</v>
      </c>
      <c r="G518" s="2" t="s">
        <v>3086</v>
      </c>
      <c r="H518" s="2" t="s">
        <v>716</v>
      </c>
      <c r="I518" s="2" t="s">
        <v>4299</v>
      </c>
      <c r="J518" s="2" t="s">
        <v>28</v>
      </c>
      <c r="K518" s="2" t="s">
        <v>4300</v>
      </c>
    </row>
    <row r="519" s="1" customFormat="1" ht="20" customHeight="1" spans="1:11">
      <c r="A519" s="3">
        <v>283195927</v>
      </c>
      <c r="B519" s="3">
        <v>2021462</v>
      </c>
      <c r="C519" s="2" t="s">
        <v>3470</v>
      </c>
      <c r="D519" s="2" t="s">
        <v>4301</v>
      </c>
      <c r="E519" s="2" t="s">
        <v>3226</v>
      </c>
      <c r="F519" s="2" t="s">
        <v>3085</v>
      </c>
      <c r="G519" s="2" t="s">
        <v>3086</v>
      </c>
      <c r="H519" s="2" t="s">
        <v>719</v>
      </c>
      <c r="I519" s="2" t="s">
        <v>4301</v>
      </c>
      <c r="J519" s="2" t="s">
        <v>28</v>
      </c>
      <c r="K519" s="2" t="s">
        <v>4300</v>
      </c>
    </row>
    <row r="520" s="1" customFormat="1" ht="20" customHeight="1" spans="1:11">
      <c r="A520" s="3">
        <v>552102261</v>
      </c>
      <c r="B520" s="3">
        <v>2021461</v>
      </c>
      <c r="C520" s="2" t="s">
        <v>3275</v>
      </c>
      <c r="D520" s="2" t="s">
        <v>4302</v>
      </c>
      <c r="E520" s="2" t="s">
        <v>4191</v>
      </c>
      <c r="F520" s="2" t="s">
        <v>3908</v>
      </c>
      <c r="G520" s="2" t="s">
        <v>3086</v>
      </c>
      <c r="H520" s="2" t="s">
        <v>1335</v>
      </c>
      <c r="I520" s="2" t="s">
        <v>4302</v>
      </c>
      <c r="J520" s="2" t="s">
        <v>28</v>
      </c>
      <c r="K520" s="2" t="s">
        <v>4303</v>
      </c>
    </row>
    <row r="521" s="1" customFormat="1" ht="20" customHeight="1" spans="1:11">
      <c r="A521" s="3">
        <v>283195559</v>
      </c>
      <c r="B521" s="3">
        <v>2021444</v>
      </c>
      <c r="C521" s="2" t="s">
        <v>4304</v>
      </c>
      <c r="D521" s="2" t="s">
        <v>4305</v>
      </c>
      <c r="E521" s="2" t="s">
        <v>3521</v>
      </c>
      <c r="F521" s="2" t="s">
        <v>3085</v>
      </c>
      <c r="G521" s="2" t="s">
        <v>3086</v>
      </c>
      <c r="H521" s="2" t="s">
        <v>566</v>
      </c>
      <c r="I521" s="2" t="s">
        <v>4305</v>
      </c>
      <c r="J521" s="2" t="s">
        <v>28</v>
      </c>
      <c r="K521" s="2" t="s">
        <v>4306</v>
      </c>
    </row>
    <row r="522" s="1" customFormat="1" ht="20" customHeight="1" spans="1:11">
      <c r="A522" s="3">
        <v>552101717</v>
      </c>
      <c r="B522" s="3">
        <v>2021436</v>
      </c>
      <c r="C522" s="2" t="s">
        <v>3261</v>
      </c>
      <c r="D522" s="2" t="s">
        <v>4307</v>
      </c>
      <c r="E522" s="2" t="s">
        <v>4191</v>
      </c>
      <c r="F522" s="2" t="s">
        <v>3908</v>
      </c>
      <c r="G522" s="2" t="s">
        <v>3086</v>
      </c>
      <c r="H522" s="2" t="s">
        <v>668</v>
      </c>
      <c r="I522" s="2" t="s">
        <v>4307</v>
      </c>
      <c r="J522" s="2" t="s">
        <v>28</v>
      </c>
      <c r="K522" s="2" t="s">
        <v>4308</v>
      </c>
    </row>
    <row r="523" s="1" customFormat="1" ht="20" customHeight="1" spans="1:11">
      <c r="A523" s="3">
        <v>283195439</v>
      </c>
      <c r="B523" s="3">
        <v>2021434</v>
      </c>
      <c r="C523" s="2" t="s">
        <v>4304</v>
      </c>
      <c r="D523" s="2" t="s">
        <v>4309</v>
      </c>
      <c r="E523" s="2" t="s">
        <v>3521</v>
      </c>
      <c r="F523" s="2" t="s">
        <v>3085</v>
      </c>
      <c r="G523" s="2" t="s">
        <v>3086</v>
      </c>
      <c r="H523" s="2" t="s">
        <v>566</v>
      </c>
      <c r="I523" s="2" t="s">
        <v>4309</v>
      </c>
      <c r="J523" s="2" t="s">
        <v>28</v>
      </c>
      <c r="K523" s="2" t="s">
        <v>4310</v>
      </c>
    </row>
    <row r="524" s="1" customFormat="1" ht="20" customHeight="1" spans="1:11">
      <c r="A524" s="3">
        <v>283195407</v>
      </c>
      <c r="B524" s="3">
        <v>2021430</v>
      </c>
      <c r="C524" s="2" t="s">
        <v>4311</v>
      </c>
      <c r="D524" s="2" t="s">
        <v>4312</v>
      </c>
      <c r="E524" s="2" t="s">
        <v>3521</v>
      </c>
      <c r="F524" s="2" t="s">
        <v>3084</v>
      </c>
      <c r="G524" s="2" t="s">
        <v>3086</v>
      </c>
      <c r="H524" s="2" t="s">
        <v>705</v>
      </c>
      <c r="I524" s="2" t="s">
        <v>4312</v>
      </c>
      <c r="J524" s="2" t="s">
        <v>28</v>
      </c>
      <c r="K524" s="2" t="s">
        <v>4313</v>
      </c>
    </row>
    <row r="525" s="1" customFormat="1" ht="20" customHeight="1" spans="1:11">
      <c r="A525" s="3">
        <v>579443824</v>
      </c>
      <c r="B525" s="3">
        <v>2021395</v>
      </c>
      <c r="C525" s="2" t="s">
        <v>3311</v>
      </c>
      <c r="D525" s="2" t="s">
        <v>4314</v>
      </c>
      <c r="E525" s="2" t="s">
        <v>4191</v>
      </c>
      <c r="F525" s="2" t="s">
        <v>3908</v>
      </c>
      <c r="G525" s="2" t="s">
        <v>3086</v>
      </c>
      <c r="H525" s="2" t="s">
        <v>547</v>
      </c>
      <c r="I525" s="2" t="s">
        <v>4314</v>
      </c>
      <c r="J525" s="2" t="s">
        <v>28</v>
      </c>
      <c r="K525" s="2" t="s">
        <v>4315</v>
      </c>
    </row>
    <row r="526" s="1" customFormat="1" ht="20" customHeight="1" spans="1:11">
      <c r="A526" s="3">
        <v>552084385</v>
      </c>
      <c r="B526" s="3">
        <v>2021367</v>
      </c>
      <c r="C526" s="2" t="s">
        <v>4316</v>
      </c>
      <c r="D526" s="2" t="s">
        <v>4317</v>
      </c>
      <c r="E526" s="2" t="s">
        <v>4191</v>
      </c>
      <c r="F526" s="2" t="s">
        <v>3908</v>
      </c>
      <c r="G526" s="2" t="s">
        <v>3086</v>
      </c>
      <c r="H526" s="2" t="s">
        <v>1503</v>
      </c>
      <c r="I526" s="2" t="s">
        <v>4317</v>
      </c>
      <c r="J526" s="2" t="s">
        <v>28</v>
      </c>
      <c r="K526" s="2" t="s">
        <v>4318</v>
      </c>
    </row>
    <row r="527" s="1" customFormat="1" ht="20" customHeight="1" spans="1:11">
      <c r="A527" s="3">
        <v>283194107</v>
      </c>
      <c r="B527" s="3">
        <v>2021365</v>
      </c>
      <c r="C527" s="2" t="s">
        <v>4311</v>
      </c>
      <c r="D527" s="2" t="s">
        <v>4319</v>
      </c>
      <c r="E527" s="2" t="s">
        <v>3226</v>
      </c>
      <c r="F527" s="2" t="s">
        <v>3084</v>
      </c>
      <c r="G527" s="2" t="s">
        <v>3086</v>
      </c>
      <c r="H527" s="2" t="s">
        <v>637</v>
      </c>
      <c r="I527" s="2" t="s">
        <v>4319</v>
      </c>
      <c r="J527" s="2" t="s">
        <v>28</v>
      </c>
      <c r="K527" s="2" t="s">
        <v>4320</v>
      </c>
    </row>
    <row r="528" s="1" customFormat="1" ht="20" customHeight="1" spans="1:11">
      <c r="A528" s="3">
        <v>579431004</v>
      </c>
      <c r="B528" s="3">
        <v>2021331</v>
      </c>
      <c r="C528" s="2" t="s">
        <v>4321</v>
      </c>
      <c r="D528" s="2" t="s">
        <v>4322</v>
      </c>
      <c r="E528" s="2" t="s">
        <v>3521</v>
      </c>
      <c r="F528" s="2" t="s">
        <v>3084</v>
      </c>
      <c r="G528" s="2" t="s">
        <v>3086</v>
      </c>
      <c r="H528" s="2" t="s">
        <v>2423</v>
      </c>
      <c r="I528" s="2" t="s">
        <v>4322</v>
      </c>
      <c r="J528" s="2" t="s">
        <v>28</v>
      </c>
      <c r="K528" s="2" t="s">
        <v>4323</v>
      </c>
    </row>
    <row r="529" s="1" customFormat="1" ht="20" customHeight="1" spans="1:11">
      <c r="A529" s="3">
        <v>579428800</v>
      </c>
      <c r="B529" s="3">
        <v>2021319</v>
      </c>
      <c r="C529" s="2" t="s">
        <v>3311</v>
      </c>
      <c r="D529" s="2" t="s">
        <v>4324</v>
      </c>
      <c r="E529" s="2" t="s">
        <v>3908</v>
      </c>
      <c r="F529" s="2" t="s">
        <v>3226</v>
      </c>
      <c r="G529" s="2" t="s">
        <v>3086</v>
      </c>
      <c r="H529" s="2" t="s">
        <v>2306</v>
      </c>
      <c r="I529" s="2" t="s">
        <v>4324</v>
      </c>
      <c r="J529" s="2" t="s">
        <v>28</v>
      </c>
      <c r="K529" s="2" t="s">
        <v>4325</v>
      </c>
    </row>
    <row r="530" s="1" customFormat="1" ht="20" customHeight="1" spans="1:11">
      <c r="A530" s="3">
        <v>552072133</v>
      </c>
      <c r="B530" s="3">
        <v>2021301</v>
      </c>
      <c r="C530" s="2" t="s">
        <v>4326</v>
      </c>
      <c r="D530" s="2" t="s">
        <v>4327</v>
      </c>
      <c r="E530" s="2" t="s">
        <v>4191</v>
      </c>
      <c r="F530" s="2" t="s">
        <v>3908</v>
      </c>
      <c r="G530" s="2" t="s">
        <v>3086</v>
      </c>
      <c r="H530" s="2" t="s">
        <v>1500</v>
      </c>
      <c r="I530" s="2" t="s">
        <v>4327</v>
      </c>
      <c r="J530" s="2" t="s">
        <v>28</v>
      </c>
      <c r="K530" s="2" t="s">
        <v>4328</v>
      </c>
    </row>
    <row r="531" s="1" customFormat="1" ht="20" customHeight="1" spans="1:11">
      <c r="A531" s="3">
        <v>579421640</v>
      </c>
      <c r="B531" s="3">
        <v>2021285</v>
      </c>
      <c r="C531" s="2" t="s">
        <v>3748</v>
      </c>
      <c r="D531" s="2" t="s">
        <v>4329</v>
      </c>
      <c r="E531" s="2" t="s">
        <v>4191</v>
      </c>
      <c r="F531" s="2" t="s">
        <v>3908</v>
      </c>
      <c r="G531" s="2" t="s">
        <v>3086</v>
      </c>
      <c r="H531" s="2" t="s">
        <v>2303</v>
      </c>
      <c r="I531" s="2" t="s">
        <v>4330</v>
      </c>
      <c r="J531" s="2" t="s">
        <v>28</v>
      </c>
      <c r="K531" s="2" t="s">
        <v>4331</v>
      </c>
    </row>
    <row r="532" s="1" customFormat="1" ht="20" customHeight="1" spans="1:11">
      <c r="A532" s="3">
        <v>552066273</v>
      </c>
      <c r="B532" s="3">
        <v>2021278</v>
      </c>
      <c r="C532" s="2" t="s">
        <v>3669</v>
      </c>
      <c r="D532" s="2" t="s">
        <v>4332</v>
      </c>
      <c r="E532" s="2" t="s">
        <v>4191</v>
      </c>
      <c r="F532" s="2" t="s">
        <v>3908</v>
      </c>
      <c r="G532" s="2" t="s">
        <v>3086</v>
      </c>
      <c r="H532" s="2" t="s">
        <v>1304</v>
      </c>
      <c r="I532" s="2" t="s">
        <v>4333</v>
      </c>
      <c r="J532" s="2" t="s">
        <v>28</v>
      </c>
      <c r="K532" s="2" t="s">
        <v>4334</v>
      </c>
    </row>
    <row r="533" s="1" customFormat="1" ht="20" customHeight="1" spans="1:11">
      <c r="A533" s="3">
        <v>579419016</v>
      </c>
      <c r="B533" s="3">
        <v>2021273</v>
      </c>
      <c r="C533" s="2" t="s">
        <v>3748</v>
      </c>
      <c r="D533" s="2" t="s">
        <v>4335</v>
      </c>
      <c r="E533" s="2" t="s">
        <v>4191</v>
      </c>
      <c r="F533" s="2" t="s">
        <v>3908</v>
      </c>
      <c r="G533" s="2" t="s">
        <v>3086</v>
      </c>
      <c r="H533" s="2" t="s">
        <v>2303</v>
      </c>
      <c r="I533" s="2" t="s">
        <v>4336</v>
      </c>
      <c r="J533" s="2" t="s">
        <v>28</v>
      </c>
      <c r="K533" s="2" t="s">
        <v>4337</v>
      </c>
    </row>
    <row r="534" s="1" customFormat="1" ht="20" customHeight="1" spans="1:11">
      <c r="A534" s="3">
        <v>379097550</v>
      </c>
      <c r="B534" s="3">
        <v>2021272</v>
      </c>
      <c r="C534" s="2" t="s">
        <v>4311</v>
      </c>
      <c r="D534" s="2" t="s">
        <v>4338</v>
      </c>
      <c r="E534" s="2" t="s">
        <v>3226</v>
      </c>
      <c r="F534" s="2" t="s">
        <v>3084</v>
      </c>
      <c r="G534" s="2" t="s">
        <v>3086</v>
      </c>
      <c r="H534" s="2" t="s">
        <v>637</v>
      </c>
      <c r="I534" s="2" t="s">
        <v>4338</v>
      </c>
      <c r="J534" s="2" t="s">
        <v>28</v>
      </c>
      <c r="K534" s="2" t="s">
        <v>4339</v>
      </c>
    </row>
    <row r="535" s="1" customFormat="1" ht="20" customHeight="1" spans="1:11">
      <c r="A535" s="3">
        <v>579416076</v>
      </c>
      <c r="B535" s="3">
        <v>2021254</v>
      </c>
      <c r="C535" s="2" t="s">
        <v>3173</v>
      </c>
      <c r="D535" s="2" t="s">
        <v>4340</v>
      </c>
      <c r="E535" s="2" t="s">
        <v>3908</v>
      </c>
      <c r="F535" s="2" t="s">
        <v>3521</v>
      </c>
      <c r="G535" s="2" t="s">
        <v>3086</v>
      </c>
      <c r="H535" s="2" t="s">
        <v>735</v>
      </c>
      <c r="I535" s="2" t="s">
        <v>4340</v>
      </c>
      <c r="J535" s="2" t="s">
        <v>28</v>
      </c>
      <c r="K535" s="2" t="s">
        <v>4341</v>
      </c>
    </row>
    <row r="536" s="1" customFormat="1" ht="20" customHeight="1" spans="1:11">
      <c r="A536" s="3">
        <v>579414904</v>
      </c>
      <c r="B536" s="3">
        <v>2021248</v>
      </c>
      <c r="C536" s="2" t="s">
        <v>3097</v>
      </c>
      <c r="D536" s="2" t="s">
        <v>4342</v>
      </c>
      <c r="E536" s="2" t="s">
        <v>4191</v>
      </c>
      <c r="F536" s="2" t="s">
        <v>3908</v>
      </c>
      <c r="G536" s="2" t="s">
        <v>3086</v>
      </c>
      <c r="H536" s="2" t="s">
        <v>2411</v>
      </c>
      <c r="I536" s="2" t="s">
        <v>4342</v>
      </c>
      <c r="J536" s="2" t="s">
        <v>28</v>
      </c>
      <c r="K536" s="2" t="s">
        <v>4343</v>
      </c>
    </row>
    <row r="537" s="1" customFormat="1" ht="20" customHeight="1" spans="1:11">
      <c r="A537" s="3">
        <v>379093770</v>
      </c>
      <c r="B537" s="3">
        <v>2021246</v>
      </c>
      <c r="C537" s="2" t="s">
        <v>3088</v>
      </c>
      <c r="D537" s="2" t="s">
        <v>4344</v>
      </c>
      <c r="E537" s="2" t="s">
        <v>3521</v>
      </c>
      <c r="F537" s="2" t="s">
        <v>3084</v>
      </c>
      <c r="G537" s="2" t="s">
        <v>3086</v>
      </c>
      <c r="H537" s="2" t="s">
        <v>616</v>
      </c>
      <c r="I537" s="2" t="s">
        <v>4344</v>
      </c>
      <c r="J537" s="2" t="s">
        <v>28</v>
      </c>
      <c r="K537" s="2" t="s">
        <v>4345</v>
      </c>
    </row>
    <row r="538" s="1" customFormat="1" ht="20" customHeight="1" spans="1:11">
      <c r="A538" s="3">
        <v>379093042</v>
      </c>
      <c r="B538" s="3">
        <v>2021242</v>
      </c>
      <c r="C538" s="2" t="s">
        <v>4103</v>
      </c>
      <c r="D538" s="2" t="s">
        <v>4346</v>
      </c>
      <c r="E538" s="2" t="s">
        <v>3521</v>
      </c>
      <c r="F538" s="2" t="s">
        <v>3226</v>
      </c>
      <c r="G538" s="2" t="s">
        <v>3086</v>
      </c>
      <c r="H538" s="2" t="s">
        <v>685</v>
      </c>
      <c r="I538" s="2" t="s">
        <v>4346</v>
      </c>
      <c r="J538" s="2" t="s">
        <v>28</v>
      </c>
      <c r="K538" s="2" t="s">
        <v>4347</v>
      </c>
    </row>
    <row r="539" s="1" customFormat="1" ht="20" customHeight="1" spans="1:11">
      <c r="A539" s="3">
        <v>579411844</v>
      </c>
      <c r="B539" s="3">
        <v>2021229</v>
      </c>
      <c r="C539" s="2" t="s">
        <v>3103</v>
      </c>
      <c r="D539" s="2" t="s">
        <v>4348</v>
      </c>
      <c r="E539" s="2" t="s">
        <v>4191</v>
      </c>
      <c r="F539" s="2" t="s">
        <v>3908</v>
      </c>
      <c r="G539" s="2" t="s">
        <v>3086</v>
      </c>
      <c r="H539" s="2" t="s">
        <v>1403</v>
      </c>
      <c r="I539" s="2" t="s">
        <v>4348</v>
      </c>
      <c r="J539" s="2" t="s">
        <v>28</v>
      </c>
      <c r="K539" s="2" t="s">
        <v>4349</v>
      </c>
    </row>
    <row r="540" s="1" customFormat="1" ht="20" customHeight="1" spans="1:11">
      <c r="A540" s="3">
        <v>579404456</v>
      </c>
      <c r="B540" s="3">
        <v>2021191</v>
      </c>
      <c r="C540" s="2" t="s">
        <v>3082</v>
      </c>
      <c r="D540" s="2" t="s">
        <v>4350</v>
      </c>
      <c r="E540" s="2" t="s">
        <v>4191</v>
      </c>
      <c r="F540" s="2" t="s">
        <v>3908</v>
      </c>
      <c r="G540" s="2" t="s">
        <v>3086</v>
      </c>
      <c r="H540" s="2" t="s">
        <v>2149</v>
      </c>
      <c r="I540" s="2" t="s">
        <v>4350</v>
      </c>
      <c r="J540" s="2" t="s">
        <v>28</v>
      </c>
      <c r="K540" s="2" t="s">
        <v>4351</v>
      </c>
    </row>
    <row r="541" s="1" customFormat="1" ht="20" customHeight="1" spans="1:11">
      <c r="A541" s="3">
        <v>283193091</v>
      </c>
      <c r="B541" s="3">
        <v>2021185</v>
      </c>
      <c r="C541" s="2" t="s">
        <v>4311</v>
      </c>
      <c r="D541" s="2" t="s">
        <v>4352</v>
      </c>
      <c r="E541" s="2" t="s">
        <v>3521</v>
      </c>
      <c r="F541" s="2" t="s">
        <v>3084</v>
      </c>
      <c r="G541" s="2" t="s">
        <v>3086</v>
      </c>
      <c r="H541" s="2" t="s">
        <v>705</v>
      </c>
      <c r="I541" s="2" t="s">
        <v>4352</v>
      </c>
      <c r="J541" s="2" t="s">
        <v>28</v>
      </c>
      <c r="K541" s="2" t="s">
        <v>4353</v>
      </c>
    </row>
    <row r="542" s="1" customFormat="1" ht="20" customHeight="1" spans="1:11">
      <c r="A542" s="3">
        <v>379077358</v>
      </c>
      <c r="B542" s="3">
        <v>2021164</v>
      </c>
      <c r="C542" s="2" t="s">
        <v>4354</v>
      </c>
      <c r="D542" s="2" t="s">
        <v>4355</v>
      </c>
      <c r="E542" s="2" t="s">
        <v>3908</v>
      </c>
      <c r="F542" s="2" t="s">
        <v>3084</v>
      </c>
      <c r="G542" s="2" t="s">
        <v>3086</v>
      </c>
      <c r="H542" s="2" t="s">
        <v>1166</v>
      </c>
      <c r="I542" s="2" t="s">
        <v>4355</v>
      </c>
      <c r="J542" s="2" t="s">
        <v>28</v>
      </c>
      <c r="K542" s="2" t="s">
        <v>4356</v>
      </c>
    </row>
    <row r="543" s="1" customFormat="1" ht="20" customHeight="1" spans="1:11">
      <c r="A543" s="3">
        <v>552039021</v>
      </c>
      <c r="B543" s="3">
        <v>2021134</v>
      </c>
      <c r="C543" s="2" t="s">
        <v>4357</v>
      </c>
      <c r="D543" s="2" t="s">
        <v>4358</v>
      </c>
      <c r="E543" s="2" t="s">
        <v>4191</v>
      </c>
      <c r="F543" s="2" t="s">
        <v>3908</v>
      </c>
      <c r="G543" s="2" t="s">
        <v>3086</v>
      </c>
      <c r="H543" s="2" t="s">
        <v>1495</v>
      </c>
      <c r="I543" s="2" t="s">
        <v>4358</v>
      </c>
      <c r="J543" s="2" t="s">
        <v>28</v>
      </c>
      <c r="K543" s="2" t="s">
        <v>4359</v>
      </c>
    </row>
    <row r="544" s="1" customFormat="1" ht="20" customHeight="1" spans="1:11">
      <c r="A544" s="3">
        <v>579392200</v>
      </c>
      <c r="B544" s="3">
        <v>2021133</v>
      </c>
      <c r="C544" s="2" t="s">
        <v>3082</v>
      </c>
      <c r="D544" s="2" t="s">
        <v>4360</v>
      </c>
      <c r="E544" s="2" t="s">
        <v>4191</v>
      </c>
      <c r="F544" s="2" t="s">
        <v>3908</v>
      </c>
      <c r="G544" s="2" t="s">
        <v>3086</v>
      </c>
      <c r="H544" s="2" t="s">
        <v>2149</v>
      </c>
      <c r="I544" s="2" t="s">
        <v>4360</v>
      </c>
      <c r="J544" s="2" t="s">
        <v>28</v>
      </c>
      <c r="K544" s="2" t="s">
        <v>4361</v>
      </c>
    </row>
    <row r="545" s="1" customFormat="1" ht="20" customHeight="1" spans="1:11">
      <c r="A545" s="3">
        <v>579390208</v>
      </c>
      <c r="B545" s="3">
        <v>2021128</v>
      </c>
      <c r="C545" s="2" t="s">
        <v>4362</v>
      </c>
      <c r="D545" s="2" t="s">
        <v>4363</v>
      </c>
      <c r="E545" s="2" t="s">
        <v>3521</v>
      </c>
      <c r="F545" s="2" t="s">
        <v>3084</v>
      </c>
      <c r="G545" s="2" t="s">
        <v>3086</v>
      </c>
      <c r="H545" s="2" t="s">
        <v>2402</v>
      </c>
      <c r="I545" s="2" t="s">
        <v>4363</v>
      </c>
      <c r="J545" s="2" t="s">
        <v>28</v>
      </c>
      <c r="K545" s="2" t="s">
        <v>4364</v>
      </c>
    </row>
    <row r="546" s="1" customFormat="1" ht="20" customHeight="1" spans="1:11">
      <c r="A546" s="3">
        <v>579388352</v>
      </c>
      <c r="B546" s="3">
        <v>2021120</v>
      </c>
      <c r="C546" s="2" t="s">
        <v>3121</v>
      </c>
      <c r="D546" s="2" t="s">
        <v>4365</v>
      </c>
      <c r="E546" s="2" t="s">
        <v>4191</v>
      </c>
      <c r="F546" s="2" t="s">
        <v>3908</v>
      </c>
      <c r="G546" s="2" t="s">
        <v>3086</v>
      </c>
      <c r="H546" s="2" t="s">
        <v>2303</v>
      </c>
      <c r="I546" s="2" t="s">
        <v>4365</v>
      </c>
      <c r="J546" s="2" t="s">
        <v>28</v>
      </c>
      <c r="K546" s="2" t="s">
        <v>4366</v>
      </c>
    </row>
    <row r="547" s="1" customFormat="1" ht="20" customHeight="1" spans="1:11">
      <c r="A547" s="3">
        <v>579385708</v>
      </c>
      <c r="B547" s="3">
        <v>2021114</v>
      </c>
      <c r="C547" s="2" t="s">
        <v>4367</v>
      </c>
      <c r="D547" s="2" t="s">
        <v>4368</v>
      </c>
      <c r="E547" s="2" t="s">
        <v>3226</v>
      </c>
      <c r="F547" s="2" t="s">
        <v>3084</v>
      </c>
      <c r="G547" s="2" t="s">
        <v>3086</v>
      </c>
      <c r="H547" s="2" t="s">
        <v>1453</v>
      </c>
      <c r="I547" s="2" t="s">
        <v>4368</v>
      </c>
      <c r="J547" s="2" t="s">
        <v>28</v>
      </c>
      <c r="K547" s="2" t="s">
        <v>4369</v>
      </c>
    </row>
    <row r="548" s="1" customFormat="1" ht="20" customHeight="1" spans="1:11">
      <c r="A548" s="3">
        <v>283191651</v>
      </c>
      <c r="B548" s="3">
        <v>2021111</v>
      </c>
      <c r="C548" s="2" t="s">
        <v>4311</v>
      </c>
      <c r="D548" s="2" t="s">
        <v>4370</v>
      </c>
      <c r="E548" s="2" t="s">
        <v>3226</v>
      </c>
      <c r="F548" s="2" t="s">
        <v>3084</v>
      </c>
      <c r="G548" s="2" t="s">
        <v>3086</v>
      </c>
      <c r="H548" s="2" t="s">
        <v>637</v>
      </c>
      <c r="I548" s="2" t="s">
        <v>4370</v>
      </c>
      <c r="J548" s="2" t="s">
        <v>28</v>
      </c>
      <c r="K548" s="2" t="s">
        <v>4371</v>
      </c>
    </row>
    <row r="549" s="1" customFormat="1" ht="20" customHeight="1" spans="1:11">
      <c r="A549" s="3">
        <v>379052666</v>
      </c>
      <c r="B549" s="3">
        <v>2021103</v>
      </c>
      <c r="C549" s="2" t="s">
        <v>4372</v>
      </c>
      <c r="D549" s="2" t="s">
        <v>4373</v>
      </c>
      <c r="E549" s="2" t="s">
        <v>4191</v>
      </c>
      <c r="F549" s="2" t="s">
        <v>3521</v>
      </c>
      <c r="G549" s="2" t="s">
        <v>3086</v>
      </c>
      <c r="H549" s="2" t="s">
        <v>1162</v>
      </c>
      <c r="I549" s="2" t="s">
        <v>4373</v>
      </c>
      <c r="J549" s="2" t="s">
        <v>28</v>
      </c>
      <c r="K549" s="2" t="s">
        <v>4374</v>
      </c>
    </row>
    <row r="550" s="1" customFormat="1" ht="20" customHeight="1" spans="1:11">
      <c r="A550" s="3">
        <v>283191303</v>
      </c>
      <c r="B550" s="3">
        <v>2021093</v>
      </c>
      <c r="C550" s="2" t="s">
        <v>4375</v>
      </c>
      <c r="D550" s="2" t="s">
        <v>4376</v>
      </c>
      <c r="E550" s="2" t="s">
        <v>4191</v>
      </c>
      <c r="F550" s="2" t="s">
        <v>3085</v>
      </c>
      <c r="G550" s="2" t="s">
        <v>3086</v>
      </c>
      <c r="H550" s="2" t="s">
        <v>700</v>
      </c>
      <c r="I550" s="2" t="s">
        <v>4376</v>
      </c>
      <c r="J550" s="2" t="s">
        <v>28</v>
      </c>
      <c r="K550" s="2" t="s">
        <v>4377</v>
      </c>
    </row>
    <row r="551" s="1" customFormat="1" ht="20" customHeight="1" spans="1:11">
      <c r="A551" s="3">
        <v>552029369</v>
      </c>
      <c r="B551" s="3">
        <v>2021086</v>
      </c>
      <c r="C551" s="2" t="s">
        <v>4378</v>
      </c>
      <c r="D551" s="2" t="s">
        <v>4379</v>
      </c>
      <c r="E551" s="2" t="s">
        <v>4191</v>
      </c>
      <c r="F551" s="2" t="s">
        <v>3908</v>
      </c>
      <c r="G551" s="2" t="s">
        <v>3086</v>
      </c>
      <c r="H551" s="2" t="s">
        <v>1491</v>
      </c>
      <c r="I551" s="2" t="s">
        <v>4379</v>
      </c>
      <c r="J551" s="2" t="s">
        <v>28</v>
      </c>
      <c r="K551" s="2" t="s">
        <v>4380</v>
      </c>
    </row>
    <row r="552" s="1" customFormat="1" ht="20" customHeight="1" spans="1:11">
      <c r="A552" s="3">
        <v>552028033</v>
      </c>
      <c r="B552" s="3">
        <v>2021078</v>
      </c>
      <c r="C552" s="2" t="s">
        <v>4381</v>
      </c>
      <c r="D552" s="2" t="s">
        <v>4382</v>
      </c>
      <c r="E552" s="2" t="s">
        <v>4191</v>
      </c>
      <c r="F552" s="2" t="s">
        <v>3908</v>
      </c>
      <c r="G552" s="2" t="s">
        <v>3086</v>
      </c>
      <c r="H552" s="2" t="s">
        <v>1487</v>
      </c>
      <c r="I552" s="2" t="s">
        <v>4382</v>
      </c>
      <c r="J552" s="2" t="s">
        <v>28</v>
      </c>
      <c r="K552" s="2" t="s">
        <v>4383</v>
      </c>
    </row>
    <row r="553" s="1" customFormat="1" ht="20" customHeight="1" spans="1:11">
      <c r="A553" s="3">
        <v>283190927</v>
      </c>
      <c r="B553" s="3">
        <v>2021077</v>
      </c>
      <c r="C553" s="2" t="s">
        <v>3470</v>
      </c>
      <c r="D553" s="2" t="s">
        <v>4384</v>
      </c>
      <c r="E553" s="2" t="s">
        <v>4191</v>
      </c>
      <c r="F553" s="2" t="s">
        <v>3226</v>
      </c>
      <c r="G553" s="2" t="s">
        <v>3086</v>
      </c>
      <c r="H553" s="2" t="s">
        <v>696</v>
      </c>
      <c r="I553" s="2" t="s">
        <v>4384</v>
      </c>
      <c r="J553" s="2" t="s">
        <v>28</v>
      </c>
      <c r="K553" s="2" t="s">
        <v>4385</v>
      </c>
    </row>
    <row r="554" s="1" customFormat="1" ht="20" customHeight="1" spans="1:11">
      <c r="A554" s="3">
        <v>283190779</v>
      </c>
      <c r="B554" s="3">
        <v>2021071</v>
      </c>
      <c r="C554" s="2" t="s">
        <v>4311</v>
      </c>
      <c r="D554" s="2" t="s">
        <v>4386</v>
      </c>
      <c r="E554" s="2" t="s">
        <v>4191</v>
      </c>
      <c r="F554" s="2" t="s">
        <v>3521</v>
      </c>
      <c r="G554" s="2" t="s">
        <v>3086</v>
      </c>
      <c r="H554" s="2" t="s">
        <v>576</v>
      </c>
      <c r="I554" s="2" t="s">
        <v>4386</v>
      </c>
      <c r="J554" s="2" t="s">
        <v>28</v>
      </c>
      <c r="K554" s="2" t="s">
        <v>4387</v>
      </c>
    </row>
    <row r="555" s="1" customFormat="1" ht="20" customHeight="1" spans="1:11">
      <c r="A555" s="3">
        <v>579373192</v>
      </c>
      <c r="B555" s="3">
        <v>2021069</v>
      </c>
      <c r="C555" s="2" t="s">
        <v>3320</v>
      </c>
      <c r="D555" s="2" t="s">
        <v>4388</v>
      </c>
      <c r="E555" s="2" t="s">
        <v>4191</v>
      </c>
      <c r="F555" s="2" t="s">
        <v>3908</v>
      </c>
      <c r="G555" s="2" t="s">
        <v>3086</v>
      </c>
      <c r="H555" s="2" t="s">
        <v>1231</v>
      </c>
      <c r="I555" s="2" t="s">
        <v>4388</v>
      </c>
      <c r="J555" s="2" t="s">
        <v>28</v>
      </c>
      <c r="K555" s="2" t="s">
        <v>4389</v>
      </c>
    </row>
    <row r="556" s="1" customFormat="1" ht="20" customHeight="1" spans="1:11">
      <c r="A556" s="3">
        <v>283190471</v>
      </c>
      <c r="B556" s="3">
        <v>2021064</v>
      </c>
      <c r="C556" s="2" t="s">
        <v>4298</v>
      </c>
      <c r="D556" s="2" t="s">
        <v>4390</v>
      </c>
      <c r="E556" s="2" t="s">
        <v>4191</v>
      </c>
      <c r="F556" s="2" t="s">
        <v>3908</v>
      </c>
      <c r="G556" s="2" t="s">
        <v>3086</v>
      </c>
      <c r="H556" s="2" t="s">
        <v>691</v>
      </c>
      <c r="I556" s="2" t="s">
        <v>4390</v>
      </c>
      <c r="J556" s="2" t="s">
        <v>28</v>
      </c>
      <c r="K556" s="2" t="s">
        <v>4391</v>
      </c>
    </row>
    <row r="557" s="1" customFormat="1" ht="20" customHeight="1" spans="1:11">
      <c r="A557" s="3">
        <v>283190379</v>
      </c>
      <c r="B557" s="3">
        <v>2021062</v>
      </c>
      <c r="C557" s="2" t="s">
        <v>4392</v>
      </c>
      <c r="D557" s="2" t="s">
        <v>4393</v>
      </c>
      <c r="E557" s="2" t="s">
        <v>3521</v>
      </c>
      <c r="F557" s="2" t="s">
        <v>3084</v>
      </c>
      <c r="G557" s="2" t="s">
        <v>3086</v>
      </c>
      <c r="H557" s="2" t="s">
        <v>688</v>
      </c>
      <c r="I557" s="2" t="s">
        <v>4393</v>
      </c>
      <c r="J557" s="2" t="s">
        <v>28</v>
      </c>
      <c r="K557" s="2" t="s">
        <v>4394</v>
      </c>
    </row>
    <row r="558" s="1" customFormat="1" ht="20" customHeight="1" spans="1:11">
      <c r="A558" s="3">
        <v>552020693</v>
      </c>
      <c r="B558" s="3">
        <v>2021053</v>
      </c>
      <c r="C558" s="2" t="s">
        <v>4395</v>
      </c>
      <c r="D558" s="2" t="s">
        <v>4396</v>
      </c>
      <c r="E558" s="2" t="s">
        <v>4191</v>
      </c>
      <c r="F558" s="2" t="s">
        <v>3521</v>
      </c>
      <c r="G558" s="2" t="s">
        <v>3086</v>
      </c>
      <c r="H558" s="2" t="s">
        <v>411</v>
      </c>
      <c r="I558" s="2" t="s">
        <v>4396</v>
      </c>
      <c r="J558" s="2" t="s">
        <v>28</v>
      </c>
      <c r="K558" s="2" t="s">
        <v>4397</v>
      </c>
    </row>
    <row r="559" s="1" customFormat="1" ht="20" customHeight="1" spans="1:11">
      <c r="A559" s="3">
        <v>579365244</v>
      </c>
      <c r="B559" s="3">
        <v>2021046</v>
      </c>
      <c r="C559" s="2" t="s">
        <v>3144</v>
      </c>
      <c r="D559" s="2" t="s">
        <v>4398</v>
      </c>
      <c r="E559" s="2" t="s">
        <v>4191</v>
      </c>
      <c r="F559" s="2" t="s">
        <v>3908</v>
      </c>
      <c r="G559" s="2" t="s">
        <v>3086</v>
      </c>
      <c r="H559" s="2" t="s">
        <v>2112</v>
      </c>
      <c r="I559" s="2" t="s">
        <v>4398</v>
      </c>
      <c r="J559" s="2" t="s">
        <v>28</v>
      </c>
      <c r="K559" s="2" t="s">
        <v>4399</v>
      </c>
    </row>
    <row r="560" s="1" customFormat="1" ht="20" customHeight="1" spans="1:11">
      <c r="A560" s="3">
        <v>579363232</v>
      </c>
      <c r="B560" s="3">
        <v>2021040</v>
      </c>
      <c r="C560" s="2" t="s">
        <v>3082</v>
      </c>
      <c r="D560" s="2" t="s">
        <v>4400</v>
      </c>
      <c r="E560" s="2" t="s">
        <v>4191</v>
      </c>
      <c r="F560" s="2" t="s">
        <v>3908</v>
      </c>
      <c r="G560" s="2" t="s">
        <v>3086</v>
      </c>
      <c r="H560" s="2" t="s">
        <v>2149</v>
      </c>
      <c r="I560" s="2" t="s">
        <v>4400</v>
      </c>
      <c r="J560" s="2" t="s">
        <v>28</v>
      </c>
      <c r="K560" s="2" t="s">
        <v>4401</v>
      </c>
    </row>
    <row r="561" s="1" customFormat="1" ht="20" customHeight="1" spans="1:11">
      <c r="A561" s="3">
        <v>552008581</v>
      </c>
      <c r="B561" s="3">
        <v>2021006</v>
      </c>
      <c r="C561" s="2" t="s">
        <v>4402</v>
      </c>
      <c r="D561" s="2" t="s">
        <v>4403</v>
      </c>
      <c r="E561" s="2" t="s">
        <v>4191</v>
      </c>
      <c r="F561" s="2" t="s">
        <v>3521</v>
      </c>
      <c r="G561" s="2" t="s">
        <v>3086</v>
      </c>
      <c r="H561" s="2" t="s">
        <v>1481</v>
      </c>
      <c r="I561" s="2" t="s">
        <v>4403</v>
      </c>
      <c r="J561" s="2" t="s">
        <v>28</v>
      </c>
      <c r="K561" s="2" t="s">
        <v>4404</v>
      </c>
    </row>
    <row r="562" s="1" customFormat="1" ht="20" customHeight="1" spans="1:11">
      <c r="A562" s="3">
        <v>378937098</v>
      </c>
      <c r="B562" s="3">
        <v>2021002</v>
      </c>
      <c r="C562" s="2" t="s">
        <v>3834</v>
      </c>
      <c r="D562" s="2" t="s">
        <v>4405</v>
      </c>
      <c r="E562" s="2" t="s">
        <v>3084</v>
      </c>
      <c r="F562" s="2" t="s">
        <v>3085</v>
      </c>
      <c r="G562" s="2" t="s">
        <v>3086</v>
      </c>
      <c r="H562" s="2" t="s">
        <v>1159</v>
      </c>
      <c r="I562" s="2" t="s">
        <v>4405</v>
      </c>
      <c r="J562" s="2" t="s">
        <v>28</v>
      </c>
      <c r="K562" s="2" t="s">
        <v>4406</v>
      </c>
    </row>
    <row r="563" s="1" customFormat="1" ht="20" customHeight="1" spans="1:11">
      <c r="A563" s="3">
        <v>579352272</v>
      </c>
      <c r="B563" s="3">
        <v>2021001</v>
      </c>
      <c r="C563" s="2" t="s">
        <v>3106</v>
      </c>
      <c r="D563" s="2" t="s">
        <v>3440</v>
      </c>
      <c r="E563" s="2" t="s">
        <v>4191</v>
      </c>
      <c r="F563" s="2" t="s">
        <v>3521</v>
      </c>
      <c r="G563" s="2" t="s">
        <v>3086</v>
      </c>
      <c r="H563" s="2" t="s">
        <v>1018</v>
      </c>
      <c r="I563" s="2" t="s">
        <v>3440</v>
      </c>
      <c r="J563" s="2" t="s">
        <v>28</v>
      </c>
      <c r="K563" s="2" t="s">
        <v>4407</v>
      </c>
    </row>
    <row r="564" s="1" customFormat="1" ht="20" customHeight="1" spans="1:11">
      <c r="A564" s="3">
        <v>579351224</v>
      </c>
      <c r="B564" s="3">
        <v>2020998</v>
      </c>
      <c r="C564" s="2" t="s">
        <v>3707</v>
      </c>
      <c r="D564" s="2" t="s">
        <v>4408</v>
      </c>
      <c r="E564" s="2" t="s">
        <v>3226</v>
      </c>
      <c r="F564" s="2" t="s">
        <v>3084</v>
      </c>
      <c r="G564" s="2" t="s">
        <v>3086</v>
      </c>
      <c r="H564" s="2" t="s">
        <v>2386</v>
      </c>
      <c r="I564" s="2" t="s">
        <v>4408</v>
      </c>
      <c r="J564" s="2" t="s">
        <v>28</v>
      </c>
      <c r="K564" s="2" t="s">
        <v>4409</v>
      </c>
    </row>
    <row r="565" s="1" customFormat="1" ht="20" customHeight="1" spans="1:11">
      <c r="A565" s="3">
        <v>579349308</v>
      </c>
      <c r="B565" s="3">
        <v>2020991</v>
      </c>
      <c r="C565" s="2" t="s">
        <v>3748</v>
      </c>
      <c r="D565" s="2" t="s">
        <v>4410</v>
      </c>
      <c r="E565" s="2" t="s">
        <v>4191</v>
      </c>
      <c r="F565" s="2" t="s">
        <v>3908</v>
      </c>
      <c r="G565" s="2" t="s">
        <v>3086</v>
      </c>
      <c r="H565" s="2" t="s">
        <v>661</v>
      </c>
      <c r="I565" s="2" t="s">
        <v>4410</v>
      </c>
      <c r="J565" s="2" t="s">
        <v>28</v>
      </c>
      <c r="K565" s="2" t="s">
        <v>4411</v>
      </c>
    </row>
    <row r="566" s="1" customFormat="1" ht="20" customHeight="1" spans="1:11">
      <c r="A566" s="3">
        <v>551999657</v>
      </c>
      <c r="B566" s="3">
        <v>2020989</v>
      </c>
      <c r="C566" s="2" t="s">
        <v>4412</v>
      </c>
      <c r="D566" s="2" t="s">
        <v>4413</v>
      </c>
      <c r="E566" s="2" t="s">
        <v>3521</v>
      </c>
      <c r="F566" s="2" t="s">
        <v>3226</v>
      </c>
      <c r="G566" s="2" t="s">
        <v>3086</v>
      </c>
      <c r="H566" s="2" t="s">
        <v>1477</v>
      </c>
      <c r="I566" s="2" t="s">
        <v>4413</v>
      </c>
      <c r="J566" s="2" t="s">
        <v>28</v>
      </c>
      <c r="K566" s="2" t="s">
        <v>4414</v>
      </c>
    </row>
    <row r="567" s="1" customFormat="1" ht="20" customHeight="1" spans="1:11">
      <c r="A567" s="3">
        <v>579345004</v>
      </c>
      <c r="B567" s="3">
        <v>2020981</v>
      </c>
      <c r="C567" s="2" t="s">
        <v>3748</v>
      </c>
      <c r="D567" s="2" t="s">
        <v>4415</v>
      </c>
      <c r="E567" s="2" t="s">
        <v>3908</v>
      </c>
      <c r="F567" s="2" t="s">
        <v>3521</v>
      </c>
      <c r="G567" s="2" t="s">
        <v>3086</v>
      </c>
      <c r="H567" s="2" t="s">
        <v>2015</v>
      </c>
      <c r="I567" s="2" t="s">
        <v>4415</v>
      </c>
      <c r="J567" s="2" t="s">
        <v>28</v>
      </c>
      <c r="K567" s="2" t="s">
        <v>4416</v>
      </c>
    </row>
    <row r="568" s="1" customFormat="1" ht="20" customHeight="1" spans="1:11">
      <c r="A568" s="3">
        <v>378906118</v>
      </c>
      <c r="B568" s="3">
        <v>2020970</v>
      </c>
      <c r="C568" s="2" t="s">
        <v>4372</v>
      </c>
      <c r="D568" s="2" t="s">
        <v>4417</v>
      </c>
      <c r="E568" s="2" t="s">
        <v>3226</v>
      </c>
      <c r="F568" s="2" t="s">
        <v>3085</v>
      </c>
      <c r="G568" s="2" t="s">
        <v>3086</v>
      </c>
      <c r="H568" s="2" t="s">
        <v>1156</v>
      </c>
      <c r="I568" s="2" t="s">
        <v>4417</v>
      </c>
      <c r="J568" s="2" t="s">
        <v>28</v>
      </c>
      <c r="K568" s="2" t="s">
        <v>4418</v>
      </c>
    </row>
    <row r="569" s="1" customFormat="1" ht="20" customHeight="1" spans="1:11">
      <c r="A569" s="3">
        <v>579335552</v>
      </c>
      <c r="B569" s="3">
        <v>2020959</v>
      </c>
      <c r="C569" s="2" t="s">
        <v>3707</v>
      </c>
      <c r="D569" s="2" t="s">
        <v>4419</v>
      </c>
      <c r="E569" s="2" t="s">
        <v>3226</v>
      </c>
      <c r="F569" s="2" t="s">
        <v>3084</v>
      </c>
      <c r="G569" s="2" t="s">
        <v>3086</v>
      </c>
      <c r="H569" s="2" t="s">
        <v>1865</v>
      </c>
      <c r="I569" s="2" t="s">
        <v>4419</v>
      </c>
      <c r="J569" s="2" t="s">
        <v>28</v>
      </c>
      <c r="K569" s="2" t="s">
        <v>4420</v>
      </c>
    </row>
    <row r="570" s="1" customFormat="1" ht="20" customHeight="1" spans="1:11">
      <c r="A570" s="3">
        <v>283175843</v>
      </c>
      <c r="B570" s="3">
        <v>2020952</v>
      </c>
      <c r="C570" s="2" t="s">
        <v>4103</v>
      </c>
      <c r="D570" s="2" t="s">
        <v>4421</v>
      </c>
      <c r="E570" s="2" t="s">
        <v>3521</v>
      </c>
      <c r="F570" s="2" t="s">
        <v>3226</v>
      </c>
      <c r="G570" s="2" t="s">
        <v>3086</v>
      </c>
      <c r="H570" s="2" t="s">
        <v>685</v>
      </c>
      <c r="I570" s="2" t="s">
        <v>4421</v>
      </c>
      <c r="J570" s="2" t="s">
        <v>28</v>
      </c>
      <c r="K570" s="2" t="s">
        <v>4422</v>
      </c>
    </row>
    <row r="571" s="1" customFormat="1" ht="20" customHeight="1" spans="1:11">
      <c r="A571" s="3">
        <v>579331860</v>
      </c>
      <c r="B571" s="3">
        <v>2020951</v>
      </c>
      <c r="C571" s="2" t="s">
        <v>3222</v>
      </c>
      <c r="D571" s="2" t="s">
        <v>4423</v>
      </c>
      <c r="E571" s="2" t="s">
        <v>4191</v>
      </c>
      <c r="F571" s="2" t="s">
        <v>3226</v>
      </c>
      <c r="G571" s="2" t="s">
        <v>3086</v>
      </c>
      <c r="H571" s="2" t="s">
        <v>2377</v>
      </c>
      <c r="I571" s="2" t="s">
        <v>4423</v>
      </c>
      <c r="J571" s="2" t="s">
        <v>28</v>
      </c>
      <c r="K571" s="2" t="s">
        <v>4424</v>
      </c>
    </row>
    <row r="572" s="1" customFormat="1" ht="20" customHeight="1" spans="1:11">
      <c r="A572" s="3">
        <v>579324420</v>
      </c>
      <c r="B572" s="3">
        <v>2020933</v>
      </c>
      <c r="C572" s="2" t="s">
        <v>3173</v>
      </c>
      <c r="D572" s="2" t="s">
        <v>4425</v>
      </c>
      <c r="E572" s="2" t="s">
        <v>3226</v>
      </c>
      <c r="F572" s="2" t="s">
        <v>3084</v>
      </c>
      <c r="G572" s="2" t="s">
        <v>3086</v>
      </c>
      <c r="H572" s="2" t="s">
        <v>893</v>
      </c>
      <c r="I572" s="2" t="s">
        <v>4425</v>
      </c>
      <c r="J572" s="2" t="s">
        <v>28</v>
      </c>
      <c r="K572" s="2" t="s">
        <v>4426</v>
      </c>
    </row>
    <row r="573" s="1" customFormat="1" ht="20" customHeight="1" spans="1:11">
      <c r="A573" s="3">
        <v>579322768</v>
      </c>
      <c r="B573" s="3">
        <v>2020930</v>
      </c>
      <c r="C573" s="2" t="s">
        <v>3425</v>
      </c>
      <c r="D573" s="2" t="s">
        <v>4427</v>
      </c>
      <c r="E573" s="2" t="s">
        <v>3521</v>
      </c>
      <c r="F573" s="2" t="s">
        <v>3226</v>
      </c>
      <c r="G573" s="2" t="s">
        <v>3086</v>
      </c>
      <c r="H573" s="2" t="s">
        <v>996</v>
      </c>
      <c r="I573" s="2" t="s">
        <v>4427</v>
      </c>
      <c r="J573" s="2" t="s">
        <v>28</v>
      </c>
      <c r="K573" s="2" t="s">
        <v>4428</v>
      </c>
    </row>
    <row r="574" s="1" customFormat="1" ht="20" customHeight="1" spans="1:11">
      <c r="A574" s="3">
        <v>283174231</v>
      </c>
      <c r="B574" s="3">
        <v>2020928</v>
      </c>
      <c r="C574" s="2" t="s">
        <v>4304</v>
      </c>
      <c r="D574" s="2" t="s">
        <v>4429</v>
      </c>
      <c r="E574" s="2" t="s">
        <v>3226</v>
      </c>
      <c r="F574" s="2" t="s">
        <v>3084</v>
      </c>
      <c r="G574" s="2" t="s">
        <v>3086</v>
      </c>
      <c r="H574" s="2" t="s">
        <v>682</v>
      </c>
      <c r="I574" s="2" t="s">
        <v>4429</v>
      </c>
      <c r="J574" s="2" t="s">
        <v>28</v>
      </c>
      <c r="K574" s="2" t="s">
        <v>4430</v>
      </c>
    </row>
    <row r="575" s="1" customFormat="1" ht="20" customHeight="1" spans="1:11">
      <c r="A575" s="3">
        <v>551970645</v>
      </c>
      <c r="B575" s="3">
        <v>2020916</v>
      </c>
      <c r="C575" s="2" t="s">
        <v>3103</v>
      </c>
      <c r="D575" s="2" t="s">
        <v>4431</v>
      </c>
      <c r="E575" s="2" t="s">
        <v>3521</v>
      </c>
      <c r="F575" s="2" t="s">
        <v>3226</v>
      </c>
      <c r="G575" s="2" t="s">
        <v>3086</v>
      </c>
      <c r="H575" s="2" t="s">
        <v>1403</v>
      </c>
      <c r="I575" s="2" t="s">
        <v>4431</v>
      </c>
      <c r="J575" s="2" t="s">
        <v>28</v>
      </c>
      <c r="K575" s="2" t="s">
        <v>4432</v>
      </c>
    </row>
    <row r="576" s="1" customFormat="1" ht="20" customHeight="1" spans="1:11">
      <c r="A576" s="3">
        <v>551966353</v>
      </c>
      <c r="B576" s="3">
        <v>2020898</v>
      </c>
      <c r="C576" s="2" t="s">
        <v>4433</v>
      </c>
      <c r="D576" s="2" t="s">
        <v>4434</v>
      </c>
      <c r="E576" s="2" t="s">
        <v>4191</v>
      </c>
      <c r="F576" s="2" t="s">
        <v>3908</v>
      </c>
      <c r="G576" s="2" t="s">
        <v>3086</v>
      </c>
      <c r="H576" s="2" t="s">
        <v>1471</v>
      </c>
      <c r="I576" s="2" t="s">
        <v>4434</v>
      </c>
      <c r="J576" s="2" t="s">
        <v>28</v>
      </c>
      <c r="K576" s="2" t="s">
        <v>4435</v>
      </c>
    </row>
    <row r="577" s="1" customFormat="1" ht="20" customHeight="1" spans="1:11">
      <c r="A577" s="3">
        <v>579313084</v>
      </c>
      <c r="B577" s="3">
        <v>2020897</v>
      </c>
      <c r="C577" s="2" t="s">
        <v>3144</v>
      </c>
      <c r="D577" s="2" t="s">
        <v>4436</v>
      </c>
      <c r="E577" s="2" t="s">
        <v>4191</v>
      </c>
      <c r="F577" s="2" t="s">
        <v>3908</v>
      </c>
      <c r="G577" s="2" t="s">
        <v>3086</v>
      </c>
      <c r="H577" s="2" t="s">
        <v>2253</v>
      </c>
      <c r="I577" s="2" t="s">
        <v>4436</v>
      </c>
      <c r="J577" s="2" t="s">
        <v>28</v>
      </c>
      <c r="K577" s="2" t="s">
        <v>4437</v>
      </c>
    </row>
    <row r="578" s="1" customFormat="1" ht="20" customHeight="1" spans="1:11">
      <c r="A578" s="3">
        <v>283172791</v>
      </c>
      <c r="B578" s="3">
        <v>2020881</v>
      </c>
      <c r="C578" s="2" t="s">
        <v>3173</v>
      </c>
      <c r="D578" s="2" t="s">
        <v>4438</v>
      </c>
      <c r="E578" s="2" t="s">
        <v>4191</v>
      </c>
      <c r="F578" s="2" t="s">
        <v>3908</v>
      </c>
      <c r="G578" s="2" t="s">
        <v>3086</v>
      </c>
      <c r="H578" s="2" t="s">
        <v>678</v>
      </c>
      <c r="I578" s="2" t="s">
        <v>4438</v>
      </c>
      <c r="J578" s="2" t="s">
        <v>28</v>
      </c>
      <c r="K578" s="2" t="s">
        <v>4439</v>
      </c>
    </row>
    <row r="579" s="1" customFormat="1" ht="20" customHeight="1" spans="1:11">
      <c r="A579" s="3">
        <v>283172563</v>
      </c>
      <c r="B579" s="3">
        <v>2020868</v>
      </c>
      <c r="C579" s="2" t="s">
        <v>4440</v>
      </c>
      <c r="D579" s="2" t="s">
        <v>4441</v>
      </c>
      <c r="E579" s="2" t="s">
        <v>3908</v>
      </c>
      <c r="F579" s="2" t="s">
        <v>3226</v>
      </c>
      <c r="G579" s="2" t="s">
        <v>3086</v>
      </c>
      <c r="H579" s="2" t="s">
        <v>675</v>
      </c>
      <c r="I579" s="2" t="s">
        <v>4441</v>
      </c>
      <c r="J579" s="2" t="s">
        <v>28</v>
      </c>
      <c r="K579" s="2" t="s">
        <v>4442</v>
      </c>
    </row>
    <row r="580" s="1" customFormat="1" ht="20" customHeight="1" spans="1:11">
      <c r="A580" s="3">
        <v>551959029</v>
      </c>
      <c r="B580" s="3">
        <v>2020866</v>
      </c>
      <c r="C580" s="2" t="s">
        <v>3103</v>
      </c>
      <c r="D580" s="2" t="s">
        <v>4443</v>
      </c>
      <c r="E580" s="2" t="s">
        <v>3521</v>
      </c>
      <c r="F580" s="2" t="s">
        <v>3226</v>
      </c>
      <c r="G580" s="2" t="s">
        <v>3086</v>
      </c>
      <c r="H580" s="2" t="s">
        <v>1403</v>
      </c>
      <c r="I580" s="2" t="s">
        <v>4443</v>
      </c>
      <c r="J580" s="2" t="s">
        <v>28</v>
      </c>
      <c r="K580" s="2" t="s">
        <v>4444</v>
      </c>
    </row>
    <row r="581" s="1" customFormat="1" ht="20" customHeight="1" spans="1:11">
      <c r="A581" s="3">
        <v>579297632</v>
      </c>
      <c r="B581" s="3">
        <v>2020835</v>
      </c>
      <c r="C581" s="2" t="s">
        <v>3211</v>
      </c>
      <c r="D581" s="2" t="s">
        <v>4445</v>
      </c>
      <c r="E581" s="2" t="s">
        <v>3226</v>
      </c>
      <c r="F581" s="2" t="s">
        <v>3084</v>
      </c>
      <c r="G581" s="2" t="s">
        <v>3086</v>
      </c>
      <c r="H581" s="2" t="s">
        <v>2367</v>
      </c>
      <c r="I581" s="2" t="s">
        <v>4445</v>
      </c>
      <c r="J581" s="2" t="s">
        <v>28</v>
      </c>
      <c r="K581" s="2" t="s">
        <v>4446</v>
      </c>
    </row>
    <row r="582" s="1" customFormat="1" ht="20" customHeight="1" spans="1:11">
      <c r="A582" s="3">
        <v>283171627</v>
      </c>
      <c r="B582" s="3">
        <v>2020826</v>
      </c>
      <c r="C582" s="2" t="s">
        <v>3740</v>
      </c>
      <c r="D582" s="2" t="s">
        <v>4447</v>
      </c>
      <c r="E582" s="2" t="s">
        <v>3521</v>
      </c>
      <c r="F582" s="2" t="s">
        <v>3226</v>
      </c>
      <c r="G582" s="2" t="s">
        <v>3086</v>
      </c>
      <c r="H582" s="2" t="s">
        <v>671</v>
      </c>
      <c r="I582" s="2" t="s">
        <v>4447</v>
      </c>
      <c r="J582" s="2" t="s">
        <v>28</v>
      </c>
      <c r="K582" s="2" t="s">
        <v>4448</v>
      </c>
    </row>
    <row r="583" s="1" customFormat="1" ht="20" customHeight="1" spans="1:11">
      <c r="A583" s="3">
        <v>579296036</v>
      </c>
      <c r="B583" s="3">
        <v>2020824</v>
      </c>
      <c r="C583" s="2" t="s">
        <v>3479</v>
      </c>
      <c r="D583" s="2" t="s">
        <v>4449</v>
      </c>
      <c r="E583" s="2" t="s">
        <v>4450</v>
      </c>
      <c r="F583" s="2" t="s">
        <v>4191</v>
      </c>
      <c r="G583" s="2" t="s">
        <v>3086</v>
      </c>
      <c r="H583" s="2" t="s">
        <v>657</v>
      </c>
      <c r="I583" s="2" t="s">
        <v>4449</v>
      </c>
      <c r="J583" s="2" t="s">
        <v>28</v>
      </c>
      <c r="K583" s="2" t="s">
        <v>4451</v>
      </c>
    </row>
    <row r="584" s="1" customFormat="1" ht="20" customHeight="1" spans="1:11">
      <c r="A584" s="3">
        <v>551950801</v>
      </c>
      <c r="B584" s="3">
        <v>2020817</v>
      </c>
      <c r="C584" s="2" t="s">
        <v>4452</v>
      </c>
      <c r="D584" s="2" t="s">
        <v>4453</v>
      </c>
      <c r="E584" s="2" t="s">
        <v>4450</v>
      </c>
      <c r="F584" s="2" t="s">
        <v>4191</v>
      </c>
      <c r="G584" s="2" t="s">
        <v>3086</v>
      </c>
      <c r="H584" s="2" t="s">
        <v>1465</v>
      </c>
      <c r="I584" s="2" t="s">
        <v>4453</v>
      </c>
      <c r="J584" s="2" t="s">
        <v>28</v>
      </c>
      <c r="K584" s="2" t="s">
        <v>4454</v>
      </c>
    </row>
    <row r="585" s="1" customFormat="1" ht="20" customHeight="1" spans="1:11">
      <c r="A585" s="3">
        <v>579289488</v>
      </c>
      <c r="B585" s="3">
        <v>2020781</v>
      </c>
      <c r="C585" s="2" t="s">
        <v>3082</v>
      </c>
      <c r="D585" s="2" t="s">
        <v>4455</v>
      </c>
      <c r="E585" s="2" t="s">
        <v>4450</v>
      </c>
      <c r="F585" s="2" t="s">
        <v>4191</v>
      </c>
      <c r="G585" s="2" t="s">
        <v>3086</v>
      </c>
      <c r="H585" s="2" t="s">
        <v>2149</v>
      </c>
      <c r="I585" s="2" t="s">
        <v>4455</v>
      </c>
      <c r="J585" s="2" t="s">
        <v>28</v>
      </c>
      <c r="K585" s="2" t="s">
        <v>4456</v>
      </c>
    </row>
    <row r="586" s="1" customFormat="1" ht="20" customHeight="1" spans="1:11">
      <c r="A586" s="3">
        <v>579287132</v>
      </c>
      <c r="B586" s="3">
        <v>2020765</v>
      </c>
      <c r="C586" s="2" t="s">
        <v>3233</v>
      </c>
      <c r="D586" s="2" t="s">
        <v>4457</v>
      </c>
      <c r="E586" s="2" t="s">
        <v>3226</v>
      </c>
      <c r="F586" s="2" t="s">
        <v>3084</v>
      </c>
      <c r="G586" s="2" t="s">
        <v>3086</v>
      </c>
      <c r="H586" s="2" t="s">
        <v>383</v>
      </c>
      <c r="I586" s="2" t="s">
        <v>4457</v>
      </c>
      <c r="J586" s="2" t="s">
        <v>28</v>
      </c>
      <c r="K586" s="2" t="s">
        <v>4458</v>
      </c>
    </row>
    <row r="587" s="1" customFormat="1" ht="20" customHeight="1" spans="1:11">
      <c r="A587" s="3">
        <v>551939441</v>
      </c>
      <c r="B587" s="3">
        <v>2020757</v>
      </c>
      <c r="C587" s="2" t="s">
        <v>4381</v>
      </c>
      <c r="D587" s="2" t="s">
        <v>4459</v>
      </c>
      <c r="E587" s="2" t="s">
        <v>3908</v>
      </c>
      <c r="F587" s="2" t="s">
        <v>3226</v>
      </c>
      <c r="G587" s="2" t="s">
        <v>3086</v>
      </c>
      <c r="H587" s="2" t="s">
        <v>1462</v>
      </c>
      <c r="I587" s="2" t="s">
        <v>4459</v>
      </c>
      <c r="J587" s="2" t="s">
        <v>28</v>
      </c>
      <c r="K587" s="2" t="s">
        <v>4460</v>
      </c>
    </row>
    <row r="588" s="1" customFormat="1" ht="20" customHeight="1" spans="1:11">
      <c r="A588" s="3">
        <v>551932249</v>
      </c>
      <c r="B588" s="3">
        <v>2020684</v>
      </c>
      <c r="C588" s="2" t="s">
        <v>3149</v>
      </c>
      <c r="D588" s="2" t="s">
        <v>4461</v>
      </c>
      <c r="E588" s="2" t="s">
        <v>4450</v>
      </c>
      <c r="F588" s="2" t="s">
        <v>4191</v>
      </c>
      <c r="G588" s="2" t="s">
        <v>3086</v>
      </c>
      <c r="H588" s="2" t="s">
        <v>1459</v>
      </c>
      <c r="I588" s="2" t="s">
        <v>4462</v>
      </c>
      <c r="J588" s="2" t="s">
        <v>28</v>
      </c>
      <c r="K588" s="2" t="s">
        <v>4463</v>
      </c>
    </row>
    <row r="589" s="1" customFormat="1" ht="20" customHeight="1" spans="1:11">
      <c r="A589" s="3">
        <v>283168483</v>
      </c>
      <c r="B589" s="3">
        <v>2020648</v>
      </c>
      <c r="C589" s="2" t="s">
        <v>4464</v>
      </c>
      <c r="D589" s="2" t="s">
        <v>4465</v>
      </c>
      <c r="E589" s="2" t="s">
        <v>4450</v>
      </c>
      <c r="F589" s="2" t="s">
        <v>4191</v>
      </c>
      <c r="G589" s="2" t="s">
        <v>3086</v>
      </c>
      <c r="H589" s="2" t="s">
        <v>668</v>
      </c>
      <c r="I589" s="2" t="s">
        <v>4465</v>
      </c>
      <c r="J589" s="2" t="s">
        <v>28</v>
      </c>
      <c r="K589" s="2" t="s">
        <v>4466</v>
      </c>
    </row>
    <row r="590" s="1" customFormat="1" ht="20" customHeight="1" spans="1:11">
      <c r="A590" s="3">
        <v>551926837</v>
      </c>
      <c r="B590" s="3">
        <v>2020634</v>
      </c>
      <c r="C590" s="2" t="s">
        <v>4467</v>
      </c>
      <c r="D590" s="2" t="s">
        <v>4468</v>
      </c>
      <c r="E590" s="2" t="s">
        <v>3521</v>
      </c>
      <c r="F590" s="2" t="s">
        <v>3226</v>
      </c>
      <c r="G590" s="2" t="s">
        <v>3086</v>
      </c>
      <c r="H590" s="2" t="s">
        <v>580</v>
      </c>
      <c r="I590" s="2" t="s">
        <v>4468</v>
      </c>
      <c r="J590" s="2" t="s">
        <v>28</v>
      </c>
      <c r="K590" s="2" t="s">
        <v>4469</v>
      </c>
    </row>
    <row r="591" s="1" customFormat="1" ht="20" customHeight="1" spans="1:11">
      <c r="A591" s="3">
        <v>283168115</v>
      </c>
      <c r="B591" s="3">
        <v>2020632</v>
      </c>
      <c r="C591" s="2" t="s">
        <v>4470</v>
      </c>
      <c r="D591" s="2" t="s">
        <v>4471</v>
      </c>
      <c r="E591" s="2" t="s">
        <v>4450</v>
      </c>
      <c r="F591" s="2" t="s">
        <v>4191</v>
      </c>
      <c r="G591" s="2" t="s">
        <v>3086</v>
      </c>
      <c r="H591" s="2" t="s">
        <v>665</v>
      </c>
      <c r="I591" s="2" t="s">
        <v>4471</v>
      </c>
      <c r="J591" s="2" t="s">
        <v>28</v>
      </c>
      <c r="K591" s="2" t="s">
        <v>4472</v>
      </c>
    </row>
    <row r="592" s="1" customFormat="1" ht="20" customHeight="1" spans="1:11">
      <c r="A592" s="3">
        <v>579261648</v>
      </c>
      <c r="B592" s="3">
        <v>2020623</v>
      </c>
      <c r="C592" s="2" t="s">
        <v>3479</v>
      </c>
      <c r="D592" s="2" t="s">
        <v>4473</v>
      </c>
      <c r="E592" s="2" t="s">
        <v>4450</v>
      </c>
      <c r="F592" s="2" t="s">
        <v>4191</v>
      </c>
      <c r="G592" s="2" t="s">
        <v>3086</v>
      </c>
      <c r="H592" s="2" t="s">
        <v>1288</v>
      </c>
      <c r="I592" s="2" t="s">
        <v>4473</v>
      </c>
      <c r="J592" s="2" t="s">
        <v>28</v>
      </c>
      <c r="K592" s="2" t="s">
        <v>4474</v>
      </c>
    </row>
    <row r="593" s="1" customFormat="1" ht="20" customHeight="1" spans="1:11">
      <c r="A593" s="3">
        <v>579260944</v>
      </c>
      <c r="B593" s="3">
        <v>2020622</v>
      </c>
      <c r="C593" s="2" t="s">
        <v>4475</v>
      </c>
      <c r="D593" s="2" t="s">
        <v>4476</v>
      </c>
      <c r="E593" s="2" t="s">
        <v>4450</v>
      </c>
      <c r="F593" s="2" t="s">
        <v>4191</v>
      </c>
      <c r="G593" s="2" t="s">
        <v>3086</v>
      </c>
      <c r="H593" s="2" t="s">
        <v>2356</v>
      </c>
      <c r="I593" s="2" t="s">
        <v>4476</v>
      </c>
      <c r="J593" s="2" t="s">
        <v>28</v>
      </c>
      <c r="K593" s="2" t="s">
        <v>4477</v>
      </c>
    </row>
    <row r="594" s="1" customFormat="1" ht="20" customHeight="1" spans="1:11">
      <c r="A594" s="3">
        <v>579259640</v>
      </c>
      <c r="B594" s="3">
        <v>2020610</v>
      </c>
      <c r="C594" s="2" t="s">
        <v>3082</v>
      </c>
      <c r="D594" s="2" t="s">
        <v>4478</v>
      </c>
      <c r="E594" s="2" t="s">
        <v>4450</v>
      </c>
      <c r="F594" s="2" t="s">
        <v>4191</v>
      </c>
      <c r="G594" s="2" t="s">
        <v>3086</v>
      </c>
      <c r="H594" s="2" t="s">
        <v>2149</v>
      </c>
      <c r="I594" s="2" t="s">
        <v>4478</v>
      </c>
      <c r="J594" s="2" t="s">
        <v>28</v>
      </c>
      <c r="K594" s="2" t="s">
        <v>4479</v>
      </c>
    </row>
    <row r="595" s="1" customFormat="1" ht="20" customHeight="1" spans="1:11">
      <c r="A595" s="3">
        <v>579258584</v>
      </c>
      <c r="B595" s="3">
        <v>2020608</v>
      </c>
      <c r="C595" s="2" t="s">
        <v>4004</v>
      </c>
      <c r="D595" s="2" t="s">
        <v>4099</v>
      </c>
      <c r="E595" s="2" t="s">
        <v>4191</v>
      </c>
      <c r="F595" s="2" t="s">
        <v>3908</v>
      </c>
      <c r="G595" s="2" t="s">
        <v>3086</v>
      </c>
      <c r="H595" s="2" t="s">
        <v>2350</v>
      </c>
      <c r="I595" s="2" t="s">
        <v>4099</v>
      </c>
      <c r="J595" s="2" t="s">
        <v>28</v>
      </c>
      <c r="K595" s="2" t="s">
        <v>4480</v>
      </c>
    </row>
    <row r="596" s="1" customFormat="1" ht="20" customHeight="1" spans="1:11">
      <c r="A596" s="3">
        <v>551918961</v>
      </c>
      <c r="B596" s="3">
        <v>2020597</v>
      </c>
      <c r="C596" s="2" t="s">
        <v>3586</v>
      </c>
      <c r="D596" s="2" t="s">
        <v>4481</v>
      </c>
      <c r="E596" s="2" t="s">
        <v>4191</v>
      </c>
      <c r="F596" s="2" t="s">
        <v>3521</v>
      </c>
      <c r="G596" s="2" t="s">
        <v>3086</v>
      </c>
      <c r="H596" s="2" t="s">
        <v>1453</v>
      </c>
      <c r="I596" s="2" t="s">
        <v>4481</v>
      </c>
      <c r="J596" s="2" t="s">
        <v>28</v>
      </c>
      <c r="K596" s="2" t="s">
        <v>4482</v>
      </c>
    </row>
    <row r="597" s="1" customFormat="1" ht="20" customHeight="1" spans="1:11">
      <c r="A597" s="3">
        <v>579255688</v>
      </c>
      <c r="B597" s="3">
        <v>2020593</v>
      </c>
      <c r="C597" s="2" t="s">
        <v>3097</v>
      </c>
      <c r="D597" s="2" t="s">
        <v>4483</v>
      </c>
      <c r="E597" s="2" t="s">
        <v>3521</v>
      </c>
      <c r="F597" s="2" t="s">
        <v>3226</v>
      </c>
      <c r="G597" s="2" t="s">
        <v>3086</v>
      </c>
      <c r="H597" s="2" t="s">
        <v>996</v>
      </c>
      <c r="I597" s="2" t="s">
        <v>4483</v>
      </c>
      <c r="J597" s="2" t="s">
        <v>28</v>
      </c>
      <c r="K597" s="2" t="s">
        <v>4484</v>
      </c>
    </row>
    <row r="598" s="1" customFormat="1" ht="20" customHeight="1" spans="1:11">
      <c r="A598" s="3">
        <v>551915601</v>
      </c>
      <c r="B598" s="3">
        <v>2020578</v>
      </c>
      <c r="C598" s="2" t="s">
        <v>4075</v>
      </c>
      <c r="D598" s="2" t="s">
        <v>4485</v>
      </c>
      <c r="E598" s="2" t="s">
        <v>4191</v>
      </c>
      <c r="F598" s="2" t="s">
        <v>3908</v>
      </c>
      <c r="G598" s="2" t="s">
        <v>3086</v>
      </c>
      <c r="H598" s="2" t="s">
        <v>1450</v>
      </c>
      <c r="I598" s="2" t="s">
        <v>4485</v>
      </c>
      <c r="J598" s="2" t="s">
        <v>28</v>
      </c>
      <c r="K598" s="2" t="s">
        <v>4486</v>
      </c>
    </row>
    <row r="599" s="1" customFormat="1" ht="20" customHeight="1" spans="1:11">
      <c r="A599" s="3">
        <v>551912713</v>
      </c>
      <c r="B599" s="3">
        <v>2020535</v>
      </c>
      <c r="C599" s="2" t="s">
        <v>3669</v>
      </c>
      <c r="D599" s="2" t="s">
        <v>4487</v>
      </c>
      <c r="E599" s="2" t="s">
        <v>4450</v>
      </c>
      <c r="F599" s="2" t="s">
        <v>4191</v>
      </c>
      <c r="G599" s="2" t="s">
        <v>3086</v>
      </c>
      <c r="H599" s="2" t="s">
        <v>1304</v>
      </c>
      <c r="I599" s="2" t="s">
        <v>4487</v>
      </c>
      <c r="J599" s="2" t="s">
        <v>28</v>
      </c>
      <c r="K599" s="2" t="s">
        <v>4488</v>
      </c>
    </row>
    <row r="600" s="1" customFormat="1" ht="20" customHeight="1" spans="1:11">
      <c r="A600" s="3">
        <v>283166031</v>
      </c>
      <c r="B600" s="3">
        <v>2020534</v>
      </c>
      <c r="C600" s="2" t="s">
        <v>3388</v>
      </c>
      <c r="D600" s="2" t="s">
        <v>4489</v>
      </c>
      <c r="E600" s="2" t="s">
        <v>4450</v>
      </c>
      <c r="F600" s="2" t="s">
        <v>4191</v>
      </c>
      <c r="G600" s="2" t="s">
        <v>3086</v>
      </c>
      <c r="H600" s="2" t="s">
        <v>661</v>
      </c>
      <c r="I600" s="2" t="s">
        <v>4489</v>
      </c>
      <c r="J600" s="2" t="s">
        <v>28</v>
      </c>
      <c r="K600" s="2" t="s">
        <v>4490</v>
      </c>
    </row>
    <row r="601" s="1" customFormat="1" ht="20" customHeight="1" spans="1:11">
      <c r="A601" s="3">
        <v>551907977</v>
      </c>
      <c r="B601" s="3">
        <v>2020499</v>
      </c>
      <c r="C601" s="2" t="s">
        <v>3178</v>
      </c>
      <c r="D601" s="2" t="s">
        <v>4491</v>
      </c>
      <c r="E601" s="2" t="s">
        <v>4450</v>
      </c>
      <c r="F601" s="2" t="s">
        <v>4191</v>
      </c>
      <c r="G601" s="2" t="s">
        <v>3086</v>
      </c>
      <c r="H601" s="2" t="s">
        <v>1444</v>
      </c>
      <c r="I601" s="2" t="s">
        <v>4491</v>
      </c>
      <c r="J601" s="2" t="s">
        <v>28</v>
      </c>
      <c r="K601" s="2" t="s">
        <v>4492</v>
      </c>
    </row>
    <row r="602" s="1" customFormat="1" ht="20" customHeight="1" spans="1:11">
      <c r="A602" s="3">
        <v>579239660</v>
      </c>
      <c r="B602" s="3">
        <v>2020478</v>
      </c>
      <c r="C602" s="2" t="s">
        <v>3167</v>
      </c>
      <c r="D602" s="2" t="s">
        <v>4493</v>
      </c>
      <c r="E602" s="2" t="s">
        <v>4450</v>
      </c>
      <c r="F602" s="2" t="s">
        <v>4191</v>
      </c>
      <c r="G602" s="2" t="s">
        <v>3086</v>
      </c>
      <c r="H602" s="2" t="s">
        <v>368</v>
      </c>
      <c r="I602" s="2" t="s">
        <v>4493</v>
      </c>
      <c r="J602" s="2" t="s">
        <v>28</v>
      </c>
      <c r="K602" s="2" t="s">
        <v>4494</v>
      </c>
    </row>
    <row r="603" s="1" customFormat="1" ht="20" customHeight="1" spans="1:11">
      <c r="A603" s="3">
        <v>551903465</v>
      </c>
      <c r="B603" s="3">
        <v>2020471</v>
      </c>
      <c r="C603" s="2" t="s">
        <v>3103</v>
      </c>
      <c r="D603" s="2" t="s">
        <v>4495</v>
      </c>
      <c r="E603" s="2" t="s">
        <v>4191</v>
      </c>
      <c r="F603" s="2" t="s">
        <v>3908</v>
      </c>
      <c r="G603" s="2" t="s">
        <v>3086</v>
      </c>
      <c r="H603" s="2" t="s">
        <v>1440</v>
      </c>
      <c r="I603" s="2" t="s">
        <v>4495</v>
      </c>
      <c r="J603" s="2" t="s">
        <v>28</v>
      </c>
      <c r="K603" s="2" t="s">
        <v>4496</v>
      </c>
    </row>
    <row r="604" s="1" customFormat="1" ht="20" customHeight="1" spans="1:11">
      <c r="A604" s="3">
        <v>579233860</v>
      </c>
      <c r="B604" s="3">
        <v>2020442</v>
      </c>
      <c r="C604" s="2" t="s">
        <v>3173</v>
      </c>
      <c r="D604" s="2" t="s">
        <v>4497</v>
      </c>
      <c r="E604" s="2" t="s">
        <v>4191</v>
      </c>
      <c r="F604" s="2" t="s">
        <v>3908</v>
      </c>
      <c r="G604" s="2" t="s">
        <v>3086</v>
      </c>
      <c r="H604" s="2" t="s">
        <v>735</v>
      </c>
      <c r="I604" s="2" t="s">
        <v>4497</v>
      </c>
      <c r="J604" s="2" t="s">
        <v>28</v>
      </c>
      <c r="K604" s="2" t="s">
        <v>4498</v>
      </c>
    </row>
    <row r="605" s="1" customFormat="1" ht="20" customHeight="1" spans="1:11">
      <c r="A605" s="3">
        <v>579233380</v>
      </c>
      <c r="B605" s="3">
        <v>2020440</v>
      </c>
      <c r="C605" s="2" t="s">
        <v>3097</v>
      </c>
      <c r="D605" s="2" t="s">
        <v>4499</v>
      </c>
      <c r="E605" s="2" t="s">
        <v>4450</v>
      </c>
      <c r="F605" s="2" t="s">
        <v>4191</v>
      </c>
      <c r="G605" s="2" t="s">
        <v>3086</v>
      </c>
      <c r="H605" s="2" t="s">
        <v>1677</v>
      </c>
      <c r="I605" s="2" t="s">
        <v>4499</v>
      </c>
      <c r="J605" s="2" t="s">
        <v>28</v>
      </c>
      <c r="K605" s="2" t="s">
        <v>4500</v>
      </c>
    </row>
    <row r="606" s="1" customFormat="1" ht="20" customHeight="1" spans="1:11">
      <c r="A606" s="3">
        <v>579233140</v>
      </c>
      <c r="B606" s="3">
        <v>2020438</v>
      </c>
      <c r="C606" s="2" t="s">
        <v>3082</v>
      </c>
      <c r="D606" s="2" t="s">
        <v>3577</v>
      </c>
      <c r="E606" s="2" t="s">
        <v>4450</v>
      </c>
      <c r="F606" s="2" t="s">
        <v>4191</v>
      </c>
      <c r="G606" s="2" t="s">
        <v>3086</v>
      </c>
      <c r="H606" s="2" t="s">
        <v>2149</v>
      </c>
      <c r="I606" s="2" t="s">
        <v>3577</v>
      </c>
      <c r="J606" s="2" t="s">
        <v>28</v>
      </c>
      <c r="K606" s="2" t="s">
        <v>4501</v>
      </c>
    </row>
    <row r="607" s="1" customFormat="1" ht="20" customHeight="1" spans="1:11">
      <c r="A607" s="3">
        <v>551896981</v>
      </c>
      <c r="B607" s="3">
        <v>2020432</v>
      </c>
      <c r="C607" s="2" t="s">
        <v>3103</v>
      </c>
      <c r="D607" s="2" t="s">
        <v>4502</v>
      </c>
      <c r="E607" s="2" t="s">
        <v>4450</v>
      </c>
      <c r="F607" s="2" t="s">
        <v>4191</v>
      </c>
      <c r="G607" s="2" t="s">
        <v>3086</v>
      </c>
      <c r="H607" s="2" t="s">
        <v>1403</v>
      </c>
      <c r="I607" s="2" t="s">
        <v>4502</v>
      </c>
      <c r="J607" s="2" t="s">
        <v>28</v>
      </c>
      <c r="K607" s="2" t="s">
        <v>4503</v>
      </c>
    </row>
    <row r="608" s="1" customFormat="1" ht="20" customHeight="1" spans="1:11">
      <c r="A608" s="3">
        <v>579226932</v>
      </c>
      <c r="B608" s="3">
        <v>2020392</v>
      </c>
      <c r="C608" s="2" t="s">
        <v>3479</v>
      </c>
      <c r="D608" s="2" t="s">
        <v>4504</v>
      </c>
      <c r="E608" s="2" t="s">
        <v>3521</v>
      </c>
      <c r="F608" s="2" t="s">
        <v>3226</v>
      </c>
      <c r="G608" s="2" t="s">
        <v>3086</v>
      </c>
      <c r="H608" s="2" t="s">
        <v>2337</v>
      </c>
      <c r="I608" s="2" t="s">
        <v>4504</v>
      </c>
      <c r="J608" s="2" t="s">
        <v>28</v>
      </c>
      <c r="K608" s="2" t="s">
        <v>4505</v>
      </c>
    </row>
    <row r="609" s="1" customFormat="1" ht="20" customHeight="1" spans="1:11">
      <c r="A609" s="3">
        <v>283162503</v>
      </c>
      <c r="B609" s="3">
        <v>2020375</v>
      </c>
      <c r="C609" s="2" t="s">
        <v>3479</v>
      </c>
      <c r="D609" s="2" t="s">
        <v>4506</v>
      </c>
      <c r="E609" s="2" t="s">
        <v>4450</v>
      </c>
      <c r="F609" s="2" t="s">
        <v>4191</v>
      </c>
      <c r="G609" s="2" t="s">
        <v>3086</v>
      </c>
      <c r="H609" s="2" t="s">
        <v>657</v>
      </c>
      <c r="I609" s="2" t="s">
        <v>4506</v>
      </c>
      <c r="J609" s="2" t="s">
        <v>28</v>
      </c>
      <c r="K609" s="2" t="s">
        <v>4507</v>
      </c>
    </row>
    <row r="610" s="1" customFormat="1" ht="20" customHeight="1" spans="1:11">
      <c r="A610" s="3">
        <v>579215012</v>
      </c>
      <c r="B610" s="3">
        <v>2020333</v>
      </c>
      <c r="C610" s="2" t="s">
        <v>3103</v>
      </c>
      <c r="D610" s="2" t="s">
        <v>4508</v>
      </c>
      <c r="E610" s="2" t="s">
        <v>4450</v>
      </c>
      <c r="F610" s="2" t="s">
        <v>4191</v>
      </c>
      <c r="G610" s="2" t="s">
        <v>3086</v>
      </c>
      <c r="H610" s="2" t="s">
        <v>1403</v>
      </c>
      <c r="I610" s="2" t="s">
        <v>4508</v>
      </c>
      <c r="J610" s="2" t="s">
        <v>28</v>
      </c>
      <c r="K610" s="2" t="s">
        <v>4509</v>
      </c>
    </row>
    <row r="611" s="1" customFormat="1" ht="20" customHeight="1" spans="1:11">
      <c r="A611" s="3">
        <v>579212600</v>
      </c>
      <c r="B611" s="3">
        <v>2020323</v>
      </c>
      <c r="C611" s="2" t="s">
        <v>3173</v>
      </c>
      <c r="D611" s="2" t="s">
        <v>4510</v>
      </c>
      <c r="E611" s="2" t="s">
        <v>4191</v>
      </c>
      <c r="F611" s="2" t="s">
        <v>3908</v>
      </c>
      <c r="G611" s="2" t="s">
        <v>3086</v>
      </c>
      <c r="H611" s="2" t="s">
        <v>678</v>
      </c>
      <c r="I611" s="2" t="s">
        <v>4510</v>
      </c>
      <c r="J611" s="2" t="s">
        <v>28</v>
      </c>
      <c r="K611" s="2" t="s">
        <v>4511</v>
      </c>
    </row>
    <row r="612" s="1" customFormat="1" ht="20" customHeight="1" spans="1:11">
      <c r="A612" s="3">
        <v>579207540</v>
      </c>
      <c r="B612" s="3">
        <v>2020302</v>
      </c>
      <c r="C612" s="2" t="s">
        <v>3097</v>
      </c>
      <c r="D612" s="2" t="s">
        <v>4512</v>
      </c>
      <c r="E612" s="2" t="s">
        <v>4450</v>
      </c>
      <c r="F612" s="2" t="s">
        <v>4191</v>
      </c>
      <c r="G612" s="2" t="s">
        <v>3086</v>
      </c>
      <c r="H612" s="2" t="s">
        <v>1677</v>
      </c>
      <c r="I612" s="2" t="s">
        <v>4512</v>
      </c>
      <c r="J612" s="2" t="s">
        <v>28</v>
      </c>
      <c r="K612" s="2" t="s">
        <v>4513</v>
      </c>
    </row>
    <row r="613" s="1" customFormat="1" ht="20" customHeight="1" spans="1:11">
      <c r="A613" s="3">
        <v>551866761</v>
      </c>
      <c r="B613" s="3">
        <v>2020258</v>
      </c>
      <c r="C613" s="2" t="s">
        <v>4514</v>
      </c>
      <c r="D613" s="2" t="s">
        <v>4515</v>
      </c>
      <c r="E613" s="2" t="s">
        <v>4191</v>
      </c>
      <c r="F613" s="2" t="s">
        <v>3226</v>
      </c>
      <c r="G613" s="2" t="s">
        <v>3086</v>
      </c>
      <c r="H613" s="2" t="s">
        <v>1435</v>
      </c>
      <c r="I613" s="2" t="s">
        <v>4515</v>
      </c>
      <c r="J613" s="2" t="s">
        <v>28</v>
      </c>
      <c r="K613" s="2" t="s">
        <v>4516</v>
      </c>
    </row>
    <row r="614" s="1" customFormat="1" ht="20" customHeight="1" spans="1:11">
      <c r="A614" s="3">
        <v>551866369</v>
      </c>
      <c r="B614" s="3">
        <v>2020255</v>
      </c>
      <c r="C614" s="2" t="s">
        <v>4514</v>
      </c>
      <c r="D614" s="2" t="s">
        <v>4517</v>
      </c>
      <c r="E614" s="2" t="s">
        <v>3226</v>
      </c>
      <c r="F614" s="2" t="s">
        <v>3084</v>
      </c>
      <c r="G614" s="2" t="s">
        <v>3086</v>
      </c>
      <c r="H614" s="2" t="s">
        <v>1432</v>
      </c>
      <c r="I614" s="2" t="s">
        <v>4517</v>
      </c>
      <c r="J614" s="2" t="s">
        <v>28</v>
      </c>
      <c r="K614" s="2" t="s">
        <v>4518</v>
      </c>
    </row>
    <row r="615" s="1" customFormat="1" ht="20" customHeight="1" spans="1:11">
      <c r="A615" s="3">
        <v>579198736</v>
      </c>
      <c r="B615" s="3">
        <v>2020247</v>
      </c>
      <c r="C615" s="2" t="s">
        <v>3320</v>
      </c>
      <c r="D615" s="2" t="s">
        <v>4519</v>
      </c>
      <c r="E615" s="2" t="s">
        <v>4450</v>
      </c>
      <c r="F615" s="2" t="s">
        <v>4191</v>
      </c>
      <c r="G615" s="2" t="s">
        <v>3086</v>
      </c>
      <c r="H615" s="2" t="s">
        <v>1692</v>
      </c>
      <c r="I615" s="2" t="s">
        <v>4519</v>
      </c>
      <c r="J615" s="2" t="s">
        <v>28</v>
      </c>
      <c r="K615" s="2" t="s">
        <v>4520</v>
      </c>
    </row>
    <row r="616" s="1" customFormat="1" ht="20" customHeight="1" spans="1:11">
      <c r="A616" s="3">
        <v>551861805</v>
      </c>
      <c r="B616" s="3">
        <v>2020238</v>
      </c>
      <c r="C616" s="2" t="s">
        <v>4521</v>
      </c>
      <c r="D616" s="2" t="s">
        <v>4522</v>
      </c>
      <c r="E616" s="2" t="s">
        <v>4450</v>
      </c>
      <c r="F616" s="2" t="s">
        <v>4191</v>
      </c>
      <c r="G616" s="2" t="s">
        <v>3086</v>
      </c>
      <c r="H616" s="2" t="s">
        <v>1360</v>
      </c>
      <c r="I616" s="2" t="s">
        <v>4522</v>
      </c>
      <c r="J616" s="2" t="s">
        <v>28</v>
      </c>
      <c r="K616" s="2" t="s">
        <v>4523</v>
      </c>
    </row>
    <row r="617" s="1" customFormat="1" ht="20" customHeight="1" spans="1:11">
      <c r="A617" s="3">
        <v>551859085</v>
      </c>
      <c r="B617" s="3">
        <v>2020215</v>
      </c>
      <c r="C617" s="2" t="s">
        <v>4524</v>
      </c>
      <c r="D617" s="2" t="s">
        <v>4525</v>
      </c>
      <c r="E617" s="2" t="s">
        <v>4191</v>
      </c>
      <c r="F617" s="2" t="s">
        <v>3908</v>
      </c>
      <c r="G617" s="2" t="s">
        <v>3086</v>
      </c>
      <c r="H617" s="2" t="s">
        <v>1425</v>
      </c>
      <c r="I617" s="2" t="s">
        <v>4525</v>
      </c>
      <c r="J617" s="2" t="s">
        <v>28</v>
      </c>
      <c r="K617" s="2" t="s">
        <v>4526</v>
      </c>
    </row>
    <row r="618" s="1" customFormat="1" ht="20" customHeight="1" spans="1:11">
      <c r="A618" s="3">
        <v>579189076</v>
      </c>
      <c r="B618" s="3">
        <v>2020201</v>
      </c>
      <c r="C618" s="2" t="s">
        <v>3170</v>
      </c>
      <c r="D618" s="2" t="s">
        <v>4527</v>
      </c>
      <c r="E618" s="2" t="s">
        <v>3521</v>
      </c>
      <c r="F618" s="2" t="s">
        <v>3226</v>
      </c>
      <c r="G618" s="2" t="s">
        <v>3086</v>
      </c>
      <c r="H618" s="2" t="s">
        <v>996</v>
      </c>
      <c r="I618" s="2" t="s">
        <v>4527</v>
      </c>
      <c r="J618" s="2" t="s">
        <v>28</v>
      </c>
      <c r="K618" s="2" t="s">
        <v>4528</v>
      </c>
    </row>
    <row r="619" s="1" customFormat="1" ht="20" customHeight="1" spans="1:11">
      <c r="A619" s="3">
        <v>579185384</v>
      </c>
      <c r="B619" s="3">
        <v>2020186</v>
      </c>
      <c r="C619" s="2" t="s">
        <v>4529</v>
      </c>
      <c r="D619" s="2" t="s">
        <v>4530</v>
      </c>
      <c r="E619" s="2" t="s">
        <v>4450</v>
      </c>
      <c r="F619" s="2" t="s">
        <v>4191</v>
      </c>
      <c r="G619" s="2" t="s">
        <v>3086</v>
      </c>
      <c r="H619" s="2" t="s">
        <v>1541</v>
      </c>
      <c r="I619" s="2" t="s">
        <v>4531</v>
      </c>
      <c r="J619" s="2" t="s">
        <v>28</v>
      </c>
      <c r="K619" s="2" t="s">
        <v>4532</v>
      </c>
    </row>
    <row r="620" s="1" customFormat="1" ht="20" customHeight="1" spans="1:11">
      <c r="A620" s="3">
        <v>579174196</v>
      </c>
      <c r="B620" s="3">
        <v>2020137</v>
      </c>
      <c r="C620" s="2" t="s">
        <v>3144</v>
      </c>
      <c r="D620" s="2" t="s">
        <v>4533</v>
      </c>
      <c r="E620" s="2" t="s">
        <v>4450</v>
      </c>
      <c r="F620" s="2" t="s">
        <v>4191</v>
      </c>
      <c r="G620" s="2" t="s">
        <v>3086</v>
      </c>
      <c r="H620" s="2" t="s">
        <v>2112</v>
      </c>
      <c r="I620" s="2" t="s">
        <v>4533</v>
      </c>
      <c r="J620" s="2" t="s">
        <v>28</v>
      </c>
      <c r="K620" s="2" t="s">
        <v>4534</v>
      </c>
    </row>
    <row r="621" s="1" customFormat="1" ht="20" customHeight="1" spans="1:11">
      <c r="A621" s="3">
        <v>579173340</v>
      </c>
      <c r="B621" s="3">
        <v>2020132</v>
      </c>
      <c r="C621" s="2" t="s">
        <v>4535</v>
      </c>
      <c r="D621" s="2" t="s">
        <v>4536</v>
      </c>
      <c r="E621" s="2" t="s">
        <v>3908</v>
      </c>
      <c r="F621" s="2" t="s">
        <v>3521</v>
      </c>
      <c r="G621" s="2" t="s">
        <v>3086</v>
      </c>
      <c r="H621" s="2" t="s">
        <v>2317</v>
      </c>
      <c r="I621" s="2" t="s">
        <v>4536</v>
      </c>
      <c r="J621" s="2" t="s">
        <v>28</v>
      </c>
      <c r="K621" s="2" t="s">
        <v>4537</v>
      </c>
    </row>
    <row r="622" s="1" customFormat="1" ht="20" customHeight="1" spans="1:11">
      <c r="A622" s="3">
        <v>283155475</v>
      </c>
      <c r="B622" s="3">
        <v>2020123</v>
      </c>
      <c r="C622" s="2" t="s">
        <v>4538</v>
      </c>
      <c r="D622" s="2" t="s">
        <v>4539</v>
      </c>
      <c r="E622" s="2" t="s">
        <v>4450</v>
      </c>
      <c r="F622" s="2" t="s">
        <v>3908</v>
      </c>
      <c r="G622" s="2" t="s">
        <v>3086</v>
      </c>
      <c r="H622" s="2" t="s">
        <v>653</v>
      </c>
      <c r="I622" s="2" t="s">
        <v>4539</v>
      </c>
      <c r="J622" s="2" t="s">
        <v>28</v>
      </c>
      <c r="K622" s="2" t="s">
        <v>4540</v>
      </c>
    </row>
    <row r="623" s="1" customFormat="1" ht="20" customHeight="1" spans="1:11">
      <c r="A623" s="3">
        <v>283154811</v>
      </c>
      <c r="B623" s="3">
        <v>2020103</v>
      </c>
      <c r="C623" s="2" t="s">
        <v>3748</v>
      </c>
      <c r="D623" s="2" t="s">
        <v>4541</v>
      </c>
      <c r="E623" s="2" t="s">
        <v>4450</v>
      </c>
      <c r="F623" s="2" t="s">
        <v>4191</v>
      </c>
      <c r="G623" s="2" t="s">
        <v>3086</v>
      </c>
      <c r="H623" s="2" t="s">
        <v>650</v>
      </c>
      <c r="I623" s="2" t="s">
        <v>4541</v>
      </c>
      <c r="J623" s="2" t="s">
        <v>28</v>
      </c>
      <c r="K623" s="2" t="s">
        <v>4542</v>
      </c>
    </row>
    <row r="624" s="1" customFormat="1" ht="20" customHeight="1" spans="1:11">
      <c r="A624" s="3">
        <v>579162608</v>
      </c>
      <c r="B624" s="3">
        <v>2020084</v>
      </c>
      <c r="C624" s="2" t="s">
        <v>3347</v>
      </c>
      <c r="D624" s="2" t="s">
        <v>4543</v>
      </c>
      <c r="E624" s="2" t="s">
        <v>3908</v>
      </c>
      <c r="F624" s="2" t="s">
        <v>3521</v>
      </c>
      <c r="G624" s="2" t="s">
        <v>3086</v>
      </c>
      <c r="H624" s="2" t="s">
        <v>2314</v>
      </c>
      <c r="I624" s="2" t="s">
        <v>4543</v>
      </c>
      <c r="J624" s="2" t="s">
        <v>28</v>
      </c>
      <c r="K624" s="2" t="s">
        <v>4544</v>
      </c>
    </row>
    <row r="625" s="1" customFormat="1" ht="20" customHeight="1" spans="1:11">
      <c r="A625" s="3">
        <v>283154299</v>
      </c>
      <c r="B625" s="3">
        <v>2020080</v>
      </c>
      <c r="C625" s="2" t="s">
        <v>3211</v>
      </c>
      <c r="D625" s="2" t="s">
        <v>4545</v>
      </c>
      <c r="E625" s="2" t="s">
        <v>4450</v>
      </c>
      <c r="F625" s="2" t="s">
        <v>3908</v>
      </c>
      <c r="G625" s="2" t="s">
        <v>3086</v>
      </c>
      <c r="H625" s="2" t="s">
        <v>646</v>
      </c>
      <c r="I625" s="2" t="s">
        <v>4545</v>
      </c>
      <c r="J625" s="2" t="s">
        <v>28</v>
      </c>
      <c r="K625" s="2" t="s">
        <v>4546</v>
      </c>
    </row>
    <row r="626" s="1" customFormat="1" ht="20" customHeight="1" spans="1:11">
      <c r="A626" s="3">
        <v>579160336</v>
      </c>
      <c r="B626" s="3">
        <v>2020073</v>
      </c>
      <c r="C626" s="2" t="s">
        <v>4547</v>
      </c>
      <c r="D626" s="2" t="s">
        <v>4548</v>
      </c>
      <c r="E626" s="2" t="s">
        <v>3521</v>
      </c>
      <c r="F626" s="2" t="s">
        <v>3226</v>
      </c>
      <c r="G626" s="2" t="s">
        <v>3086</v>
      </c>
      <c r="H626" s="2" t="s">
        <v>903</v>
      </c>
      <c r="I626" s="2" t="s">
        <v>4548</v>
      </c>
      <c r="J626" s="2" t="s">
        <v>28</v>
      </c>
      <c r="K626" s="2" t="s">
        <v>4549</v>
      </c>
    </row>
    <row r="627" s="1" customFormat="1" ht="20" customHeight="1" spans="1:11">
      <c r="A627" s="3">
        <v>283153675</v>
      </c>
      <c r="B627" s="3">
        <v>2020052</v>
      </c>
      <c r="C627" s="2" t="s">
        <v>3740</v>
      </c>
      <c r="D627" s="2" t="s">
        <v>4550</v>
      </c>
      <c r="E627" s="2" t="s">
        <v>3226</v>
      </c>
      <c r="F627" s="2" t="s">
        <v>3085</v>
      </c>
      <c r="G627" s="2" t="s">
        <v>3086</v>
      </c>
      <c r="H627" s="2" t="s">
        <v>586</v>
      </c>
      <c r="I627" s="2" t="s">
        <v>4550</v>
      </c>
      <c r="J627" s="2" t="s">
        <v>28</v>
      </c>
      <c r="K627" s="2" t="s">
        <v>4551</v>
      </c>
    </row>
    <row r="628" s="1" customFormat="1" ht="20" customHeight="1" spans="1:11">
      <c r="A628" s="3">
        <v>579121628</v>
      </c>
      <c r="B628" s="3">
        <v>2019905</v>
      </c>
      <c r="C628" s="2" t="s">
        <v>4080</v>
      </c>
      <c r="D628" s="2" t="s">
        <v>4552</v>
      </c>
      <c r="E628" s="2" t="s">
        <v>3226</v>
      </c>
      <c r="F628" s="2" t="s">
        <v>3084</v>
      </c>
      <c r="G628" s="2" t="s">
        <v>3086</v>
      </c>
      <c r="H628" s="2" t="s">
        <v>2279</v>
      </c>
      <c r="I628" s="2" t="s">
        <v>4552</v>
      </c>
      <c r="J628" s="2" t="s">
        <v>28</v>
      </c>
      <c r="K628" s="2" t="s">
        <v>4553</v>
      </c>
    </row>
    <row r="629" s="1" customFormat="1" ht="20" customHeight="1" spans="1:11">
      <c r="A629" s="3">
        <v>283150603</v>
      </c>
      <c r="B629" s="3">
        <v>2019880</v>
      </c>
      <c r="C629" s="2" t="s">
        <v>4554</v>
      </c>
      <c r="D629" s="2" t="s">
        <v>4555</v>
      </c>
      <c r="E629" s="2" t="s">
        <v>3226</v>
      </c>
      <c r="F629" s="2" t="s">
        <v>3085</v>
      </c>
      <c r="G629" s="2" t="s">
        <v>3086</v>
      </c>
      <c r="H629" s="2" t="s">
        <v>641</v>
      </c>
      <c r="I629" s="2" t="s">
        <v>4555</v>
      </c>
      <c r="J629" s="2" t="s">
        <v>28</v>
      </c>
      <c r="K629" s="2" t="s">
        <v>4556</v>
      </c>
    </row>
    <row r="630" s="1" customFormat="1" ht="20" customHeight="1" spans="1:11">
      <c r="A630" s="3">
        <v>579117640</v>
      </c>
      <c r="B630" s="3">
        <v>2019878</v>
      </c>
      <c r="C630" s="2" t="s">
        <v>3685</v>
      </c>
      <c r="D630" s="2" t="s">
        <v>4557</v>
      </c>
      <c r="E630" s="2" t="s">
        <v>4450</v>
      </c>
      <c r="F630" s="2" t="s">
        <v>4191</v>
      </c>
      <c r="G630" s="2" t="s">
        <v>3086</v>
      </c>
      <c r="H630" s="2" t="s">
        <v>2306</v>
      </c>
      <c r="I630" s="2" t="s">
        <v>4557</v>
      </c>
      <c r="J630" s="2" t="s">
        <v>28</v>
      </c>
      <c r="K630" s="2" t="s">
        <v>4558</v>
      </c>
    </row>
    <row r="631" s="1" customFormat="1" ht="20" customHeight="1" spans="1:11">
      <c r="A631" s="3">
        <v>283150391</v>
      </c>
      <c r="B631" s="3">
        <v>2019864</v>
      </c>
      <c r="C631" s="2" t="s">
        <v>4311</v>
      </c>
      <c r="D631" s="2" t="s">
        <v>4559</v>
      </c>
      <c r="E631" s="2" t="s">
        <v>3226</v>
      </c>
      <c r="F631" s="2" t="s">
        <v>3084</v>
      </c>
      <c r="G631" s="2" t="s">
        <v>3086</v>
      </c>
      <c r="H631" s="2" t="s">
        <v>637</v>
      </c>
      <c r="I631" s="2" t="s">
        <v>4559</v>
      </c>
      <c r="J631" s="2" t="s">
        <v>28</v>
      </c>
      <c r="K631" s="2" t="s">
        <v>4560</v>
      </c>
    </row>
    <row r="632" s="1" customFormat="1" ht="20" customHeight="1" spans="1:11">
      <c r="A632" s="3">
        <v>551778441</v>
      </c>
      <c r="B632" s="3">
        <v>2019863</v>
      </c>
      <c r="C632" s="2" t="s">
        <v>4561</v>
      </c>
      <c r="D632" s="2" t="s">
        <v>4562</v>
      </c>
      <c r="E632" s="2" t="s">
        <v>3226</v>
      </c>
      <c r="F632" s="2" t="s">
        <v>3085</v>
      </c>
      <c r="G632" s="2" t="s">
        <v>3086</v>
      </c>
      <c r="H632" s="2" t="s">
        <v>685</v>
      </c>
      <c r="I632" s="2" t="s">
        <v>4562</v>
      </c>
      <c r="J632" s="2" t="s">
        <v>28</v>
      </c>
      <c r="K632" s="2" t="s">
        <v>4563</v>
      </c>
    </row>
    <row r="633" s="1" customFormat="1" ht="20" customHeight="1" spans="1:11">
      <c r="A633" s="3">
        <v>579114728</v>
      </c>
      <c r="B633" s="3">
        <v>2019859</v>
      </c>
      <c r="C633" s="2" t="s">
        <v>3157</v>
      </c>
      <c r="D633" s="2" t="s">
        <v>4564</v>
      </c>
      <c r="E633" s="2" t="s">
        <v>4450</v>
      </c>
      <c r="F633" s="2" t="s">
        <v>4191</v>
      </c>
      <c r="G633" s="2" t="s">
        <v>3086</v>
      </c>
      <c r="H633" s="2" t="s">
        <v>2303</v>
      </c>
      <c r="I633" s="2" t="s">
        <v>4564</v>
      </c>
      <c r="J633" s="2" t="s">
        <v>28</v>
      </c>
      <c r="K633" s="2" t="s">
        <v>4565</v>
      </c>
    </row>
    <row r="634" s="1" customFormat="1" ht="20" customHeight="1" spans="1:11">
      <c r="A634" s="3">
        <v>283150115</v>
      </c>
      <c r="B634" s="3">
        <v>2019841</v>
      </c>
      <c r="C634" s="2" t="s">
        <v>3311</v>
      </c>
      <c r="D634" s="2" t="s">
        <v>4238</v>
      </c>
      <c r="E634" s="2" t="s">
        <v>4450</v>
      </c>
      <c r="F634" s="2" t="s">
        <v>4191</v>
      </c>
      <c r="G634" s="2" t="s">
        <v>3086</v>
      </c>
      <c r="H634" s="2" t="s">
        <v>634</v>
      </c>
      <c r="I634" s="2" t="s">
        <v>4238</v>
      </c>
      <c r="J634" s="2" t="s">
        <v>28</v>
      </c>
      <c r="K634" s="2" t="s">
        <v>4566</v>
      </c>
    </row>
    <row r="635" s="1" customFormat="1" ht="20" customHeight="1" spans="1:11">
      <c r="A635" s="3">
        <v>551772825</v>
      </c>
      <c r="B635" s="3">
        <v>2019833</v>
      </c>
      <c r="C635" s="2" t="s">
        <v>4567</v>
      </c>
      <c r="D635" s="2" t="s">
        <v>4568</v>
      </c>
      <c r="E635" s="2" t="s">
        <v>3521</v>
      </c>
      <c r="F635" s="2" t="s">
        <v>3226</v>
      </c>
      <c r="G635" s="2" t="s">
        <v>3086</v>
      </c>
      <c r="H635" s="2" t="s">
        <v>1288</v>
      </c>
      <c r="I635" s="2" t="s">
        <v>4568</v>
      </c>
      <c r="J635" s="2" t="s">
        <v>28</v>
      </c>
      <c r="K635" s="2" t="s">
        <v>4569</v>
      </c>
    </row>
    <row r="636" s="1" customFormat="1" ht="20" customHeight="1" spans="1:11">
      <c r="A636" s="3">
        <v>378802534</v>
      </c>
      <c r="B636" s="3">
        <v>2019830</v>
      </c>
      <c r="C636" s="2" t="s">
        <v>4570</v>
      </c>
      <c r="D636" s="2" t="s">
        <v>4571</v>
      </c>
      <c r="E636" s="2" t="s">
        <v>3521</v>
      </c>
      <c r="F636" s="2" t="s">
        <v>3084</v>
      </c>
      <c r="G636" s="2" t="s">
        <v>3086</v>
      </c>
      <c r="H636" s="2" t="s">
        <v>1152</v>
      </c>
      <c r="I636" s="2" t="s">
        <v>4571</v>
      </c>
      <c r="J636" s="2" t="s">
        <v>28</v>
      </c>
      <c r="K636" s="2" t="s">
        <v>4572</v>
      </c>
    </row>
    <row r="637" s="1" customFormat="1" ht="20" customHeight="1" spans="1:11">
      <c r="A637" s="3">
        <v>283149595</v>
      </c>
      <c r="B637" s="3">
        <v>2019812</v>
      </c>
      <c r="C637" s="2" t="s">
        <v>3088</v>
      </c>
      <c r="D637" s="2" t="s">
        <v>4573</v>
      </c>
      <c r="E637" s="2" t="s">
        <v>3521</v>
      </c>
      <c r="F637" s="2" t="s">
        <v>3084</v>
      </c>
      <c r="G637" s="2" t="s">
        <v>3086</v>
      </c>
      <c r="H637" s="2" t="s">
        <v>623</v>
      </c>
      <c r="I637" s="2" t="s">
        <v>4573</v>
      </c>
      <c r="J637" s="2" t="s">
        <v>28</v>
      </c>
      <c r="K637" s="2" t="s">
        <v>4574</v>
      </c>
    </row>
    <row r="638" s="1" customFormat="1" ht="20" customHeight="1" spans="1:11">
      <c r="A638" s="3">
        <v>283149443</v>
      </c>
      <c r="B638" s="3">
        <v>2019804</v>
      </c>
      <c r="C638" s="2" t="s">
        <v>3784</v>
      </c>
      <c r="D638" s="2" t="s">
        <v>4575</v>
      </c>
      <c r="E638" s="2" t="s">
        <v>4450</v>
      </c>
      <c r="F638" s="2" t="s">
        <v>3226</v>
      </c>
      <c r="G638" s="2" t="s">
        <v>3086</v>
      </c>
      <c r="H638" s="2" t="s">
        <v>629</v>
      </c>
      <c r="I638" s="2" t="s">
        <v>4575</v>
      </c>
      <c r="J638" s="2" t="s">
        <v>28</v>
      </c>
      <c r="K638" s="2" t="s">
        <v>4576</v>
      </c>
    </row>
    <row r="639" s="1" customFormat="1" ht="20" customHeight="1" spans="1:11">
      <c r="A639" s="3">
        <v>283149371</v>
      </c>
      <c r="B639" s="3">
        <v>2019802</v>
      </c>
      <c r="C639" s="2" t="s">
        <v>3088</v>
      </c>
      <c r="D639" s="2" t="s">
        <v>4577</v>
      </c>
      <c r="E639" s="2" t="s">
        <v>3908</v>
      </c>
      <c r="F639" s="2" t="s">
        <v>3085</v>
      </c>
      <c r="G639" s="2" t="s">
        <v>3086</v>
      </c>
      <c r="H639" s="2" t="s">
        <v>626</v>
      </c>
      <c r="I639" s="2" t="s">
        <v>4577</v>
      </c>
      <c r="J639" s="2" t="s">
        <v>28</v>
      </c>
      <c r="K639" s="2" t="s">
        <v>4578</v>
      </c>
    </row>
    <row r="640" s="1" customFormat="1" ht="20" customHeight="1" spans="1:11">
      <c r="A640" s="3">
        <v>579095988</v>
      </c>
      <c r="B640" s="3">
        <v>2019788</v>
      </c>
      <c r="C640" s="2" t="s">
        <v>3685</v>
      </c>
      <c r="D640" s="2" t="s">
        <v>4579</v>
      </c>
      <c r="E640" s="2" t="s">
        <v>3226</v>
      </c>
      <c r="F640" s="2" t="s">
        <v>3084</v>
      </c>
      <c r="G640" s="2" t="s">
        <v>3086</v>
      </c>
      <c r="H640" s="2" t="s">
        <v>594</v>
      </c>
      <c r="I640" s="2" t="s">
        <v>4579</v>
      </c>
      <c r="J640" s="2" t="s">
        <v>28</v>
      </c>
      <c r="K640" s="2" t="s">
        <v>4580</v>
      </c>
    </row>
    <row r="641" s="1" customFormat="1" ht="20" customHeight="1" spans="1:11">
      <c r="A641" s="3">
        <v>283148547</v>
      </c>
      <c r="B641" s="3">
        <v>2019778</v>
      </c>
      <c r="C641" s="2" t="s">
        <v>3088</v>
      </c>
      <c r="D641" s="2" t="s">
        <v>4581</v>
      </c>
      <c r="E641" s="2" t="s">
        <v>3521</v>
      </c>
      <c r="F641" s="2" t="s">
        <v>3084</v>
      </c>
      <c r="G641" s="2" t="s">
        <v>3086</v>
      </c>
      <c r="H641" s="2" t="s">
        <v>623</v>
      </c>
      <c r="I641" s="2" t="s">
        <v>4581</v>
      </c>
      <c r="J641" s="2" t="s">
        <v>28</v>
      </c>
      <c r="K641" s="2" t="s">
        <v>4582</v>
      </c>
    </row>
    <row r="642" s="1" customFormat="1" ht="20" customHeight="1" spans="1:11">
      <c r="A642" s="3">
        <v>283148403</v>
      </c>
      <c r="B642" s="3">
        <v>2019767</v>
      </c>
      <c r="C642" s="2" t="s">
        <v>4583</v>
      </c>
      <c r="D642" s="2" t="s">
        <v>4584</v>
      </c>
      <c r="E642" s="2" t="s">
        <v>3908</v>
      </c>
      <c r="F642" s="2" t="s">
        <v>3084</v>
      </c>
      <c r="G642" s="2" t="s">
        <v>3086</v>
      </c>
      <c r="H642" s="2" t="s">
        <v>620</v>
      </c>
      <c r="I642" s="2" t="s">
        <v>4584</v>
      </c>
      <c r="J642" s="2" t="s">
        <v>28</v>
      </c>
      <c r="K642" s="2" t="s">
        <v>4585</v>
      </c>
    </row>
    <row r="643" s="1" customFormat="1" ht="20" customHeight="1" spans="1:11">
      <c r="A643" s="3">
        <v>283147447</v>
      </c>
      <c r="B643" s="3">
        <v>2019728</v>
      </c>
      <c r="C643" s="2" t="s">
        <v>4586</v>
      </c>
      <c r="D643" s="2" t="s">
        <v>4587</v>
      </c>
      <c r="E643" s="2" t="s">
        <v>4191</v>
      </c>
      <c r="F643" s="2" t="s">
        <v>3084</v>
      </c>
      <c r="G643" s="2" t="s">
        <v>3086</v>
      </c>
      <c r="H643" s="2" t="s">
        <v>616</v>
      </c>
      <c r="I643" s="2" t="s">
        <v>4587</v>
      </c>
      <c r="J643" s="2" t="s">
        <v>28</v>
      </c>
      <c r="K643" s="2" t="s">
        <v>4588</v>
      </c>
    </row>
    <row r="644" s="1" customFormat="1" ht="20" customHeight="1" spans="1:11">
      <c r="A644" s="3">
        <v>283147411</v>
      </c>
      <c r="B644" s="3">
        <v>2019726</v>
      </c>
      <c r="C644" s="2" t="s">
        <v>4589</v>
      </c>
      <c r="D644" s="2" t="s">
        <v>4590</v>
      </c>
      <c r="E644" s="2" t="s">
        <v>3521</v>
      </c>
      <c r="F644" s="2" t="s">
        <v>3085</v>
      </c>
      <c r="G644" s="2" t="s">
        <v>3086</v>
      </c>
      <c r="H644" s="2" t="s">
        <v>613</v>
      </c>
      <c r="I644" s="2" t="s">
        <v>4590</v>
      </c>
      <c r="J644" s="2" t="s">
        <v>28</v>
      </c>
      <c r="K644" s="2" t="s">
        <v>4591</v>
      </c>
    </row>
    <row r="645" s="1" customFormat="1" ht="20" customHeight="1" spans="1:11">
      <c r="A645" s="3">
        <v>283146759</v>
      </c>
      <c r="B645" s="3">
        <v>2019709</v>
      </c>
      <c r="C645" s="2" t="s">
        <v>3088</v>
      </c>
      <c r="D645" s="2" t="s">
        <v>4592</v>
      </c>
      <c r="E645" s="2" t="s">
        <v>3226</v>
      </c>
      <c r="F645" s="2" t="s">
        <v>3085</v>
      </c>
      <c r="G645" s="2" t="s">
        <v>3086</v>
      </c>
      <c r="H645" s="2" t="s">
        <v>609</v>
      </c>
      <c r="I645" s="2" t="s">
        <v>4592</v>
      </c>
      <c r="J645" s="2" t="s">
        <v>28</v>
      </c>
      <c r="K645" s="2" t="s">
        <v>4593</v>
      </c>
    </row>
    <row r="646" s="1" customFormat="1" ht="20" customHeight="1" spans="1:11">
      <c r="A646" s="3">
        <v>283146739</v>
      </c>
      <c r="B646" s="3">
        <v>2019707</v>
      </c>
      <c r="C646" s="2" t="s">
        <v>3740</v>
      </c>
      <c r="D646" s="2" t="s">
        <v>4594</v>
      </c>
      <c r="E646" s="2" t="s">
        <v>3521</v>
      </c>
      <c r="F646" s="2" t="s">
        <v>3084</v>
      </c>
      <c r="G646" s="2" t="s">
        <v>3086</v>
      </c>
      <c r="H646" s="2" t="s">
        <v>604</v>
      </c>
      <c r="I646" s="2" t="s">
        <v>4594</v>
      </c>
      <c r="J646" s="2" t="s">
        <v>28</v>
      </c>
      <c r="K646" s="2" t="s">
        <v>4595</v>
      </c>
    </row>
    <row r="647" s="1" customFormat="1" ht="20" customHeight="1" spans="1:11">
      <c r="A647" s="3">
        <v>283146191</v>
      </c>
      <c r="B647" s="3">
        <v>2019697</v>
      </c>
      <c r="C647" s="2" t="s">
        <v>3740</v>
      </c>
      <c r="D647" s="2" t="s">
        <v>4596</v>
      </c>
      <c r="E647" s="2" t="s">
        <v>3521</v>
      </c>
      <c r="F647" s="2" t="s">
        <v>3084</v>
      </c>
      <c r="G647" s="2" t="s">
        <v>3086</v>
      </c>
      <c r="H647" s="2" t="s">
        <v>604</v>
      </c>
      <c r="I647" s="2" t="s">
        <v>4596</v>
      </c>
      <c r="J647" s="2" t="s">
        <v>28</v>
      </c>
      <c r="K647" s="2" t="s">
        <v>4597</v>
      </c>
    </row>
    <row r="648" s="1" customFormat="1" ht="20" customHeight="1" spans="1:11">
      <c r="A648" s="3">
        <v>283144455</v>
      </c>
      <c r="B648" s="3">
        <v>2019687</v>
      </c>
      <c r="C648" s="2" t="s">
        <v>4598</v>
      </c>
      <c r="D648" s="2" t="s">
        <v>4599</v>
      </c>
      <c r="E648" s="2" t="s">
        <v>3908</v>
      </c>
      <c r="F648" s="2" t="s">
        <v>3226</v>
      </c>
      <c r="G648" s="2" t="s">
        <v>3086</v>
      </c>
      <c r="H648" s="2" t="s">
        <v>601</v>
      </c>
      <c r="I648" s="2" t="s">
        <v>4599</v>
      </c>
      <c r="J648" s="2" t="s">
        <v>28</v>
      </c>
      <c r="K648" s="2" t="s">
        <v>4600</v>
      </c>
    </row>
    <row r="649" s="1" customFormat="1" ht="20" customHeight="1" spans="1:11">
      <c r="A649" s="3">
        <v>283144319</v>
      </c>
      <c r="B649" s="3">
        <v>2019686</v>
      </c>
      <c r="C649" s="2" t="s">
        <v>4601</v>
      </c>
      <c r="D649" s="2" t="s">
        <v>4602</v>
      </c>
      <c r="E649" s="2" t="s">
        <v>4450</v>
      </c>
      <c r="F649" s="2" t="s">
        <v>4191</v>
      </c>
      <c r="G649" s="2" t="s">
        <v>3086</v>
      </c>
      <c r="H649" s="2" t="s">
        <v>597</v>
      </c>
      <c r="I649" s="2" t="s">
        <v>4602</v>
      </c>
      <c r="J649" s="2" t="s">
        <v>28</v>
      </c>
      <c r="K649" s="2" t="s">
        <v>4603</v>
      </c>
    </row>
    <row r="650" s="1" customFormat="1" ht="20" customHeight="1" spans="1:11">
      <c r="A650" s="3">
        <v>283141975</v>
      </c>
      <c r="B650" s="3">
        <v>2019677</v>
      </c>
      <c r="C650" s="2" t="s">
        <v>4204</v>
      </c>
      <c r="D650" s="2" t="s">
        <v>4604</v>
      </c>
      <c r="E650" s="2" t="s">
        <v>4191</v>
      </c>
      <c r="F650" s="2" t="s">
        <v>3521</v>
      </c>
      <c r="G650" s="2" t="s">
        <v>3086</v>
      </c>
      <c r="H650" s="2" t="s">
        <v>594</v>
      </c>
      <c r="I650" s="2" t="s">
        <v>4604</v>
      </c>
      <c r="J650" s="2" t="s">
        <v>28</v>
      </c>
      <c r="K650" s="2" t="s">
        <v>4605</v>
      </c>
    </row>
    <row r="651" s="1" customFormat="1" ht="20" customHeight="1" spans="1:11">
      <c r="A651" s="3">
        <v>283138883</v>
      </c>
      <c r="B651" s="3">
        <v>2019664</v>
      </c>
      <c r="C651" s="2" t="s">
        <v>3088</v>
      </c>
      <c r="D651" s="2" t="s">
        <v>4606</v>
      </c>
      <c r="E651" s="2" t="s">
        <v>3521</v>
      </c>
      <c r="F651" s="2" t="s">
        <v>3084</v>
      </c>
      <c r="G651" s="2" t="s">
        <v>3086</v>
      </c>
      <c r="H651" s="2" t="s">
        <v>591</v>
      </c>
      <c r="I651" s="2" t="s">
        <v>4606</v>
      </c>
      <c r="J651" s="2" t="s">
        <v>28</v>
      </c>
      <c r="K651" s="2" t="s">
        <v>4607</v>
      </c>
    </row>
    <row r="652" s="1" customFormat="1" ht="20" customHeight="1" spans="1:11">
      <c r="A652" s="3">
        <v>283138263</v>
      </c>
      <c r="B652" s="3">
        <v>2019661</v>
      </c>
      <c r="C652" s="2" t="s">
        <v>3685</v>
      </c>
      <c r="D652" s="2" t="s">
        <v>4608</v>
      </c>
      <c r="E652" s="2" t="s">
        <v>4191</v>
      </c>
      <c r="F652" s="2" t="s">
        <v>3908</v>
      </c>
      <c r="G652" s="2" t="s">
        <v>3086</v>
      </c>
      <c r="H652" s="2" t="s">
        <v>570</v>
      </c>
      <c r="I652" s="2" t="s">
        <v>4608</v>
      </c>
      <c r="J652" s="2" t="s">
        <v>28</v>
      </c>
      <c r="K652" s="2" t="s">
        <v>4609</v>
      </c>
    </row>
    <row r="653" s="1" customFormat="1" ht="20" customHeight="1" spans="1:11">
      <c r="A653" s="3">
        <v>551731749</v>
      </c>
      <c r="B653" s="3">
        <v>2019652</v>
      </c>
      <c r="C653" s="2" t="s">
        <v>4610</v>
      </c>
      <c r="D653" s="2" t="s">
        <v>4611</v>
      </c>
      <c r="E653" s="2" t="s">
        <v>4450</v>
      </c>
      <c r="F653" s="2" t="s">
        <v>4191</v>
      </c>
      <c r="G653" s="2" t="s">
        <v>3086</v>
      </c>
      <c r="H653" s="2" t="s">
        <v>1360</v>
      </c>
      <c r="I653" s="2" t="s">
        <v>4611</v>
      </c>
      <c r="J653" s="2" t="s">
        <v>28</v>
      </c>
      <c r="K653" s="2" t="s">
        <v>4612</v>
      </c>
    </row>
    <row r="654" s="1" customFormat="1" ht="20" customHeight="1" spans="1:11">
      <c r="A654" s="3">
        <v>283135947</v>
      </c>
      <c r="B654" s="3">
        <v>2019646</v>
      </c>
      <c r="C654" s="2" t="s">
        <v>3740</v>
      </c>
      <c r="D654" s="2" t="s">
        <v>4613</v>
      </c>
      <c r="E654" s="2" t="s">
        <v>3908</v>
      </c>
      <c r="F654" s="2" t="s">
        <v>3226</v>
      </c>
      <c r="G654" s="2" t="s">
        <v>3086</v>
      </c>
      <c r="H654" s="2" t="s">
        <v>586</v>
      </c>
      <c r="I654" s="2" t="s">
        <v>4613</v>
      </c>
      <c r="J654" s="2" t="s">
        <v>28</v>
      </c>
      <c r="K654" s="2" t="s">
        <v>4614</v>
      </c>
    </row>
    <row r="655" s="1" customFormat="1" ht="20" customHeight="1" spans="1:11">
      <c r="A655" s="3">
        <v>579057556</v>
      </c>
      <c r="B655" s="3">
        <v>2019643</v>
      </c>
      <c r="C655" s="2" t="s">
        <v>3378</v>
      </c>
      <c r="D655" s="2" t="s">
        <v>4615</v>
      </c>
      <c r="E655" s="2" t="s">
        <v>4191</v>
      </c>
      <c r="F655" s="2" t="s">
        <v>3908</v>
      </c>
      <c r="G655" s="2" t="s">
        <v>3086</v>
      </c>
      <c r="H655" s="2" t="s">
        <v>1511</v>
      </c>
      <c r="I655" s="2" t="s">
        <v>4615</v>
      </c>
      <c r="J655" s="2" t="s">
        <v>28</v>
      </c>
      <c r="K655" s="2" t="s">
        <v>4616</v>
      </c>
    </row>
    <row r="656" s="1" customFormat="1" ht="20" customHeight="1" spans="1:11">
      <c r="A656" s="3">
        <v>283135483</v>
      </c>
      <c r="B656" s="3">
        <v>2019640</v>
      </c>
      <c r="C656" s="2" t="s">
        <v>3740</v>
      </c>
      <c r="D656" s="2" t="s">
        <v>4617</v>
      </c>
      <c r="E656" s="2" t="s">
        <v>3521</v>
      </c>
      <c r="F656" s="2" t="s">
        <v>3085</v>
      </c>
      <c r="G656" s="2" t="s">
        <v>3086</v>
      </c>
      <c r="H656" s="2" t="s">
        <v>583</v>
      </c>
      <c r="I656" s="2" t="s">
        <v>4617</v>
      </c>
      <c r="J656" s="2" t="s">
        <v>28</v>
      </c>
      <c r="K656" s="2" t="s">
        <v>4618</v>
      </c>
    </row>
    <row r="657" s="1" customFormat="1" ht="20" customHeight="1" spans="1:11">
      <c r="A657" s="3">
        <v>579049336</v>
      </c>
      <c r="B657" s="3">
        <v>2019622</v>
      </c>
      <c r="C657" s="2" t="s">
        <v>4619</v>
      </c>
      <c r="D657" s="2" t="s">
        <v>4620</v>
      </c>
      <c r="E657" s="2" t="s">
        <v>3521</v>
      </c>
      <c r="F657" s="2" t="s">
        <v>3226</v>
      </c>
      <c r="G657" s="2" t="s">
        <v>3086</v>
      </c>
      <c r="H657" s="2" t="s">
        <v>2296</v>
      </c>
      <c r="I657" s="2" t="s">
        <v>4620</v>
      </c>
      <c r="J657" s="2" t="s">
        <v>28</v>
      </c>
      <c r="K657" s="2" t="s">
        <v>4621</v>
      </c>
    </row>
    <row r="658" s="1" customFormat="1" ht="20" customHeight="1" spans="1:11">
      <c r="A658" s="3">
        <v>579047788</v>
      </c>
      <c r="B658" s="3">
        <v>2019613</v>
      </c>
      <c r="C658" s="2" t="s">
        <v>3311</v>
      </c>
      <c r="D658" s="2" t="s">
        <v>4622</v>
      </c>
      <c r="E658" s="2" t="s">
        <v>4191</v>
      </c>
      <c r="F658" s="2" t="s">
        <v>3908</v>
      </c>
      <c r="G658" s="2" t="s">
        <v>3086</v>
      </c>
      <c r="H658" s="2" t="s">
        <v>547</v>
      </c>
      <c r="I658" s="2" t="s">
        <v>4622</v>
      </c>
      <c r="J658" s="2" t="s">
        <v>28</v>
      </c>
      <c r="K658" s="2" t="s">
        <v>4623</v>
      </c>
    </row>
    <row r="659" s="1" customFormat="1" ht="20" customHeight="1" spans="1:11">
      <c r="A659" s="3">
        <v>551690761</v>
      </c>
      <c r="B659" s="3">
        <v>2019612</v>
      </c>
      <c r="C659" s="2" t="s">
        <v>4624</v>
      </c>
      <c r="D659" s="2" t="s">
        <v>4625</v>
      </c>
      <c r="E659" s="2" t="s">
        <v>4191</v>
      </c>
      <c r="F659" s="2" t="s">
        <v>3908</v>
      </c>
      <c r="G659" s="2" t="s">
        <v>3086</v>
      </c>
      <c r="H659" s="2" t="s">
        <v>1411</v>
      </c>
      <c r="I659" s="2" t="s">
        <v>4625</v>
      </c>
      <c r="J659" s="2" t="s">
        <v>28</v>
      </c>
      <c r="K659" s="2" t="s">
        <v>4626</v>
      </c>
    </row>
    <row r="660" s="1" customFormat="1" ht="20" customHeight="1" spans="1:11">
      <c r="A660" s="3">
        <v>579045676</v>
      </c>
      <c r="B660" s="3">
        <v>2019607</v>
      </c>
      <c r="C660" s="2" t="s">
        <v>3448</v>
      </c>
      <c r="D660" s="2" t="s">
        <v>4627</v>
      </c>
      <c r="E660" s="2" t="s">
        <v>4191</v>
      </c>
      <c r="F660" s="2" t="s">
        <v>3908</v>
      </c>
      <c r="G660" s="2" t="s">
        <v>3086</v>
      </c>
      <c r="H660" s="2" t="s">
        <v>1028</v>
      </c>
      <c r="I660" s="2" t="s">
        <v>4627</v>
      </c>
      <c r="J660" s="2" t="s">
        <v>28</v>
      </c>
      <c r="K660" s="2" t="s">
        <v>4628</v>
      </c>
    </row>
    <row r="661" s="1" customFormat="1" ht="20" customHeight="1" spans="1:11">
      <c r="A661" s="3">
        <v>579044852</v>
      </c>
      <c r="B661" s="3">
        <v>2019604</v>
      </c>
      <c r="C661" s="2" t="s">
        <v>3211</v>
      </c>
      <c r="D661" s="2" t="s">
        <v>4629</v>
      </c>
      <c r="E661" s="2" t="s">
        <v>4191</v>
      </c>
      <c r="F661" s="2" t="s">
        <v>3908</v>
      </c>
      <c r="G661" s="2" t="s">
        <v>3086</v>
      </c>
      <c r="H661" s="2" t="s">
        <v>1345</v>
      </c>
      <c r="I661" s="2" t="s">
        <v>4629</v>
      </c>
      <c r="J661" s="2" t="s">
        <v>28</v>
      </c>
      <c r="K661" s="2" t="s">
        <v>4630</v>
      </c>
    </row>
    <row r="662" s="1" customFormat="1" ht="20" customHeight="1" spans="1:11">
      <c r="A662" s="3">
        <v>551713753</v>
      </c>
      <c r="B662" s="3">
        <v>2019600</v>
      </c>
      <c r="C662" s="2" t="s">
        <v>3103</v>
      </c>
      <c r="D662" s="2" t="s">
        <v>4631</v>
      </c>
      <c r="E662" s="2" t="s">
        <v>4191</v>
      </c>
      <c r="F662" s="2" t="s">
        <v>3908</v>
      </c>
      <c r="G662" s="2" t="s">
        <v>3086</v>
      </c>
      <c r="H662" s="2" t="s">
        <v>1403</v>
      </c>
      <c r="I662" s="2" t="s">
        <v>4631</v>
      </c>
      <c r="J662" s="2" t="s">
        <v>28</v>
      </c>
      <c r="K662" s="2" t="s">
        <v>4632</v>
      </c>
    </row>
    <row r="663" s="1" customFormat="1" ht="20" customHeight="1" spans="1:11">
      <c r="A663" s="3">
        <v>579036036</v>
      </c>
      <c r="B663" s="3">
        <v>2019585</v>
      </c>
      <c r="C663" s="2" t="s">
        <v>3924</v>
      </c>
      <c r="D663" s="2" t="s">
        <v>4633</v>
      </c>
      <c r="E663" s="2" t="s">
        <v>4450</v>
      </c>
      <c r="F663" s="2" t="s">
        <v>4191</v>
      </c>
      <c r="G663" s="2" t="s">
        <v>3086</v>
      </c>
      <c r="H663" s="2" t="s">
        <v>802</v>
      </c>
      <c r="I663" s="2" t="s">
        <v>4633</v>
      </c>
      <c r="J663" s="2" t="s">
        <v>28</v>
      </c>
      <c r="K663" s="2" t="s">
        <v>4634</v>
      </c>
    </row>
    <row r="664" s="1" customFormat="1" ht="20" customHeight="1" spans="1:11">
      <c r="A664" s="3">
        <v>579025056</v>
      </c>
      <c r="B664" s="3">
        <v>2019564</v>
      </c>
      <c r="C664" s="2" t="s">
        <v>3311</v>
      </c>
      <c r="D664" s="2" t="s">
        <v>4635</v>
      </c>
      <c r="E664" s="2" t="s">
        <v>4636</v>
      </c>
      <c r="F664" s="2" t="s">
        <v>4450</v>
      </c>
      <c r="G664" s="2" t="s">
        <v>3086</v>
      </c>
      <c r="H664" s="2" t="s">
        <v>634</v>
      </c>
      <c r="I664" s="2" t="s">
        <v>4635</v>
      </c>
      <c r="J664" s="2" t="s">
        <v>28</v>
      </c>
      <c r="K664" s="2" t="s">
        <v>4637</v>
      </c>
    </row>
    <row r="665" s="1" customFormat="1" ht="20" customHeight="1" spans="1:11">
      <c r="A665" s="3">
        <v>579018760</v>
      </c>
      <c r="B665" s="3">
        <v>2019531</v>
      </c>
      <c r="C665" s="2" t="s">
        <v>3479</v>
      </c>
      <c r="D665" s="2" t="s">
        <v>4638</v>
      </c>
      <c r="E665" s="2" t="s">
        <v>4636</v>
      </c>
      <c r="F665" s="2" t="s">
        <v>4450</v>
      </c>
      <c r="G665" s="2" t="s">
        <v>3086</v>
      </c>
      <c r="H665" s="2" t="s">
        <v>2282</v>
      </c>
      <c r="I665" s="2" t="s">
        <v>4638</v>
      </c>
      <c r="J665" s="2" t="s">
        <v>28</v>
      </c>
      <c r="K665" s="2" t="s">
        <v>4639</v>
      </c>
    </row>
    <row r="666" s="1" customFormat="1" ht="20" customHeight="1" spans="1:11">
      <c r="A666" s="3">
        <v>579018464</v>
      </c>
      <c r="B666" s="3">
        <v>2019529</v>
      </c>
      <c r="C666" s="2" t="s">
        <v>4080</v>
      </c>
      <c r="D666" s="2" t="s">
        <v>4640</v>
      </c>
      <c r="E666" s="2" t="s">
        <v>3226</v>
      </c>
      <c r="F666" s="2" t="s">
        <v>3084</v>
      </c>
      <c r="G666" s="2" t="s">
        <v>3086</v>
      </c>
      <c r="H666" s="2" t="s">
        <v>2279</v>
      </c>
      <c r="I666" s="2" t="s">
        <v>4640</v>
      </c>
      <c r="J666" s="2" t="s">
        <v>28</v>
      </c>
      <c r="K666" s="2" t="s">
        <v>4641</v>
      </c>
    </row>
    <row r="667" s="1" customFormat="1" ht="20" customHeight="1" spans="1:11">
      <c r="A667" s="3">
        <v>579014008</v>
      </c>
      <c r="B667" s="3">
        <v>2019524</v>
      </c>
      <c r="C667" s="2" t="s">
        <v>3219</v>
      </c>
      <c r="D667" s="2" t="s">
        <v>4642</v>
      </c>
      <c r="E667" s="2" t="s">
        <v>4450</v>
      </c>
      <c r="F667" s="2" t="s">
        <v>4191</v>
      </c>
      <c r="G667" s="2" t="s">
        <v>3086</v>
      </c>
      <c r="H667" s="2" t="s">
        <v>2276</v>
      </c>
      <c r="I667" s="2" t="s">
        <v>4642</v>
      </c>
      <c r="J667" s="2" t="s">
        <v>28</v>
      </c>
      <c r="K667" s="2" t="s">
        <v>4643</v>
      </c>
    </row>
    <row r="668" s="1" customFormat="1" ht="20" customHeight="1" spans="1:11">
      <c r="A668" s="3">
        <v>283130235</v>
      </c>
      <c r="B668" s="3">
        <v>2019506</v>
      </c>
      <c r="C668" s="2" t="s">
        <v>3417</v>
      </c>
      <c r="D668" s="2" t="s">
        <v>4644</v>
      </c>
      <c r="E668" s="2" t="s">
        <v>4191</v>
      </c>
      <c r="F668" s="2" t="s">
        <v>3908</v>
      </c>
      <c r="G668" s="2" t="s">
        <v>3086</v>
      </c>
      <c r="H668" s="2" t="s">
        <v>580</v>
      </c>
      <c r="I668" s="2" t="s">
        <v>4644</v>
      </c>
      <c r="J668" s="2" t="s">
        <v>28</v>
      </c>
      <c r="K668" s="2" t="s">
        <v>4645</v>
      </c>
    </row>
    <row r="669" s="1" customFormat="1" ht="20" customHeight="1" spans="1:11">
      <c r="A669" s="3">
        <v>551689085</v>
      </c>
      <c r="B669" s="3">
        <v>2019489</v>
      </c>
      <c r="C669" s="2" t="s">
        <v>3103</v>
      </c>
      <c r="D669" s="2" t="s">
        <v>4646</v>
      </c>
      <c r="E669" s="2" t="s">
        <v>4636</v>
      </c>
      <c r="F669" s="2" t="s">
        <v>4450</v>
      </c>
      <c r="G669" s="2" t="s">
        <v>3086</v>
      </c>
      <c r="H669" s="2" t="s">
        <v>957</v>
      </c>
      <c r="I669" s="2" t="s">
        <v>4646</v>
      </c>
      <c r="J669" s="2" t="s">
        <v>28</v>
      </c>
      <c r="K669" s="2" t="s">
        <v>4647</v>
      </c>
    </row>
    <row r="670" s="1" customFormat="1" ht="20" customHeight="1" spans="1:11">
      <c r="A670" s="3">
        <v>579004876</v>
      </c>
      <c r="B670" s="3">
        <v>2019470</v>
      </c>
      <c r="C670" s="2" t="s">
        <v>4648</v>
      </c>
      <c r="D670" s="2" t="s">
        <v>4649</v>
      </c>
      <c r="E670" s="2" t="s">
        <v>4636</v>
      </c>
      <c r="F670" s="2" t="s">
        <v>4450</v>
      </c>
      <c r="G670" s="2" t="s">
        <v>3086</v>
      </c>
      <c r="H670" s="2" t="s">
        <v>395</v>
      </c>
      <c r="I670" s="2" t="s">
        <v>4649</v>
      </c>
      <c r="J670" s="2" t="s">
        <v>28</v>
      </c>
      <c r="K670" s="2" t="s">
        <v>4650</v>
      </c>
    </row>
    <row r="671" s="1" customFormat="1" ht="20" customHeight="1" spans="1:11">
      <c r="A671" s="3">
        <v>283129371</v>
      </c>
      <c r="B671" s="3">
        <v>2019456</v>
      </c>
      <c r="C671" s="2" t="s">
        <v>4311</v>
      </c>
      <c r="D671" s="2" t="s">
        <v>4651</v>
      </c>
      <c r="E671" s="2" t="s">
        <v>4191</v>
      </c>
      <c r="F671" s="2" t="s">
        <v>3521</v>
      </c>
      <c r="G671" s="2" t="s">
        <v>3086</v>
      </c>
      <c r="H671" s="2" t="s">
        <v>576</v>
      </c>
      <c r="I671" s="2" t="s">
        <v>4651</v>
      </c>
      <c r="J671" s="2" t="s">
        <v>28</v>
      </c>
      <c r="K671" s="2" t="s">
        <v>4652</v>
      </c>
    </row>
    <row r="672" s="1" customFormat="1" ht="20" customHeight="1" spans="1:11">
      <c r="A672" s="3">
        <v>579002112</v>
      </c>
      <c r="B672" s="3">
        <v>2019455</v>
      </c>
      <c r="C672" s="2" t="s">
        <v>4653</v>
      </c>
      <c r="D672" s="2" t="s">
        <v>4654</v>
      </c>
      <c r="E672" s="2" t="s">
        <v>4191</v>
      </c>
      <c r="F672" s="2" t="s">
        <v>3908</v>
      </c>
      <c r="G672" s="2" t="s">
        <v>3086</v>
      </c>
      <c r="H672" s="2" t="s">
        <v>2270</v>
      </c>
      <c r="I672" s="2" t="s">
        <v>4654</v>
      </c>
      <c r="J672" s="2" t="s">
        <v>28</v>
      </c>
      <c r="K672" s="2" t="s">
        <v>4655</v>
      </c>
    </row>
    <row r="673" s="1" customFormat="1" ht="20" customHeight="1" spans="1:11">
      <c r="A673" s="3">
        <v>551682825</v>
      </c>
      <c r="B673" s="3">
        <v>2019442</v>
      </c>
      <c r="C673" s="2" t="s">
        <v>3669</v>
      </c>
      <c r="D673" s="2" t="s">
        <v>4656</v>
      </c>
      <c r="E673" s="2" t="s">
        <v>4636</v>
      </c>
      <c r="F673" s="2" t="s">
        <v>4450</v>
      </c>
      <c r="G673" s="2" t="s">
        <v>3086</v>
      </c>
      <c r="H673" s="2" t="s">
        <v>1304</v>
      </c>
      <c r="I673" s="2" t="s">
        <v>4656</v>
      </c>
      <c r="J673" s="2" t="s">
        <v>28</v>
      </c>
      <c r="K673" s="2" t="s">
        <v>4657</v>
      </c>
    </row>
    <row r="674" s="1" customFormat="1" ht="20" customHeight="1" spans="1:11">
      <c r="A674" s="3">
        <v>551682605</v>
      </c>
      <c r="B674" s="3">
        <v>2019439</v>
      </c>
      <c r="C674" s="2" t="s">
        <v>3103</v>
      </c>
      <c r="D674" s="2" t="s">
        <v>4658</v>
      </c>
      <c r="E674" s="2" t="s">
        <v>4636</v>
      </c>
      <c r="F674" s="2" t="s">
        <v>4450</v>
      </c>
      <c r="G674" s="2" t="s">
        <v>3086</v>
      </c>
      <c r="H674" s="2" t="s">
        <v>1403</v>
      </c>
      <c r="I674" s="2" t="s">
        <v>4658</v>
      </c>
      <c r="J674" s="2" t="s">
        <v>28</v>
      </c>
      <c r="K674" s="2" t="s">
        <v>4659</v>
      </c>
    </row>
    <row r="675" s="1" customFormat="1" ht="20" customHeight="1" spans="1:11">
      <c r="A675" s="3">
        <v>283128707</v>
      </c>
      <c r="B675" s="3">
        <v>2019425</v>
      </c>
      <c r="C675" s="2" t="s">
        <v>4311</v>
      </c>
      <c r="D675" s="2" t="s">
        <v>4660</v>
      </c>
      <c r="E675" s="2" t="s">
        <v>4191</v>
      </c>
      <c r="F675" s="2" t="s">
        <v>3908</v>
      </c>
      <c r="G675" s="2" t="s">
        <v>3086</v>
      </c>
      <c r="H675" s="2" t="s">
        <v>573</v>
      </c>
      <c r="I675" s="2" t="s">
        <v>4660</v>
      </c>
      <c r="J675" s="2" t="s">
        <v>28</v>
      </c>
      <c r="K675" s="2" t="s">
        <v>4661</v>
      </c>
    </row>
    <row r="676" s="1" customFormat="1" ht="20" customHeight="1" spans="1:11">
      <c r="A676" s="3">
        <v>283128491</v>
      </c>
      <c r="B676" s="3">
        <v>2019416</v>
      </c>
      <c r="C676" s="2" t="s">
        <v>4538</v>
      </c>
      <c r="D676" s="2" t="s">
        <v>4662</v>
      </c>
      <c r="E676" s="2" t="s">
        <v>4636</v>
      </c>
      <c r="F676" s="2" t="s">
        <v>4450</v>
      </c>
      <c r="G676" s="2" t="s">
        <v>3086</v>
      </c>
      <c r="H676" s="2" t="s">
        <v>570</v>
      </c>
      <c r="I676" s="2" t="s">
        <v>4662</v>
      </c>
      <c r="J676" s="2" t="s">
        <v>28</v>
      </c>
      <c r="K676" s="2" t="s">
        <v>4663</v>
      </c>
    </row>
    <row r="677" s="1" customFormat="1" ht="20" customHeight="1" spans="1:11">
      <c r="A677" s="3">
        <v>283128083</v>
      </c>
      <c r="B677" s="3">
        <v>2019393</v>
      </c>
      <c r="C677" s="2" t="s">
        <v>4664</v>
      </c>
      <c r="D677" s="2" t="s">
        <v>4665</v>
      </c>
      <c r="E677" s="2" t="s">
        <v>3908</v>
      </c>
      <c r="F677" s="2" t="s">
        <v>3521</v>
      </c>
      <c r="G677" s="2" t="s">
        <v>3086</v>
      </c>
      <c r="H677" s="2" t="s">
        <v>566</v>
      </c>
      <c r="I677" s="2" t="s">
        <v>4665</v>
      </c>
      <c r="J677" s="2" t="s">
        <v>28</v>
      </c>
      <c r="K677" s="2" t="s">
        <v>4666</v>
      </c>
    </row>
    <row r="678" s="1" customFormat="1" ht="20" customHeight="1" spans="1:11">
      <c r="A678" s="3">
        <v>283127979</v>
      </c>
      <c r="B678" s="3">
        <v>2019387</v>
      </c>
      <c r="C678" s="2" t="s">
        <v>3617</v>
      </c>
      <c r="D678" s="2" t="s">
        <v>4667</v>
      </c>
      <c r="E678" s="2" t="s">
        <v>4450</v>
      </c>
      <c r="F678" s="2" t="s">
        <v>4191</v>
      </c>
      <c r="G678" s="2" t="s">
        <v>3086</v>
      </c>
      <c r="H678" s="2" t="s">
        <v>562</v>
      </c>
      <c r="I678" s="2" t="s">
        <v>4667</v>
      </c>
      <c r="J678" s="2" t="s">
        <v>28</v>
      </c>
      <c r="K678" s="2" t="s">
        <v>4668</v>
      </c>
    </row>
    <row r="679" s="1" customFormat="1" ht="20" customHeight="1" spans="1:11">
      <c r="A679" s="3">
        <v>283127379</v>
      </c>
      <c r="B679" s="3">
        <v>2019366</v>
      </c>
      <c r="C679" s="2" t="s">
        <v>3311</v>
      </c>
      <c r="D679" s="2" t="s">
        <v>4669</v>
      </c>
      <c r="E679" s="2" t="s">
        <v>4450</v>
      </c>
      <c r="F679" s="2" t="s">
        <v>3521</v>
      </c>
      <c r="G679" s="2" t="s">
        <v>3086</v>
      </c>
      <c r="H679" s="2" t="s">
        <v>558</v>
      </c>
      <c r="I679" s="2" t="s">
        <v>4669</v>
      </c>
      <c r="J679" s="2" t="s">
        <v>28</v>
      </c>
      <c r="K679" s="2" t="s">
        <v>4670</v>
      </c>
    </row>
    <row r="680" s="1" customFormat="1" ht="20" customHeight="1" spans="1:11">
      <c r="A680" s="3">
        <v>283126927</v>
      </c>
      <c r="B680" s="3">
        <v>2019345</v>
      </c>
      <c r="C680" s="2" t="s">
        <v>4671</v>
      </c>
      <c r="D680" s="2" t="s">
        <v>4672</v>
      </c>
      <c r="E680" s="2" t="s">
        <v>4636</v>
      </c>
      <c r="F680" s="2" t="s">
        <v>4450</v>
      </c>
      <c r="G680" s="2" t="s">
        <v>3086</v>
      </c>
      <c r="H680" s="2" t="s">
        <v>555</v>
      </c>
      <c r="I680" s="2" t="s">
        <v>4672</v>
      </c>
      <c r="J680" s="2" t="s">
        <v>28</v>
      </c>
      <c r="K680" s="2" t="s">
        <v>4673</v>
      </c>
    </row>
    <row r="681" s="1" customFormat="1" ht="20" customHeight="1" spans="1:11">
      <c r="A681" s="3">
        <v>578973252</v>
      </c>
      <c r="B681" s="3">
        <v>2019299</v>
      </c>
      <c r="C681" s="2" t="s">
        <v>3121</v>
      </c>
      <c r="D681" s="2" t="s">
        <v>4674</v>
      </c>
      <c r="E681" s="2" t="s">
        <v>4636</v>
      </c>
      <c r="F681" s="2" t="s">
        <v>4450</v>
      </c>
      <c r="G681" s="2" t="s">
        <v>3086</v>
      </c>
      <c r="H681" s="2" t="s">
        <v>2267</v>
      </c>
      <c r="I681" s="2" t="s">
        <v>4674</v>
      </c>
      <c r="J681" s="2" t="s">
        <v>28</v>
      </c>
      <c r="K681" s="2" t="s">
        <v>4675</v>
      </c>
    </row>
    <row r="682" s="1" customFormat="1" ht="20" customHeight="1" spans="1:11">
      <c r="A682" s="3">
        <v>578969524</v>
      </c>
      <c r="B682" s="3">
        <v>2019286</v>
      </c>
      <c r="C682" s="2" t="s">
        <v>3479</v>
      </c>
      <c r="D682" s="2" t="s">
        <v>4676</v>
      </c>
      <c r="E682" s="2" t="s">
        <v>4191</v>
      </c>
      <c r="F682" s="2" t="s">
        <v>3908</v>
      </c>
      <c r="G682" s="2" t="s">
        <v>3086</v>
      </c>
      <c r="H682" s="2" t="s">
        <v>2263</v>
      </c>
      <c r="I682" s="2" t="s">
        <v>4676</v>
      </c>
      <c r="J682" s="2" t="s">
        <v>28</v>
      </c>
      <c r="K682" s="2" t="s">
        <v>4677</v>
      </c>
    </row>
    <row r="683" s="1" customFormat="1" ht="20" customHeight="1" spans="1:11">
      <c r="A683" s="3">
        <v>283125375</v>
      </c>
      <c r="B683" s="3">
        <v>2019279</v>
      </c>
      <c r="C683" s="2" t="s">
        <v>3106</v>
      </c>
      <c r="D683" s="2" t="s">
        <v>4678</v>
      </c>
      <c r="E683" s="2" t="s">
        <v>4450</v>
      </c>
      <c r="F683" s="2" t="s">
        <v>4191</v>
      </c>
      <c r="G683" s="2" t="s">
        <v>3086</v>
      </c>
      <c r="H683" s="2" t="s">
        <v>551</v>
      </c>
      <c r="I683" s="2" t="s">
        <v>4678</v>
      </c>
      <c r="J683" s="2" t="s">
        <v>28</v>
      </c>
      <c r="K683" s="2" t="s">
        <v>4679</v>
      </c>
    </row>
    <row r="684" s="1" customFormat="1" ht="20" customHeight="1" spans="1:11">
      <c r="A684" s="3">
        <v>551660073</v>
      </c>
      <c r="B684" s="3">
        <v>2019269</v>
      </c>
      <c r="C684" s="2" t="s">
        <v>3261</v>
      </c>
      <c r="D684" s="2" t="s">
        <v>4680</v>
      </c>
      <c r="E684" s="2" t="s">
        <v>4636</v>
      </c>
      <c r="F684" s="2" t="s">
        <v>4450</v>
      </c>
      <c r="G684" s="2" t="s">
        <v>3086</v>
      </c>
      <c r="H684" s="2" t="s">
        <v>505</v>
      </c>
      <c r="I684" s="2" t="s">
        <v>4680</v>
      </c>
      <c r="J684" s="2" t="s">
        <v>28</v>
      </c>
      <c r="K684" s="2" t="s">
        <v>4681</v>
      </c>
    </row>
    <row r="685" s="1" customFormat="1" ht="20" customHeight="1" spans="1:11">
      <c r="A685" s="3">
        <v>578963624</v>
      </c>
      <c r="B685" s="3">
        <v>2019223</v>
      </c>
      <c r="C685" s="2" t="s">
        <v>3106</v>
      </c>
      <c r="D685" s="2" t="s">
        <v>4682</v>
      </c>
      <c r="E685" s="2" t="s">
        <v>3226</v>
      </c>
      <c r="F685" s="2" t="s">
        <v>3084</v>
      </c>
      <c r="G685" s="2" t="s">
        <v>3086</v>
      </c>
      <c r="H685" s="2" t="s">
        <v>551</v>
      </c>
      <c r="I685" s="2" t="s">
        <v>4682</v>
      </c>
      <c r="J685" s="2" t="s">
        <v>28</v>
      </c>
      <c r="K685" s="2" t="s">
        <v>4683</v>
      </c>
    </row>
    <row r="686" s="1" customFormat="1" ht="20" customHeight="1" spans="1:11">
      <c r="A686" s="3">
        <v>378575702</v>
      </c>
      <c r="B686" s="3">
        <v>2019107</v>
      </c>
      <c r="C686" s="2" t="s">
        <v>4684</v>
      </c>
      <c r="D686" s="2" t="s">
        <v>4685</v>
      </c>
      <c r="E686" s="2" t="s">
        <v>4191</v>
      </c>
      <c r="F686" s="2" t="s">
        <v>3908</v>
      </c>
      <c r="G686" s="2" t="s">
        <v>3086</v>
      </c>
      <c r="H686" s="2" t="s">
        <v>1148</v>
      </c>
      <c r="I686" s="2" t="s">
        <v>4685</v>
      </c>
      <c r="J686" s="2" t="s">
        <v>28</v>
      </c>
      <c r="K686" s="2" t="s">
        <v>4686</v>
      </c>
    </row>
    <row r="687" s="1" customFormat="1" ht="20" customHeight="1" spans="1:11">
      <c r="A687" s="3">
        <v>283122835</v>
      </c>
      <c r="B687" s="3">
        <v>2019097</v>
      </c>
      <c r="C687" s="2" t="s">
        <v>3311</v>
      </c>
      <c r="D687" s="2" t="s">
        <v>4687</v>
      </c>
      <c r="E687" s="2" t="s">
        <v>4636</v>
      </c>
      <c r="F687" s="2" t="s">
        <v>4450</v>
      </c>
      <c r="G687" s="2" t="s">
        <v>3086</v>
      </c>
      <c r="H687" s="2" t="s">
        <v>547</v>
      </c>
      <c r="I687" s="2" t="s">
        <v>4687</v>
      </c>
      <c r="J687" s="2" t="s">
        <v>28</v>
      </c>
      <c r="K687" s="2" t="s">
        <v>4688</v>
      </c>
    </row>
    <row r="688" s="1" customFormat="1" ht="20" customHeight="1" spans="1:11">
      <c r="A688" s="3">
        <v>551645069</v>
      </c>
      <c r="B688" s="3">
        <v>2019095</v>
      </c>
      <c r="C688" s="2" t="s">
        <v>3664</v>
      </c>
      <c r="D688" s="2" t="s">
        <v>4689</v>
      </c>
      <c r="E688" s="2" t="s">
        <v>4450</v>
      </c>
      <c r="F688" s="2" t="s">
        <v>4191</v>
      </c>
      <c r="G688" s="2" t="s">
        <v>3086</v>
      </c>
      <c r="H688" s="2" t="s">
        <v>913</v>
      </c>
      <c r="I688" s="2" t="s">
        <v>4689</v>
      </c>
      <c r="J688" s="2" t="s">
        <v>28</v>
      </c>
      <c r="K688" s="2" t="s">
        <v>4690</v>
      </c>
    </row>
    <row r="689" s="1" customFormat="1" ht="20" customHeight="1" spans="1:11">
      <c r="A689" s="3">
        <v>551642021</v>
      </c>
      <c r="B689" s="3">
        <v>2019077</v>
      </c>
      <c r="C689" s="2" t="s">
        <v>3311</v>
      </c>
      <c r="D689" s="2" t="s">
        <v>4691</v>
      </c>
      <c r="E689" s="2" t="s">
        <v>4450</v>
      </c>
      <c r="F689" s="2" t="s">
        <v>4191</v>
      </c>
      <c r="G689" s="2" t="s">
        <v>3086</v>
      </c>
      <c r="H689" s="2" t="s">
        <v>547</v>
      </c>
      <c r="I689" s="2" t="s">
        <v>4691</v>
      </c>
      <c r="J689" s="2" t="s">
        <v>28</v>
      </c>
      <c r="K689" s="2" t="s">
        <v>4692</v>
      </c>
    </row>
    <row r="690" s="1" customFormat="1" ht="20" customHeight="1" spans="1:11">
      <c r="A690" s="3">
        <v>551635545</v>
      </c>
      <c r="B690" s="3">
        <v>2019052</v>
      </c>
      <c r="C690" s="2" t="s">
        <v>3211</v>
      </c>
      <c r="D690" s="2" t="s">
        <v>4693</v>
      </c>
      <c r="E690" s="2" t="s">
        <v>4191</v>
      </c>
      <c r="F690" s="2" t="s">
        <v>3908</v>
      </c>
      <c r="G690" s="2" t="s">
        <v>3086</v>
      </c>
      <c r="H690" s="2" t="s">
        <v>1345</v>
      </c>
      <c r="I690" s="2" t="s">
        <v>4693</v>
      </c>
      <c r="J690" s="2" t="s">
        <v>28</v>
      </c>
      <c r="K690" s="2" t="s">
        <v>4694</v>
      </c>
    </row>
    <row r="691" s="1" customFormat="1" ht="20" customHeight="1" spans="1:11">
      <c r="A691" s="3">
        <v>551633137</v>
      </c>
      <c r="B691" s="3">
        <v>2019042</v>
      </c>
      <c r="C691" s="2" t="s">
        <v>3211</v>
      </c>
      <c r="D691" s="2" t="s">
        <v>4695</v>
      </c>
      <c r="E691" s="2" t="s">
        <v>4191</v>
      </c>
      <c r="F691" s="2" t="s">
        <v>3908</v>
      </c>
      <c r="G691" s="2" t="s">
        <v>3086</v>
      </c>
      <c r="H691" s="2" t="s">
        <v>1392</v>
      </c>
      <c r="I691" s="2" t="s">
        <v>4695</v>
      </c>
      <c r="J691" s="2" t="s">
        <v>28</v>
      </c>
      <c r="K691" s="2" t="s">
        <v>4696</v>
      </c>
    </row>
    <row r="692" s="1" customFormat="1" ht="20" customHeight="1" spans="1:11">
      <c r="A692" s="3">
        <v>551633049</v>
      </c>
      <c r="B692" s="3">
        <v>2019041</v>
      </c>
      <c r="C692" s="2" t="s">
        <v>4697</v>
      </c>
      <c r="D692" s="2" t="s">
        <v>4698</v>
      </c>
      <c r="E692" s="2" t="s">
        <v>4636</v>
      </c>
      <c r="F692" s="2" t="s">
        <v>4450</v>
      </c>
      <c r="G692" s="2" t="s">
        <v>3086</v>
      </c>
      <c r="H692" s="2" t="s">
        <v>735</v>
      </c>
      <c r="I692" s="2" t="s">
        <v>4698</v>
      </c>
      <c r="J692" s="2" t="s">
        <v>28</v>
      </c>
      <c r="K692" s="2" t="s">
        <v>4699</v>
      </c>
    </row>
    <row r="693" s="1" customFormat="1" ht="20" customHeight="1" spans="1:11">
      <c r="A693" s="3">
        <v>551616577</v>
      </c>
      <c r="B693" s="3">
        <v>2018983</v>
      </c>
      <c r="C693" s="2" t="s">
        <v>3219</v>
      </c>
      <c r="D693" s="2" t="s">
        <v>4700</v>
      </c>
      <c r="E693" s="2" t="s">
        <v>4636</v>
      </c>
      <c r="F693" s="2" t="s">
        <v>4450</v>
      </c>
      <c r="G693" s="2" t="s">
        <v>3086</v>
      </c>
      <c r="H693" s="2" t="s">
        <v>1386</v>
      </c>
      <c r="I693" s="2" t="s">
        <v>4700</v>
      </c>
      <c r="J693" s="2" t="s">
        <v>28</v>
      </c>
      <c r="K693" s="2" t="s">
        <v>4701</v>
      </c>
    </row>
    <row r="694" s="1" customFormat="1" ht="20" customHeight="1" spans="1:11">
      <c r="A694" s="3">
        <v>578947104</v>
      </c>
      <c r="B694" s="3">
        <v>2018965</v>
      </c>
      <c r="C694" s="2" t="s">
        <v>4702</v>
      </c>
      <c r="D694" s="2" t="s">
        <v>4703</v>
      </c>
      <c r="E694" s="2" t="s">
        <v>3521</v>
      </c>
      <c r="F694" s="2" t="s">
        <v>3226</v>
      </c>
      <c r="G694" s="2" t="s">
        <v>3086</v>
      </c>
      <c r="H694" s="2" t="s">
        <v>2258</v>
      </c>
      <c r="I694" s="2" t="s">
        <v>4703</v>
      </c>
      <c r="J694" s="2" t="s">
        <v>28</v>
      </c>
      <c r="K694" s="2" t="s">
        <v>4704</v>
      </c>
    </row>
    <row r="695" s="1" customFormat="1" ht="20" customHeight="1" spans="1:11">
      <c r="A695" s="3">
        <v>578946608</v>
      </c>
      <c r="B695" s="3">
        <v>2018961</v>
      </c>
      <c r="C695" s="2" t="s">
        <v>3311</v>
      </c>
      <c r="D695" s="2" t="s">
        <v>4705</v>
      </c>
      <c r="E695" s="2" t="s">
        <v>4191</v>
      </c>
      <c r="F695" s="2" t="s">
        <v>3908</v>
      </c>
      <c r="G695" s="2" t="s">
        <v>3086</v>
      </c>
      <c r="H695" s="2" t="s">
        <v>547</v>
      </c>
      <c r="I695" s="2" t="s">
        <v>4705</v>
      </c>
      <c r="J695" s="2" t="s">
        <v>28</v>
      </c>
      <c r="K695" s="2" t="s">
        <v>4706</v>
      </c>
    </row>
    <row r="696" s="1" customFormat="1" ht="20" customHeight="1" spans="1:11">
      <c r="A696" s="3">
        <v>578940216</v>
      </c>
      <c r="B696" s="3">
        <v>2018907</v>
      </c>
      <c r="C696" s="2" t="s">
        <v>3144</v>
      </c>
      <c r="D696" s="2" t="s">
        <v>4707</v>
      </c>
      <c r="E696" s="2" t="s">
        <v>4636</v>
      </c>
      <c r="F696" s="2" t="s">
        <v>4450</v>
      </c>
      <c r="G696" s="2" t="s">
        <v>3086</v>
      </c>
      <c r="H696" s="2" t="s">
        <v>2253</v>
      </c>
      <c r="I696" s="2" t="s">
        <v>4707</v>
      </c>
      <c r="J696" s="2" t="s">
        <v>28</v>
      </c>
      <c r="K696" s="2" t="s">
        <v>4708</v>
      </c>
    </row>
    <row r="697" s="1" customFormat="1" ht="20" customHeight="1" spans="1:11">
      <c r="A697" s="3">
        <v>578939788</v>
      </c>
      <c r="B697" s="3">
        <v>2018899</v>
      </c>
      <c r="C697" s="2" t="s">
        <v>4709</v>
      </c>
      <c r="D697" s="2" t="s">
        <v>4710</v>
      </c>
      <c r="E697" s="2" t="s">
        <v>4450</v>
      </c>
      <c r="F697" s="2" t="s">
        <v>4191</v>
      </c>
      <c r="G697" s="2" t="s">
        <v>3086</v>
      </c>
      <c r="H697" s="2" t="s">
        <v>2171</v>
      </c>
      <c r="I697" s="2" t="s">
        <v>4710</v>
      </c>
      <c r="J697" s="2" t="s">
        <v>28</v>
      </c>
      <c r="K697" s="2" t="s">
        <v>4711</v>
      </c>
    </row>
    <row r="698" s="1" customFormat="1" ht="20" customHeight="1" spans="1:11">
      <c r="A698" s="3">
        <v>551594993</v>
      </c>
      <c r="B698" s="3">
        <v>2018836</v>
      </c>
      <c r="C698" s="2" t="s">
        <v>4712</v>
      </c>
      <c r="D698" s="2" t="s">
        <v>4713</v>
      </c>
      <c r="E698" s="2" t="s">
        <v>4636</v>
      </c>
      <c r="F698" s="2" t="s">
        <v>4450</v>
      </c>
      <c r="G698" s="2" t="s">
        <v>3086</v>
      </c>
      <c r="H698" s="2" t="s">
        <v>1383</v>
      </c>
      <c r="I698" s="2" t="s">
        <v>4713</v>
      </c>
      <c r="J698" s="2" t="s">
        <v>28</v>
      </c>
      <c r="K698" s="2" t="s">
        <v>4714</v>
      </c>
    </row>
    <row r="699" s="1" customFormat="1" ht="20" customHeight="1" spans="1:11">
      <c r="A699" s="3">
        <v>551584457</v>
      </c>
      <c r="B699" s="3">
        <v>2018786</v>
      </c>
      <c r="C699" s="2" t="s">
        <v>4715</v>
      </c>
      <c r="D699" s="2" t="s">
        <v>4716</v>
      </c>
      <c r="E699" s="2" t="s">
        <v>4636</v>
      </c>
      <c r="F699" s="2" t="s">
        <v>4450</v>
      </c>
      <c r="G699" s="2" t="s">
        <v>3086</v>
      </c>
      <c r="H699" s="2" t="s">
        <v>1379</v>
      </c>
      <c r="I699" s="2" t="s">
        <v>4716</v>
      </c>
      <c r="J699" s="2" t="s">
        <v>28</v>
      </c>
      <c r="K699" s="2" t="s">
        <v>4717</v>
      </c>
    </row>
    <row r="700" s="1" customFormat="1" ht="20" customHeight="1" spans="1:11">
      <c r="A700" s="3">
        <v>578920400</v>
      </c>
      <c r="B700" s="3">
        <v>2018768</v>
      </c>
      <c r="C700" s="2" t="s">
        <v>3311</v>
      </c>
      <c r="D700" s="2" t="s">
        <v>4718</v>
      </c>
      <c r="E700" s="2" t="s">
        <v>4450</v>
      </c>
      <c r="F700" s="2" t="s">
        <v>4191</v>
      </c>
      <c r="G700" s="2" t="s">
        <v>3086</v>
      </c>
      <c r="H700" s="2" t="s">
        <v>521</v>
      </c>
      <c r="I700" s="2" t="s">
        <v>4718</v>
      </c>
      <c r="J700" s="2" t="s">
        <v>28</v>
      </c>
      <c r="K700" s="2" t="s">
        <v>4719</v>
      </c>
    </row>
    <row r="701" s="1" customFormat="1" ht="20" customHeight="1" spans="1:11">
      <c r="A701" s="3">
        <v>551582305</v>
      </c>
      <c r="B701" s="3">
        <v>2018749</v>
      </c>
      <c r="C701" s="2" t="s">
        <v>3219</v>
      </c>
      <c r="D701" s="2" t="s">
        <v>4140</v>
      </c>
      <c r="E701" s="2" t="s">
        <v>4450</v>
      </c>
      <c r="F701" s="2" t="s">
        <v>3521</v>
      </c>
      <c r="G701" s="2" t="s">
        <v>3086</v>
      </c>
      <c r="H701" s="2" t="s">
        <v>1375</v>
      </c>
      <c r="I701" s="2" t="s">
        <v>4140</v>
      </c>
      <c r="J701" s="2" t="s">
        <v>28</v>
      </c>
      <c r="K701" s="2" t="s">
        <v>4720</v>
      </c>
    </row>
    <row r="702" s="1" customFormat="1" ht="20" customHeight="1" spans="1:11">
      <c r="A702" s="3">
        <v>283115815</v>
      </c>
      <c r="B702" s="3">
        <v>2018748</v>
      </c>
      <c r="C702" s="2" t="s">
        <v>3192</v>
      </c>
      <c r="D702" s="2" t="s">
        <v>4721</v>
      </c>
      <c r="E702" s="2" t="s">
        <v>4636</v>
      </c>
      <c r="F702" s="2" t="s">
        <v>4450</v>
      </c>
      <c r="G702" s="2" t="s">
        <v>3086</v>
      </c>
      <c r="H702" s="2" t="s">
        <v>544</v>
      </c>
      <c r="I702" s="2" t="s">
        <v>4721</v>
      </c>
      <c r="J702" s="2" t="s">
        <v>28</v>
      </c>
      <c r="K702" s="2" t="s">
        <v>4722</v>
      </c>
    </row>
    <row r="703" s="1" customFormat="1" ht="20" customHeight="1" spans="1:11">
      <c r="A703" s="3">
        <v>578916340</v>
      </c>
      <c r="B703" s="3">
        <v>2018741</v>
      </c>
      <c r="C703" s="2" t="s">
        <v>4653</v>
      </c>
      <c r="D703" s="2" t="s">
        <v>4723</v>
      </c>
      <c r="E703" s="2" t="s">
        <v>4191</v>
      </c>
      <c r="F703" s="2" t="s">
        <v>3908</v>
      </c>
      <c r="G703" s="2" t="s">
        <v>3086</v>
      </c>
      <c r="H703" s="2" t="s">
        <v>2245</v>
      </c>
      <c r="I703" s="2" t="s">
        <v>4723</v>
      </c>
      <c r="J703" s="2" t="s">
        <v>28</v>
      </c>
      <c r="K703" s="2" t="s">
        <v>4724</v>
      </c>
    </row>
    <row r="704" s="1" customFormat="1" ht="20" customHeight="1" spans="1:11">
      <c r="A704" s="3">
        <v>578916228</v>
      </c>
      <c r="B704" s="3">
        <v>2018736</v>
      </c>
      <c r="C704" s="2" t="s">
        <v>4250</v>
      </c>
      <c r="D704" s="2" t="s">
        <v>4725</v>
      </c>
      <c r="E704" s="2" t="s">
        <v>4636</v>
      </c>
      <c r="F704" s="2" t="s">
        <v>4450</v>
      </c>
      <c r="G704" s="2" t="s">
        <v>3086</v>
      </c>
      <c r="H704" s="2" t="s">
        <v>2237</v>
      </c>
      <c r="I704" s="2" t="s">
        <v>4725</v>
      </c>
      <c r="J704" s="2" t="s">
        <v>28</v>
      </c>
      <c r="K704" s="2" t="s">
        <v>4726</v>
      </c>
    </row>
    <row r="705" s="1" customFormat="1" ht="20" customHeight="1" spans="1:11">
      <c r="A705" s="3">
        <v>283115631</v>
      </c>
      <c r="B705" s="3">
        <v>2018732</v>
      </c>
      <c r="C705" s="2" t="s">
        <v>4464</v>
      </c>
      <c r="D705" s="2" t="s">
        <v>4727</v>
      </c>
      <c r="E705" s="2" t="s">
        <v>4636</v>
      </c>
      <c r="F705" s="2" t="s">
        <v>4450</v>
      </c>
      <c r="G705" s="2" t="s">
        <v>3086</v>
      </c>
      <c r="H705" s="2" t="s">
        <v>541</v>
      </c>
      <c r="I705" s="2" t="s">
        <v>4727</v>
      </c>
      <c r="J705" s="2" t="s">
        <v>28</v>
      </c>
      <c r="K705" s="2" t="s">
        <v>4728</v>
      </c>
    </row>
    <row r="706" s="1" customFormat="1" ht="20" customHeight="1" spans="1:11">
      <c r="A706" s="3">
        <v>283115387</v>
      </c>
      <c r="B706" s="3">
        <v>2018723</v>
      </c>
      <c r="C706" s="2" t="s">
        <v>4729</v>
      </c>
      <c r="D706" s="2" t="s">
        <v>4730</v>
      </c>
      <c r="E706" s="2" t="s">
        <v>3521</v>
      </c>
      <c r="F706" s="2" t="s">
        <v>3084</v>
      </c>
      <c r="G706" s="2" t="s">
        <v>3086</v>
      </c>
      <c r="H706" s="2" t="s">
        <v>537</v>
      </c>
      <c r="I706" s="2" t="s">
        <v>4730</v>
      </c>
      <c r="J706" s="2" t="s">
        <v>28</v>
      </c>
      <c r="K706" s="2" t="s">
        <v>4731</v>
      </c>
    </row>
    <row r="707" s="1" customFormat="1" ht="20" customHeight="1" spans="1:11">
      <c r="A707" s="3">
        <v>283115359</v>
      </c>
      <c r="B707" s="3">
        <v>2018722</v>
      </c>
      <c r="C707" s="2" t="s">
        <v>3192</v>
      </c>
      <c r="D707" s="2" t="s">
        <v>4732</v>
      </c>
      <c r="E707" s="2" t="s">
        <v>4636</v>
      </c>
      <c r="F707" s="2" t="s">
        <v>4450</v>
      </c>
      <c r="G707" s="2" t="s">
        <v>3086</v>
      </c>
      <c r="H707" s="2" t="s">
        <v>525</v>
      </c>
      <c r="I707" s="2" t="s">
        <v>4732</v>
      </c>
      <c r="J707" s="2" t="s">
        <v>28</v>
      </c>
      <c r="K707" s="2" t="s">
        <v>4733</v>
      </c>
    </row>
    <row r="708" s="1" customFormat="1" ht="20" customHeight="1" spans="1:11">
      <c r="A708" s="3">
        <v>578911696</v>
      </c>
      <c r="B708" s="3">
        <v>2018709</v>
      </c>
      <c r="C708" s="2" t="s">
        <v>3576</v>
      </c>
      <c r="D708" s="2" t="s">
        <v>4734</v>
      </c>
      <c r="E708" s="2" t="s">
        <v>4450</v>
      </c>
      <c r="F708" s="2" t="s">
        <v>3521</v>
      </c>
      <c r="G708" s="2" t="s">
        <v>3086</v>
      </c>
      <c r="H708" s="2" t="s">
        <v>4735</v>
      </c>
      <c r="I708" s="2" t="s">
        <v>4734</v>
      </c>
      <c r="J708" s="2" t="s">
        <v>28</v>
      </c>
      <c r="K708" s="2" t="s">
        <v>4736</v>
      </c>
    </row>
    <row r="709" s="1" customFormat="1" ht="20" customHeight="1" spans="1:11">
      <c r="A709" s="3">
        <v>551575361</v>
      </c>
      <c r="B709" s="3">
        <v>2018705</v>
      </c>
      <c r="C709" s="2" t="s">
        <v>4737</v>
      </c>
      <c r="D709" s="2" t="s">
        <v>4738</v>
      </c>
      <c r="E709" s="2" t="s">
        <v>4191</v>
      </c>
      <c r="F709" s="2" t="s">
        <v>3521</v>
      </c>
      <c r="G709" s="2" t="s">
        <v>3086</v>
      </c>
      <c r="H709" s="2" t="s">
        <v>1372</v>
      </c>
      <c r="I709" s="2" t="s">
        <v>4738</v>
      </c>
      <c r="J709" s="2" t="s">
        <v>28</v>
      </c>
      <c r="K709" s="2" t="s">
        <v>4739</v>
      </c>
    </row>
    <row r="710" s="1" customFormat="1" ht="20" customHeight="1" spans="1:11">
      <c r="A710" s="3">
        <v>283114803</v>
      </c>
      <c r="B710" s="3">
        <v>2018689</v>
      </c>
      <c r="C710" s="2" t="s">
        <v>3192</v>
      </c>
      <c r="D710" s="2" t="s">
        <v>4740</v>
      </c>
      <c r="E710" s="2" t="s">
        <v>4636</v>
      </c>
      <c r="F710" s="2" t="s">
        <v>4450</v>
      </c>
      <c r="G710" s="2" t="s">
        <v>3086</v>
      </c>
      <c r="H710" s="2" t="s">
        <v>531</v>
      </c>
      <c r="I710" s="2" t="s">
        <v>4740</v>
      </c>
      <c r="J710" s="2" t="s">
        <v>28</v>
      </c>
      <c r="K710" s="2" t="s">
        <v>4741</v>
      </c>
    </row>
    <row r="711" s="1" customFormat="1" ht="20" customHeight="1" spans="1:11">
      <c r="A711" s="3">
        <v>578909072</v>
      </c>
      <c r="B711" s="3">
        <v>2018687</v>
      </c>
      <c r="C711" s="2" t="s">
        <v>4250</v>
      </c>
      <c r="D711" s="2" t="s">
        <v>4742</v>
      </c>
      <c r="E711" s="2" t="s">
        <v>4636</v>
      </c>
      <c r="F711" s="2" t="s">
        <v>4450</v>
      </c>
      <c r="G711" s="2" t="s">
        <v>3086</v>
      </c>
      <c r="H711" s="2" t="s">
        <v>2237</v>
      </c>
      <c r="I711" s="2" t="s">
        <v>4742</v>
      </c>
      <c r="J711" s="2" t="s">
        <v>28</v>
      </c>
      <c r="K711" s="2" t="s">
        <v>4743</v>
      </c>
    </row>
    <row r="712" s="1" customFormat="1" ht="20" customHeight="1" spans="1:11">
      <c r="A712" s="3">
        <v>283114283</v>
      </c>
      <c r="B712" s="3">
        <v>2018665</v>
      </c>
      <c r="C712" s="2" t="s">
        <v>4535</v>
      </c>
      <c r="D712" s="2" t="s">
        <v>4744</v>
      </c>
      <c r="E712" s="2" t="s">
        <v>4636</v>
      </c>
      <c r="F712" s="2" t="s">
        <v>4450</v>
      </c>
      <c r="G712" s="2" t="s">
        <v>3086</v>
      </c>
      <c r="H712" s="2" t="s">
        <v>528</v>
      </c>
      <c r="I712" s="2" t="s">
        <v>4744</v>
      </c>
      <c r="J712" s="2" t="s">
        <v>28</v>
      </c>
      <c r="K712" s="2" t="s">
        <v>4745</v>
      </c>
    </row>
    <row r="713" s="1" customFormat="1" ht="20" customHeight="1" spans="1:11">
      <c r="A713" s="3">
        <v>283114211</v>
      </c>
      <c r="B713" s="3">
        <v>2018664</v>
      </c>
      <c r="C713" s="2" t="s">
        <v>3192</v>
      </c>
      <c r="D713" s="2" t="s">
        <v>4746</v>
      </c>
      <c r="E713" s="2" t="s">
        <v>4636</v>
      </c>
      <c r="F713" s="2" t="s">
        <v>4450</v>
      </c>
      <c r="G713" s="2" t="s">
        <v>3086</v>
      </c>
      <c r="H713" s="2" t="s">
        <v>525</v>
      </c>
      <c r="I713" s="2" t="s">
        <v>4746</v>
      </c>
      <c r="J713" s="2" t="s">
        <v>28</v>
      </c>
      <c r="K713" s="2" t="s">
        <v>4747</v>
      </c>
    </row>
    <row r="714" s="1" customFormat="1" ht="20" customHeight="1" spans="1:11">
      <c r="A714" s="3">
        <v>578904388</v>
      </c>
      <c r="B714" s="3">
        <v>2018663</v>
      </c>
      <c r="C714" s="2" t="s">
        <v>3138</v>
      </c>
      <c r="D714" s="2" t="s">
        <v>4748</v>
      </c>
      <c r="E714" s="2" t="s">
        <v>4636</v>
      </c>
      <c r="F714" s="2" t="s">
        <v>4450</v>
      </c>
      <c r="G714" s="2" t="s">
        <v>3086</v>
      </c>
      <c r="H714" s="2" t="s">
        <v>2234</v>
      </c>
      <c r="I714" s="2" t="s">
        <v>4748</v>
      </c>
      <c r="J714" s="2" t="s">
        <v>28</v>
      </c>
      <c r="K714" s="2" t="s">
        <v>4749</v>
      </c>
    </row>
    <row r="715" s="1" customFormat="1" ht="20" customHeight="1" spans="1:11">
      <c r="A715" s="3">
        <v>283114123</v>
      </c>
      <c r="B715" s="3">
        <v>2018658</v>
      </c>
      <c r="C715" s="2" t="s">
        <v>3311</v>
      </c>
      <c r="D715" s="2" t="s">
        <v>4750</v>
      </c>
      <c r="E715" s="2" t="s">
        <v>4636</v>
      </c>
      <c r="F715" s="2" t="s">
        <v>4450</v>
      </c>
      <c r="G715" s="2" t="s">
        <v>3086</v>
      </c>
      <c r="H715" s="2" t="s">
        <v>521</v>
      </c>
      <c r="I715" s="2" t="s">
        <v>4750</v>
      </c>
      <c r="J715" s="2" t="s">
        <v>28</v>
      </c>
      <c r="K715" s="2" t="s">
        <v>4751</v>
      </c>
    </row>
    <row r="716" s="1" customFormat="1" ht="20" customHeight="1" spans="1:11">
      <c r="A716" s="3">
        <v>578902240</v>
      </c>
      <c r="B716" s="3">
        <v>2018648</v>
      </c>
      <c r="C716" s="2" t="s">
        <v>4752</v>
      </c>
      <c r="D716" s="2" t="s">
        <v>4753</v>
      </c>
      <c r="E716" s="2" t="s">
        <v>3226</v>
      </c>
      <c r="F716" s="2" t="s">
        <v>3084</v>
      </c>
      <c r="G716" s="2" t="s">
        <v>3086</v>
      </c>
      <c r="H716" s="2" t="s">
        <v>2230</v>
      </c>
      <c r="I716" s="2" t="s">
        <v>4753</v>
      </c>
      <c r="J716" s="2" t="s">
        <v>28</v>
      </c>
      <c r="K716" s="2" t="s">
        <v>4754</v>
      </c>
    </row>
    <row r="717" s="1" customFormat="1" ht="20" customHeight="1" spans="1:11">
      <c r="A717" s="3">
        <v>578899952</v>
      </c>
      <c r="B717" s="3">
        <v>2018625</v>
      </c>
      <c r="C717" s="2" t="s">
        <v>3311</v>
      </c>
      <c r="D717" s="2" t="s">
        <v>4755</v>
      </c>
      <c r="E717" s="2" t="s">
        <v>4450</v>
      </c>
      <c r="F717" s="2" t="s">
        <v>4191</v>
      </c>
      <c r="G717" s="2" t="s">
        <v>3086</v>
      </c>
      <c r="H717" s="2" t="s">
        <v>521</v>
      </c>
      <c r="I717" s="2" t="s">
        <v>4755</v>
      </c>
      <c r="J717" s="2" t="s">
        <v>28</v>
      </c>
      <c r="K717" s="2" t="s">
        <v>4756</v>
      </c>
    </row>
    <row r="718" s="1" customFormat="1" ht="20" customHeight="1" spans="1:11">
      <c r="A718" s="3">
        <v>283113639</v>
      </c>
      <c r="B718" s="3">
        <v>2018620</v>
      </c>
      <c r="C718" s="2" t="s">
        <v>4757</v>
      </c>
      <c r="D718" s="2" t="s">
        <v>4758</v>
      </c>
      <c r="E718" s="2" t="s">
        <v>3908</v>
      </c>
      <c r="F718" s="2" t="s">
        <v>3521</v>
      </c>
      <c r="G718" s="2" t="s">
        <v>3086</v>
      </c>
      <c r="H718" s="2" t="s">
        <v>4759</v>
      </c>
      <c r="I718" s="2" t="s">
        <v>4758</v>
      </c>
      <c r="J718" s="2" t="s">
        <v>28</v>
      </c>
      <c r="K718" s="2" t="s">
        <v>4760</v>
      </c>
    </row>
    <row r="719" s="1" customFormat="1" ht="20" customHeight="1" spans="1:11">
      <c r="A719" s="3">
        <v>578898452</v>
      </c>
      <c r="B719" s="3">
        <v>2018615</v>
      </c>
      <c r="C719" s="2" t="s">
        <v>4089</v>
      </c>
      <c r="D719" s="2" t="s">
        <v>4761</v>
      </c>
      <c r="E719" s="2" t="s">
        <v>4450</v>
      </c>
      <c r="F719" s="2" t="s">
        <v>3226</v>
      </c>
      <c r="G719" s="2" t="s">
        <v>3086</v>
      </c>
      <c r="H719" s="2" t="s">
        <v>2224</v>
      </c>
      <c r="I719" s="2" t="s">
        <v>4761</v>
      </c>
      <c r="J719" s="2" t="s">
        <v>28</v>
      </c>
      <c r="K719" s="2" t="s">
        <v>4762</v>
      </c>
    </row>
    <row r="720" s="1" customFormat="1" ht="20" customHeight="1" spans="1:11">
      <c r="A720" s="3">
        <v>551562001</v>
      </c>
      <c r="B720" s="3">
        <v>2018612</v>
      </c>
      <c r="C720" s="2" t="s">
        <v>4763</v>
      </c>
      <c r="D720" s="2" t="s">
        <v>4764</v>
      </c>
      <c r="E720" s="2" t="s">
        <v>4191</v>
      </c>
      <c r="F720" s="2" t="s">
        <v>3908</v>
      </c>
      <c r="G720" s="2" t="s">
        <v>3086</v>
      </c>
      <c r="H720" s="2" t="s">
        <v>1368</v>
      </c>
      <c r="I720" s="2" t="s">
        <v>4764</v>
      </c>
      <c r="J720" s="2" t="s">
        <v>28</v>
      </c>
      <c r="K720" s="2" t="s">
        <v>4765</v>
      </c>
    </row>
    <row r="721" s="1" customFormat="1" ht="20" customHeight="1" spans="1:11">
      <c r="A721" s="3">
        <v>578897536</v>
      </c>
      <c r="B721" s="3">
        <v>2018609</v>
      </c>
      <c r="C721" s="2" t="s">
        <v>3342</v>
      </c>
      <c r="D721" s="2" t="s">
        <v>4766</v>
      </c>
      <c r="E721" s="2" t="s">
        <v>4191</v>
      </c>
      <c r="F721" s="2" t="s">
        <v>3908</v>
      </c>
      <c r="G721" s="2" t="s">
        <v>3086</v>
      </c>
      <c r="H721" s="2" t="s">
        <v>1538</v>
      </c>
      <c r="I721" s="2" t="s">
        <v>4766</v>
      </c>
      <c r="J721" s="2" t="s">
        <v>28</v>
      </c>
      <c r="K721" s="2" t="s">
        <v>4767</v>
      </c>
    </row>
    <row r="722" s="1" customFormat="1" ht="20" customHeight="1" spans="1:11">
      <c r="A722" s="3">
        <v>578892300</v>
      </c>
      <c r="B722" s="3">
        <v>2018591</v>
      </c>
      <c r="C722" s="2" t="s">
        <v>3295</v>
      </c>
      <c r="D722" s="2" t="s">
        <v>4768</v>
      </c>
      <c r="E722" s="2" t="s">
        <v>4636</v>
      </c>
      <c r="F722" s="2" t="s">
        <v>4191</v>
      </c>
      <c r="G722" s="2" t="s">
        <v>3086</v>
      </c>
      <c r="H722" s="2" t="s">
        <v>2218</v>
      </c>
      <c r="I722" s="2" t="s">
        <v>4768</v>
      </c>
      <c r="J722" s="2" t="s">
        <v>28</v>
      </c>
      <c r="K722" s="2" t="s">
        <v>4769</v>
      </c>
    </row>
    <row r="723" s="1" customFormat="1" ht="20" customHeight="1" spans="1:11">
      <c r="A723" s="3">
        <v>578889912</v>
      </c>
      <c r="B723" s="3">
        <v>2018577</v>
      </c>
      <c r="C723" s="2" t="s">
        <v>3748</v>
      </c>
      <c r="D723" s="2" t="s">
        <v>4770</v>
      </c>
      <c r="E723" s="2" t="s">
        <v>4636</v>
      </c>
      <c r="F723" s="2" t="s">
        <v>4450</v>
      </c>
      <c r="G723" s="2" t="s">
        <v>3086</v>
      </c>
      <c r="H723" s="2" t="s">
        <v>2149</v>
      </c>
      <c r="I723" s="2" t="s">
        <v>4770</v>
      </c>
      <c r="J723" s="2" t="s">
        <v>28</v>
      </c>
      <c r="K723" s="2" t="s">
        <v>4771</v>
      </c>
    </row>
    <row r="724" s="1" customFormat="1" ht="20" customHeight="1" spans="1:11">
      <c r="A724" s="3">
        <v>578888160</v>
      </c>
      <c r="B724" s="3">
        <v>2018566</v>
      </c>
      <c r="C724" s="2" t="s">
        <v>3748</v>
      </c>
      <c r="D724" s="2" t="s">
        <v>4772</v>
      </c>
      <c r="E724" s="2" t="s">
        <v>4636</v>
      </c>
      <c r="F724" s="2" t="s">
        <v>4450</v>
      </c>
      <c r="G724" s="2" t="s">
        <v>3086</v>
      </c>
      <c r="H724" s="2" t="s">
        <v>2149</v>
      </c>
      <c r="I724" s="2" t="s">
        <v>4772</v>
      </c>
      <c r="J724" s="2" t="s">
        <v>28</v>
      </c>
      <c r="K724" s="2" t="s">
        <v>4773</v>
      </c>
    </row>
    <row r="725" s="1" customFormat="1" ht="20" customHeight="1" spans="1:11">
      <c r="A725" s="3">
        <v>283112311</v>
      </c>
      <c r="B725" s="3">
        <v>2018565</v>
      </c>
      <c r="C725" s="2" t="s">
        <v>4774</v>
      </c>
      <c r="D725" s="2" t="s">
        <v>4775</v>
      </c>
      <c r="E725" s="2" t="s">
        <v>4636</v>
      </c>
      <c r="F725" s="2" t="s">
        <v>3908</v>
      </c>
      <c r="G725" s="2" t="s">
        <v>3086</v>
      </c>
      <c r="H725" s="2" t="s">
        <v>518</v>
      </c>
      <c r="I725" s="2" t="s">
        <v>4775</v>
      </c>
      <c r="J725" s="2" t="s">
        <v>28</v>
      </c>
      <c r="K725" s="2" t="s">
        <v>4776</v>
      </c>
    </row>
    <row r="726" s="1" customFormat="1" ht="20" customHeight="1" spans="1:11">
      <c r="A726" s="3">
        <v>551550157</v>
      </c>
      <c r="B726" s="3">
        <v>2018564</v>
      </c>
      <c r="C726" s="2" t="s">
        <v>3219</v>
      </c>
      <c r="D726" s="2" t="s">
        <v>4777</v>
      </c>
      <c r="E726" s="2" t="s">
        <v>4636</v>
      </c>
      <c r="F726" s="2" t="s">
        <v>4450</v>
      </c>
      <c r="G726" s="2" t="s">
        <v>3086</v>
      </c>
      <c r="H726" s="2" t="s">
        <v>1364</v>
      </c>
      <c r="I726" s="2" t="s">
        <v>4777</v>
      </c>
      <c r="J726" s="2" t="s">
        <v>28</v>
      </c>
      <c r="K726" s="2" t="s">
        <v>4778</v>
      </c>
    </row>
    <row r="727" s="1" customFormat="1" ht="20" customHeight="1" spans="1:11">
      <c r="A727" s="3">
        <v>283111755</v>
      </c>
      <c r="B727" s="3">
        <v>2018534</v>
      </c>
      <c r="C727" s="2" t="s">
        <v>3261</v>
      </c>
      <c r="D727" s="2" t="s">
        <v>4779</v>
      </c>
      <c r="E727" s="2" t="s">
        <v>4450</v>
      </c>
      <c r="F727" s="2" t="s">
        <v>4191</v>
      </c>
      <c r="G727" s="2" t="s">
        <v>3086</v>
      </c>
      <c r="H727" s="2" t="s">
        <v>505</v>
      </c>
      <c r="I727" s="2" t="s">
        <v>4779</v>
      </c>
      <c r="J727" s="2" t="s">
        <v>28</v>
      </c>
      <c r="K727" s="2" t="s">
        <v>4780</v>
      </c>
    </row>
    <row r="728" s="1" customFormat="1" ht="20" customHeight="1" spans="1:11">
      <c r="A728" s="3">
        <v>283111515</v>
      </c>
      <c r="B728" s="3">
        <v>2018519</v>
      </c>
      <c r="C728" s="2" t="s">
        <v>4311</v>
      </c>
      <c r="D728" s="2" t="s">
        <v>4781</v>
      </c>
      <c r="E728" s="2" t="s">
        <v>3521</v>
      </c>
      <c r="F728" s="2" t="s">
        <v>3084</v>
      </c>
      <c r="G728" s="2" t="s">
        <v>3086</v>
      </c>
      <c r="H728" s="2" t="s">
        <v>512</v>
      </c>
      <c r="I728" s="2" t="s">
        <v>4781</v>
      </c>
      <c r="J728" s="2" t="s">
        <v>28</v>
      </c>
      <c r="K728" s="2" t="s">
        <v>4782</v>
      </c>
    </row>
    <row r="729" s="1" customFormat="1" ht="20" customHeight="1" spans="1:11">
      <c r="A729" s="3">
        <v>283111199</v>
      </c>
      <c r="B729" s="3">
        <v>2018498</v>
      </c>
      <c r="C729" s="2" t="s">
        <v>4702</v>
      </c>
      <c r="D729" s="2" t="s">
        <v>4783</v>
      </c>
      <c r="E729" s="2" t="s">
        <v>3521</v>
      </c>
      <c r="F729" s="2" t="s">
        <v>3226</v>
      </c>
      <c r="G729" s="2" t="s">
        <v>3086</v>
      </c>
      <c r="H729" s="2" t="s">
        <v>481</v>
      </c>
      <c r="I729" s="2" t="s">
        <v>4783</v>
      </c>
      <c r="J729" s="2" t="s">
        <v>28</v>
      </c>
      <c r="K729" s="2" t="s">
        <v>4784</v>
      </c>
    </row>
    <row r="730" s="1" customFormat="1" ht="20" customHeight="1" spans="1:11">
      <c r="A730" s="3">
        <v>578874544</v>
      </c>
      <c r="B730" s="3">
        <v>2018485</v>
      </c>
      <c r="C730" s="2" t="s">
        <v>4785</v>
      </c>
      <c r="D730" s="2" t="s">
        <v>4786</v>
      </c>
      <c r="E730" s="2" t="s">
        <v>3521</v>
      </c>
      <c r="F730" s="2" t="s">
        <v>3226</v>
      </c>
      <c r="G730" s="2" t="s">
        <v>3086</v>
      </c>
      <c r="H730" s="2" t="s">
        <v>580</v>
      </c>
      <c r="I730" s="2" t="s">
        <v>4786</v>
      </c>
      <c r="J730" s="2" t="s">
        <v>28</v>
      </c>
      <c r="K730" s="2" t="s">
        <v>4787</v>
      </c>
    </row>
    <row r="731" s="1" customFormat="1" ht="20" customHeight="1" spans="1:11">
      <c r="A731" s="3">
        <v>578868580</v>
      </c>
      <c r="B731" s="3">
        <v>2018447</v>
      </c>
      <c r="C731" s="2" t="s">
        <v>4080</v>
      </c>
      <c r="D731" s="2" t="s">
        <v>4788</v>
      </c>
      <c r="E731" s="2" t="s">
        <v>4450</v>
      </c>
      <c r="F731" s="2" t="s">
        <v>4191</v>
      </c>
      <c r="G731" s="2" t="s">
        <v>3086</v>
      </c>
      <c r="H731" s="2" t="s">
        <v>2171</v>
      </c>
      <c r="I731" s="2" t="s">
        <v>4788</v>
      </c>
      <c r="J731" s="2" t="s">
        <v>28</v>
      </c>
      <c r="K731" s="2" t="s">
        <v>4789</v>
      </c>
    </row>
    <row r="732" s="1" customFormat="1" ht="20" customHeight="1" spans="1:11">
      <c r="A732" s="3">
        <v>551523849</v>
      </c>
      <c r="B732" s="3">
        <v>2018417</v>
      </c>
      <c r="C732" s="2" t="s">
        <v>4610</v>
      </c>
      <c r="D732" s="2" t="s">
        <v>4790</v>
      </c>
      <c r="E732" s="2" t="s">
        <v>4450</v>
      </c>
      <c r="F732" s="2" t="s">
        <v>4191</v>
      </c>
      <c r="G732" s="2" t="s">
        <v>3086</v>
      </c>
      <c r="H732" s="2" t="s">
        <v>1360</v>
      </c>
      <c r="I732" s="2" t="s">
        <v>4790</v>
      </c>
      <c r="J732" s="2" t="s">
        <v>28</v>
      </c>
      <c r="K732" s="2" t="s">
        <v>4791</v>
      </c>
    </row>
    <row r="733" s="1" customFormat="1" ht="20" customHeight="1" spans="1:11">
      <c r="A733" s="3">
        <v>283110215</v>
      </c>
      <c r="B733" s="3">
        <v>2018406</v>
      </c>
      <c r="C733" s="2" t="s">
        <v>4792</v>
      </c>
      <c r="D733" s="2" t="s">
        <v>4793</v>
      </c>
      <c r="E733" s="2" t="s">
        <v>4191</v>
      </c>
      <c r="F733" s="2" t="s">
        <v>3521</v>
      </c>
      <c r="G733" s="2" t="s">
        <v>3086</v>
      </c>
      <c r="H733" s="2" t="s">
        <v>432</v>
      </c>
      <c r="I733" s="2" t="s">
        <v>4793</v>
      </c>
      <c r="J733" s="2" t="s">
        <v>28</v>
      </c>
      <c r="K733" s="2" t="s">
        <v>4794</v>
      </c>
    </row>
    <row r="734" s="1" customFormat="1" ht="20" customHeight="1" spans="1:11">
      <c r="A734" s="3">
        <v>551522021</v>
      </c>
      <c r="B734" s="3">
        <v>2018401</v>
      </c>
      <c r="C734" s="2" t="s">
        <v>3103</v>
      </c>
      <c r="D734" s="2" t="s">
        <v>4795</v>
      </c>
      <c r="E734" s="2" t="s">
        <v>4636</v>
      </c>
      <c r="F734" s="2" t="s">
        <v>4450</v>
      </c>
      <c r="G734" s="2" t="s">
        <v>3086</v>
      </c>
      <c r="H734" s="2" t="s">
        <v>1356</v>
      </c>
      <c r="I734" s="2" t="s">
        <v>4795</v>
      </c>
      <c r="J734" s="2" t="s">
        <v>28</v>
      </c>
      <c r="K734" s="2" t="s">
        <v>4796</v>
      </c>
    </row>
    <row r="735" s="1" customFormat="1" ht="20" customHeight="1" spans="1:11">
      <c r="A735" s="3">
        <v>578859164</v>
      </c>
      <c r="B735" s="3">
        <v>2018387</v>
      </c>
      <c r="C735" s="2" t="s">
        <v>4797</v>
      </c>
      <c r="D735" s="2" t="s">
        <v>4798</v>
      </c>
      <c r="E735" s="2" t="s">
        <v>3226</v>
      </c>
      <c r="F735" s="2" t="s">
        <v>3084</v>
      </c>
      <c r="G735" s="2" t="s">
        <v>3086</v>
      </c>
      <c r="H735" s="2" t="s">
        <v>2206</v>
      </c>
      <c r="I735" s="2" t="s">
        <v>4798</v>
      </c>
      <c r="J735" s="2" t="s">
        <v>28</v>
      </c>
      <c r="K735" s="2" t="s">
        <v>4799</v>
      </c>
    </row>
    <row r="736" s="1" customFormat="1" ht="20" customHeight="1" spans="1:11">
      <c r="A736" s="3">
        <v>551514765</v>
      </c>
      <c r="B736" s="3">
        <v>2018345</v>
      </c>
      <c r="C736" s="2" t="s">
        <v>3103</v>
      </c>
      <c r="D736" s="2" t="s">
        <v>4800</v>
      </c>
      <c r="E736" s="2" t="s">
        <v>4636</v>
      </c>
      <c r="F736" s="2" t="s">
        <v>4450</v>
      </c>
      <c r="G736" s="2" t="s">
        <v>3086</v>
      </c>
      <c r="H736" s="2" t="s">
        <v>763</v>
      </c>
      <c r="I736" s="2" t="s">
        <v>4800</v>
      </c>
      <c r="J736" s="2" t="s">
        <v>28</v>
      </c>
      <c r="K736" s="2" t="s">
        <v>4801</v>
      </c>
    </row>
    <row r="737" s="1" customFormat="1" ht="20" customHeight="1" spans="1:11">
      <c r="A737" s="3">
        <v>578851268</v>
      </c>
      <c r="B737" s="3">
        <v>2018335</v>
      </c>
      <c r="C737" s="2" t="s">
        <v>3082</v>
      </c>
      <c r="D737" s="2" t="s">
        <v>4802</v>
      </c>
      <c r="E737" s="2" t="s">
        <v>4636</v>
      </c>
      <c r="F737" s="2" t="s">
        <v>4450</v>
      </c>
      <c r="G737" s="2" t="s">
        <v>3086</v>
      </c>
      <c r="H737" s="2" t="s">
        <v>650</v>
      </c>
      <c r="I737" s="2" t="s">
        <v>4802</v>
      </c>
      <c r="J737" s="2" t="s">
        <v>28</v>
      </c>
      <c r="K737" s="2" t="s">
        <v>4803</v>
      </c>
    </row>
    <row r="738" s="1" customFormat="1" ht="20" customHeight="1" spans="1:11">
      <c r="A738" s="3">
        <v>578845352</v>
      </c>
      <c r="B738" s="3">
        <v>2018308</v>
      </c>
      <c r="C738" s="2" t="s">
        <v>3082</v>
      </c>
      <c r="D738" s="2" t="s">
        <v>4804</v>
      </c>
      <c r="E738" s="2" t="s">
        <v>4450</v>
      </c>
      <c r="F738" s="2" t="s">
        <v>4191</v>
      </c>
      <c r="G738" s="2" t="s">
        <v>3086</v>
      </c>
      <c r="H738" s="2" t="s">
        <v>2149</v>
      </c>
      <c r="I738" s="2" t="s">
        <v>4804</v>
      </c>
      <c r="J738" s="2" t="s">
        <v>28</v>
      </c>
      <c r="K738" s="2" t="s">
        <v>4805</v>
      </c>
    </row>
    <row r="739" s="1" customFormat="1" ht="20" customHeight="1" spans="1:11">
      <c r="A739" s="3">
        <v>378535898</v>
      </c>
      <c r="B739" s="3">
        <v>2018293</v>
      </c>
      <c r="C739" s="2" t="s">
        <v>4589</v>
      </c>
      <c r="D739" s="2" t="s">
        <v>4806</v>
      </c>
      <c r="E739" s="2" t="s">
        <v>4636</v>
      </c>
      <c r="F739" s="2" t="s">
        <v>4450</v>
      </c>
      <c r="G739" s="2" t="s">
        <v>3086</v>
      </c>
      <c r="H739" s="2" t="s">
        <v>502</v>
      </c>
      <c r="I739" s="2" t="s">
        <v>4806</v>
      </c>
      <c r="J739" s="2" t="s">
        <v>28</v>
      </c>
      <c r="K739" s="2" t="s">
        <v>4807</v>
      </c>
    </row>
    <row r="740" s="1" customFormat="1" ht="20" customHeight="1" spans="1:11">
      <c r="A740" s="3">
        <v>378506202</v>
      </c>
      <c r="B740" s="3">
        <v>2018268</v>
      </c>
      <c r="C740" s="2" t="s">
        <v>4808</v>
      </c>
      <c r="D740" s="2" t="s">
        <v>4809</v>
      </c>
      <c r="E740" s="2" t="s">
        <v>4636</v>
      </c>
      <c r="F740" s="2" t="s">
        <v>4450</v>
      </c>
      <c r="G740" s="2" t="s">
        <v>3086</v>
      </c>
      <c r="H740" s="2" t="s">
        <v>580</v>
      </c>
      <c r="I740" s="2" t="s">
        <v>4809</v>
      </c>
      <c r="J740" s="2" t="s">
        <v>28</v>
      </c>
      <c r="K740" s="2" t="s">
        <v>4810</v>
      </c>
    </row>
    <row r="741" s="1" customFormat="1" ht="20" customHeight="1" spans="1:11">
      <c r="A741" s="3">
        <v>578834116</v>
      </c>
      <c r="B741" s="3">
        <v>2018238</v>
      </c>
      <c r="C741" s="2" t="s">
        <v>4811</v>
      </c>
      <c r="D741" s="2" t="s">
        <v>4812</v>
      </c>
      <c r="E741" s="2" t="s">
        <v>4636</v>
      </c>
      <c r="F741" s="2" t="s">
        <v>4450</v>
      </c>
      <c r="G741" s="2" t="s">
        <v>3086</v>
      </c>
      <c r="H741" s="2" t="s">
        <v>42</v>
      </c>
      <c r="I741" s="2" t="s">
        <v>4812</v>
      </c>
      <c r="J741" s="2" t="s">
        <v>28</v>
      </c>
      <c r="K741" s="2" t="s">
        <v>4813</v>
      </c>
    </row>
    <row r="742" s="1" customFormat="1" ht="20" customHeight="1" spans="1:11">
      <c r="A742" s="3">
        <v>578834056</v>
      </c>
      <c r="B742" s="3">
        <v>2018236</v>
      </c>
      <c r="C742" s="2" t="s">
        <v>3106</v>
      </c>
      <c r="D742" s="2" t="s">
        <v>4814</v>
      </c>
      <c r="E742" s="2" t="s">
        <v>4191</v>
      </c>
      <c r="F742" s="2" t="s">
        <v>3521</v>
      </c>
      <c r="G742" s="2" t="s">
        <v>3086</v>
      </c>
      <c r="H742" s="2" t="s">
        <v>1755</v>
      </c>
      <c r="I742" s="2" t="s">
        <v>4814</v>
      </c>
      <c r="J742" s="2" t="s">
        <v>28</v>
      </c>
      <c r="K742" s="2" t="s">
        <v>4815</v>
      </c>
    </row>
    <row r="743" s="1" customFormat="1" ht="20" customHeight="1" spans="1:11">
      <c r="A743" s="3">
        <v>578831180</v>
      </c>
      <c r="B743" s="3">
        <v>2018220</v>
      </c>
      <c r="C743" s="2" t="s">
        <v>3641</v>
      </c>
      <c r="D743" s="2" t="s">
        <v>4816</v>
      </c>
      <c r="E743" s="2" t="s">
        <v>3908</v>
      </c>
      <c r="F743" s="2" t="s">
        <v>3521</v>
      </c>
      <c r="G743" s="2" t="s">
        <v>3086</v>
      </c>
      <c r="H743" s="2" t="s">
        <v>2197</v>
      </c>
      <c r="I743" s="2" t="s">
        <v>4816</v>
      </c>
      <c r="J743" s="2" t="s">
        <v>28</v>
      </c>
      <c r="K743" s="2" t="s">
        <v>4817</v>
      </c>
    </row>
    <row r="744" s="1" customFormat="1" ht="20" customHeight="1" spans="1:11">
      <c r="A744" s="3">
        <v>551494817</v>
      </c>
      <c r="B744" s="3">
        <v>2018208</v>
      </c>
      <c r="C744" s="2" t="s">
        <v>4818</v>
      </c>
      <c r="D744" s="2" t="s">
        <v>4819</v>
      </c>
      <c r="E744" s="2" t="s">
        <v>4636</v>
      </c>
      <c r="F744" s="2" t="s">
        <v>4450</v>
      </c>
      <c r="G744" s="2" t="s">
        <v>3086</v>
      </c>
      <c r="H744" s="2" t="s">
        <v>1313</v>
      </c>
      <c r="I744" s="2" t="s">
        <v>4819</v>
      </c>
      <c r="J744" s="2" t="s">
        <v>28</v>
      </c>
      <c r="K744" s="2" t="s">
        <v>4820</v>
      </c>
    </row>
    <row r="745" s="1" customFormat="1" ht="20" customHeight="1" spans="1:11">
      <c r="A745" s="3">
        <v>551490749</v>
      </c>
      <c r="B745" s="3">
        <v>2018177</v>
      </c>
      <c r="C745" s="2" t="s">
        <v>4326</v>
      </c>
      <c r="D745" s="2" t="s">
        <v>4821</v>
      </c>
      <c r="E745" s="2" t="s">
        <v>4636</v>
      </c>
      <c r="F745" s="2" t="s">
        <v>4450</v>
      </c>
      <c r="G745" s="2" t="s">
        <v>3086</v>
      </c>
      <c r="H745" s="2" t="s">
        <v>1349</v>
      </c>
      <c r="I745" s="2" t="s">
        <v>4821</v>
      </c>
      <c r="J745" s="2" t="s">
        <v>28</v>
      </c>
      <c r="K745" s="2" t="s">
        <v>4822</v>
      </c>
    </row>
    <row r="746" s="1" customFormat="1" ht="20" customHeight="1" spans="1:11">
      <c r="A746" s="3">
        <v>578821584</v>
      </c>
      <c r="B746" s="3">
        <v>2018175</v>
      </c>
      <c r="C746" s="2" t="s">
        <v>4823</v>
      </c>
      <c r="D746" s="2" t="s">
        <v>4824</v>
      </c>
      <c r="E746" s="2" t="s">
        <v>4450</v>
      </c>
      <c r="F746" s="2" t="s">
        <v>4191</v>
      </c>
      <c r="G746" s="2" t="s">
        <v>3086</v>
      </c>
      <c r="H746" s="2" t="s">
        <v>2194</v>
      </c>
      <c r="I746" s="2" t="s">
        <v>4824</v>
      </c>
      <c r="J746" s="2" t="s">
        <v>28</v>
      </c>
      <c r="K746" s="2" t="s">
        <v>4825</v>
      </c>
    </row>
    <row r="747" s="1" customFormat="1" ht="20" customHeight="1" spans="1:11">
      <c r="A747" s="3">
        <v>283107003</v>
      </c>
      <c r="B747" s="3">
        <v>2018152</v>
      </c>
      <c r="C747" s="2" t="s">
        <v>3261</v>
      </c>
      <c r="D747" s="2" t="s">
        <v>4826</v>
      </c>
      <c r="E747" s="2" t="s">
        <v>4636</v>
      </c>
      <c r="F747" s="2" t="s">
        <v>4450</v>
      </c>
      <c r="G747" s="2" t="s">
        <v>3086</v>
      </c>
      <c r="H747" s="2" t="s">
        <v>505</v>
      </c>
      <c r="I747" s="2" t="s">
        <v>4826</v>
      </c>
      <c r="J747" s="2" t="s">
        <v>28</v>
      </c>
      <c r="K747" s="2" t="s">
        <v>4827</v>
      </c>
    </row>
    <row r="748" s="1" customFormat="1" ht="20" customHeight="1" spans="1:11">
      <c r="A748" s="3">
        <v>283106507</v>
      </c>
      <c r="B748" s="3">
        <v>2018127</v>
      </c>
      <c r="C748" s="2" t="s">
        <v>4797</v>
      </c>
      <c r="D748" s="2" t="s">
        <v>4828</v>
      </c>
      <c r="E748" s="2" t="s">
        <v>3226</v>
      </c>
      <c r="F748" s="2" t="s">
        <v>3084</v>
      </c>
      <c r="G748" s="2" t="s">
        <v>3086</v>
      </c>
      <c r="H748" s="2" t="s">
        <v>502</v>
      </c>
      <c r="I748" s="2" t="s">
        <v>4828</v>
      </c>
      <c r="J748" s="2" t="s">
        <v>28</v>
      </c>
      <c r="K748" s="2" t="s">
        <v>4829</v>
      </c>
    </row>
    <row r="749" s="1" customFormat="1" ht="20" customHeight="1" spans="1:11">
      <c r="A749" s="3">
        <v>578807408</v>
      </c>
      <c r="B749" s="3">
        <v>2018094</v>
      </c>
      <c r="C749" s="2" t="s">
        <v>3295</v>
      </c>
      <c r="D749" s="2" t="s">
        <v>4830</v>
      </c>
      <c r="E749" s="2" t="s">
        <v>4636</v>
      </c>
      <c r="F749" s="2" t="s">
        <v>4450</v>
      </c>
      <c r="G749" s="2" t="s">
        <v>3086</v>
      </c>
      <c r="H749" s="2" t="s">
        <v>2191</v>
      </c>
      <c r="I749" s="2" t="s">
        <v>4830</v>
      </c>
      <c r="J749" s="2" t="s">
        <v>28</v>
      </c>
      <c r="K749" s="2" t="s">
        <v>4831</v>
      </c>
    </row>
    <row r="750" s="1" customFormat="1" ht="20" customHeight="1" spans="1:11">
      <c r="A750" s="3">
        <v>578804312</v>
      </c>
      <c r="B750" s="3">
        <v>2018081</v>
      </c>
      <c r="C750" s="2" t="s">
        <v>3082</v>
      </c>
      <c r="D750" s="2" t="s">
        <v>4832</v>
      </c>
      <c r="E750" s="2" t="s">
        <v>4636</v>
      </c>
      <c r="F750" s="2" t="s">
        <v>4450</v>
      </c>
      <c r="G750" s="2" t="s">
        <v>3086</v>
      </c>
      <c r="H750" s="2" t="s">
        <v>2149</v>
      </c>
      <c r="I750" s="2" t="s">
        <v>4832</v>
      </c>
      <c r="J750" s="2" t="s">
        <v>28</v>
      </c>
      <c r="K750" s="2" t="s">
        <v>4833</v>
      </c>
    </row>
    <row r="751" s="1" customFormat="1" ht="20" customHeight="1" spans="1:11">
      <c r="A751" s="3">
        <v>283104563</v>
      </c>
      <c r="B751" s="3">
        <v>2018078</v>
      </c>
      <c r="C751" s="2" t="s">
        <v>4834</v>
      </c>
      <c r="D751" s="2" t="s">
        <v>4835</v>
      </c>
      <c r="E751" s="2" t="s">
        <v>3226</v>
      </c>
      <c r="F751" s="2" t="s">
        <v>3084</v>
      </c>
      <c r="G751" s="2" t="s">
        <v>3086</v>
      </c>
      <c r="H751" s="2" t="s">
        <v>499</v>
      </c>
      <c r="I751" s="2" t="s">
        <v>4835</v>
      </c>
      <c r="J751" s="2" t="s">
        <v>28</v>
      </c>
      <c r="K751" s="2" t="s">
        <v>4836</v>
      </c>
    </row>
    <row r="752" s="1" customFormat="1" ht="20" customHeight="1" spans="1:11">
      <c r="A752" s="3">
        <v>578802720</v>
      </c>
      <c r="B752" s="3">
        <v>2018070</v>
      </c>
      <c r="C752" s="2" t="s">
        <v>4837</v>
      </c>
      <c r="D752" s="2" t="s">
        <v>4838</v>
      </c>
      <c r="E752" s="2" t="s">
        <v>4450</v>
      </c>
      <c r="F752" s="2" t="s">
        <v>4191</v>
      </c>
      <c r="G752" s="2" t="s">
        <v>3086</v>
      </c>
      <c r="H752" s="2" t="s">
        <v>1677</v>
      </c>
      <c r="I752" s="2" t="s">
        <v>4838</v>
      </c>
      <c r="J752" s="2" t="s">
        <v>28</v>
      </c>
      <c r="K752" s="2" t="s">
        <v>4839</v>
      </c>
    </row>
    <row r="753" s="1" customFormat="1" ht="20" customHeight="1" spans="1:11">
      <c r="A753" s="3">
        <v>578800912</v>
      </c>
      <c r="B753" s="3">
        <v>2018065</v>
      </c>
      <c r="C753" s="2" t="s">
        <v>3082</v>
      </c>
      <c r="D753" s="2" t="s">
        <v>4840</v>
      </c>
      <c r="E753" s="2" t="s">
        <v>4636</v>
      </c>
      <c r="F753" s="2" t="s">
        <v>4450</v>
      </c>
      <c r="G753" s="2" t="s">
        <v>3086</v>
      </c>
      <c r="H753" s="2" t="s">
        <v>2149</v>
      </c>
      <c r="I753" s="2" t="s">
        <v>4840</v>
      </c>
      <c r="J753" s="2" t="s">
        <v>28</v>
      </c>
      <c r="K753" s="2" t="s">
        <v>4841</v>
      </c>
    </row>
    <row r="754" s="1" customFormat="1" ht="20" customHeight="1" spans="1:11">
      <c r="A754" s="3">
        <v>283100415</v>
      </c>
      <c r="B754" s="3">
        <v>2018056</v>
      </c>
      <c r="C754" s="2" t="s">
        <v>4842</v>
      </c>
      <c r="D754" s="2" t="s">
        <v>4843</v>
      </c>
      <c r="E754" s="2" t="s">
        <v>4450</v>
      </c>
      <c r="F754" s="2" t="s">
        <v>4191</v>
      </c>
      <c r="G754" s="2" t="s">
        <v>3086</v>
      </c>
      <c r="H754" s="2" t="s">
        <v>495</v>
      </c>
      <c r="I754" s="2" t="s">
        <v>4843</v>
      </c>
      <c r="J754" s="2" t="s">
        <v>28</v>
      </c>
      <c r="K754" s="2" t="s">
        <v>4844</v>
      </c>
    </row>
    <row r="755" s="1" customFormat="1" ht="20" customHeight="1" spans="1:11">
      <c r="A755" s="3">
        <v>578795440</v>
      </c>
      <c r="B755" s="3">
        <v>2018044</v>
      </c>
      <c r="C755" s="2" t="s">
        <v>4845</v>
      </c>
      <c r="D755" s="2" t="s">
        <v>4846</v>
      </c>
      <c r="E755" s="2" t="s">
        <v>4636</v>
      </c>
      <c r="F755" s="2" t="s">
        <v>4450</v>
      </c>
      <c r="G755" s="2" t="s">
        <v>3086</v>
      </c>
      <c r="H755" s="2" t="s">
        <v>1240</v>
      </c>
      <c r="I755" s="2" t="s">
        <v>4846</v>
      </c>
      <c r="J755" s="2" t="s">
        <v>28</v>
      </c>
      <c r="K755" s="2" t="s">
        <v>4847</v>
      </c>
    </row>
    <row r="756" s="1" customFormat="1" ht="20" customHeight="1" spans="1:11">
      <c r="A756" s="3">
        <v>578792968</v>
      </c>
      <c r="B756" s="3">
        <v>2018039</v>
      </c>
      <c r="C756" s="2" t="s">
        <v>3641</v>
      </c>
      <c r="D756" s="2" t="s">
        <v>4848</v>
      </c>
      <c r="E756" s="2" t="s">
        <v>4636</v>
      </c>
      <c r="F756" s="2" t="s">
        <v>4450</v>
      </c>
      <c r="G756" s="2" t="s">
        <v>3086</v>
      </c>
      <c r="H756" s="2" t="s">
        <v>1865</v>
      </c>
      <c r="I756" s="2" t="s">
        <v>4848</v>
      </c>
      <c r="J756" s="2" t="s">
        <v>28</v>
      </c>
      <c r="K756" s="2" t="s">
        <v>4849</v>
      </c>
    </row>
    <row r="757" s="1" customFormat="1" ht="20" customHeight="1" spans="1:11">
      <c r="A757" s="3">
        <v>578790696</v>
      </c>
      <c r="B757" s="3">
        <v>2018032</v>
      </c>
      <c r="C757" s="2" t="s">
        <v>3082</v>
      </c>
      <c r="D757" s="2" t="s">
        <v>4850</v>
      </c>
      <c r="E757" s="2" t="s">
        <v>4636</v>
      </c>
      <c r="F757" s="2" t="s">
        <v>4450</v>
      </c>
      <c r="G757" s="2" t="s">
        <v>3086</v>
      </c>
      <c r="H757" s="2" t="s">
        <v>2149</v>
      </c>
      <c r="I757" s="2" t="s">
        <v>4850</v>
      </c>
      <c r="J757" s="2" t="s">
        <v>28</v>
      </c>
      <c r="K757" s="2" t="s">
        <v>4851</v>
      </c>
    </row>
    <row r="758" s="1" customFormat="1" ht="20" customHeight="1" spans="1:11">
      <c r="A758" s="3">
        <v>551460801</v>
      </c>
      <c r="B758" s="3">
        <v>2018028</v>
      </c>
      <c r="C758" s="2" t="s">
        <v>4852</v>
      </c>
      <c r="D758" s="2" t="s">
        <v>4853</v>
      </c>
      <c r="E758" s="2" t="s">
        <v>4450</v>
      </c>
      <c r="F758" s="2" t="s">
        <v>4191</v>
      </c>
      <c r="G758" s="2" t="s">
        <v>3086</v>
      </c>
      <c r="H758" s="2" t="s">
        <v>1345</v>
      </c>
      <c r="I758" s="2" t="s">
        <v>4853</v>
      </c>
      <c r="J758" s="2" t="s">
        <v>28</v>
      </c>
      <c r="K758" s="2" t="s">
        <v>4854</v>
      </c>
    </row>
    <row r="759" s="1" customFormat="1" ht="20" customHeight="1" spans="1:11">
      <c r="A759" s="3">
        <v>578787656</v>
      </c>
      <c r="B759" s="3">
        <v>2018024</v>
      </c>
      <c r="C759" s="2" t="s">
        <v>3106</v>
      </c>
      <c r="D759" s="2" t="s">
        <v>3440</v>
      </c>
      <c r="E759" s="2" t="s">
        <v>4636</v>
      </c>
      <c r="F759" s="2" t="s">
        <v>4191</v>
      </c>
      <c r="G759" s="2" t="s">
        <v>3086</v>
      </c>
      <c r="H759" s="2" t="s">
        <v>1755</v>
      </c>
      <c r="I759" s="2" t="s">
        <v>3440</v>
      </c>
      <c r="J759" s="2" t="s">
        <v>28</v>
      </c>
      <c r="K759" s="2" t="s">
        <v>4855</v>
      </c>
    </row>
    <row r="760" s="1" customFormat="1" ht="20" customHeight="1" spans="1:11">
      <c r="A760" s="3">
        <v>578784944</v>
      </c>
      <c r="B760" s="3">
        <v>2018019</v>
      </c>
      <c r="C760" s="2" t="s">
        <v>4080</v>
      </c>
      <c r="D760" s="2" t="s">
        <v>4856</v>
      </c>
      <c r="E760" s="2" t="s">
        <v>4450</v>
      </c>
      <c r="F760" s="2" t="s">
        <v>4191</v>
      </c>
      <c r="G760" s="2" t="s">
        <v>3086</v>
      </c>
      <c r="H760" s="2" t="s">
        <v>2171</v>
      </c>
      <c r="I760" s="2" t="s">
        <v>4856</v>
      </c>
      <c r="J760" s="2" t="s">
        <v>28</v>
      </c>
      <c r="K760" s="2" t="s">
        <v>4857</v>
      </c>
    </row>
    <row r="761" s="1" customFormat="1" ht="20" customHeight="1" spans="1:11">
      <c r="A761" s="3">
        <v>283094159</v>
      </c>
      <c r="B761" s="3">
        <v>2018016</v>
      </c>
      <c r="C761" s="2" t="s">
        <v>4858</v>
      </c>
      <c r="D761" s="2" t="s">
        <v>4859</v>
      </c>
      <c r="E761" s="2" t="s">
        <v>4636</v>
      </c>
      <c r="F761" s="2" t="s">
        <v>4450</v>
      </c>
      <c r="G761" s="2" t="s">
        <v>3086</v>
      </c>
      <c r="H761" s="2" t="s">
        <v>491</v>
      </c>
      <c r="I761" s="2" t="s">
        <v>4859</v>
      </c>
      <c r="J761" s="2" t="s">
        <v>28</v>
      </c>
      <c r="K761" s="2" t="s">
        <v>4860</v>
      </c>
    </row>
    <row r="762" s="1" customFormat="1" ht="20" customHeight="1" spans="1:11">
      <c r="A762" s="3">
        <v>283094115</v>
      </c>
      <c r="B762" s="3">
        <v>2018014</v>
      </c>
      <c r="C762" s="2" t="s">
        <v>4861</v>
      </c>
      <c r="D762" s="2" t="s">
        <v>4862</v>
      </c>
      <c r="E762" s="2" t="s">
        <v>4450</v>
      </c>
      <c r="F762" s="2" t="s">
        <v>4191</v>
      </c>
      <c r="G762" s="2" t="s">
        <v>3086</v>
      </c>
      <c r="H762" s="2" t="s">
        <v>487</v>
      </c>
      <c r="I762" s="2" t="s">
        <v>4862</v>
      </c>
      <c r="J762" s="2" t="s">
        <v>28</v>
      </c>
      <c r="K762" s="2" t="s">
        <v>4863</v>
      </c>
    </row>
    <row r="763" s="1" customFormat="1" ht="20" customHeight="1" spans="1:11">
      <c r="A763" s="3">
        <v>578780048</v>
      </c>
      <c r="B763" s="3">
        <v>2018003</v>
      </c>
      <c r="C763" s="2" t="s">
        <v>4864</v>
      </c>
      <c r="D763" s="2" t="s">
        <v>4865</v>
      </c>
      <c r="E763" s="2" t="s">
        <v>3908</v>
      </c>
      <c r="F763" s="2" t="s">
        <v>3521</v>
      </c>
      <c r="G763" s="2" t="s">
        <v>3086</v>
      </c>
      <c r="H763" s="2" t="s">
        <v>1532</v>
      </c>
      <c r="I763" s="2" t="s">
        <v>4865</v>
      </c>
      <c r="J763" s="2" t="s">
        <v>28</v>
      </c>
      <c r="K763" s="2" t="s">
        <v>4866</v>
      </c>
    </row>
    <row r="764" s="1" customFormat="1" ht="20" customHeight="1" spans="1:11">
      <c r="A764" s="3">
        <v>578778808</v>
      </c>
      <c r="B764" s="3">
        <v>2018000</v>
      </c>
      <c r="C764" s="2" t="s">
        <v>4867</v>
      </c>
      <c r="D764" s="2" t="s">
        <v>4868</v>
      </c>
      <c r="E764" s="2" t="s">
        <v>3226</v>
      </c>
      <c r="F764" s="2" t="s">
        <v>3085</v>
      </c>
      <c r="G764" s="2" t="s">
        <v>3086</v>
      </c>
      <c r="H764" s="2" t="s">
        <v>1973</v>
      </c>
      <c r="I764" s="2" t="s">
        <v>4868</v>
      </c>
      <c r="J764" s="2" t="s">
        <v>28</v>
      </c>
      <c r="K764" s="2" t="s">
        <v>4869</v>
      </c>
    </row>
    <row r="765" s="1" customFormat="1" ht="20" customHeight="1" spans="1:11">
      <c r="A765" s="3">
        <v>283089511</v>
      </c>
      <c r="B765" s="3">
        <v>2017908</v>
      </c>
      <c r="C765" s="2" t="s">
        <v>4311</v>
      </c>
      <c r="D765" s="2" t="s">
        <v>4870</v>
      </c>
      <c r="E765" s="2" t="s">
        <v>3521</v>
      </c>
      <c r="F765" s="2" t="s">
        <v>3084</v>
      </c>
      <c r="G765" s="2" t="s">
        <v>3086</v>
      </c>
      <c r="H765" s="2" t="s">
        <v>414</v>
      </c>
      <c r="I765" s="2" t="s">
        <v>4870</v>
      </c>
      <c r="J765" s="2" t="s">
        <v>28</v>
      </c>
      <c r="K765" s="2" t="s">
        <v>4871</v>
      </c>
    </row>
    <row r="766" s="1" customFormat="1" ht="20" customHeight="1" spans="1:11">
      <c r="A766" s="3">
        <v>283088623</v>
      </c>
      <c r="B766" s="3">
        <v>2017868</v>
      </c>
      <c r="C766" s="2" t="s">
        <v>4702</v>
      </c>
      <c r="D766" s="2" t="s">
        <v>4872</v>
      </c>
      <c r="E766" s="2" t="s">
        <v>4450</v>
      </c>
      <c r="F766" s="2" t="s">
        <v>4191</v>
      </c>
      <c r="G766" s="2" t="s">
        <v>3086</v>
      </c>
      <c r="H766" s="2" t="s">
        <v>481</v>
      </c>
      <c r="I766" s="2" t="s">
        <v>4872</v>
      </c>
      <c r="J766" s="2" t="s">
        <v>28</v>
      </c>
      <c r="K766" s="2" t="s">
        <v>4873</v>
      </c>
    </row>
    <row r="767" s="1" customFormat="1" ht="20" customHeight="1" spans="1:11">
      <c r="A767" s="3">
        <v>578730248</v>
      </c>
      <c r="B767" s="3">
        <v>2017813</v>
      </c>
      <c r="C767" s="2" t="s">
        <v>4080</v>
      </c>
      <c r="D767" s="2" t="s">
        <v>4874</v>
      </c>
      <c r="E767" s="2" t="s">
        <v>4636</v>
      </c>
      <c r="F767" s="2" t="s">
        <v>4450</v>
      </c>
      <c r="G767" s="2" t="s">
        <v>3086</v>
      </c>
      <c r="H767" s="2" t="s">
        <v>1047</v>
      </c>
      <c r="I767" s="2" t="s">
        <v>4874</v>
      </c>
      <c r="J767" s="2" t="s">
        <v>28</v>
      </c>
      <c r="K767" s="2" t="s">
        <v>4875</v>
      </c>
    </row>
    <row r="768" s="1" customFormat="1" ht="20" customHeight="1" spans="1:11">
      <c r="A768" s="3">
        <v>578725732</v>
      </c>
      <c r="B768" s="3">
        <v>2017794</v>
      </c>
      <c r="C768" s="2" t="s">
        <v>4362</v>
      </c>
      <c r="D768" s="2" t="s">
        <v>4876</v>
      </c>
      <c r="E768" s="2" t="s">
        <v>4636</v>
      </c>
      <c r="F768" s="2" t="s">
        <v>4450</v>
      </c>
      <c r="G768" s="2" t="s">
        <v>3086</v>
      </c>
      <c r="H768" s="2" t="s">
        <v>2161</v>
      </c>
      <c r="I768" s="2" t="s">
        <v>4876</v>
      </c>
      <c r="J768" s="2" t="s">
        <v>28</v>
      </c>
      <c r="K768" s="2" t="s">
        <v>4877</v>
      </c>
    </row>
    <row r="769" s="1" customFormat="1" ht="20" customHeight="1" spans="1:11">
      <c r="A769" s="3">
        <v>578721912</v>
      </c>
      <c r="B769" s="3">
        <v>2017766</v>
      </c>
      <c r="C769" s="2" t="s">
        <v>3233</v>
      </c>
      <c r="D769" s="2" t="s">
        <v>4878</v>
      </c>
      <c r="E769" s="2" t="s">
        <v>3226</v>
      </c>
      <c r="F769" s="2" t="s">
        <v>3084</v>
      </c>
      <c r="G769" s="2" t="s">
        <v>3086</v>
      </c>
      <c r="H769" s="2" t="s">
        <v>1159</v>
      </c>
      <c r="I769" s="2" t="s">
        <v>4878</v>
      </c>
      <c r="J769" s="2" t="s">
        <v>28</v>
      </c>
      <c r="K769" s="2" t="s">
        <v>4879</v>
      </c>
    </row>
    <row r="770" s="1" customFormat="1" ht="20" customHeight="1" spans="1:11">
      <c r="A770" s="3">
        <v>551403977</v>
      </c>
      <c r="B770" s="3">
        <v>2017691</v>
      </c>
      <c r="C770" s="2" t="s">
        <v>3669</v>
      </c>
      <c r="D770" s="2" t="s">
        <v>4880</v>
      </c>
      <c r="E770" s="2" t="s">
        <v>4636</v>
      </c>
      <c r="F770" s="2" t="s">
        <v>4191</v>
      </c>
      <c r="G770" s="2" t="s">
        <v>3086</v>
      </c>
      <c r="H770" s="2" t="s">
        <v>722</v>
      </c>
      <c r="I770" s="2" t="s">
        <v>4880</v>
      </c>
      <c r="J770" s="2" t="s">
        <v>28</v>
      </c>
      <c r="K770" s="2" t="s">
        <v>4881</v>
      </c>
    </row>
    <row r="771" s="1" customFormat="1" ht="20" customHeight="1" spans="1:11">
      <c r="A771" s="3">
        <v>551397785</v>
      </c>
      <c r="B771" s="3">
        <v>2017636</v>
      </c>
      <c r="C771" s="2" t="s">
        <v>4316</v>
      </c>
      <c r="D771" s="2" t="s">
        <v>4882</v>
      </c>
      <c r="E771" s="2" t="s">
        <v>4636</v>
      </c>
      <c r="F771" s="2" t="s">
        <v>4450</v>
      </c>
      <c r="G771" s="2" t="s">
        <v>3086</v>
      </c>
      <c r="H771" s="2" t="s">
        <v>1335</v>
      </c>
      <c r="I771" s="2" t="s">
        <v>4882</v>
      </c>
      <c r="J771" s="2" t="s">
        <v>28</v>
      </c>
      <c r="K771" s="2" t="s">
        <v>4883</v>
      </c>
    </row>
    <row r="772" s="1" customFormat="1" ht="20" customHeight="1" spans="1:11">
      <c r="A772" s="3">
        <v>551397829</v>
      </c>
      <c r="B772" s="3">
        <v>2017633</v>
      </c>
      <c r="C772" s="2" t="s">
        <v>4884</v>
      </c>
      <c r="D772" s="2" t="s">
        <v>4885</v>
      </c>
      <c r="E772" s="2" t="s">
        <v>4636</v>
      </c>
      <c r="F772" s="2" t="s">
        <v>3908</v>
      </c>
      <c r="G772" s="2" t="s">
        <v>3086</v>
      </c>
      <c r="H772" s="2" t="s">
        <v>1339</v>
      </c>
      <c r="I772" s="2" t="s">
        <v>4885</v>
      </c>
      <c r="J772" s="2" t="s">
        <v>28</v>
      </c>
      <c r="K772" s="2" t="s">
        <v>4886</v>
      </c>
    </row>
    <row r="773" s="1" customFormat="1" ht="20" customHeight="1" spans="1:11">
      <c r="A773" s="3">
        <v>283082087</v>
      </c>
      <c r="B773" s="3">
        <v>2017513</v>
      </c>
      <c r="C773" s="2" t="s">
        <v>4887</v>
      </c>
      <c r="D773" s="2" t="s">
        <v>4888</v>
      </c>
      <c r="E773" s="2" t="s">
        <v>4636</v>
      </c>
      <c r="F773" s="2" t="s">
        <v>3085</v>
      </c>
      <c r="G773" s="2" t="s">
        <v>3086</v>
      </c>
      <c r="H773" s="2" t="s">
        <v>4889</v>
      </c>
      <c r="I773" s="2" t="s">
        <v>4888</v>
      </c>
      <c r="J773" s="2" t="s">
        <v>28</v>
      </c>
      <c r="K773" s="2" t="s">
        <v>4890</v>
      </c>
    </row>
    <row r="774" s="1" customFormat="1" ht="20" customHeight="1" spans="1:11">
      <c r="A774" s="3">
        <v>578670708</v>
      </c>
      <c r="B774" s="3">
        <v>2017403</v>
      </c>
      <c r="C774" s="2" t="s">
        <v>3157</v>
      </c>
      <c r="D774" s="2" t="s">
        <v>4891</v>
      </c>
      <c r="E774" s="2" t="s">
        <v>3521</v>
      </c>
      <c r="F774" s="2" t="s">
        <v>3084</v>
      </c>
      <c r="G774" s="2" t="s">
        <v>3086</v>
      </c>
      <c r="H774" s="2" t="s">
        <v>42</v>
      </c>
      <c r="I774" s="2" t="s">
        <v>4891</v>
      </c>
      <c r="J774" s="2" t="s">
        <v>28</v>
      </c>
      <c r="K774" s="2" t="s">
        <v>4892</v>
      </c>
    </row>
    <row r="775" s="1" customFormat="1" ht="20" customHeight="1" spans="1:11">
      <c r="A775" s="3">
        <v>283079319</v>
      </c>
      <c r="B775" s="3">
        <v>2017376</v>
      </c>
      <c r="C775" s="2" t="s">
        <v>3088</v>
      </c>
      <c r="D775" s="2" t="s">
        <v>4893</v>
      </c>
      <c r="E775" s="2" t="s">
        <v>4191</v>
      </c>
      <c r="F775" s="2" t="s">
        <v>3908</v>
      </c>
      <c r="G775" s="2" t="s">
        <v>3086</v>
      </c>
      <c r="H775" s="2" t="s">
        <v>471</v>
      </c>
      <c r="I775" s="2" t="s">
        <v>4893</v>
      </c>
      <c r="J775" s="2" t="s">
        <v>28</v>
      </c>
      <c r="K775" s="2" t="s">
        <v>4894</v>
      </c>
    </row>
    <row r="776" s="1" customFormat="1" ht="20" customHeight="1" spans="1:11">
      <c r="A776" s="3">
        <v>283079283</v>
      </c>
      <c r="B776" s="3">
        <v>2017371</v>
      </c>
      <c r="C776" s="2" t="s">
        <v>3088</v>
      </c>
      <c r="D776" s="2" t="s">
        <v>4895</v>
      </c>
      <c r="E776" s="2" t="s">
        <v>4191</v>
      </c>
      <c r="F776" s="2" t="s">
        <v>3908</v>
      </c>
      <c r="G776" s="2" t="s">
        <v>3086</v>
      </c>
      <c r="H776" s="2" t="s">
        <v>471</v>
      </c>
      <c r="I776" s="2" t="s">
        <v>4895</v>
      </c>
      <c r="J776" s="2" t="s">
        <v>28</v>
      </c>
      <c r="K776" s="2" t="s">
        <v>4896</v>
      </c>
    </row>
    <row r="777" s="1" customFormat="1" ht="20" customHeight="1" spans="1:11">
      <c r="A777" s="3">
        <v>551358529</v>
      </c>
      <c r="B777" s="3">
        <v>2017332</v>
      </c>
      <c r="C777" s="2" t="s">
        <v>4897</v>
      </c>
      <c r="D777" s="2" t="s">
        <v>4898</v>
      </c>
      <c r="E777" s="2" t="s">
        <v>4636</v>
      </c>
      <c r="F777" s="2" t="s">
        <v>3521</v>
      </c>
      <c r="G777" s="2" t="s">
        <v>3086</v>
      </c>
      <c r="H777" s="2" t="s">
        <v>1331</v>
      </c>
      <c r="I777" s="2" t="s">
        <v>4898</v>
      </c>
      <c r="J777" s="2" t="s">
        <v>28</v>
      </c>
      <c r="K777" s="2" t="s">
        <v>4899</v>
      </c>
    </row>
    <row r="778" s="1" customFormat="1" ht="20" customHeight="1" spans="1:11">
      <c r="A778" s="3">
        <v>578651800</v>
      </c>
      <c r="B778" s="3">
        <v>2017287</v>
      </c>
      <c r="C778" s="2" t="s">
        <v>4900</v>
      </c>
      <c r="D778" s="2" t="s">
        <v>4901</v>
      </c>
      <c r="E778" s="2" t="s">
        <v>3084</v>
      </c>
      <c r="F778" s="2" t="s">
        <v>3085</v>
      </c>
      <c r="G778" s="2" t="s">
        <v>3086</v>
      </c>
      <c r="H778" s="2" t="s">
        <v>1853</v>
      </c>
      <c r="I778" s="2" t="s">
        <v>4901</v>
      </c>
      <c r="J778" s="2" t="s">
        <v>28</v>
      </c>
      <c r="K778" s="2" t="s">
        <v>4902</v>
      </c>
    </row>
    <row r="779" s="1" customFormat="1" ht="20" customHeight="1" spans="1:11">
      <c r="A779" s="3">
        <v>283076287</v>
      </c>
      <c r="B779" s="3">
        <v>2017239</v>
      </c>
      <c r="C779" s="2" t="s">
        <v>4903</v>
      </c>
      <c r="D779" s="2" t="s">
        <v>4904</v>
      </c>
      <c r="E779" s="2" t="s">
        <v>4636</v>
      </c>
      <c r="F779" s="2" t="s">
        <v>3085</v>
      </c>
      <c r="G779" s="2" t="s">
        <v>3086</v>
      </c>
      <c r="H779" s="2" t="s">
        <v>4905</v>
      </c>
      <c r="I779" s="2" t="s">
        <v>4904</v>
      </c>
      <c r="J779" s="2" t="s">
        <v>28</v>
      </c>
      <c r="K779" s="2" t="s">
        <v>4906</v>
      </c>
    </row>
    <row r="780" s="1" customFormat="1" ht="20" customHeight="1" spans="1:11">
      <c r="A780" s="3">
        <v>551339217</v>
      </c>
      <c r="B780" s="3">
        <v>2017212</v>
      </c>
      <c r="C780" s="2" t="s">
        <v>4907</v>
      </c>
      <c r="D780" s="2" t="s">
        <v>4908</v>
      </c>
      <c r="E780" s="2" t="s">
        <v>4909</v>
      </c>
      <c r="F780" s="2" t="s">
        <v>4191</v>
      </c>
      <c r="G780" s="2" t="s">
        <v>3086</v>
      </c>
      <c r="H780" s="2" t="s">
        <v>1327</v>
      </c>
      <c r="I780" s="2" t="s">
        <v>4908</v>
      </c>
      <c r="J780" s="2" t="s">
        <v>28</v>
      </c>
      <c r="K780" s="2" t="s">
        <v>4910</v>
      </c>
    </row>
    <row r="781" s="1" customFormat="1" ht="20" customHeight="1" spans="1:11">
      <c r="A781" s="3">
        <v>283075731</v>
      </c>
      <c r="B781" s="3">
        <v>2017211</v>
      </c>
      <c r="C781" s="2" t="s">
        <v>3784</v>
      </c>
      <c r="D781" s="2" t="s">
        <v>4911</v>
      </c>
      <c r="E781" s="2" t="s">
        <v>4909</v>
      </c>
      <c r="F781" s="2" t="s">
        <v>4450</v>
      </c>
      <c r="G781" s="2" t="s">
        <v>3086</v>
      </c>
      <c r="H781" s="2" t="s">
        <v>464</v>
      </c>
      <c r="I781" s="2" t="s">
        <v>4911</v>
      </c>
      <c r="J781" s="2" t="s">
        <v>28</v>
      </c>
      <c r="K781" s="2" t="s">
        <v>4912</v>
      </c>
    </row>
    <row r="782" s="1" customFormat="1" ht="20" customHeight="1" spans="1:11">
      <c r="A782" s="3">
        <v>283075007</v>
      </c>
      <c r="B782" s="3">
        <v>2017175</v>
      </c>
      <c r="C782" s="2" t="s">
        <v>4913</v>
      </c>
      <c r="D782" s="2" t="s">
        <v>4914</v>
      </c>
      <c r="E782" s="2" t="s">
        <v>4450</v>
      </c>
      <c r="F782" s="2" t="s">
        <v>3908</v>
      </c>
      <c r="G782" s="2" t="s">
        <v>3086</v>
      </c>
      <c r="H782" s="2" t="s">
        <v>460</v>
      </c>
      <c r="I782" s="2" t="s">
        <v>4914</v>
      </c>
      <c r="J782" s="2" t="s">
        <v>28</v>
      </c>
      <c r="K782" s="2" t="s">
        <v>4915</v>
      </c>
    </row>
    <row r="783" s="1" customFormat="1" ht="20" customHeight="1" spans="1:11">
      <c r="A783" s="3">
        <v>283074023</v>
      </c>
      <c r="B783" s="3">
        <v>2017123</v>
      </c>
      <c r="C783" s="2" t="s">
        <v>4392</v>
      </c>
      <c r="D783" s="2" t="s">
        <v>4916</v>
      </c>
      <c r="E783" s="2" t="s">
        <v>4191</v>
      </c>
      <c r="F783" s="2" t="s">
        <v>3521</v>
      </c>
      <c r="G783" s="2" t="s">
        <v>3086</v>
      </c>
      <c r="H783" s="2" t="s">
        <v>456</v>
      </c>
      <c r="I783" s="2" t="s">
        <v>4916</v>
      </c>
      <c r="J783" s="2" t="s">
        <v>28</v>
      </c>
      <c r="K783" s="2" t="s">
        <v>4917</v>
      </c>
    </row>
    <row r="784" s="1" customFormat="1" ht="20" customHeight="1" spans="1:11">
      <c r="A784" s="3">
        <v>578621552</v>
      </c>
      <c r="B784" s="3">
        <v>2017116</v>
      </c>
      <c r="C784" s="2" t="s">
        <v>4918</v>
      </c>
      <c r="D784" s="2" t="s">
        <v>4919</v>
      </c>
      <c r="E784" s="2" t="s">
        <v>4909</v>
      </c>
      <c r="F784" s="2" t="s">
        <v>3521</v>
      </c>
      <c r="G784" s="2" t="s">
        <v>3086</v>
      </c>
      <c r="H784" s="2" t="s">
        <v>2153</v>
      </c>
      <c r="I784" s="2" t="s">
        <v>4919</v>
      </c>
      <c r="J784" s="2" t="s">
        <v>28</v>
      </c>
      <c r="K784" s="2" t="s">
        <v>4920</v>
      </c>
    </row>
    <row r="785" s="1" customFormat="1" ht="20" customHeight="1" spans="1:11">
      <c r="A785" s="3">
        <v>578610548</v>
      </c>
      <c r="B785" s="3">
        <v>2017054</v>
      </c>
      <c r="C785" s="2" t="s">
        <v>3082</v>
      </c>
      <c r="D785" s="2" t="s">
        <v>4921</v>
      </c>
      <c r="E785" s="2" t="s">
        <v>4450</v>
      </c>
      <c r="F785" s="2" t="s">
        <v>4191</v>
      </c>
      <c r="G785" s="2" t="s">
        <v>3086</v>
      </c>
      <c r="H785" s="2" t="s">
        <v>2149</v>
      </c>
      <c r="I785" s="2" t="s">
        <v>4921</v>
      </c>
      <c r="J785" s="2" t="s">
        <v>28</v>
      </c>
      <c r="K785" s="2" t="s">
        <v>4922</v>
      </c>
    </row>
    <row r="786" s="1" customFormat="1" ht="20" customHeight="1" spans="1:11">
      <c r="A786" s="3">
        <v>578609492</v>
      </c>
      <c r="B786" s="3">
        <v>2017043</v>
      </c>
      <c r="C786" s="2" t="s">
        <v>4128</v>
      </c>
      <c r="D786" s="2" t="s">
        <v>4923</v>
      </c>
      <c r="E786" s="2" t="s">
        <v>3084</v>
      </c>
      <c r="F786" s="2" t="s">
        <v>3085</v>
      </c>
      <c r="G786" s="2" t="s">
        <v>3086</v>
      </c>
      <c r="H786" s="2" t="s">
        <v>2145</v>
      </c>
      <c r="I786" s="2" t="s">
        <v>4923</v>
      </c>
      <c r="J786" s="2" t="s">
        <v>28</v>
      </c>
      <c r="K786" s="2" t="s">
        <v>4924</v>
      </c>
    </row>
    <row r="787" s="1" customFormat="1" ht="20" customHeight="1" spans="1:11">
      <c r="A787" s="3">
        <v>283072439</v>
      </c>
      <c r="B787" s="3">
        <v>2017017</v>
      </c>
      <c r="C787" s="2" t="s">
        <v>3834</v>
      </c>
      <c r="D787" s="2" t="s">
        <v>4925</v>
      </c>
      <c r="E787" s="2" t="s">
        <v>4636</v>
      </c>
      <c r="F787" s="2" t="s">
        <v>3085</v>
      </c>
      <c r="G787" s="2" t="s">
        <v>3086</v>
      </c>
      <c r="H787" s="2" t="s">
        <v>452</v>
      </c>
      <c r="I787" s="2" t="s">
        <v>4925</v>
      </c>
      <c r="J787" s="2" t="s">
        <v>28</v>
      </c>
      <c r="K787" s="2" t="s">
        <v>4926</v>
      </c>
    </row>
    <row r="788" s="1" customFormat="1" ht="20" customHeight="1" spans="1:11">
      <c r="A788" s="3">
        <v>283072231</v>
      </c>
      <c r="B788" s="3">
        <v>2016996</v>
      </c>
      <c r="C788" s="2" t="s">
        <v>3542</v>
      </c>
      <c r="D788" s="2" t="s">
        <v>4927</v>
      </c>
      <c r="E788" s="2" t="s">
        <v>4909</v>
      </c>
      <c r="F788" s="2" t="s">
        <v>4450</v>
      </c>
      <c r="G788" s="2" t="s">
        <v>3086</v>
      </c>
      <c r="H788" s="2" t="s">
        <v>449</v>
      </c>
      <c r="I788" s="2" t="s">
        <v>4927</v>
      </c>
      <c r="J788" s="2" t="s">
        <v>28</v>
      </c>
      <c r="K788" s="2" t="s">
        <v>4928</v>
      </c>
    </row>
    <row r="789" s="1" customFormat="1" ht="20" customHeight="1" spans="1:11">
      <c r="A789" s="3">
        <v>283071371</v>
      </c>
      <c r="B789" s="3">
        <v>2016906</v>
      </c>
      <c r="C789" s="2" t="s">
        <v>4311</v>
      </c>
      <c r="D789" s="2" t="s">
        <v>4929</v>
      </c>
      <c r="E789" s="2" t="s">
        <v>3521</v>
      </c>
      <c r="F789" s="2" t="s">
        <v>3084</v>
      </c>
      <c r="G789" s="2" t="s">
        <v>3086</v>
      </c>
      <c r="H789" s="2" t="s">
        <v>445</v>
      </c>
      <c r="I789" s="2" t="s">
        <v>4929</v>
      </c>
      <c r="J789" s="2" t="s">
        <v>28</v>
      </c>
      <c r="K789" s="2" t="s">
        <v>4930</v>
      </c>
    </row>
    <row r="790" s="1" customFormat="1" ht="20" customHeight="1" spans="1:11">
      <c r="A790" s="3">
        <v>283071119</v>
      </c>
      <c r="B790" s="3">
        <v>2016888</v>
      </c>
      <c r="C790" s="2" t="s">
        <v>4535</v>
      </c>
      <c r="D790" s="2" t="s">
        <v>4931</v>
      </c>
      <c r="E790" s="2" t="s">
        <v>4909</v>
      </c>
      <c r="F790" s="2" t="s">
        <v>4191</v>
      </c>
      <c r="G790" s="2" t="s">
        <v>3086</v>
      </c>
      <c r="H790" s="2" t="s">
        <v>442</v>
      </c>
      <c r="I790" s="2" t="s">
        <v>4931</v>
      </c>
      <c r="J790" s="2" t="s">
        <v>28</v>
      </c>
      <c r="K790" s="2" t="s">
        <v>4932</v>
      </c>
    </row>
    <row r="791" s="1" customFormat="1" ht="20" customHeight="1" spans="1:11">
      <c r="A791" s="3">
        <v>551278905</v>
      </c>
      <c r="B791" s="3">
        <v>2016832</v>
      </c>
      <c r="C791" s="2" t="s">
        <v>3103</v>
      </c>
      <c r="D791" s="2" t="s">
        <v>4933</v>
      </c>
      <c r="E791" s="2" t="s">
        <v>4450</v>
      </c>
      <c r="F791" s="2" t="s">
        <v>4191</v>
      </c>
      <c r="G791" s="2" t="s">
        <v>3086</v>
      </c>
      <c r="H791" s="2" t="s">
        <v>763</v>
      </c>
      <c r="I791" s="2" t="s">
        <v>4933</v>
      </c>
      <c r="J791" s="2" t="s">
        <v>28</v>
      </c>
      <c r="K791" s="2" t="s">
        <v>4934</v>
      </c>
    </row>
    <row r="792" s="1" customFormat="1" ht="20" customHeight="1" spans="1:11">
      <c r="A792" s="3">
        <v>578577268</v>
      </c>
      <c r="B792" s="3">
        <v>2016816</v>
      </c>
      <c r="C792" s="2" t="s">
        <v>4823</v>
      </c>
      <c r="D792" s="2" t="s">
        <v>4935</v>
      </c>
      <c r="E792" s="2" t="s">
        <v>3908</v>
      </c>
      <c r="F792" s="2" t="s">
        <v>3521</v>
      </c>
      <c r="G792" s="2" t="s">
        <v>3086</v>
      </c>
      <c r="H792" s="2" t="s">
        <v>2142</v>
      </c>
      <c r="I792" s="2" t="s">
        <v>4935</v>
      </c>
      <c r="J792" s="2" t="s">
        <v>28</v>
      </c>
      <c r="K792" s="2" t="s">
        <v>4936</v>
      </c>
    </row>
    <row r="793" s="1" customFormat="1" ht="20" customHeight="1" spans="1:11">
      <c r="A793" s="3">
        <v>283069795</v>
      </c>
      <c r="B793" s="3">
        <v>2016788</v>
      </c>
      <c r="C793" s="2" t="s">
        <v>4937</v>
      </c>
      <c r="D793" s="2" t="s">
        <v>4938</v>
      </c>
      <c r="E793" s="2" t="s">
        <v>3908</v>
      </c>
      <c r="F793" s="2" t="s">
        <v>3084</v>
      </c>
      <c r="G793" s="2" t="s">
        <v>3086</v>
      </c>
      <c r="H793" s="2" t="s">
        <v>439</v>
      </c>
      <c r="I793" s="2" t="s">
        <v>4938</v>
      </c>
      <c r="J793" s="2" t="s">
        <v>28</v>
      </c>
      <c r="K793" s="2" t="s">
        <v>4939</v>
      </c>
    </row>
    <row r="794" s="1" customFormat="1" ht="20" customHeight="1" spans="1:11">
      <c r="A794" s="3">
        <v>551267633</v>
      </c>
      <c r="B794" s="3">
        <v>2016756</v>
      </c>
      <c r="C794" s="2" t="s">
        <v>4381</v>
      </c>
      <c r="D794" s="2" t="s">
        <v>4940</v>
      </c>
      <c r="E794" s="2" t="s">
        <v>3521</v>
      </c>
      <c r="F794" s="2" t="s">
        <v>3084</v>
      </c>
      <c r="G794" s="2" t="s">
        <v>3086</v>
      </c>
      <c r="H794" s="2" t="s">
        <v>650</v>
      </c>
      <c r="I794" s="2" t="s">
        <v>4940</v>
      </c>
      <c r="J794" s="2" t="s">
        <v>28</v>
      </c>
      <c r="K794" s="2" t="s">
        <v>4941</v>
      </c>
    </row>
    <row r="795" s="1" customFormat="1" ht="20" customHeight="1" spans="1:11">
      <c r="A795" s="3">
        <v>283068367</v>
      </c>
      <c r="B795" s="3">
        <v>2016701</v>
      </c>
      <c r="C795" s="2" t="s">
        <v>3311</v>
      </c>
      <c r="D795" s="2" t="s">
        <v>4942</v>
      </c>
      <c r="E795" s="2" t="s">
        <v>4909</v>
      </c>
      <c r="F795" s="2" t="s">
        <v>4191</v>
      </c>
      <c r="G795" s="2" t="s">
        <v>3086</v>
      </c>
      <c r="H795" s="2" t="s">
        <v>435</v>
      </c>
      <c r="I795" s="2" t="s">
        <v>4942</v>
      </c>
      <c r="J795" s="2" t="s">
        <v>28</v>
      </c>
      <c r="K795" s="2" t="s">
        <v>4943</v>
      </c>
    </row>
    <row r="796" s="1" customFormat="1" ht="20" customHeight="1" spans="1:11">
      <c r="A796" s="3">
        <v>578555376</v>
      </c>
      <c r="B796" s="3">
        <v>2016687</v>
      </c>
      <c r="C796" s="2" t="s">
        <v>3378</v>
      </c>
      <c r="D796" s="2" t="s">
        <v>4944</v>
      </c>
      <c r="E796" s="2" t="s">
        <v>4450</v>
      </c>
      <c r="F796" s="2" t="s">
        <v>4191</v>
      </c>
      <c r="G796" s="2" t="s">
        <v>3086</v>
      </c>
      <c r="H796" s="2" t="s">
        <v>1511</v>
      </c>
      <c r="I796" s="2" t="s">
        <v>4944</v>
      </c>
      <c r="J796" s="2" t="s">
        <v>28</v>
      </c>
      <c r="K796" s="2" t="s">
        <v>4945</v>
      </c>
    </row>
    <row r="797" s="1" customFormat="1" ht="20" customHeight="1" spans="1:11">
      <c r="A797" s="3">
        <v>283066915</v>
      </c>
      <c r="B797" s="3">
        <v>2016663</v>
      </c>
      <c r="C797" s="2" t="s">
        <v>4792</v>
      </c>
      <c r="D797" s="2" t="s">
        <v>4946</v>
      </c>
      <c r="E797" s="2" t="s">
        <v>4450</v>
      </c>
      <c r="F797" s="2" t="s">
        <v>3908</v>
      </c>
      <c r="G797" s="2" t="s">
        <v>3086</v>
      </c>
      <c r="H797" s="2" t="s">
        <v>432</v>
      </c>
      <c r="I797" s="2" t="s">
        <v>4946</v>
      </c>
      <c r="J797" s="2" t="s">
        <v>28</v>
      </c>
      <c r="K797" s="2" t="s">
        <v>4947</v>
      </c>
    </row>
    <row r="798" s="1" customFormat="1" ht="20" customHeight="1" spans="1:11">
      <c r="A798" s="3">
        <v>578513684</v>
      </c>
      <c r="B798" s="3">
        <v>2016533</v>
      </c>
      <c r="C798" s="2" t="s">
        <v>3144</v>
      </c>
      <c r="D798" s="2" t="s">
        <v>4948</v>
      </c>
      <c r="E798" s="2" t="s">
        <v>3226</v>
      </c>
      <c r="F798" s="2" t="s">
        <v>3084</v>
      </c>
      <c r="G798" s="2" t="s">
        <v>3086</v>
      </c>
      <c r="H798" s="2" t="s">
        <v>525</v>
      </c>
      <c r="I798" s="2" t="s">
        <v>4948</v>
      </c>
      <c r="J798" s="2" t="s">
        <v>28</v>
      </c>
      <c r="K798" s="2" t="s">
        <v>4949</v>
      </c>
    </row>
    <row r="799" s="1" customFormat="1" ht="20" customHeight="1" spans="1:11">
      <c r="A799" s="3">
        <v>283053215</v>
      </c>
      <c r="B799" s="3">
        <v>2016491</v>
      </c>
      <c r="C799" s="2" t="s">
        <v>4103</v>
      </c>
      <c r="D799" s="2" t="s">
        <v>4950</v>
      </c>
      <c r="E799" s="2" t="s">
        <v>3908</v>
      </c>
      <c r="F799" s="2" t="s">
        <v>3521</v>
      </c>
      <c r="G799" s="2" t="s">
        <v>3086</v>
      </c>
      <c r="H799" s="2" t="s">
        <v>429</v>
      </c>
      <c r="I799" s="2" t="s">
        <v>4950</v>
      </c>
      <c r="J799" s="2" t="s">
        <v>28</v>
      </c>
      <c r="K799" s="2" t="s">
        <v>4951</v>
      </c>
    </row>
    <row r="800" s="1" customFormat="1" ht="20" customHeight="1" spans="1:11">
      <c r="A800" s="3">
        <v>578449752</v>
      </c>
      <c r="B800" s="3">
        <v>2016051</v>
      </c>
      <c r="C800" s="2" t="s">
        <v>4080</v>
      </c>
      <c r="D800" s="2" t="s">
        <v>4952</v>
      </c>
      <c r="E800" s="2" t="s">
        <v>3226</v>
      </c>
      <c r="F800" s="2" t="s">
        <v>3084</v>
      </c>
      <c r="G800" s="2" t="s">
        <v>3086</v>
      </c>
      <c r="H800" s="2" t="s">
        <v>2135</v>
      </c>
      <c r="I800" s="2" t="s">
        <v>4952</v>
      </c>
      <c r="J800" s="2" t="s">
        <v>28</v>
      </c>
      <c r="K800" s="2" t="s">
        <v>4953</v>
      </c>
    </row>
    <row r="801" s="1" customFormat="1" ht="20" customHeight="1" spans="1:11">
      <c r="A801" s="3">
        <v>378034170</v>
      </c>
      <c r="B801" s="3">
        <v>2016037</v>
      </c>
      <c r="C801" s="2" t="s">
        <v>4133</v>
      </c>
      <c r="D801" s="2" t="s">
        <v>4954</v>
      </c>
      <c r="E801" s="2" t="s">
        <v>4909</v>
      </c>
      <c r="F801" s="2" t="s">
        <v>4450</v>
      </c>
      <c r="G801" s="2" t="s">
        <v>3086</v>
      </c>
      <c r="H801" s="2" t="s">
        <v>1139</v>
      </c>
      <c r="I801" s="2" t="s">
        <v>4954</v>
      </c>
      <c r="J801" s="2" t="s">
        <v>28</v>
      </c>
      <c r="K801" s="2" t="s">
        <v>4955</v>
      </c>
    </row>
    <row r="802" s="1" customFormat="1" ht="20" customHeight="1" spans="1:11">
      <c r="A802" s="3">
        <v>551160641</v>
      </c>
      <c r="B802" s="3">
        <v>2016021</v>
      </c>
      <c r="C802" s="2" t="s">
        <v>3103</v>
      </c>
      <c r="D802" s="2" t="s">
        <v>4956</v>
      </c>
      <c r="E802" s="2" t="s">
        <v>4909</v>
      </c>
      <c r="F802" s="2" t="s">
        <v>4450</v>
      </c>
      <c r="G802" s="2" t="s">
        <v>3086</v>
      </c>
      <c r="H802" s="2" t="s">
        <v>334</v>
      </c>
      <c r="I802" s="2" t="s">
        <v>4956</v>
      </c>
      <c r="J802" s="2" t="s">
        <v>28</v>
      </c>
      <c r="K802" s="2" t="s">
        <v>4957</v>
      </c>
    </row>
    <row r="803" s="1" customFormat="1" ht="20" customHeight="1" spans="1:11">
      <c r="A803" s="3">
        <v>283034819</v>
      </c>
      <c r="B803" s="3">
        <v>2015409</v>
      </c>
      <c r="C803" s="2" t="s">
        <v>3088</v>
      </c>
      <c r="D803" s="2" t="s">
        <v>4958</v>
      </c>
      <c r="E803" s="2" t="s">
        <v>3521</v>
      </c>
      <c r="F803" s="2" t="s">
        <v>3085</v>
      </c>
      <c r="G803" s="2" t="s">
        <v>3086</v>
      </c>
      <c r="H803" s="2" t="s">
        <v>425</v>
      </c>
      <c r="I803" s="2" t="s">
        <v>4958</v>
      </c>
      <c r="J803" s="2" t="s">
        <v>28</v>
      </c>
      <c r="K803" s="2" t="s">
        <v>4959</v>
      </c>
    </row>
    <row r="804" s="1" customFormat="1" ht="20" customHeight="1" spans="1:11">
      <c r="A804" s="3">
        <v>283026151</v>
      </c>
      <c r="B804" s="3">
        <v>2014953</v>
      </c>
      <c r="C804" s="2" t="s">
        <v>4586</v>
      </c>
      <c r="D804" s="2" t="s">
        <v>4960</v>
      </c>
      <c r="E804" s="2" t="s">
        <v>3226</v>
      </c>
      <c r="F804" s="2" t="s">
        <v>3084</v>
      </c>
      <c r="G804" s="2" t="s">
        <v>3086</v>
      </c>
      <c r="H804" s="2" t="s">
        <v>422</v>
      </c>
      <c r="I804" s="2" t="s">
        <v>4960</v>
      </c>
      <c r="J804" s="2" t="s">
        <v>28</v>
      </c>
      <c r="K804" s="2" t="s">
        <v>4961</v>
      </c>
    </row>
    <row r="805" s="1" customFormat="1" ht="20" customHeight="1" spans="1:11">
      <c r="A805" s="3">
        <v>578280592</v>
      </c>
      <c r="B805" s="3">
        <v>2014941</v>
      </c>
      <c r="C805" s="2" t="s">
        <v>4962</v>
      </c>
      <c r="D805" s="2" t="s">
        <v>4963</v>
      </c>
      <c r="E805" s="2" t="s">
        <v>3521</v>
      </c>
      <c r="F805" s="2" t="s">
        <v>3226</v>
      </c>
      <c r="G805" s="2" t="s">
        <v>3086</v>
      </c>
      <c r="H805" s="2" t="s">
        <v>2132</v>
      </c>
      <c r="I805" s="2" t="s">
        <v>4963</v>
      </c>
      <c r="J805" s="2" t="s">
        <v>28</v>
      </c>
      <c r="K805" s="2" t="s">
        <v>4964</v>
      </c>
    </row>
    <row r="806" s="1" customFormat="1" ht="20" customHeight="1" spans="1:11">
      <c r="A806" s="3">
        <v>578275036</v>
      </c>
      <c r="B806" s="3">
        <v>2014922</v>
      </c>
      <c r="C806" s="2" t="s">
        <v>4250</v>
      </c>
      <c r="D806" s="2" t="s">
        <v>4965</v>
      </c>
      <c r="E806" s="2" t="s">
        <v>4450</v>
      </c>
      <c r="F806" s="2" t="s">
        <v>3908</v>
      </c>
      <c r="G806" s="2" t="s">
        <v>3086</v>
      </c>
      <c r="H806" s="2" t="s">
        <v>2129</v>
      </c>
      <c r="I806" s="2" t="s">
        <v>4965</v>
      </c>
      <c r="J806" s="2" t="s">
        <v>28</v>
      </c>
      <c r="K806" s="2" t="s">
        <v>4966</v>
      </c>
    </row>
    <row r="807" s="1" customFormat="1" ht="20" customHeight="1" spans="1:11">
      <c r="A807" s="3">
        <v>550959113</v>
      </c>
      <c r="B807" s="3">
        <v>2014908</v>
      </c>
      <c r="C807" s="2" t="s">
        <v>3586</v>
      </c>
      <c r="D807" s="2" t="s">
        <v>4967</v>
      </c>
      <c r="E807" s="2" t="s">
        <v>4636</v>
      </c>
      <c r="F807" s="2" t="s">
        <v>3226</v>
      </c>
      <c r="G807" s="2" t="s">
        <v>3086</v>
      </c>
      <c r="H807" s="2" t="s">
        <v>1317</v>
      </c>
      <c r="I807" s="2" t="s">
        <v>4967</v>
      </c>
      <c r="J807" s="2" t="s">
        <v>28</v>
      </c>
      <c r="K807" s="2" t="s">
        <v>4968</v>
      </c>
    </row>
    <row r="808" s="1" customFormat="1" ht="20" customHeight="1" spans="1:11">
      <c r="A808" s="3">
        <v>578272284</v>
      </c>
      <c r="B808" s="3">
        <v>2014903</v>
      </c>
      <c r="C808" s="2" t="s">
        <v>4004</v>
      </c>
      <c r="D808" s="2" t="s">
        <v>4969</v>
      </c>
      <c r="E808" s="2" t="s">
        <v>4191</v>
      </c>
      <c r="F808" s="2" t="s">
        <v>3908</v>
      </c>
      <c r="G808" s="2" t="s">
        <v>3086</v>
      </c>
      <c r="H808" s="2" t="s">
        <v>996</v>
      </c>
      <c r="I808" s="2" t="s">
        <v>4969</v>
      </c>
      <c r="J808" s="2" t="s">
        <v>28</v>
      </c>
      <c r="K808" s="2" t="s">
        <v>4970</v>
      </c>
    </row>
    <row r="809" s="1" customFormat="1" ht="20" customHeight="1" spans="1:11">
      <c r="A809" s="3">
        <v>283018083</v>
      </c>
      <c r="B809" s="3">
        <v>2014898</v>
      </c>
      <c r="C809" s="2" t="s">
        <v>4971</v>
      </c>
      <c r="D809" s="2" t="s">
        <v>4972</v>
      </c>
      <c r="E809" s="2" t="s">
        <v>3908</v>
      </c>
      <c r="F809" s="2" t="s">
        <v>3521</v>
      </c>
      <c r="G809" s="2" t="s">
        <v>3086</v>
      </c>
      <c r="H809" s="2" t="s">
        <v>418</v>
      </c>
      <c r="I809" s="2" t="s">
        <v>4972</v>
      </c>
      <c r="J809" s="2" t="s">
        <v>28</v>
      </c>
      <c r="K809" s="2" t="s">
        <v>4973</v>
      </c>
    </row>
    <row r="810" s="1" customFormat="1" ht="20" customHeight="1" spans="1:11">
      <c r="A810" s="3">
        <v>578249716</v>
      </c>
      <c r="B810" s="3">
        <v>2014827</v>
      </c>
      <c r="C810" s="2" t="s">
        <v>4900</v>
      </c>
      <c r="D810" s="2" t="s">
        <v>4974</v>
      </c>
      <c r="E810" s="2" t="s">
        <v>4450</v>
      </c>
      <c r="F810" s="2" t="s">
        <v>3521</v>
      </c>
      <c r="G810" s="2" t="s">
        <v>3086</v>
      </c>
      <c r="H810" s="2" t="s">
        <v>2123</v>
      </c>
      <c r="I810" s="2" t="s">
        <v>4974</v>
      </c>
      <c r="J810" s="2" t="s">
        <v>28</v>
      </c>
      <c r="K810" s="2" t="s">
        <v>4975</v>
      </c>
    </row>
    <row r="811" s="1" customFormat="1" ht="20" customHeight="1" spans="1:11">
      <c r="A811" s="3">
        <v>578246712</v>
      </c>
      <c r="B811" s="3">
        <v>2014821</v>
      </c>
      <c r="C811" s="2" t="s">
        <v>3106</v>
      </c>
      <c r="D811" s="2" t="s">
        <v>4976</v>
      </c>
      <c r="E811" s="2" t="s">
        <v>4191</v>
      </c>
      <c r="F811" s="2" t="s">
        <v>3521</v>
      </c>
      <c r="G811" s="2" t="s">
        <v>3086</v>
      </c>
      <c r="H811" s="2" t="s">
        <v>1897</v>
      </c>
      <c r="I811" s="2" t="s">
        <v>4976</v>
      </c>
      <c r="J811" s="2" t="s">
        <v>28</v>
      </c>
      <c r="K811" s="2" t="s">
        <v>4977</v>
      </c>
    </row>
    <row r="812" s="1" customFormat="1" ht="20" customHeight="1" spans="1:11">
      <c r="A812" s="3">
        <v>578244096</v>
      </c>
      <c r="B812" s="3">
        <v>2014815</v>
      </c>
      <c r="C812" s="2" t="s">
        <v>3748</v>
      </c>
      <c r="D812" s="2" t="s">
        <v>4978</v>
      </c>
      <c r="E812" s="2" t="s">
        <v>4191</v>
      </c>
      <c r="F812" s="2" t="s">
        <v>3908</v>
      </c>
      <c r="G812" s="2" t="s">
        <v>3086</v>
      </c>
      <c r="H812" s="2" t="s">
        <v>1692</v>
      </c>
      <c r="I812" s="2" t="s">
        <v>4978</v>
      </c>
      <c r="J812" s="2" t="s">
        <v>28</v>
      </c>
      <c r="K812" s="2" t="s">
        <v>4979</v>
      </c>
    </row>
    <row r="813" s="1" customFormat="1" ht="20" customHeight="1" spans="1:11">
      <c r="A813" s="3">
        <v>578243844</v>
      </c>
      <c r="B813" s="3">
        <v>2014814</v>
      </c>
      <c r="C813" s="2" t="s">
        <v>3748</v>
      </c>
      <c r="D813" s="2" t="s">
        <v>4978</v>
      </c>
      <c r="E813" s="2" t="s">
        <v>4450</v>
      </c>
      <c r="F813" s="2" t="s">
        <v>4191</v>
      </c>
      <c r="G813" s="2" t="s">
        <v>3086</v>
      </c>
      <c r="H813" s="2" t="s">
        <v>1692</v>
      </c>
      <c r="I813" s="2" t="s">
        <v>4978</v>
      </c>
      <c r="J813" s="2" t="s">
        <v>28</v>
      </c>
      <c r="K813" s="2" t="s">
        <v>4980</v>
      </c>
    </row>
    <row r="814" s="1" customFormat="1" ht="20" customHeight="1" spans="1:11">
      <c r="A814" s="3">
        <v>578242064</v>
      </c>
      <c r="B814" s="3">
        <v>2014807</v>
      </c>
      <c r="C814" s="2" t="s">
        <v>3748</v>
      </c>
      <c r="D814" s="2" t="s">
        <v>4981</v>
      </c>
      <c r="E814" s="2" t="s">
        <v>4450</v>
      </c>
      <c r="F814" s="2" t="s">
        <v>4191</v>
      </c>
      <c r="G814" s="2" t="s">
        <v>3086</v>
      </c>
      <c r="H814" s="2" t="s">
        <v>1692</v>
      </c>
      <c r="I814" s="2" t="s">
        <v>4981</v>
      </c>
      <c r="J814" s="2" t="s">
        <v>28</v>
      </c>
      <c r="K814" s="2" t="s">
        <v>4982</v>
      </c>
    </row>
    <row r="815" s="1" customFormat="1" ht="20" customHeight="1" spans="1:11">
      <c r="A815" s="3">
        <v>578231008</v>
      </c>
      <c r="B815" s="3">
        <v>2014739</v>
      </c>
      <c r="C815" s="2" t="s">
        <v>4900</v>
      </c>
      <c r="D815" s="2" t="s">
        <v>4983</v>
      </c>
      <c r="E815" s="2" t="s">
        <v>4636</v>
      </c>
      <c r="F815" s="2" t="s">
        <v>4450</v>
      </c>
      <c r="G815" s="2" t="s">
        <v>3086</v>
      </c>
      <c r="H815" s="2" t="s">
        <v>2112</v>
      </c>
      <c r="I815" s="2" t="s">
        <v>4983</v>
      </c>
      <c r="J815" s="2" t="s">
        <v>28</v>
      </c>
      <c r="K815" s="2" t="s">
        <v>4984</v>
      </c>
    </row>
    <row r="816" s="1" customFormat="1" ht="20" customHeight="1" spans="1:11">
      <c r="A816" s="3">
        <v>550904329</v>
      </c>
      <c r="B816" s="3">
        <v>2014657</v>
      </c>
      <c r="C816" s="2" t="s">
        <v>4818</v>
      </c>
      <c r="D816" s="2" t="s">
        <v>4985</v>
      </c>
      <c r="E816" s="2" t="s">
        <v>3226</v>
      </c>
      <c r="F816" s="2" t="s">
        <v>3084</v>
      </c>
      <c r="G816" s="2" t="s">
        <v>3086</v>
      </c>
      <c r="H816" s="2" t="s">
        <v>1313</v>
      </c>
      <c r="I816" s="2" t="s">
        <v>4985</v>
      </c>
      <c r="J816" s="2" t="s">
        <v>28</v>
      </c>
      <c r="K816" s="2" t="s">
        <v>4986</v>
      </c>
    </row>
    <row r="817" s="1" customFormat="1" ht="20" customHeight="1" spans="1:11">
      <c r="A817" s="3">
        <v>578187960</v>
      </c>
      <c r="B817" s="3">
        <v>2014374</v>
      </c>
      <c r="C817" s="2" t="s">
        <v>4987</v>
      </c>
      <c r="D817" s="2" t="s">
        <v>4988</v>
      </c>
      <c r="E817" s="2" t="s">
        <v>4450</v>
      </c>
      <c r="F817" s="2" t="s">
        <v>4191</v>
      </c>
      <c r="G817" s="2" t="s">
        <v>3086</v>
      </c>
      <c r="H817" s="2" t="s">
        <v>2109</v>
      </c>
      <c r="I817" s="2" t="s">
        <v>4988</v>
      </c>
      <c r="J817" s="2" t="s">
        <v>28</v>
      </c>
      <c r="K817" s="2" t="s">
        <v>4989</v>
      </c>
    </row>
    <row r="818" s="1" customFormat="1" ht="20" customHeight="1" spans="1:11">
      <c r="A818" s="3">
        <v>550874309</v>
      </c>
      <c r="B818" s="3">
        <v>2014295</v>
      </c>
      <c r="C818" s="2" t="s">
        <v>4971</v>
      </c>
      <c r="D818" s="2" t="s">
        <v>4990</v>
      </c>
      <c r="E818" s="2" t="s">
        <v>4191</v>
      </c>
      <c r="F818" s="2" t="s">
        <v>3908</v>
      </c>
      <c r="G818" s="2" t="s">
        <v>3086</v>
      </c>
      <c r="H818" s="2" t="s">
        <v>1310</v>
      </c>
      <c r="I818" s="2" t="s">
        <v>4990</v>
      </c>
      <c r="J818" s="2" t="s">
        <v>28</v>
      </c>
      <c r="K818" s="2" t="s">
        <v>4991</v>
      </c>
    </row>
    <row r="819" s="1" customFormat="1" ht="20" customHeight="1" spans="1:11">
      <c r="A819" s="3">
        <v>550847449</v>
      </c>
      <c r="B819" s="3">
        <v>2013987</v>
      </c>
      <c r="C819" s="2" t="s">
        <v>4381</v>
      </c>
      <c r="D819" s="2" t="s">
        <v>4992</v>
      </c>
      <c r="E819" s="2" t="s">
        <v>4191</v>
      </c>
      <c r="F819" s="2" t="s">
        <v>3908</v>
      </c>
      <c r="G819" s="2" t="s">
        <v>3086</v>
      </c>
      <c r="H819" s="2" t="s">
        <v>1307</v>
      </c>
      <c r="I819" s="2" t="s">
        <v>4992</v>
      </c>
      <c r="J819" s="2" t="s">
        <v>28</v>
      </c>
      <c r="K819" s="2" t="s">
        <v>4993</v>
      </c>
    </row>
    <row r="820" s="1" customFormat="1" ht="20" customHeight="1" spans="1:11">
      <c r="A820" s="3">
        <v>578133532</v>
      </c>
      <c r="B820" s="3">
        <v>2013811</v>
      </c>
      <c r="C820" s="2" t="s">
        <v>3097</v>
      </c>
      <c r="D820" s="2" t="s">
        <v>4994</v>
      </c>
      <c r="E820" s="2" t="s">
        <v>4636</v>
      </c>
      <c r="F820" s="2" t="s">
        <v>4450</v>
      </c>
      <c r="G820" s="2" t="s">
        <v>3086</v>
      </c>
      <c r="H820" s="2" t="s">
        <v>802</v>
      </c>
      <c r="I820" s="2" t="s">
        <v>4994</v>
      </c>
      <c r="J820" s="2" t="s">
        <v>28</v>
      </c>
      <c r="K820" s="2" t="s">
        <v>4995</v>
      </c>
    </row>
    <row r="821" s="1" customFormat="1" ht="20" customHeight="1" spans="1:11">
      <c r="A821" s="3">
        <v>578094692</v>
      </c>
      <c r="B821" s="3">
        <v>2013550</v>
      </c>
      <c r="C821" s="2" t="s">
        <v>4285</v>
      </c>
      <c r="D821" s="2" t="s">
        <v>4996</v>
      </c>
      <c r="E821" s="2" t="s">
        <v>3521</v>
      </c>
      <c r="F821" s="2" t="s">
        <v>3226</v>
      </c>
      <c r="G821" s="2" t="s">
        <v>3086</v>
      </c>
      <c r="H821" s="2" t="s">
        <v>2102</v>
      </c>
      <c r="I821" s="2" t="s">
        <v>4996</v>
      </c>
      <c r="J821" s="2" t="s">
        <v>28</v>
      </c>
      <c r="K821" s="2" t="s">
        <v>4997</v>
      </c>
    </row>
    <row r="822" s="1" customFormat="1" ht="20" customHeight="1" spans="1:11">
      <c r="A822" s="3">
        <v>578092412</v>
      </c>
      <c r="B822" s="3">
        <v>2013536</v>
      </c>
      <c r="C822" s="2" t="s">
        <v>3311</v>
      </c>
      <c r="D822" s="2" t="s">
        <v>4998</v>
      </c>
      <c r="E822" s="2" t="s">
        <v>4909</v>
      </c>
      <c r="F822" s="2" t="s">
        <v>3084</v>
      </c>
      <c r="G822" s="2" t="s">
        <v>3086</v>
      </c>
      <c r="H822" s="2" t="s">
        <v>4999</v>
      </c>
      <c r="I822" s="2" t="s">
        <v>4998</v>
      </c>
      <c r="J822" s="2" t="s">
        <v>28</v>
      </c>
      <c r="K822" s="2" t="s">
        <v>5000</v>
      </c>
    </row>
    <row r="823" s="1" customFormat="1" ht="20" customHeight="1" spans="1:11">
      <c r="A823" s="3">
        <v>578090076</v>
      </c>
      <c r="B823" s="3">
        <v>2013520</v>
      </c>
      <c r="C823" s="2" t="s">
        <v>4823</v>
      </c>
      <c r="D823" s="2" t="s">
        <v>5001</v>
      </c>
      <c r="E823" s="2" t="s">
        <v>3908</v>
      </c>
      <c r="F823" s="2" t="s">
        <v>3521</v>
      </c>
      <c r="G823" s="2" t="s">
        <v>3086</v>
      </c>
      <c r="H823" s="2" t="s">
        <v>2095</v>
      </c>
      <c r="I823" s="2" t="s">
        <v>5001</v>
      </c>
      <c r="J823" s="2" t="s">
        <v>28</v>
      </c>
      <c r="K823" s="2" t="s">
        <v>5002</v>
      </c>
    </row>
    <row r="824" s="1" customFormat="1" ht="20" customHeight="1" spans="1:11">
      <c r="A824" s="3">
        <v>578088604</v>
      </c>
      <c r="B824" s="3">
        <v>2013516</v>
      </c>
      <c r="C824" s="2" t="s">
        <v>5003</v>
      </c>
      <c r="D824" s="2" t="s">
        <v>5004</v>
      </c>
      <c r="E824" s="2" t="s">
        <v>4636</v>
      </c>
      <c r="F824" s="2" t="s">
        <v>4191</v>
      </c>
      <c r="G824" s="2" t="s">
        <v>3086</v>
      </c>
      <c r="H824" s="2" t="s">
        <v>2092</v>
      </c>
      <c r="I824" s="2" t="s">
        <v>5004</v>
      </c>
      <c r="J824" s="2" t="s">
        <v>28</v>
      </c>
      <c r="K824" s="2" t="s">
        <v>5005</v>
      </c>
    </row>
    <row r="825" s="1" customFormat="1" ht="20" customHeight="1" spans="1:11">
      <c r="A825" s="3">
        <v>282991435</v>
      </c>
      <c r="B825" s="3">
        <v>2013430</v>
      </c>
      <c r="C825" s="2" t="s">
        <v>4298</v>
      </c>
      <c r="D825" s="2" t="s">
        <v>5006</v>
      </c>
      <c r="E825" s="2" t="s">
        <v>4636</v>
      </c>
      <c r="F825" s="2" t="s">
        <v>4191</v>
      </c>
      <c r="G825" s="2" t="s">
        <v>3086</v>
      </c>
      <c r="H825" s="2" t="s">
        <v>414</v>
      </c>
      <c r="I825" s="2" t="s">
        <v>5006</v>
      </c>
      <c r="J825" s="2" t="s">
        <v>28</v>
      </c>
      <c r="K825" s="2" t="s">
        <v>5007</v>
      </c>
    </row>
    <row r="826" s="1" customFormat="1" ht="20" customHeight="1" spans="1:11">
      <c r="A826" s="3">
        <v>282990507</v>
      </c>
      <c r="B826" s="3">
        <v>2013380</v>
      </c>
      <c r="C826" s="2" t="s">
        <v>4199</v>
      </c>
      <c r="D826" s="2" t="s">
        <v>5008</v>
      </c>
      <c r="E826" s="2" t="s">
        <v>4450</v>
      </c>
      <c r="F826" s="2" t="s">
        <v>4191</v>
      </c>
      <c r="G826" s="2" t="s">
        <v>3086</v>
      </c>
      <c r="H826" s="2" t="s">
        <v>411</v>
      </c>
      <c r="I826" s="2" t="s">
        <v>5008</v>
      </c>
      <c r="J826" s="2" t="s">
        <v>28</v>
      </c>
      <c r="K826" s="2" t="s">
        <v>5009</v>
      </c>
    </row>
    <row r="827" s="1" customFormat="1" ht="20" customHeight="1" spans="1:11">
      <c r="A827" s="3">
        <v>377680522</v>
      </c>
      <c r="B827" s="3">
        <v>2013274</v>
      </c>
      <c r="C827" s="2" t="s">
        <v>5010</v>
      </c>
      <c r="D827" s="2" t="s">
        <v>5011</v>
      </c>
      <c r="E827" s="2" t="s">
        <v>3084</v>
      </c>
      <c r="F827" s="2" t="s">
        <v>3085</v>
      </c>
      <c r="G827" s="2" t="s">
        <v>3086</v>
      </c>
      <c r="H827" s="2" t="s">
        <v>1134</v>
      </c>
      <c r="I827" s="2" t="s">
        <v>5011</v>
      </c>
      <c r="J827" s="2" t="s">
        <v>28</v>
      </c>
      <c r="K827" s="2" t="s">
        <v>5012</v>
      </c>
    </row>
    <row r="828" s="1" customFormat="1" ht="20" customHeight="1" spans="1:11">
      <c r="A828" s="3">
        <v>377679874</v>
      </c>
      <c r="B828" s="3">
        <v>2013269</v>
      </c>
      <c r="C828" s="2" t="s">
        <v>5010</v>
      </c>
      <c r="D828" s="2" t="s">
        <v>5011</v>
      </c>
      <c r="E828" s="2" t="s">
        <v>3084</v>
      </c>
      <c r="F828" s="2" t="s">
        <v>3085</v>
      </c>
      <c r="G828" s="2" t="s">
        <v>3086</v>
      </c>
      <c r="H828" s="2" t="s">
        <v>1134</v>
      </c>
      <c r="I828" s="2" t="s">
        <v>5011</v>
      </c>
      <c r="J828" s="2" t="s">
        <v>28</v>
      </c>
      <c r="K828" s="2" t="s">
        <v>5013</v>
      </c>
    </row>
    <row r="829" s="1" customFormat="1" ht="20" customHeight="1" spans="1:11">
      <c r="A829" s="3">
        <v>282986083</v>
      </c>
      <c r="B829" s="3">
        <v>2013105</v>
      </c>
      <c r="C829" s="2" t="s">
        <v>5014</v>
      </c>
      <c r="D829" s="2" t="s">
        <v>5015</v>
      </c>
      <c r="E829" s="2" t="s">
        <v>3521</v>
      </c>
      <c r="F829" s="2" t="s">
        <v>3084</v>
      </c>
      <c r="G829" s="2" t="s">
        <v>3086</v>
      </c>
      <c r="H829" s="2" t="s">
        <v>408</v>
      </c>
      <c r="I829" s="2" t="s">
        <v>5015</v>
      </c>
      <c r="J829" s="2" t="s">
        <v>28</v>
      </c>
      <c r="K829" s="2" t="s">
        <v>5016</v>
      </c>
    </row>
    <row r="830" s="1" customFormat="1" ht="20" customHeight="1" spans="1:11">
      <c r="A830" s="3">
        <v>282985407</v>
      </c>
      <c r="B830" s="3">
        <v>2013092</v>
      </c>
      <c r="C830" s="2" t="s">
        <v>3088</v>
      </c>
      <c r="D830" s="2" t="s">
        <v>5017</v>
      </c>
      <c r="E830" s="2" t="s">
        <v>4909</v>
      </c>
      <c r="F830" s="2" t="s">
        <v>3521</v>
      </c>
      <c r="G830" s="2" t="s">
        <v>3086</v>
      </c>
      <c r="H830" s="2" t="s">
        <v>405</v>
      </c>
      <c r="I830" s="2" t="s">
        <v>5017</v>
      </c>
      <c r="J830" s="2" t="s">
        <v>28</v>
      </c>
      <c r="K830" s="2" t="s">
        <v>5018</v>
      </c>
    </row>
    <row r="831" s="1" customFormat="1" ht="20" customHeight="1" spans="1:11">
      <c r="A831" s="3">
        <v>377605074</v>
      </c>
      <c r="B831" s="3">
        <v>2013082</v>
      </c>
      <c r="C831" s="2" t="s">
        <v>5019</v>
      </c>
      <c r="D831" s="2" t="s">
        <v>5020</v>
      </c>
      <c r="E831" s="2" t="s">
        <v>3226</v>
      </c>
      <c r="F831" s="2" t="s">
        <v>3084</v>
      </c>
      <c r="G831" s="2" t="s">
        <v>3086</v>
      </c>
      <c r="H831" s="2" t="s">
        <v>1130</v>
      </c>
      <c r="I831" s="2" t="s">
        <v>5020</v>
      </c>
      <c r="J831" s="2" t="s">
        <v>28</v>
      </c>
      <c r="K831" s="2" t="s">
        <v>5021</v>
      </c>
    </row>
    <row r="832" s="1" customFormat="1" ht="20" customHeight="1" spans="1:11">
      <c r="A832" s="3">
        <v>282983975</v>
      </c>
      <c r="B832" s="3">
        <v>2013068</v>
      </c>
      <c r="C832" s="2" t="s">
        <v>3470</v>
      </c>
      <c r="D832" s="2" t="s">
        <v>5022</v>
      </c>
      <c r="E832" s="2" t="s">
        <v>4450</v>
      </c>
      <c r="F832" s="2" t="s">
        <v>3521</v>
      </c>
      <c r="G832" s="2" t="s">
        <v>3086</v>
      </c>
      <c r="H832" s="2" t="s">
        <v>402</v>
      </c>
      <c r="I832" s="2" t="s">
        <v>5022</v>
      </c>
      <c r="J832" s="2" t="s">
        <v>28</v>
      </c>
      <c r="K832" s="2" t="s">
        <v>5023</v>
      </c>
    </row>
    <row r="833" s="1" customFormat="1" ht="20" customHeight="1" spans="1:11">
      <c r="A833" s="3">
        <v>578000996</v>
      </c>
      <c r="B833" s="3">
        <v>2013066</v>
      </c>
      <c r="C833" s="2" t="s">
        <v>5024</v>
      </c>
      <c r="D833" s="2" t="s">
        <v>5025</v>
      </c>
      <c r="E833" s="2" t="s">
        <v>4450</v>
      </c>
      <c r="F833" s="2" t="s">
        <v>4191</v>
      </c>
      <c r="G833" s="2" t="s">
        <v>3086</v>
      </c>
      <c r="H833" s="2" t="s">
        <v>2088</v>
      </c>
      <c r="I833" s="2" t="s">
        <v>5025</v>
      </c>
      <c r="J833" s="2" t="s">
        <v>28</v>
      </c>
      <c r="K833" s="2" t="s">
        <v>5026</v>
      </c>
    </row>
    <row r="834" s="1" customFormat="1" ht="20" customHeight="1" spans="1:11">
      <c r="A834" s="3">
        <v>577997040</v>
      </c>
      <c r="B834" s="3">
        <v>2013051</v>
      </c>
      <c r="C834" s="2" t="s">
        <v>3211</v>
      </c>
      <c r="D834" s="2" t="s">
        <v>5027</v>
      </c>
      <c r="E834" s="2" t="s">
        <v>4636</v>
      </c>
      <c r="F834" s="2" t="s">
        <v>4450</v>
      </c>
      <c r="G834" s="2" t="s">
        <v>3086</v>
      </c>
      <c r="H834" s="2" t="s">
        <v>1047</v>
      </c>
      <c r="I834" s="2" t="s">
        <v>5027</v>
      </c>
      <c r="J834" s="2" t="s">
        <v>28</v>
      </c>
      <c r="K834" s="2" t="s">
        <v>5028</v>
      </c>
    </row>
    <row r="835" s="1" customFormat="1" ht="20" customHeight="1" spans="1:11">
      <c r="A835" s="3">
        <v>282977651</v>
      </c>
      <c r="B835" s="3">
        <v>2013038</v>
      </c>
      <c r="C835" s="2" t="s">
        <v>3088</v>
      </c>
      <c r="D835" s="2" t="s">
        <v>5029</v>
      </c>
      <c r="E835" s="2" t="s">
        <v>4909</v>
      </c>
      <c r="F835" s="2" t="s">
        <v>4191</v>
      </c>
      <c r="G835" s="2" t="s">
        <v>3086</v>
      </c>
      <c r="H835" s="2" t="s">
        <v>398</v>
      </c>
      <c r="I835" s="2" t="s">
        <v>5029</v>
      </c>
      <c r="J835" s="2" t="s">
        <v>28</v>
      </c>
      <c r="K835" s="2" t="s">
        <v>5030</v>
      </c>
    </row>
    <row r="836" s="1" customFormat="1" ht="20" customHeight="1" spans="1:11">
      <c r="A836" s="3">
        <v>282977099</v>
      </c>
      <c r="B836" s="3">
        <v>2013031</v>
      </c>
      <c r="C836" s="2" t="s">
        <v>3740</v>
      </c>
      <c r="D836" s="2" t="s">
        <v>5031</v>
      </c>
      <c r="E836" s="2" t="s">
        <v>4450</v>
      </c>
      <c r="F836" s="2" t="s">
        <v>4191</v>
      </c>
      <c r="G836" s="2" t="s">
        <v>3086</v>
      </c>
      <c r="H836" s="2" t="s">
        <v>395</v>
      </c>
      <c r="I836" s="2" t="s">
        <v>5031</v>
      </c>
      <c r="J836" s="2" t="s">
        <v>28</v>
      </c>
      <c r="K836" s="2" t="s">
        <v>5032</v>
      </c>
    </row>
    <row r="837" s="1" customFormat="1" ht="20" customHeight="1" spans="1:11">
      <c r="A837" s="3">
        <v>577990920</v>
      </c>
      <c r="B837" s="3">
        <v>2013013</v>
      </c>
      <c r="C837" s="2" t="s">
        <v>4823</v>
      </c>
      <c r="D837" s="2" t="s">
        <v>5033</v>
      </c>
      <c r="E837" s="2" t="s">
        <v>4191</v>
      </c>
      <c r="F837" s="2" t="s">
        <v>3908</v>
      </c>
      <c r="G837" s="2" t="s">
        <v>3086</v>
      </c>
      <c r="H837" s="2" t="s">
        <v>2082</v>
      </c>
      <c r="I837" s="2" t="s">
        <v>5033</v>
      </c>
      <c r="J837" s="2" t="s">
        <v>28</v>
      </c>
      <c r="K837" s="2" t="s">
        <v>5034</v>
      </c>
    </row>
    <row r="838" s="1" customFormat="1" ht="20" customHeight="1" spans="1:11">
      <c r="A838" s="3">
        <v>282975659</v>
      </c>
      <c r="B838" s="3">
        <v>2013012</v>
      </c>
      <c r="C838" s="2" t="s">
        <v>3088</v>
      </c>
      <c r="D838" s="2" t="s">
        <v>5035</v>
      </c>
      <c r="E838" s="2" t="s">
        <v>5036</v>
      </c>
      <c r="F838" s="2" t="s">
        <v>4450</v>
      </c>
      <c r="G838" s="2" t="s">
        <v>3086</v>
      </c>
      <c r="H838" s="2" t="s">
        <v>392</v>
      </c>
      <c r="I838" s="2" t="s">
        <v>5035</v>
      </c>
      <c r="J838" s="2" t="s">
        <v>28</v>
      </c>
      <c r="K838" s="2" t="s">
        <v>5037</v>
      </c>
    </row>
    <row r="839" s="1" customFormat="1" ht="20" customHeight="1" spans="1:11">
      <c r="A839" s="3">
        <v>577979000</v>
      </c>
      <c r="B839" s="3">
        <v>2012955</v>
      </c>
      <c r="C839" s="2" t="s">
        <v>4797</v>
      </c>
      <c r="D839" s="2" t="s">
        <v>5038</v>
      </c>
      <c r="E839" s="2" t="s">
        <v>4909</v>
      </c>
      <c r="F839" s="2" t="s">
        <v>3521</v>
      </c>
      <c r="G839" s="2" t="s">
        <v>3086</v>
      </c>
      <c r="H839" s="2" t="s">
        <v>2079</v>
      </c>
      <c r="I839" s="2" t="s">
        <v>5038</v>
      </c>
      <c r="J839" s="2" t="s">
        <v>28</v>
      </c>
      <c r="K839" s="2" t="s">
        <v>5039</v>
      </c>
    </row>
    <row r="840" s="1" customFormat="1" ht="20" customHeight="1" spans="1:11">
      <c r="A840" s="3">
        <v>577961132</v>
      </c>
      <c r="B840" s="3">
        <v>2012895</v>
      </c>
      <c r="C840" s="2" t="s">
        <v>3934</v>
      </c>
      <c r="D840" s="2" t="s">
        <v>5040</v>
      </c>
      <c r="E840" s="2" t="s">
        <v>3521</v>
      </c>
      <c r="F840" s="2" t="s">
        <v>3226</v>
      </c>
      <c r="G840" s="2" t="s">
        <v>3086</v>
      </c>
      <c r="H840" s="2" t="s">
        <v>2076</v>
      </c>
      <c r="I840" s="2" t="s">
        <v>5040</v>
      </c>
      <c r="J840" s="2" t="s">
        <v>28</v>
      </c>
      <c r="K840" s="2" t="s">
        <v>5041</v>
      </c>
    </row>
    <row r="841" s="1" customFormat="1" ht="20" customHeight="1" spans="1:11">
      <c r="A841" s="3">
        <v>282969219</v>
      </c>
      <c r="B841" s="3">
        <v>2012858</v>
      </c>
      <c r="C841" s="2" t="s">
        <v>4311</v>
      </c>
      <c r="D841" s="2" t="s">
        <v>5042</v>
      </c>
      <c r="E841" s="2" t="s">
        <v>3521</v>
      </c>
      <c r="F841" s="2" t="s">
        <v>3226</v>
      </c>
      <c r="G841" s="2" t="s">
        <v>3086</v>
      </c>
      <c r="H841" s="2" t="s">
        <v>389</v>
      </c>
      <c r="I841" s="2" t="s">
        <v>5042</v>
      </c>
      <c r="J841" s="2" t="s">
        <v>28</v>
      </c>
      <c r="K841" s="2" t="s">
        <v>5043</v>
      </c>
    </row>
    <row r="842" s="1" customFormat="1" ht="20" customHeight="1" spans="1:11">
      <c r="A842" s="3">
        <v>550622145</v>
      </c>
      <c r="B842" s="3">
        <v>2012842</v>
      </c>
      <c r="C842" s="2" t="s">
        <v>3669</v>
      </c>
      <c r="D842" s="2" t="s">
        <v>5044</v>
      </c>
      <c r="E842" s="2" t="s">
        <v>4450</v>
      </c>
      <c r="F842" s="2" t="s">
        <v>4191</v>
      </c>
      <c r="G842" s="2" t="s">
        <v>3086</v>
      </c>
      <c r="H842" s="2" t="s">
        <v>1304</v>
      </c>
      <c r="I842" s="2" t="s">
        <v>5044</v>
      </c>
      <c r="J842" s="2" t="s">
        <v>28</v>
      </c>
      <c r="K842" s="2" t="s">
        <v>5045</v>
      </c>
    </row>
    <row r="843" s="1" customFormat="1" ht="20" customHeight="1" spans="1:11">
      <c r="A843" s="3">
        <v>282963251</v>
      </c>
      <c r="B843" s="3">
        <v>2012535</v>
      </c>
      <c r="C843" s="2" t="s">
        <v>4311</v>
      </c>
      <c r="D843" s="2" t="s">
        <v>5046</v>
      </c>
      <c r="E843" s="2" t="s">
        <v>4909</v>
      </c>
      <c r="F843" s="2" t="s">
        <v>3226</v>
      </c>
      <c r="G843" s="2" t="s">
        <v>3086</v>
      </c>
      <c r="H843" s="2" t="s">
        <v>386</v>
      </c>
      <c r="I843" s="2" t="s">
        <v>5046</v>
      </c>
      <c r="J843" s="2" t="s">
        <v>28</v>
      </c>
      <c r="K843" s="2" t="s">
        <v>5047</v>
      </c>
    </row>
    <row r="844" s="1" customFormat="1" ht="20" customHeight="1" spans="1:11">
      <c r="A844" s="3">
        <v>577867584</v>
      </c>
      <c r="B844" s="3">
        <v>2012253</v>
      </c>
      <c r="C844" s="2" t="s">
        <v>5048</v>
      </c>
      <c r="D844" s="2" t="s">
        <v>5049</v>
      </c>
      <c r="E844" s="2" t="s">
        <v>3521</v>
      </c>
      <c r="F844" s="2" t="s">
        <v>3084</v>
      </c>
      <c r="G844" s="2" t="s">
        <v>3086</v>
      </c>
      <c r="H844" s="2" t="s">
        <v>2073</v>
      </c>
      <c r="I844" s="2" t="s">
        <v>5049</v>
      </c>
      <c r="J844" s="2" t="s">
        <v>28</v>
      </c>
      <c r="K844" s="2" t="s">
        <v>5050</v>
      </c>
    </row>
    <row r="845" s="1" customFormat="1" ht="20" customHeight="1" spans="1:11">
      <c r="A845" s="3">
        <v>577855432</v>
      </c>
      <c r="B845" s="3">
        <v>2012153</v>
      </c>
      <c r="C845" s="2" t="s">
        <v>4900</v>
      </c>
      <c r="D845" s="2" t="s">
        <v>5051</v>
      </c>
      <c r="E845" s="2" t="s">
        <v>4450</v>
      </c>
      <c r="F845" s="2" t="s">
        <v>4191</v>
      </c>
      <c r="G845" s="2" t="s">
        <v>3086</v>
      </c>
      <c r="H845" s="2" t="s">
        <v>2069</v>
      </c>
      <c r="I845" s="2" t="s">
        <v>5051</v>
      </c>
      <c r="J845" s="2" t="s">
        <v>28</v>
      </c>
      <c r="K845" s="2" t="s">
        <v>5052</v>
      </c>
    </row>
    <row r="846" s="1" customFormat="1" ht="20" customHeight="1" spans="1:11">
      <c r="A846" s="3">
        <v>577823008</v>
      </c>
      <c r="B846" s="3">
        <v>2011991</v>
      </c>
      <c r="C846" s="2" t="s">
        <v>4250</v>
      </c>
      <c r="D846" s="2" t="s">
        <v>5053</v>
      </c>
      <c r="E846" s="2" t="s">
        <v>4636</v>
      </c>
      <c r="F846" s="2" t="s">
        <v>4191</v>
      </c>
      <c r="G846" s="2" t="s">
        <v>3086</v>
      </c>
      <c r="H846" s="2" t="s">
        <v>2066</v>
      </c>
      <c r="I846" s="2" t="s">
        <v>5053</v>
      </c>
      <c r="J846" s="2" t="s">
        <v>28</v>
      </c>
      <c r="K846" s="2" t="s">
        <v>5054</v>
      </c>
    </row>
    <row r="847" s="1" customFormat="1" ht="20" customHeight="1" spans="1:11">
      <c r="A847" s="3">
        <v>377459186</v>
      </c>
      <c r="B847" s="3">
        <v>2011917</v>
      </c>
      <c r="C847" s="2" t="s">
        <v>5055</v>
      </c>
      <c r="D847" s="2" t="s">
        <v>5056</v>
      </c>
      <c r="E847" s="2" t="s">
        <v>4636</v>
      </c>
      <c r="F847" s="2" t="s">
        <v>3521</v>
      </c>
      <c r="G847" s="2" t="s">
        <v>3086</v>
      </c>
      <c r="H847" s="2" t="s">
        <v>1127</v>
      </c>
      <c r="I847" s="2" t="s">
        <v>5056</v>
      </c>
      <c r="J847" s="2" t="s">
        <v>28</v>
      </c>
      <c r="K847" s="2" t="s">
        <v>5057</v>
      </c>
    </row>
    <row r="848" s="1" customFormat="1" ht="20" customHeight="1" spans="1:11">
      <c r="A848" s="3">
        <v>577797196</v>
      </c>
      <c r="B848" s="3">
        <v>2011866</v>
      </c>
      <c r="C848" s="2" t="s">
        <v>4797</v>
      </c>
      <c r="D848" s="2" t="s">
        <v>5058</v>
      </c>
      <c r="E848" s="2" t="s">
        <v>3226</v>
      </c>
      <c r="F848" s="2" t="s">
        <v>3084</v>
      </c>
      <c r="G848" s="2" t="s">
        <v>3086</v>
      </c>
      <c r="H848" s="2" t="s">
        <v>2063</v>
      </c>
      <c r="I848" s="2" t="s">
        <v>5058</v>
      </c>
      <c r="J848" s="2" t="s">
        <v>28</v>
      </c>
      <c r="K848" s="2" t="s">
        <v>5059</v>
      </c>
    </row>
    <row r="849" s="1" customFormat="1" ht="20" customHeight="1" spans="1:11">
      <c r="A849" s="3">
        <v>282946975</v>
      </c>
      <c r="B849" s="3">
        <v>2011855</v>
      </c>
      <c r="C849" s="2" t="s">
        <v>4204</v>
      </c>
      <c r="D849" s="2" t="s">
        <v>5060</v>
      </c>
      <c r="E849" s="2" t="s">
        <v>4636</v>
      </c>
      <c r="F849" s="2" t="s">
        <v>4191</v>
      </c>
      <c r="G849" s="2" t="s">
        <v>3086</v>
      </c>
      <c r="H849" s="2" t="s">
        <v>383</v>
      </c>
      <c r="I849" s="2" t="s">
        <v>5061</v>
      </c>
      <c r="J849" s="2" t="s">
        <v>28</v>
      </c>
      <c r="K849" s="2" t="s">
        <v>5062</v>
      </c>
    </row>
    <row r="850" s="1" customFormat="1" ht="20" customHeight="1" spans="1:11">
      <c r="A850" s="3">
        <v>577791692</v>
      </c>
      <c r="B850" s="3">
        <v>2011826</v>
      </c>
      <c r="C850" s="2" t="s">
        <v>4962</v>
      </c>
      <c r="D850" s="2" t="s">
        <v>5063</v>
      </c>
      <c r="E850" s="2" t="s">
        <v>4191</v>
      </c>
      <c r="F850" s="2" t="s">
        <v>3908</v>
      </c>
      <c r="G850" s="2" t="s">
        <v>3086</v>
      </c>
      <c r="H850" s="2" t="s">
        <v>2060</v>
      </c>
      <c r="I850" s="2" t="s">
        <v>5063</v>
      </c>
      <c r="J850" s="2" t="s">
        <v>28</v>
      </c>
      <c r="K850" s="2" t="s">
        <v>5064</v>
      </c>
    </row>
    <row r="851" s="1" customFormat="1" ht="20" customHeight="1" spans="1:11">
      <c r="A851" s="3">
        <v>282945851</v>
      </c>
      <c r="B851" s="3">
        <v>2011766</v>
      </c>
      <c r="C851" s="2" t="s">
        <v>4601</v>
      </c>
      <c r="D851" s="2" t="s">
        <v>5065</v>
      </c>
      <c r="E851" s="2" t="s">
        <v>3521</v>
      </c>
      <c r="F851" s="2" t="s">
        <v>3226</v>
      </c>
      <c r="G851" s="2" t="s">
        <v>3086</v>
      </c>
      <c r="H851" s="2" t="s">
        <v>379</v>
      </c>
      <c r="I851" s="2" t="s">
        <v>5065</v>
      </c>
      <c r="J851" s="2" t="s">
        <v>28</v>
      </c>
      <c r="K851" s="2" t="s">
        <v>5066</v>
      </c>
    </row>
    <row r="852" s="1" customFormat="1" ht="20" customHeight="1" spans="1:11">
      <c r="A852" s="3">
        <v>377411714</v>
      </c>
      <c r="B852" s="3">
        <v>2011600</v>
      </c>
      <c r="C852" s="2" t="s">
        <v>5019</v>
      </c>
      <c r="D852" s="2" t="s">
        <v>5067</v>
      </c>
      <c r="E852" s="2" t="s">
        <v>3521</v>
      </c>
      <c r="F852" s="2" t="s">
        <v>3084</v>
      </c>
      <c r="G852" s="2" t="s">
        <v>3086</v>
      </c>
      <c r="H852" s="2" t="s">
        <v>719</v>
      </c>
      <c r="I852" s="2" t="s">
        <v>5067</v>
      </c>
      <c r="J852" s="2" t="s">
        <v>28</v>
      </c>
      <c r="K852" s="2" t="s">
        <v>5068</v>
      </c>
    </row>
    <row r="853" s="1" customFormat="1" ht="20" customHeight="1" spans="1:11">
      <c r="A853" s="3">
        <v>282943451</v>
      </c>
      <c r="B853" s="3">
        <v>2011599</v>
      </c>
      <c r="C853" s="2" t="s">
        <v>5069</v>
      </c>
      <c r="D853" s="2" t="s">
        <v>5070</v>
      </c>
      <c r="E853" s="2" t="s">
        <v>4909</v>
      </c>
      <c r="F853" s="2" t="s">
        <v>3084</v>
      </c>
      <c r="G853" s="2" t="s">
        <v>3086</v>
      </c>
      <c r="H853" s="2" t="s">
        <v>5071</v>
      </c>
      <c r="I853" s="2" t="s">
        <v>5070</v>
      </c>
      <c r="J853" s="2" t="s">
        <v>28</v>
      </c>
      <c r="K853" s="2" t="s">
        <v>5072</v>
      </c>
    </row>
    <row r="854" s="1" customFormat="1" ht="20" customHeight="1" spans="1:11">
      <c r="A854" s="3">
        <v>577749476</v>
      </c>
      <c r="B854" s="3">
        <v>2011591</v>
      </c>
      <c r="C854" s="2" t="s">
        <v>3927</v>
      </c>
      <c r="D854" s="2" t="s">
        <v>5073</v>
      </c>
      <c r="E854" s="2" t="s">
        <v>3226</v>
      </c>
      <c r="F854" s="2" t="s">
        <v>3084</v>
      </c>
      <c r="G854" s="2" t="s">
        <v>3086</v>
      </c>
      <c r="H854" s="2" t="s">
        <v>1609</v>
      </c>
      <c r="I854" s="2" t="s">
        <v>5073</v>
      </c>
      <c r="J854" s="2" t="s">
        <v>28</v>
      </c>
      <c r="K854" s="2" t="s">
        <v>5074</v>
      </c>
    </row>
    <row r="855" s="1" customFormat="1" ht="20" customHeight="1" spans="1:11">
      <c r="A855" s="3">
        <v>577735788</v>
      </c>
      <c r="B855" s="3">
        <v>2011526</v>
      </c>
      <c r="C855" s="2" t="s">
        <v>3576</v>
      </c>
      <c r="D855" s="2" t="s">
        <v>5075</v>
      </c>
      <c r="E855" s="2" t="s">
        <v>3521</v>
      </c>
      <c r="F855" s="2" t="s">
        <v>3226</v>
      </c>
      <c r="G855" s="2" t="s">
        <v>3086</v>
      </c>
      <c r="H855" s="2" t="s">
        <v>1266</v>
      </c>
      <c r="I855" s="2" t="s">
        <v>5075</v>
      </c>
      <c r="J855" s="2" t="s">
        <v>28</v>
      </c>
      <c r="K855" s="2" t="s">
        <v>5076</v>
      </c>
    </row>
    <row r="856" s="1" customFormat="1" ht="20" customHeight="1" spans="1:11">
      <c r="A856" s="3">
        <v>577727476</v>
      </c>
      <c r="B856" s="3">
        <v>2011493</v>
      </c>
      <c r="C856" s="2" t="s">
        <v>3311</v>
      </c>
      <c r="D856" s="2" t="s">
        <v>5077</v>
      </c>
      <c r="E856" s="2" t="s">
        <v>5078</v>
      </c>
      <c r="F856" s="2" t="s">
        <v>3908</v>
      </c>
      <c r="G856" s="2" t="s">
        <v>3086</v>
      </c>
      <c r="H856" s="2" t="s">
        <v>5079</v>
      </c>
      <c r="I856" s="2" t="s">
        <v>5077</v>
      </c>
      <c r="J856" s="2" t="s">
        <v>28</v>
      </c>
      <c r="K856" s="2" t="s">
        <v>5080</v>
      </c>
    </row>
    <row r="857" s="1" customFormat="1" ht="20" customHeight="1" spans="1:11">
      <c r="A857" s="3">
        <v>577715232</v>
      </c>
      <c r="B857" s="3">
        <v>2011452</v>
      </c>
      <c r="C857" s="2" t="s">
        <v>3934</v>
      </c>
      <c r="D857" s="2" t="s">
        <v>5081</v>
      </c>
      <c r="E857" s="2" t="s">
        <v>3908</v>
      </c>
      <c r="F857" s="2" t="s">
        <v>3521</v>
      </c>
      <c r="G857" s="2" t="s">
        <v>3086</v>
      </c>
      <c r="H857" s="2" t="s">
        <v>1240</v>
      </c>
      <c r="I857" s="2" t="s">
        <v>5081</v>
      </c>
      <c r="J857" s="2" t="s">
        <v>28</v>
      </c>
      <c r="K857" s="2" t="s">
        <v>5082</v>
      </c>
    </row>
    <row r="858" s="1" customFormat="1" ht="20" customHeight="1" spans="1:11">
      <c r="A858" s="3">
        <v>377294698</v>
      </c>
      <c r="B858" s="3">
        <v>2011451</v>
      </c>
      <c r="C858" s="2" t="s">
        <v>5083</v>
      </c>
      <c r="D858" s="2" t="s">
        <v>5084</v>
      </c>
      <c r="E858" s="2" t="s">
        <v>3226</v>
      </c>
      <c r="F858" s="2" t="s">
        <v>3084</v>
      </c>
      <c r="G858" s="2" t="s">
        <v>3086</v>
      </c>
      <c r="H858" s="2" t="s">
        <v>1121</v>
      </c>
      <c r="I858" s="2" t="s">
        <v>5084</v>
      </c>
      <c r="J858" s="2" t="s">
        <v>28</v>
      </c>
      <c r="K858" s="2" t="s">
        <v>5085</v>
      </c>
    </row>
    <row r="859" s="1" customFormat="1" ht="20" customHeight="1" spans="1:11">
      <c r="A859" s="3">
        <v>282929183</v>
      </c>
      <c r="B859" s="3">
        <v>2011416</v>
      </c>
      <c r="C859" s="2" t="s">
        <v>4199</v>
      </c>
      <c r="D859" s="2" t="s">
        <v>5086</v>
      </c>
      <c r="E859" s="2" t="s">
        <v>4636</v>
      </c>
      <c r="F859" s="2" t="s">
        <v>4450</v>
      </c>
      <c r="G859" s="2" t="s">
        <v>3086</v>
      </c>
      <c r="H859" s="2" t="s">
        <v>372</v>
      </c>
      <c r="I859" s="2" t="s">
        <v>5086</v>
      </c>
      <c r="J859" s="2" t="s">
        <v>28</v>
      </c>
      <c r="K859" s="2" t="s">
        <v>5087</v>
      </c>
    </row>
    <row r="860" s="1" customFormat="1" ht="20" customHeight="1" spans="1:11">
      <c r="A860" s="3">
        <v>577703908</v>
      </c>
      <c r="B860" s="3">
        <v>2011411</v>
      </c>
      <c r="C860" s="2" t="s">
        <v>3311</v>
      </c>
      <c r="D860" s="2" t="s">
        <v>5088</v>
      </c>
      <c r="E860" s="2" t="s">
        <v>5036</v>
      </c>
      <c r="F860" s="2" t="s">
        <v>4450</v>
      </c>
      <c r="G860" s="2" t="s">
        <v>3086</v>
      </c>
      <c r="H860" s="2" t="s">
        <v>2049</v>
      </c>
      <c r="I860" s="2" t="s">
        <v>5088</v>
      </c>
      <c r="J860" s="2" t="s">
        <v>28</v>
      </c>
      <c r="K860" s="2" t="s">
        <v>5089</v>
      </c>
    </row>
    <row r="861" s="1" customFormat="1" ht="20" customHeight="1" spans="1:11">
      <c r="A861" s="3">
        <v>577599580</v>
      </c>
      <c r="B861" s="3">
        <v>2010860</v>
      </c>
      <c r="C861" s="2" t="s">
        <v>4962</v>
      </c>
      <c r="D861" s="2" t="s">
        <v>5090</v>
      </c>
      <c r="E861" s="2" t="s">
        <v>4450</v>
      </c>
      <c r="F861" s="2" t="s">
        <v>4191</v>
      </c>
      <c r="G861" s="2" t="s">
        <v>3086</v>
      </c>
      <c r="H861" s="2" t="s">
        <v>2046</v>
      </c>
      <c r="I861" s="2" t="s">
        <v>5090</v>
      </c>
      <c r="J861" s="2" t="s">
        <v>28</v>
      </c>
      <c r="K861" s="2" t="s">
        <v>5091</v>
      </c>
    </row>
    <row r="862" s="1" customFormat="1" ht="20" customHeight="1" spans="1:11">
      <c r="A862" s="3">
        <v>577597528</v>
      </c>
      <c r="B862" s="3">
        <v>2010846</v>
      </c>
      <c r="C862" s="2" t="s">
        <v>4962</v>
      </c>
      <c r="D862" s="2" t="s">
        <v>5092</v>
      </c>
      <c r="E862" s="2" t="s">
        <v>4450</v>
      </c>
      <c r="F862" s="2" t="s">
        <v>4191</v>
      </c>
      <c r="G862" s="2" t="s">
        <v>3086</v>
      </c>
      <c r="H862" s="2" t="s">
        <v>2043</v>
      </c>
      <c r="I862" s="2" t="s">
        <v>5092</v>
      </c>
      <c r="J862" s="2" t="s">
        <v>28</v>
      </c>
      <c r="K862" s="2" t="s">
        <v>5093</v>
      </c>
    </row>
    <row r="863" s="1" customFormat="1" ht="20" customHeight="1" spans="1:11">
      <c r="A863" s="3">
        <v>577573728</v>
      </c>
      <c r="B863" s="3">
        <v>2010701</v>
      </c>
      <c r="C863" s="2" t="s">
        <v>3934</v>
      </c>
      <c r="D863" s="2" t="s">
        <v>5094</v>
      </c>
      <c r="E863" s="2" t="s">
        <v>3521</v>
      </c>
      <c r="F863" s="2" t="s">
        <v>3226</v>
      </c>
      <c r="G863" s="2" t="s">
        <v>3086</v>
      </c>
      <c r="H863" s="2" t="s">
        <v>42</v>
      </c>
      <c r="I863" s="2" t="s">
        <v>5094</v>
      </c>
      <c r="J863" s="2" t="s">
        <v>28</v>
      </c>
      <c r="K863" s="2" t="s">
        <v>5095</v>
      </c>
    </row>
    <row r="864" s="1" customFormat="1" ht="20" customHeight="1" spans="1:11">
      <c r="A864" s="3">
        <v>577569368</v>
      </c>
      <c r="B864" s="3">
        <v>2010673</v>
      </c>
      <c r="C864" s="2" t="s">
        <v>5096</v>
      </c>
      <c r="D864" s="2" t="s">
        <v>5097</v>
      </c>
      <c r="E864" s="2" t="s">
        <v>4450</v>
      </c>
      <c r="F864" s="2" t="s">
        <v>3908</v>
      </c>
      <c r="G864" s="2" t="s">
        <v>3086</v>
      </c>
      <c r="H864" s="2" t="s">
        <v>2040</v>
      </c>
      <c r="I864" s="2" t="s">
        <v>5097</v>
      </c>
      <c r="J864" s="2" t="s">
        <v>28</v>
      </c>
      <c r="K864" s="2" t="s">
        <v>5098</v>
      </c>
    </row>
    <row r="865" s="1" customFormat="1" ht="20" customHeight="1" spans="1:11">
      <c r="A865" s="3">
        <v>577552748</v>
      </c>
      <c r="B865" s="3">
        <v>2010579</v>
      </c>
      <c r="C865" s="2" t="s">
        <v>3311</v>
      </c>
      <c r="D865" s="2" t="s">
        <v>5099</v>
      </c>
      <c r="E865" s="2" t="s">
        <v>4909</v>
      </c>
      <c r="F865" s="2" t="s">
        <v>3084</v>
      </c>
      <c r="G865" s="2" t="s">
        <v>3086</v>
      </c>
      <c r="H865" s="2" t="s">
        <v>5100</v>
      </c>
      <c r="I865" s="2" t="s">
        <v>5099</v>
      </c>
      <c r="J865" s="2" t="s">
        <v>28</v>
      </c>
      <c r="K865" s="2" t="s">
        <v>5101</v>
      </c>
    </row>
    <row r="866" s="1" customFormat="1" ht="20" customHeight="1" spans="1:11">
      <c r="A866" s="3">
        <v>282907303</v>
      </c>
      <c r="B866" s="3">
        <v>2010532</v>
      </c>
      <c r="C866" s="2" t="s">
        <v>3261</v>
      </c>
      <c r="D866" s="2" t="s">
        <v>5102</v>
      </c>
      <c r="E866" s="2" t="s">
        <v>4191</v>
      </c>
      <c r="F866" s="2" t="s">
        <v>3521</v>
      </c>
      <c r="G866" s="2" t="s">
        <v>3086</v>
      </c>
      <c r="H866" s="2" t="s">
        <v>368</v>
      </c>
      <c r="I866" s="2" t="s">
        <v>5102</v>
      </c>
      <c r="J866" s="2" t="s">
        <v>28</v>
      </c>
      <c r="K866" s="2" t="s">
        <v>5103</v>
      </c>
    </row>
    <row r="867" s="1" customFormat="1" ht="20" customHeight="1" spans="1:11">
      <c r="A867" s="3">
        <v>377219366</v>
      </c>
      <c r="B867" s="3">
        <v>2010459</v>
      </c>
      <c r="C867" s="2" t="s">
        <v>5104</v>
      </c>
      <c r="D867" s="2" t="s">
        <v>5105</v>
      </c>
      <c r="E867" s="2" t="s">
        <v>3226</v>
      </c>
      <c r="F867" s="2" t="s">
        <v>3084</v>
      </c>
      <c r="G867" s="2" t="s">
        <v>3086</v>
      </c>
      <c r="H867" s="2" t="s">
        <v>971</v>
      </c>
      <c r="I867" s="2" t="s">
        <v>5105</v>
      </c>
      <c r="J867" s="2" t="s">
        <v>28</v>
      </c>
      <c r="K867" s="2" t="s">
        <v>5106</v>
      </c>
    </row>
    <row r="868" s="1" customFormat="1" ht="20" customHeight="1" spans="1:11">
      <c r="A868" s="3">
        <v>377214286</v>
      </c>
      <c r="B868" s="3">
        <v>2010418</v>
      </c>
      <c r="C868" s="2" t="s">
        <v>5104</v>
      </c>
      <c r="D868" s="2" t="s">
        <v>5107</v>
      </c>
      <c r="E868" s="2" t="s">
        <v>3908</v>
      </c>
      <c r="F868" s="2" t="s">
        <v>3226</v>
      </c>
      <c r="G868" s="2" t="s">
        <v>3086</v>
      </c>
      <c r="H868" s="2" t="s">
        <v>1115</v>
      </c>
      <c r="I868" s="2" t="s">
        <v>5107</v>
      </c>
      <c r="J868" s="2" t="s">
        <v>28</v>
      </c>
      <c r="K868" s="2" t="s">
        <v>5108</v>
      </c>
    </row>
    <row r="869" s="1" customFormat="1" ht="20" customHeight="1" spans="1:11">
      <c r="A869" s="3">
        <v>577501524</v>
      </c>
      <c r="B869" s="3">
        <v>2010374</v>
      </c>
      <c r="C869" s="2" t="s">
        <v>5109</v>
      </c>
      <c r="D869" s="2" t="s">
        <v>5110</v>
      </c>
      <c r="E869" s="2" t="s">
        <v>3521</v>
      </c>
      <c r="F869" s="2" t="s">
        <v>3085</v>
      </c>
      <c r="G869" s="2" t="s">
        <v>3086</v>
      </c>
      <c r="H869" s="2" t="s">
        <v>5111</v>
      </c>
      <c r="I869" s="2" t="s">
        <v>5110</v>
      </c>
      <c r="J869" s="2" t="s">
        <v>28</v>
      </c>
      <c r="K869" s="2" t="s">
        <v>5112</v>
      </c>
    </row>
    <row r="870" s="1" customFormat="1" ht="20" customHeight="1" spans="1:11">
      <c r="A870" s="3">
        <v>577489296</v>
      </c>
      <c r="B870" s="3">
        <v>2010304</v>
      </c>
      <c r="C870" s="2" t="s">
        <v>5113</v>
      </c>
      <c r="D870" s="2" t="s">
        <v>5114</v>
      </c>
      <c r="E870" s="2" t="s">
        <v>4909</v>
      </c>
      <c r="F870" s="2" t="s">
        <v>4450</v>
      </c>
      <c r="G870" s="2" t="s">
        <v>3086</v>
      </c>
      <c r="H870" s="2" t="s">
        <v>1235</v>
      </c>
      <c r="I870" s="2" t="s">
        <v>5114</v>
      </c>
      <c r="J870" s="2" t="s">
        <v>28</v>
      </c>
      <c r="K870" s="2" t="s">
        <v>5115</v>
      </c>
    </row>
    <row r="871" s="1" customFormat="1" ht="20" customHeight="1" spans="1:11">
      <c r="A871" s="3">
        <v>376837974</v>
      </c>
      <c r="B871" s="3">
        <v>2010289</v>
      </c>
      <c r="C871" s="2" t="s">
        <v>5116</v>
      </c>
      <c r="D871" s="2" t="s">
        <v>5117</v>
      </c>
      <c r="E871" s="2" t="s">
        <v>5036</v>
      </c>
      <c r="F871" s="2" t="s">
        <v>4450</v>
      </c>
      <c r="G871" s="2" t="s">
        <v>3086</v>
      </c>
      <c r="H871" s="2" t="s">
        <v>1105</v>
      </c>
      <c r="I871" s="2" t="s">
        <v>5117</v>
      </c>
      <c r="J871" s="2" t="s">
        <v>28</v>
      </c>
      <c r="K871" s="2" t="s">
        <v>5118</v>
      </c>
    </row>
    <row r="872" s="1" customFormat="1" ht="20" customHeight="1" spans="1:11">
      <c r="A872" s="3">
        <v>282901531</v>
      </c>
      <c r="B872" s="3">
        <v>2010204</v>
      </c>
      <c r="C872" s="2" t="s">
        <v>5119</v>
      </c>
      <c r="D872" s="2" t="s">
        <v>5120</v>
      </c>
      <c r="E872" s="2" t="s">
        <v>3521</v>
      </c>
      <c r="F872" s="2" t="s">
        <v>3084</v>
      </c>
      <c r="G872" s="2" t="s">
        <v>3086</v>
      </c>
      <c r="H872" s="2" t="s">
        <v>364</v>
      </c>
      <c r="I872" s="2" t="s">
        <v>5120</v>
      </c>
      <c r="J872" s="2" t="s">
        <v>28</v>
      </c>
      <c r="K872" s="2" t="s">
        <v>5121</v>
      </c>
    </row>
    <row r="873" s="1" customFormat="1" ht="20" customHeight="1" spans="1:11">
      <c r="A873" s="3">
        <v>577463632</v>
      </c>
      <c r="B873" s="3">
        <v>2010175</v>
      </c>
      <c r="C873" s="2" t="s">
        <v>4900</v>
      </c>
      <c r="D873" s="2" t="s">
        <v>5122</v>
      </c>
      <c r="E873" s="2" t="s">
        <v>3084</v>
      </c>
      <c r="F873" s="2" t="s">
        <v>3085</v>
      </c>
      <c r="G873" s="2" t="s">
        <v>3086</v>
      </c>
      <c r="H873" s="2" t="s">
        <v>996</v>
      </c>
      <c r="I873" s="2" t="s">
        <v>5122</v>
      </c>
      <c r="J873" s="2" t="s">
        <v>28</v>
      </c>
      <c r="K873" s="2" t="s">
        <v>5123</v>
      </c>
    </row>
    <row r="874" s="1" customFormat="1" ht="20" customHeight="1" spans="1:11">
      <c r="A874" s="3">
        <v>577445784</v>
      </c>
      <c r="B874" s="3">
        <v>2010106</v>
      </c>
      <c r="C874" s="2" t="s">
        <v>5124</v>
      </c>
      <c r="D874" s="2" t="s">
        <v>5125</v>
      </c>
      <c r="E874" s="2" t="s">
        <v>4636</v>
      </c>
      <c r="F874" s="2" t="s">
        <v>4450</v>
      </c>
      <c r="G874" s="2" t="s">
        <v>3086</v>
      </c>
      <c r="H874" s="2" t="s">
        <v>2025</v>
      </c>
      <c r="I874" s="2" t="s">
        <v>5125</v>
      </c>
      <c r="J874" s="2" t="s">
        <v>28</v>
      </c>
      <c r="K874" s="2" t="s">
        <v>5126</v>
      </c>
    </row>
    <row r="875" s="1" customFormat="1" ht="20" customHeight="1" spans="1:11">
      <c r="A875" s="3">
        <v>377058430</v>
      </c>
      <c r="B875" s="3">
        <v>2010039</v>
      </c>
      <c r="C875" s="2" t="s">
        <v>5127</v>
      </c>
      <c r="D875" s="2" t="s">
        <v>5128</v>
      </c>
      <c r="E875" s="2" t="s">
        <v>5129</v>
      </c>
      <c r="F875" s="2" t="s">
        <v>4191</v>
      </c>
      <c r="G875" s="2" t="s">
        <v>3086</v>
      </c>
      <c r="H875" s="2" t="s">
        <v>5130</v>
      </c>
      <c r="I875" s="2" t="s">
        <v>5128</v>
      </c>
      <c r="J875" s="2" t="s">
        <v>28</v>
      </c>
      <c r="K875" s="2" t="s">
        <v>5131</v>
      </c>
    </row>
    <row r="876" s="1" customFormat="1" ht="20" customHeight="1" spans="1:11">
      <c r="A876" s="3">
        <v>577410884</v>
      </c>
      <c r="B876" s="3">
        <v>2010010</v>
      </c>
      <c r="C876" s="2" t="s">
        <v>3565</v>
      </c>
      <c r="D876" s="2" t="s">
        <v>5132</v>
      </c>
      <c r="E876" s="2" t="s">
        <v>4909</v>
      </c>
      <c r="F876" s="2" t="s">
        <v>4191</v>
      </c>
      <c r="G876" s="2" t="s">
        <v>3086</v>
      </c>
      <c r="H876" s="2" t="s">
        <v>1988</v>
      </c>
      <c r="I876" s="2" t="s">
        <v>5132</v>
      </c>
      <c r="J876" s="2" t="s">
        <v>28</v>
      </c>
      <c r="K876" s="2" t="s">
        <v>5133</v>
      </c>
    </row>
    <row r="877" s="1" customFormat="1" ht="20" customHeight="1" spans="1:11">
      <c r="A877" s="3">
        <v>577389908</v>
      </c>
      <c r="B877" s="3">
        <v>2009930</v>
      </c>
      <c r="C877" s="2" t="s">
        <v>5134</v>
      </c>
      <c r="D877" s="2" t="s">
        <v>5135</v>
      </c>
      <c r="E877" s="2" t="s">
        <v>3521</v>
      </c>
      <c r="F877" s="2" t="s">
        <v>3226</v>
      </c>
      <c r="G877" s="2" t="s">
        <v>3086</v>
      </c>
      <c r="H877" s="2" t="s">
        <v>2019</v>
      </c>
      <c r="I877" s="2" t="s">
        <v>5135</v>
      </c>
      <c r="J877" s="2" t="s">
        <v>28</v>
      </c>
      <c r="K877" s="2" t="s">
        <v>5136</v>
      </c>
    </row>
    <row r="878" s="1" customFormat="1" ht="20" customHeight="1" spans="1:11">
      <c r="A878" s="3">
        <v>577342008</v>
      </c>
      <c r="B878" s="3">
        <v>2009638</v>
      </c>
      <c r="C878" s="2" t="s">
        <v>4864</v>
      </c>
      <c r="D878" s="2" t="s">
        <v>5137</v>
      </c>
      <c r="E878" s="2" t="s">
        <v>4636</v>
      </c>
      <c r="F878" s="2" t="s">
        <v>4450</v>
      </c>
      <c r="G878" s="2" t="s">
        <v>3086</v>
      </c>
      <c r="H878" s="2" t="s">
        <v>2015</v>
      </c>
      <c r="I878" s="2" t="s">
        <v>5138</v>
      </c>
      <c r="J878" s="2" t="s">
        <v>28</v>
      </c>
      <c r="K878" s="2" t="s">
        <v>5139</v>
      </c>
    </row>
    <row r="879" s="1" customFormat="1" ht="20" customHeight="1" spans="1:11">
      <c r="A879" s="3">
        <v>577317620</v>
      </c>
      <c r="B879" s="3">
        <v>2009442</v>
      </c>
      <c r="C879" s="2" t="s">
        <v>5140</v>
      </c>
      <c r="D879" s="2" t="s">
        <v>5141</v>
      </c>
      <c r="E879" s="2" t="s">
        <v>3226</v>
      </c>
      <c r="F879" s="2" t="s">
        <v>3084</v>
      </c>
      <c r="G879" s="2" t="s">
        <v>3086</v>
      </c>
      <c r="H879" s="2" t="s">
        <v>2011</v>
      </c>
      <c r="I879" s="2" t="s">
        <v>5141</v>
      </c>
      <c r="J879" s="2" t="s">
        <v>28</v>
      </c>
      <c r="K879" s="2" t="s">
        <v>5142</v>
      </c>
    </row>
    <row r="880" s="1" customFormat="1" ht="20" customHeight="1" spans="1:11">
      <c r="A880" s="3">
        <v>282868507</v>
      </c>
      <c r="B880" s="3">
        <v>2009171</v>
      </c>
      <c r="C880" s="2" t="s">
        <v>3311</v>
      </c>
      <c r="D880" s="2" t="s">
        <v>5143</v>
      </c>
      <c r="E880" s="2" t="s">
        <v>4636</v>
      </c>
      <c r="F880" s="2" t="s">
        <v>3908</v>
      </c>
      <c r="G880" s="2" t="s">
        <v>3086</v>
      </c>
      <c r="H880" s="2" t="s">
        <v>360</v>
      </c>
      <c r="I880" s="2" t="s">
        <v>5143</v>
      </c>
      <c r="J880" s="2" t="s">
        <v>28</v>
      </c>
      <c r="K880" s="2" t="s">
        <v>5144</v>
      </c>
    </row>
    <row r="881" s="1" customFormat="1" ht="20" customHeight="1" spans="1:11">
      <c r="A881" s="3">
        <v>577187684</v>
      </c>
      <c r="B881" s="3">
        <v>2008696</v>
      </c>
      <c r="C881" s="2" t="s">
        <v>5145</v>
      </c>
      <c r="D881" s="2" t="s">
        <v>5146</v>
      </c>
      <c r="E881" s="2" t="s">
        <v>3084</v>
      </c>
      <c r="F881" s="2" t="s">
        <v>3085</v>
      </c>
      <c r="G881" s="2" t="s">
        <v>3086</v>
      </c>
      <c r="H881" s="2" t="s">
        <v>544</v>
      </c>
      <c r="I881" s="2" t="s">
        <v>5146</v>
      </c>
      <c r="J881" s="2" t="s">
        <v>28</v>
      </c>
      <c r="K881" s="2" t="s">
        <v>5147</v>
      </c>
    </row>
    <row r="882" s="1" customFormat="1" ht="20" customHeight="1" spans="1:11">
      <c r="A882" s="3">
        <v>282857643</v>
      </c>
      <c r="B882" s="3">
        <v>2008482</v>
      </c>
      <c r="C882" s="2" t="s">
        <v>5148</v>
      </c>
      <c r="D882" s="2" t="s">
        <v>5149</v>
      </c>
      <c r="E882" s="2" t="s">
        <v>3521</v>
      </c>
      <c r="F882" s="2" t="s">
        <v>3084</v>
      </c>
      <c r="G882" s="2" t="s">
        <v>3086</v>
      </c>
      <c r="H882" s="2" t="s">
        <v>357</v>
      </c>
      <c r="I882" s="2" t="s">
        <v>5149</v>
      </c>
      <c r="J882" s="2" t="s">
        <v>28</v>
      </c>
      <c r="K882" s="2" t="s">
        <v>5150</v>
      </c>
    </row>
    <row r="883" s="1" customFormat="1" ht="20" customHeight="1" spans="1:11">
      <c r="A883" s="3">
        <v>282856615</v>
      </c>
      <c r="B883" s="3">
        <v>2008327</v>
      </c>
      <c r="C883" s="2" t="s">
        <v>5069</v>
      </c>
      <c r="D883" s="2" t="s">
        <v>5151</v>
      </c>
      <c r="E883" s="2" t="s">
        <v>3521</v>
      </c>
      <c r="F883" s="2" t="s">
        <v>3084</v>
      </c>
      <c r="G883" s="2" t="s">
        <v>3086</v>
      </c>
      <c r="H883" s="2" t="s">
        <v>353</v>
      </c>
      <c r="I883" s="2" t="s">
        <v>5151</v>
      </c>
      <c r="J883" s="2" t="s">
        <v>28</v>
      </c>
      <c r="K883" s="2" t="s">
        <v>5152</v>
      </c>
    </row>
    <row r="884" s="1" customFormat="1" ht="20" customHeight="1" spans="1:11">
      <c r="A884" s="3">
        <v>282855827</v>
      </c>
      <c r="B884" s="3">
        <v>2008305</v>
      </c>
      <c r="C884" s="2" t="s">
        <v>4792</v>
      </c>
      <c r="D884" s="2" t="s">
        <v>5153</v>
      </c>
      <c r="E884" s="2" t="s">
        <v>4909</v>
      </c>
      <c r="F884" s="2" t="s">
        <v>4450</v>
      </c>
      <c r="G884" s="2" t="s">
        <v>3086</v>
      </c>
      <c r="H884" s="2" t="s">
        <v>349</v>
      </c>
      <c r="I884" s="2" t="s">
        <v>5153</v>
      </c>
      <c r="J884" s="2" t="s">
        <v>28</v>
      </c>
      <c r="K884" s="2" t="s">
        <v>5154</v>
      </c>
    </row>
    <row r="885" s="1" customFormat="1" ht="20" customHeight="1" spans="1:11">
      <c r="A885" s="3">
        <v>376863170</v>
      </c>
      <c r="B885" s="3">
        <v>2008287</v>
      </c>
      <c r="C885" s="2" t="s">
        <v>5019</v>
      </c>
      <c r="D885" s="2" t="s">
        <v>5155</v>
      </c>
      <c r="E885" s="2" t="s">
        <v>3908</v>
      </c>
      <c r="F885" s="2" t="s">
        <v>3084</v>
      </c>
      <c r="G885" s="2" t="s">
        <v>3086</v>
      </c>
      <c r="H885" s="2" t="s">
        <v>1108</v>
      </c>
      <c r="I885" s="2" t="s">
        <v>5155</v>
      </c>
      <c r="J885" s="2" t="s">
        <v>28</v>
      </c>
      <c r="K885" s="2" t="s">
        <v>5156</v>
      </c>
    </row>
    <row r="886" s="1" customFormat="1" ht="20" customHeight="1" spans="1:11">
      <c r="A886" s="3">
        <v>577119048</v>
      </c>
      <c r="B886" s="3">
        <v>2008208</v>
      </c>
      <c r="C886" s="2" t="s">
        <v>5109</v>
      </c>
      <c r="D886" s="2" t="s">
        <v>5157</v>
      </c>
      <c r="E886" s="2" t="s">
        <v>3226</v>
      </c>
      <c r="F886" s="2" t="s">
        <v>3084</v>
      </c>
      <c r="G886" s="2" t="s">
        <v>3086</v>
      </c>
      <c r="H886" s="2" t="s">
        <v>2005</v>
      </c>
      <c r="I886" s="2" t="s">
        <v>5157</v>
      </c>
      <c r="J886" s="2" t="s">
        <v>28</v>
      </c>
      <c r="K886" s="2" t="s">
        <v>5158</v>
      </c>
    </row>
    <row r="887" s="1" customFormat="1" ht="20" customHeight="1" spans="1:11">
      <c r="A887" s="3">
        <v>577113412</v>
      </c>
      <c r="B887" s="3">
        <v>2008198</v>
      </c>
      <c r="C887" s="2" t="s">
        <v>3523</v>
      </c>
      <c r="D887" s="2" t="s">
        <v>5159</v>
      </c>
      <c r="E887" s="2" t="s">
        <v>3226</v>
      </c>
      <c r="F887" s="2" t="s">
        <v>3085</v>
      </c>
      <c r="G887" s="2" t="s">
        <v>3086</v>
      </c>
      <c r="H887" s="2" t="s">
        <v>1044</v>
      </c>
      <c r="I887" s="2" t="s">
        <v>5159</v>
      </c>
      <c r="J887" s="2" t="s">
        <v>28</v>
      </c>
      <c r="K887" s="2" t="s">
        <v>5160</v>
      </c>
    </row>
    <row r="888" s="1" customFormat="1" ht="20" customHeight="1" spans="1:11">
      <c r="A888" s="3">
        <v>577109368</v>
      </c>
      <c r="B888" s="3">
        <v>2008186</v>
      </c>
      <c r="C888" s="2" t="s">
        <v>4128</v>
      </c>
      <c r="D888" s="2" t="s">
        <v>5161</v>
      </c>
      <c r="E888" s="2" t="s">
        <v>4636</v>
      </c>
      <c r="F888" s="2" t="s">
        <v>3521</v>
      </c>
      <c r="G888" s="2" t="s">
        <v>3086</v>
      </c>
      <c r="H888" s="2" t="s">
        <v>2000</v>
      </c>
      <c r="I888" s="2" t="s">
        <v>5161</v>
      </c>
      <c r="J888" s="2" t="s">
        <v>28</v>
      </c>
      <c r="K888" s="2" t="s">
        <v>5162</v>
      </c>
    </row>
    <row r="889" s="1" customFormat="1" ht="20" customHeight="1" spans="1:11">
      <c r="A889" s="3">
        <v>577102736</v>
      </c>
      <c r="B889" s="3">
        <v>2008166</v>
      </c>
      <c r="C889" s="2" t="s">
        <v>3152</v>
      </c>
      <c r="D889" s="2" t="s">
        <v>5163</v>
      </c>
      <c r="E889" s="2" t="s">
        <v>3226</v>
      </c>
      <c r="F889" s="2" t="s">
        <v>3084</v>
      </c>
      <c r="G889" s="2" t="s">
        <v>3086</v>
      </c>
      <c r="H889" s="2" t="s">
        <v>1375</v>
      </c>
      <c r="I889" s="2" t="s">
        <v>5163</v>
      </c>
      <c r="J889" s="2" t="s">
        <v>28</v>
      </c>
      <c r="K889" s="2" t="s">
        <v>5164</v>
      </c>
    </row>
    <row r="890" s="1" customFormat="1" ht="20" customHeight="1" spans="1:11">
      <c r="A890" s="3">
        <v>577072768</v>
      </c>
      <c r="B890" s="3">
        <v>2007963</v>
      </c>
      <c r="C890" s="2" t="s">
        <v>4823</v>
      </c>
      <c r="D890" s="2" t="s">
        <v>5165</v>
      </c>
      <c r="E890" s="2" t="s">
        <v>4636</v>
      </c>
      <c r="F890" s="2" t="s">
        <v>4450</v>
      </c>
      <c r="G890" s="2" t="s">
        <v>3086</v>
      </c>
      <c r="H890" s="2" t="s">
        <v>1039</v>
      </c>
      <c r="I890" s="2" t="s">
        <v>5165</v>
      </c>
      <c r="J890" s="2" t="s">
        <v>28</v>
      </c>
      <c r="K890" s="2" t="s">
        <v>5166</v>
      </c>
    </row>
    <row r="891" s="1" customFormat="1" ht="20" customHeight="1" spans="1:11">
      <c r="A891" s="3">
        <v>577068272</v>
      </c>
      <c r="B891" s="3">
        <v>2007926</v>
      </c>
      <c r="C891" s="2" t="s">
        <v>5109</v>
      </c>
      <c r="D891" s="2" t="s">
        <v>5167</v>
      </c>
      <c r="E891" s="2" t="s">
        <v>3521</v>
      </c>
      <c r="F891" s="2" t="s">
        <v>3084</v>
      </c>
      <c r="G891" s="2" t="s">
        <v>3086</v>
      </c>
      <c r="H891" s="2" t="s">
        <v>1992</v>
      </c>
      <c r="I891" s="2" t="s">
        <v>5167</v>
      </c>
      <c r="J891" s="2" t="s">
        <v>28</v>
      </c>
      <c r="K891" s="2" t="s">
        <v>5168</v>
      </c>
    </row>
    <row r="892" s="1" customFormat="1" ht="20" customHeight="1" spans="1:11">
      <c r="A892" s="3">
        <v>577051120</v>
      </c>
      <c r="B892" s="3">
        <v>2007763</v>
      </c>
      <c r="C892" s="2" t="s">
        <v>3707</v>
      </c>
      <c r="D892" s="2" t="s">
        <v>5169</v>
      </c>
      <c r="E892" s="2" t="s">
        <v>4909</v>
      </c>
      <c r="F892" s="2" t="s">
        <v>4450</v>
      </c>
      <c r="G892" s="2" t="s">
        <v>3086</v>
      </c>
      <c r="H892" s="2" t="s">
        <v>1988</v>
      </c>
      <c r="I892" s="2" t="s">
        <v>5169</v>
      </c>
      <c r="J892" s="2" t="s">
        <v>28</v>
      </c>
      <c r="K892" s="2" t="s">
        <v>5170</v>
      </c>
    </row>
    <row r="893" s="1" customFormat="1" ht="20" customHeight="1" spans="1:11">
      <c r="A893" s="3">
        <v>577030856</v>
      </c>
      <c r="B893" s="3">
        <v>2007580</v>
      </c>
      <c r="C893" s="2" t="s">
        <v>4887</v>
      </c>
      <c r="D893" s="2" t="s">
        <v>5171</v>
      </c>
      <c r="E893" s="2" t="s">
        <v>4636</v>
      </c>
      <c r="F893" s="2" t="s">
        <v>3084</v>
      </c>
      <c r="G893" s="2" t="s">
        <v>3086</v>
      </c>
      <c r="H893" s="2" t="s">
        <v>5172</v>
      </c>
      <c r="I893" s="2" t="s">
        <v>5171</v>
      </c>
      <c r="J893" s="2" t="s">
        <v>28</v>
      </c>
      <c r="K893" s="2" t="s">
        <v>5173</v>
      </c>
    </row>
    <row r="894" s="1" customFormat="1" ht="20" customHeight="1" spans="1:11">
      <c r="A894" s="3">
        <v>577006268</v>
      </c>
      <c r="B894" s="3">
        <v>2007419</v>
      </c>
      <c r="C894" s="2" t="s">
        <v>3664</v>
      </c>
      <c r="D894" s="2" t="s">
        <v>5174</v>
      </c>
      <c r="E894" s="2" t="s">
        <v>4909</v>
      </c>
      <c r="F894" s="2" t="s">
        <v>4450</v>
      </c>
      <c r="G894" s="2" t="s">
        <v>3086</v>
      </c>
      <c r="H894" s="2" t="s">
        <v>1982</v>
      </c>
      <c r="I894" s="2" t="s">
        <v>5174</v>
      </c>
      <c r="J894" s="2" t="s">
        <v>28</v>
      </c>
      <c r="K894" s="2" t="s">
        <v>5175</v>
      </c>
    </row>
    <row r="895" s="1" customFormat="1" ht="20" customHeight="1" spans="1:11">
      <c r="A895" s="3">
        <v>549653441</v>
      </c>
      <c r="B895" s="3">
        <v>2007200</v>
      </c>
      <c r="C895" s="2" t="s">
        <v>4971</v>
      </c>
      <c r="D895" s="2" t="s">
        <v>5176</v>
      </c>
      <c r="E895" s="2" t="s">
        <v>4191</v>
      </c>
      <c r="F895" s="2" t="s">
        <v>3908</v>
      </c>
      <c r="G895" s="2" t="s">
        <v>3086</v>
      </c>
      <c r="H895" s="2" t="s">
        <v>1295</v>
      </c>
      <c r="I895" s="2" t="s">
        <v>5176</v>
      </c>
      <c r="J895" s="2" t="s">
        <v>28</v>
      </c>
      <c r="K895" s="2" t="s">
        <v>5177</v>
      </c>
    </row>
    <row r="896" s="1" customFormat="1" ht="20" customHeight="1" spans="1:11">
      <c r="A896" s="3">
        <v>376716122</v>
      </c>
      <c r="B896" s="3">
        <v>2007075</v>
      </c>
      <c r="C896" s="2" t="s">
        <v>5178</v>
      </c>
      <c r="D896" s="2" t="s">
        <v>5179</v>
      </c>
      <c r="E896" s="2" t="s">
        <v>3226</v>
      </c>
      <c r="F896" s="2" t="s">
        <v>3084</v>
      </c>
      <c r="G896" s="2" t="s">
        <v>3086</v>
      </c>
      <c r="H896" s="2" t="s">
        <v>798</v>
      </c>
      <c r="I896" s="2" t="s">
        <v>5179</v>
      </c>
      <c r="J896" s="2" t="s">
        <v>28</v>
      </c>
      <c r="K896" s="2" t="s">
        <v>5180</v>
      </c>
    </row>
    <row r="897" s="1" customFormat="1" ht="20" customHeight="1" spans="1:11">
      <c r="A897" s="3">
        <v>576889776</v>
      </c>
      <c r="B897" s="3">
        <v>2006933</v>
      </c>
      <c r="C897" s="2" t="s">
        <v>4962</v>
      </c>
      <c r="D897" s="2" t="s">
        <v>5181</v>
      </c>
      <c r="E897" s="2" t="s">
        <v>3521</v>
      </c>
      <c r="F897" s="2" t="s">
        <v>3226</v>
      </c>
      <c r="G897" s="2" t="s">
        <v>3086</v>
      </c>
      <c r="H897" s="2" t="s">
        <v>1979</v>
      </c>
      <c r="I897" s="2" t="s">
        <v>5181</v>
      </c>
      <c r="J897" s="2" t="s">
        <v>28</v>
      </c>
      <c r="K897" s="2" t="s">
        <v>5182</v>
      </c>
    </row>
    <row r="898" s="1" customFormat="1" ht="20" customHeight="1" spans="1:11">
      <c r="A898" s="3">
        <v>376635334</v>
      </c>
      <c r="B898" s="3">
        <v>2006904</v>
      </c>
      <c r="C898" s="2" t="s">
        <v>5183</v>
      </c>
      <c r="D898" s="2" t="s">
        <v>5184</v>
      </c>
      <c r="E898" s="2" t="s">
        <v>4450</v>
      </c>
      <c r="F898" s="2" t="s">
        <v>4191</v>
      </c>
      <c r="G898" s="2" t="s">
        <v>3086</v>
      </c>
      <c r="H898" s="2" t="s">
        <v>1098</v>
      </c>
      <c r="I898" s="2" t="s">
        <v>5184</v>
      </c>
      <c r="J898" s="2" t="s">
        <v>28</v>
      </c>
      <c r="K898" s="2" t="s">
        <v>5185</v>
      </c>
    </row>
    <row r="899" s="1" customFormat="1" ht="20" customHeight="1" spans="1:11">
      <c r="A899" s="3">
        <v>576874396</v>
      </c>
      <c r="B899" s="3">
        <v>2006884</v>
      </c>
      <c r="C899" s="2" t="s">
        <v>3211</v>
      </c>
      <c r="D899" s="2" t="s">
        <v>5186</v>
      </c>
      <c r="E899" s="2" t="s">
        <v>3226</v>
      </c>
      <c r="F899" s="2" t="s">
        <v>3085</v>
      </c>
      <c r="G899" s="2" t="s">
        <v>3086</v>
      </c>
      <c r="H899" s="2" t="s">
        <v>1976</v>
      </c>
      <c r="I899" s="2" t="s">
        <v>5186</v>
      </c>
      <c r="J899" s="2" t="s">
        <v>28</v>
      </c>
      <c r="K899" s="2" t="s">
        <v>5187</v>
      </c>
    </row>
    <row r="900" s="1" customFormat="1" ht="20" customHeight="1" spans="1:11">
      <c r="A900" s="3">
        <v>576866632</v>
      </c>
      <c r="B900" s="3">
        <v>2006864</v>
      </c>
      <c r="C900" s="2" t="s">
        <v>4823</v>
      </c>
      <c r="D900" s="2" t="s">
        <v>5188</v>
      </c>
      <c r="E900" s="2" t="s">
        <v>4450</v>
      </c>
      <c r="F900" s="2" t="s">
        <v>4191</v>
      </c>
      <c r="G900" s="2" t="s">
        <v>3086</v>
      </c>
      <c r="H900" s="2" t="s">
        <v>1973</v>
      </c>
      <c r="I900" s="2" t="s">
        <v>5188</v>
      </c>
      <c r="J900" s="2" t="s">
        <v>28</v>
      </c>
      <c r="K900" s="2" t="s">
        <v>5189</v>
      </c>
    </row>
    <row r="901" s="1" customFormat="1" ht="20" customHeight="1" spans="1:11">
      <c r="A901" s="3">
        <v>576849796</v>
      </c>
      <c r="B901" s="3">
        <v>2006820</v>
      </c>
      <c r="C901" s="2" t="s">
        <v>3211</v>
      </c>
      <c r="D901" s="2" t="s">
        <v>5190</v>
      </c>
      <c r="E901" s="2" t="s">
        <v>3084</v>
      </c>
      <c r="F901" s="2" t="s">
        <v>3085</v>
      </c>
      <c r="G901" s="2" t="s">
        <v>3086</v>
      </c>
      <c r="H901" s="2" t="s">
        <v>1970</v>
      </c>
      <c r="I901" s="2" t="s">
        <v>5190</v>
      </c>
      <c r="J901" s="2" t="s">
        <v>28</v>
      </c>
      <c r="K901" s="2" t="s">
        <v>5191</v>
      </c>
    </row>
    <row r="902" s="1" customFormat="1" ht="20" customHeight="1" spans="1:11">
      <c r="A902" s="3">
        <v>576848852</v>
      </c>
      <c r="B902" s="3">
        <v>2006817</v>
      </c>
      <c r="C902" s="2" t="s">
        <v>5192</v>
      </c>
      <c r="D902" s="2" t="s">
        <v>5193</v>
      </c>
      <c r="E902" s="2" t="s">
        <v>3521</v>
      </c>
      <c r="F902" s="2" t="s">
        <v>3226</v>
      </c>
      <c r="G902" s="2" t="s">
        <v>3086</v>
      </c>
      <c r="H902" s="2" t="s">
        <v>42</v>
      </c>
      <c r="I902" s="2" t="s">
        <v>5193</v>
      </c>
      <c r="J902" s="2" t="s">
        <v>28</v>
      </c>
      <c r="K902" s="2" t="s">
        <v>5194</v>
      </c>
    </row>
    <row r="903" s="1" customFormat="1" ht="20" customHeight="1" spans="1:11">
      <c r="A903" s="3">
        <v>576837764</v>
      </c>
      <c r="B903" s="3">
        <v>2006781</v>
      </c>
      <c r="C903" s="2" t="s">
        <v>3211</v>
      </c>
      <c r="D903" s="2" t="s">
        <v>5195</v>
      </c>
      <c r="E903" s="2" t="s">
        <v>3908</v>
      </c>
      <c r="F903" s="2" t="s">
        <v>3226</v>
      </c>
      <c r="G903" s="2" t="s">
        <v>3086</v>
      </c>
      <c r="H903" s="2" t="s">
        <v>1963</v>
      </c>
      <c r="I903" s="2" t="s">
        <v>5195</v>
      </c>
      <c r="J903" s="2" t="s">
        <v>28</v>
      </c>
      <c r="K903" s="2" t="s">
        <v>5196</v>
      </c>
    </row>
    <row r="904" s="1" customFormat="1" ht="20" customHeight="1" spans="1:11">
      <c r="A904" s="3">
        <v>576837012</v>
      </c>
      <c r="B904" s="3">
        <v>2006774</v>
      </c>
      <c r="C904" s="2" t="s">
        <v>3211</v>
      </c>
      <c r="D904" s="2" t="s">
        <v>5197</v>
      </c>
      <c r="E904" s="2" t="s">
        <v>4191</v>
      </c>
      <c r="F904" s="2" t="s">
        <v>3226</v>
      </c>
      <c r="G904" s="2" t="s">
        <v>3086</v>
      </c>
      <c r="H904" s="2" t="s">
        <v>1960</v>
      </c>
      <c r="I904" s="2" t="s">
        <v>5197</v>
      </c>
      <c r="J904" s="2" t="s">
        <v>28</v>
      </c>
      <c r="K904" s="2" t="s">
        <v>5198</v>
      </c>
    </row>
    <row r="905" s="1" customFormat="1" ht="20" customHeight="1" spans="1:11">
      <c r="A905" s="3">
        <v>576821640</v>
      </c>
      <c r="B905" s="3">
        <v>2006682</v>
      </c>
      <c r="C905" s="2" t="s">
        <v>3707</v>
      </c>
      <c r="D905" s="2" t="s">
        <v>5199</v>
      </c>
      <c r="E905" s="2" t="s">
        <v>4450</v>
      </c>
      <c r="F905" s="2" t="s">
        <v>3226</v>
      </c>
      <c r="G905" s="2" t="s">
        <v>3086</v>
      </c>
      <c r="H905" s="2" t="s">
        <v>1957</v>
      </c>
      <c r="I905" s="2" t="s">
        <v>5199</v>
      </c>
      <c r="J905" s="2" t="s">
        <v>28</v>
      </c>
      <c r="K905" s="2" t="s">
        <v>5200</v>
      </c>
    </row>
    <row r="906" s="1" customFormat="1" ht="20" customHeight="1" spans="1:11">
      <c r="A906" s="3">
        <v>576820724</v>
      </c>
      <c r="B906" s="3">
        <v>2006674</v>
      </c>
      <c r="C906" s="2" t="s">
        <v>3707</v>
      </c>
      <c r="D906" s="2" t="s">
        <v>5201</v>
      </c>
      <c r="E906" s="2" t="s">
        <v>4450</v>
      </c>
      <c r="F906" s="2" t="s">
        <v>4191</v>
      </c>
      <c r="G906" s="2" t="s">
        <v>3086</v>
      </c>
      <c r="H906" s="2" t="s">
        <v>1954</v>
      </c>
      <c r="I906" s="2" t="s">
        <v>5202</v>
      </c>
      <c r="J906" s="2" t="s">
        <v>28</v>
      </c>
      <c r="K906" s="2" t="s">
        <v>5203</v>
      </c>
    </row>
    <row r="907" s="1" customFormat="1" ht="20" customHeight="1" spans="1:11">
      <c r="A907" s="3">
        <v>549534377</v>
      </c>
      <c r="B907" s="3">
        <v>2006667</v>
      </c>
      <c r="C907" s="2" t="s">
        <v>4452</v>
      </c>
      <c r="D907" s="2" t="s">
        <v>5204</v>
      </c>
      <c r="E907" s="2" t="s">
        <v>3226</v>
      </c>
      <c r="F907" s="2" t="s">
        <v>3084</v>
      </c>
      <c r="G907" s="2" t="s">
        <v>3086</v>
      </c>
      <c r="H907" s="2" t="s">
        <v>1299</v>
      </c>
      <c r="I907" s="2" t="s">
        <v>5204</v>
      </c>
      <c r="J907" s="2" t="s">
        <v>28</v>
      </c>
      <c r="K907" s="2" t="s">
        <v>5205</v>
      </c>
    </row>
    <row r="908" s="1" customFormat="1" ht="20" customHeight="1" spans="1:11">
      <c r="A908" s="3">
        <v>576633232</v>
      </c>
      <c r="B908" s="3">
        <v>2005809</v>
      </c>
      <c r="C908" s="2" t="s">
        <v>3523</v>
      </c>
      <c r="D908" s="2" t="s">
        <v>5206</v>
      </c>
      <c r="E908" s="2" t="s">
        <v>4450</v>
      </c>
      <c r="F908" s="2" t="s">
        <v>3085</v>
      </c>
      <c r="G908" s="2" t="s">
        <v>3086</v>
      </c>
      <c r="H908" s="2" t="s">
        <v>1951</v>
      </c>
      <c r="I908" s="2" t="s">
        <v>5206</v>
      </c>
      <c r="J908" s="2" t="s">
        <v>28</v>
      </c>
      <c r="K908" s="2" t="s">
        <v>5207</v>
      </c>
    </row>
    <row r="909" s="1" customFormat="1" ht="20" customHeight="1" spans="1:11">
      <c r="A909" s="3">
        <v>282759351</v>
      </c>
      <c r="B909" s="3">
        <v>2005382</v>
      </c>
      <c r="C909" s="2" t="s">
        <v>5208</v>
      </c>
      <c r="D909" s="2" t="s">
        <v>5209</v>
      </c>
      <c r="E909" s="2" t="s">
        <v>3908</v>
      </c>
      <c r="F909" s="2" t="s">
        <v>3521</v>
      </c>
      <c r="G909" s="2" t="s">
        <v>3086</v>
      </c>
      <c r="H909" s="2" t="s">
        <v>346</v>
      </c>
      <c r="I909" s="2" t="s">
        <v>5209</v>
      </c>
      <c r="J909" s="2" t="s">
        <v>28</v>
      </c>
      <c r="K909" s="2" t="s">
        <v>5210</v>
      </c>
    </row>
    <row r="910" s="1" customFormat="1" ht="20" customHeight="1" spans="1:11">
      <c r="A910" s="3">
        <v>576552340</v>
      </c>
      <c r="B910" s="3">
        <v>2005342</v>
      </c>
      <c r="C910" s="2" t="s">
        <v>4177</v>
      </c>
      <c r="D910" s="2" t="s">
        <v>5211</v>
      </c>
      <c r="E910" s="2" t="s">
        <v>5036</v>
      </c>
      <c r="F910" s="2" t="s">
        <v>3521</v>
      </c>
      <c r="G910" s="2" t="s">
        <v>3086</v>
      </c>
      <c r="H910" s="2" t="s">
        <v>1940</v>
      </c>
      <c r="I910" s="2" t="s">
        <v>5211</v>
      </c>
      <c r="J910" s="2" t="s">
        <v>28</v>
      </c>
      <c r="K910" s="2" t="s">
        <v>5212</v>
      </c>
    </row>
    <row r="911" s="1" customFormat="1" ht="20" customHeight="1" spans="1:11">
      <c r="A911" s="3">
        <v>576512784</v>
      </c>
      <c r="B911" s="3">
        <v>2005051</v>
      </c>
      <c r="C911" s="2" t="s">
        <v>5213</v>
      </c>
      <c r="D911" s="2" t="s">
        <v>5214</v>
      </c>
      <c r="E911" s="2" t="s">
        <v>4636</v>
      </c>
      <c r="F911" s="2" t="s">
        <v>4450</v>
      </c>
      <c r="G911" s="2" t="s">
        <v>3086</v>
      </c>
      <c r="H911" s="2" t="s">
        <v>42</v>
      </c>
      <c r="I911" s="2" t="s">
        <v>5214</v>
      </c>
      <c r="J911" s="2" t="s">
        <v>28</v>
      </c>
      <c r="K911" s="2" t="s">
        <v>5215</v>
      </c>
    </row>
    <row r="912" s="1" customFormat="1" ht="20" customHeight="1" spans="1:11">
      <c r="A912" s="3">
        <v>576438124</v>
      </c>
      <c r="B912" s="3">
        <v>2004720</v>
      </c>
      <c r="C912" s="2" t="s">
        <v>3934</v>
      </c>
      <c r="D912" s="2" t="s">
        <v>5216</v>
      </c>
      <c r="E912" s="2" t="s">
        <v>3521</v>
      </c>
      <c r="F912" s="2" t="s">
        <v>3226</v>
      </c>
      <c r="G912" s="2" t="s">
        <v>3086</v>
      </c>
      <c r="H912" s="2" t="s">
        <v>983</v>
      </c>
      <c r="I912" s="2" t="s">
        <v>5216</v>
      </c>
      <c r="J912" s="2" t="s">
        <v>28</v>
      </c>
      <c r="K912" s="2" t="s">
        <v>5217</v>
      </c>
    </row>
    <row r="913" s="1" customFormat="1" ht="20" customHeight="1" spans="1:11">
      <c r="A913" s="3">
        <v>282744195</v>
      </c>
      <c r="B913" s="3">
        <v>2004679</v>
      </c>
      <c r="C913" s="2" t="s">
        <v>5218</v>
      </c>
      <c r="D913" s="2" t="s">
        <v>5219</v>
      </c>
      <c r="E913" s="2" t="s">
        <v>4450</v>
      </c>
      <c r="F913" s="2" t="s">
        <v>3908</v>
      </c>
      <c r="G913" s="2" t="s">
        <v>3086</v>
      </c>
      <c r="H913" s="2" t="s">
        <v>342</v>
      </c>
      <c r="I913" s="2" t="s">
        <v>5219</v>
      </c>
      <c r="J913" s="2" t="s">
        <v>28</v>
      </c>
      <c r="K913" s="2" t="s">
        <v>5220</v>
      </c>
    </row>
    <row r="914" s="1" customFormat="1" ht="20" customHeight="1" spans="1:11">
      <c r="A914" s="3">
        <v>282744163</v>
      </c>
      <c r="B914" s="3">
        <v>2004675</v>
      </c>
      <c r="C914" s="2" t="s">
        <v>3201</v>
      </c>
      <c r="D914" s="2" t="s">
        <v>5221</v>
      </c>
      <c r="E914" s="2" t="s">
        <v>4450</v>
      </c>
      <c r="F914" s="2" t="s">
        <v>3084</v>
      </c>
      <c r="G914" s="2" t="s">
        <v>3086</v>
      </c>
      <c r="H914" s="2" t="s">
        <v>338</v>
      </c>
      <c r="I914" s="2" t="s">
        <v>5221</v>
      </c>
      <c r="J914" s="2" t="s">
        <v>28</v>
      </c>
      <c r="K914" s="2" t="s">
        <v>5222</v>
      </c>
    </row>
    <row r="915" s="1" customFormat="1" ht="20" customHeight="1" spans="1:11">
      <c r="A915" s="3">
        <v>576413844</v>
      </c>
      <c r="B915" s="3">
        <v>2004593</v>
      </c>
      <c r="C915" s="2" t="s">
        <v>3167</v>
      </c>
      <c r="D915" s="2" t="s">
        <v>5223</v>
      </c>
      <c r="E915" s="2" t="s">
        <v>4636</v>
      </c>
      <c r="F915" s="2" t="s">
        <v>4450</v>
      </c>
      <c r="G915" s="2" t="s">
        <v>3086</v>
      </c>
      <c r="H915" s="2" t="s">
        <v>996</v>
      </c>
      <c r="I915" s="2" t="s">
        <v>5223</v>
      </c>
      <c r="J915" s="2" t="s">
        <v>28</v>
      </c>
      <c r="K915" s="2" t="s">
        <v>5224</v>
      </c>
    </row>
    <row r="916" s="1" customFormat="1" ht="20" customHeight="1" spans="1:11">
      <c r="A916" s="3">
        <v>576406156</v>
      </c>
      <c r="B916" s="3">
        <v>2004555</v>
      </c>
      <c r="C916" s="2" t="s">
        <v>4177</v>
      </c>
      <c r="D916" s="2" t="s">
        <v>5225</v>
      </c>
      <c r="E916" s="2" t="s">
        <v>5036</v>
      </c>
      <c r="F916" s="2" t="s">
        <v>3521</v>
      </c>
      <c r="G916" s="2" t="s">
        <v>3086</v>
      </c>
      <c r="H916" s="2" t="s">
        <v>1940</v>
      </c>
      <c r="I916" s="2" t="s">
        <v>5226</v>
      </c>
      <c r="J916" s="2" t="s">
        <v>28</v>
      </c>
      <c r="K916" s="2" t="s">
        <v>5227</v>
      </c>
    </row>
    <row r="917" s="1" customFormat="1" ht="20" customHeight="1" spans="1:11">
      <c r="A917" s="3">
        <v>576379172</v>
      </c>
      <c r="B917" s="3">
        <v>2004454</v>
      </c>
      <c r="C917" s="2" t="s">
        <v>3378</v>
      </c>
      <c r="D917" s="2" t="s">
        <v>5228</v>
      </c>
      <c r="E917" s="2" t="s">
        <v>3521</v>
      </c>
      <c r="F917" s="2" t="s">
        <v>3226</v>
      </c>
      <c r="G917" s="2" t="s">
        <v>3086</v>
      </c>
      <c r="H917" s="2" t="s">
        <v>1637</v>
      </c>
      <c r="I917" s="2" t="s">
        <v>5228</v>
      </c>
      <c r="J917" s="2" t="s">
        <v>28</v>
      </c>
      <c r="K917" s="2" t="s">
        <v>5229</v>
      </c>
    </row>
    <row r="918" s="1" customFormat="1" ht="20" customHeight="1" spans="1:11">
      <c r="A918" s="3">
        <v>376138498</v>
      </c>
      <c r="B918" s="3">
        <v>2004451</v>
      </c>
      <c r="C918" s="2" t="s">
        <v>5230</v>
      </c>
      <c r="D918" s="2" t="s">
        <v>5231</v>
      </c>
      <c r="E918" s="2" t="s">
        <v>3226</v>
      </c>
      <c r="F918" s="2" t="s">
        <v>3084</v>
      </c>
      <c r="G918" s="2" t="s">
        <v>3086</v>
      </c>
      <c r="H918" s="2" t="s">
        <v>1094</v>
      </c>
      <c r="I918" s="2" t="s">
        <v>5231</v>
      </c>
      <c r="J918" s="2" t="s">
        <v>28</v>
      </c>
      <c r="K918" s="2" t="s">
        <v>5232</v>
      </c>
    </row>
    <row r="919" s="1" customFormat="1" ht="20" customHeight="1" spans="1:11">
      <c r="A919" s="3">
        <v>376090142</v>
      </c>
      <c r="B919" s="3">
        <v>2004432</v>
      </c>
      <c r="C919" s="2" t="s">
        <v>5019</v>
      </c>
      <c r="D919" s="2" t="s">
        <v>5233</v>
      </c>
      <c r="E919" s="2" t="s">
        <v>4450</v>
      </c>
      <c r="F919" s="2" t="s">
        <v>3908</v>
      </c>
      <c r="G919" s="2" t="s">
        <v>3086</v>
      </c>
      <c r="H919" s="2" t="s">
        <v>1090</v>
      </c>
      <c r="I919" s="2" t="s">
        <v>5233</v>
      </c>
      <c r="J919" s="2" t="s">
        <v>28</v>
      </c>
      <c r="K919" s="2" t="s">
        <v>5234</v>
      </c>
    </row>
    <row r="920" s="1" customFormat="1" ht="20" customHeight="1" spans="1:11">
      <c r="A920" s="3">
        <v>576301836</v>
      </c>
      <c r="B920" s="3">
        <v>2004105</v>
      </c>
      <c r="C920" s="2" t="s">
        <v>5235</v>
      </c>
      <c r="D920" s="2" t="s">
        <v>5236</v>
      </c>
      <c r="E920" s="2" t="s">
        <v>5237</v>
      </c>
      <c r="F920" s="2" t="s">
        <v>3521</v>
      </c>
      <c r="G920" s="2" t="s">
        <v>3086</v>
      </c>
      <c r="H920" s="2" t="s">
        <v>5238</v>
      </c>
      <c r="I920" s="2" t="s">
        <v>5236</v>
      </c>
      <c r="J920" s="2" t="s">
        <v>28</v>
      </c>
      <c r="K920" s="2" t="s">
        <v>5239</v>
      </c>
    </row>
    <row r="921" s="1" customFormat="1" ht="20" customHeight="1" spans="1:11">
      <c r="A921" s="3">
        <v>549007701</v>
      </c>
      <c r="B921" s="3">
        <v>2004088</v>
      </c>
      <c r="C921" s="2" t="s">
        <v>4971</v>
      </c>
      <c r="D921" s="2" t="s">
        <v>5240</v>
      </c>
      <c r="E921" s="2" t="s">
        <v>3908</v>
      </c>
      <c r="F921" s="2" t="s">
        <v>3521</v>
      </c>
      <c r="G921" s="2" t="s">
        <v>3086</v>
      </c>
      <c r="H921" s="2" t="s">
        <v>1295</v>
      </c>
      <c r="I921" s="2" t="s">
        <v>5240</v>
      </c>
      <c r="J921" s="2" t="s">
        <v>28</v>
      </c>
      <c r="K921" s="2" t="s">
        <v>5241</v>
      </c>
    </row>
    <row r="922" s="1" customFormat="1" ht="20" customHeight="1" spans="1:11">
      <c r="A922" s="3">
        <v>282716243</v>
      </c>
      <c r="B922" s="3">
        <v>2003901</v>
      </c>
      <c r="C922" s="2" t="s">
        <v>4467</v>
      </c>
      <c r="D922" s="2" t="s">
        <v>5242</v>
      </c>
      <c r="E922" s="2" t="s">
        <v>3521</v>
      </c>
      <c r="F922" s="2" t="s">
        <v>3226</v>
      </c>
      <c r="G922" s="2" t="s">
        <v>3086</v>
      </c>
      <c r="H922" s="2" t="s">
        <v>334</v>
      </c>
      <c r="I922" s="2" t="s">
        <v>5242</v>
      </c>
      <c r="J922" s="2" t="s">
        <v>28</v>
      </c>
      <c r="K922" s="2" t="s">
        <v>5243</v>
      </c>
    </row>
    <row r="923" s="1" customFormat="1" ht="20" customHeight="1" spans="1:11">
      <c r="A923" s="3">
        <v>576242556</v>
      </c>
      <c r="B923" s="3">
        <v>2003779</v>
      </c>
      <c r="C923" s="2" t="s">
        <v>3211</v>
      </c>
      <c r="D923" s="2" t="s">
        <v>5244</v>
      </c>
      <c r="E923" s="2" t="s">
        <v>3521</v>
      </c>
      <c r="F923" s="2" t="s">
        <v>3226</v>
      </c>
      <c r="G923" s="2" t="s">
        <v>3086</v>
      </c>
      <c r="H923" s="2" t="s">
        <v>277</v>
      </c>
      <c r="I923" s="2" t="s">
        <v>5244</v>
      </c>
      <c r="J923" s="2" t="s">
        <v>28</v>
      </c>
      <c r="K923" s="2" t="s">
        <v>5245</v>
      </c>
    </row>
    <row r="924" s="1" customFormat="1" ht="20" customHeight="1" spans="1:11">
      <c r="A924" s="3">
        <v>576186552</v>
      </c>
      <c r="B924" s="3">
        <v>2003638</v>
      </c>
      <c r="C924" s="2" t="s">
        <v>5145</v>
      </c>
      <c r="D924" s="2" t="s">
        <v>5246</v>
      </c>
      <c r="E924" s="2" t="s">
        <v>4909</v>
      </c>
      <c r="F924" s="2" t="s">
        <v>3084</v>
      </c>
      <c r="G924" s="2" t="s">
        <v>3086</v>
      </c>
      <c r="H924" s="2" t="s">
        <v>1929</v>
      </c>
      <c r="I924" s="2" t="s">
        <v>5246</v>
      </c>
      <c r="J924" s="2" t="s">
        <v>28</v>
      </c>
      <c r="K924" s="2" t="s">
        <v>5247</v>
      </c>
    </row>
    <row r="925" s="1" customFormat="1" ht="20" customHeight="1" spans="1:11">
      <c r="A925" s="3">
        <v>576182104</v>
      </c>
      <c r="B925" s="3">
        <v>2003618</v>
      </c>
      <c r="C925" s="2" t="s">
        <v>3211</v>
      </c>
      <c r="D925" s="2" t="s">
        <v>5248</v>
      </c>
      <c r="E925" s="2" t="s">
        <v>5036</v>
      </c>
      <c r="F925" s="2" t="s">
        <v>4450</v>
      </c>
      <c r="G925" s="2" t="s">
        <v>3086</v>
      </c>
      <c r="H925" s="2" t="s">
        <v>5249</v>
      </c>
      <c r="I925" s="2" t="s">
        <v>5248</v>
      </c>
      <c r="J925" s="2" t="s">
        <v>28</v>
      </c>
      <c r="K925" s="2" t="s">
        <v>5250</v>
      </c>
    </row>
    <row r="926" s="1" customFormat="1" ht="20" customHeight="1" spans="1:11">
      <c r="A926" s="3">
        <v>576140452</v>
      </c>
      <c r="B926" s="3">
        <v>2003440</v>
      </c>
      <c r="C926" s="2" t="s">
        <v>3106</v>
      </c>
      <c r="D926" s="2" t="s">
        <v>5251</v>
      </c>
      <c r="E926" s="2" t="s">
        <v>3084</v>
      </c>
      <c r="F926" s="2" t="s">
        <v>3085</v>
      </c>
      <c r="G926" s="2" t="s">
        <v>3086</v>
      </c>
      <c r="H926" s="2" t="s">
        <v>551</v>
      </c>
      <c r="I926" s="2" t="s">
        <v>5251</v>
      </c>
      <c r="J926" s="2" t="s">
        <v>28</v>
      </c>
      <c r="K926" s="2" t="s">
        <v>5252</v>
      </c>
    </row>
    <row r="927" s="1" customFormat="1" ht="20" customHeight="1" spans="1:11">
      <c r="A927" s="3">
        <v>282685599</v>
      </c>
      <c r="B927" s="3">
        <v>2003070</v>
      </c>
      <c r="C927" s="2" t="s">
        <v>5253</v>
      </c>
      <c r="D927" s="2" t="s">
        <v>5254</v>
      </c>
      <c r="E927" s="2" t="s">
        <v>4909</v>
      </c>
      <c r="F927" s="2" t="s">
        <v>3084</v>
      </c>
      <c r="G927" s="2" t="s">
        <v>3086</v>
      </c>
      <c r="H927" s="2" t="s">
        <v>330</v>
      </c>
      <c r="I927" s="2" t="s">
        <v>5254</v>
      </c>
      <c r="J927" s="2" t="s">
        <v>28</v>
      </c>
      <c r="K927" s="2" t="s">
        <v>5255</v>
      </c>
    </row>
    <row r="928" s="1" customFormat="1" ht="20" customHeight="1" spans="1:11">
      <c r="A928" s="3">
        <v>575849040</v>
      </c>
      <c r="B928" s="3">
        <v>2001999</v>
      </c>
      <c r="C928" s="2" t="s">
        <v>5256</v>
      </c>
      <c r="D928" s="2" t="s">
        <v>5257</v>
      </c>
      <c r="E928" s="2" t="s">
        <v>4636</v>
      </c>
      <c r="F928" s="2" t="s">
        <v>3521</v>
      </c>
      <c r="G928" s="2" t="s">
        <v>3086</v>
      </c>
      <c r="H928" s="2" t="s">
        <v>1918</v>
      </c>
      <c r="I928" s="2" t="s">
        <v>5257</v>
      </c>
      <c r="J928" s="2" t="s">
        <v>28</v>
      </c>
      <c r="K928" s="2" t="s">
        <v>5258</v>
      </c>
    </row>
    <row r="929" s="1" customFormat="1" ht="20" customHeight="1" spans="1:11">
      <c r="A929" s="3">
        <v>575848016</v>
      </c>
      <c r="B929" s="3">
        <v>2001991</v>
      </c>
      <c r="C929" s="2" t="s">
        <v>5256</v>
      </c>
      <c r="D929" s="2" t="s">
        <v>5259</v>
      </c>
      <c r="E929" s="2" t="s">
        <v>4636</v>
      </c>
      <c r="F929" s="2" t="s">
        <v>3521</v>
      </c>
      <c r="G929" s="2" t="s">
        <v>3086</v>
      </c>
      <c r="H929" s="2" t="s">
        <v>1918</v>
      </c>
      <c r="I929" s="2" t="s">
        <v>5259</v>
      </c>
      <c r="J929" s="2" t="s">
        <v>28</v>
      </c>
      <c r="K929" s="2" t="s">
        <v>5260</v>
      </c>
    </row>
    <row r="930" s="1" customFormat="1" ht="20" customHeight="1" spans="1:11">
      <c r="A930" s="3">
        <v>575792376</v>
      </c>
      <c r="B930" s="3">
        <v>2001721</v>
      </c>
      <c r="C930" s="2" t="s">
        <v>5261</v>
      </c>
      <c r="D930" s="2" t="s">
        <v>5262</v>
      </c>
      <c r="E930" s="2" t="s">
        <v>3521</v>
      </c>
      <c r="F930" s="2" t="s">
        <v>3226</v>
      </c>
      <c r="G930" s="2" t="s">
        <v>3086</v>
      </c>
      <c r="H930" s="2" t="s">
        <v>1914</v>
      </c>
      <c r="I930" s="2" t="s">
        <v>5262</v>
      </c>
      <c r="J930" s="2" t="s">
        <v>28</v>
      </c>
      <c r="K930" s="2" t="s">
        <v>5263</v>
      </c>
    </row>
    <row r="931" s="1" customFormat="1" ht="20" customHeight="1" spans="1:11">
      <c r="A931" s="3">
        <v>575776800</v>
      </c>
      <c r="B931" s="3">
        <v>2001646</v>
      </c>
      <c r="C931" s="2" t="s">
        <v>5264</v>
      </c>
      <c r="D931" s="2" t="s">
        <v>5265</v>
      </c>
      <c r="E931" s="2" t="s">
        <v>4450</v>
      </c>
      <c r="F931" s="2" t="s">
        <v>4191</v>
      </c>
      <c r="G931" s="2" t="s">
        <v>3086</v>
      </c>
      <c r="H931" s="2" t="s">
        <v>1910</v>
      </c>
      <c r="I931" s="2" t="s">
        <v>5265</v>
      </c>
      <c r="J931" s="2" t="s">
        <v>28</v>
      </c>
      <c r="K931" s="2" t="s">
        <v>5266</v>
      </c>
    </row>
    <row r="932" s="1" customFormat="1" ht="20" customHeight="1" spans="1:11">
      <c r="A932" s="3">
        <v>375617778</v>
      </c>
      <c r="B932" s="3">
        <v>2001623</v>
      </c>
      <c r="C932" s="2" t="s">
        <v>3861</v>
      </c>
      <c r="D932" s="2" t="s">
        <v>5267</v>
      </c>
      <c r="E932" s="2" t="s">
        <v>4909</v>
      </c>
      <c r="F932" s="2" t="s">
        <v>3521</v>
      </c>
      <c r="G932" s="2" t="s">
        <v>3086</v>
      </c>
      <c r="H932" s="2" t="s">
        <v>1086</v>
      </c>
      <c r="I932" s="2" t="s">
        <v>5267</v>
      </c>
      <c r="J932" s="2" t="s">
        <v>28</v>
      </c>
      <c r="K932" s="2" t="s">
        <v>5268</v>
      </c>
    </row>
    <row r="933" s="1" customFormat="1" ht="20" customHeight="1" spans="1:11">
      <c r="A933" s="3">
        <v>575687188</v>
      </c>
      <c r="B933" s="3">
        <v>2001264</v>
      </c>
      <c r="C933" s="2" t="s">
        <v>3211</v>
      </c>
      <c r="D933" s="2" t="s">
        <v>5269</v>
      </c>
      <c r="E933" s="2" t="s">
        <v>4636</v>
      </c>
      <c r="F933" s="2" t="s">
        <v>4450</v>
      </c>
      <c r="G933" s="2" t="s">
        <v>3086</v>
      </c>
      <c r="H933" s="2" t="s">
        <v>277</v>
      </c>
      <c r="I933" s="2" t="s">
        <v>5269</v>
      </c>
      <c r="J933" s="2" t="s">
        <v>28</v>
      </c>
      <c r="K933" s="2" t="s">
        <v>5270</v>
      </c>
    </row>
    <row r="934" s="1" customFormat="1" ht="20" customHeight="1" spans="1:11">
      <c r="A934" s="3">
        <v>575615896</v>
      </c>
      <c r="B934" s="3">
        <v>2000781</v>
      </c>
      <c r="C934" s="2" t="s">
        <v>5213</v>
      </c>
      <c r="D934" s="2" t="s">
        <v>5271</v>
      </c>
      <c r="E934" s="2" t="s">
        <v>5272</v>
      </c>
      <c r="F934" s="2" t="s">
        <v>4450</v>
      </c>
      <c r="G934" s="2" t="s">
        <v>3086</v>
      </c>
      <c r="H934" s="2" t="s">
        <v>1904</v>
      </c>
      <c r="I934" s="2" t="s">
        <v>5271</v>
      </c>
      <c r="J934" s="2" t="s">
        <v>28</v>
      </c>
      <c r="K934" s="2" t="s">
        <v>5273</v>
      </c>
    </row>
    <row r="935" s="1" customFormat="1" ht="20" customHeight="1" spans="1:11">
      <c r="A935" s="3">
        <v>575613168</v>
      </c>
      <c r="B935" s="3">
        <v>2000767</v>
      </c>
      <c r="C935" s="2" t="s">
        <v>4619</v>
      </c>
      <c r="D935" s="2" t="s">
        <v>5274</v>
      </c>
      <c r="E935" s="2" t="s">
        <v>3084</v>
      </c>
      <c r="F935" s="2" t="s">
        <v>3085</v>
      </c>
      <c r="G935" s="2" t="s">
        <v>3086</v>
      </c>
      <c r="H935" s="2" t="s">
        <v>1901</v>
      </c>
      <c r="I935" s="2" t="s">
        <v>5274</v>
      </c>
      <c r="J935" s="2" t="s">
        <v>28</v>
      </c>
      <c r="K935" s="2" t="s">
        <v>5275</v>
      </c>
    </row>
    <row r="936" s="1" customFormat="1" ht="20" customHeight="1" spans="1:11">
      <c r="A936" s="3">
        <v>575609300</v>
      </c>
      <c r="B936" s="3">
        <v>2000744</v>
      </c>
      <c r="C936" s="2" t="s">
        <v>3106</v>
      </c>
      <c r="D936" s="2" t="s">
        <v>5276</v>
      </c>
      <c r="E936" s="2" t="s">
        <v>4909</v>
      </c>
      <c r="F936" s="2" t="s">
        <v>4450</v>
      </c>
      <c r="G936" s="2" t="s">
        <v>3086</v>
      </c>
      <c r="H936" s="2" t="s">
        <v>1897</v>
      </c>
      <c r="I936" s="2" t="s">
        <v>5276</v>
      </c>
      <c r="J936" s="2" t="s">
        <v>28</v>
      </c>
      <c r="K936" s="2" t="s">
        <v>5277</v>
      </c>
    </row>
    <row r="937" s="1" customFormat="1" ht="20" customHeight="1" spans="1:11">
      <c r="A937" s="3">
        <v>575598688</v>
      </c>
      <c r="B937" s="3">
        <v>2000702</v>
      </c>
      <c r="C937" s="2" t="s">
        <v>5278</v>
      </c>
      <c r="D937" s="2" t="s">
        <v>5279</v>
      </c>
      <c r="E937" s="2" t="s">
        <v>4191</v>
      </c>
      <c r="F937" s="2" t="s">
        <v>3908</v>
      </c>
      <c r="G937" s="2" t="s">
        <v>3086</v>
      </c>
      <c r="H937" s="2" t="s">
        <v>1009</v>
      </c>
      <c r="I937" s="2" t="s">
        <v>5279</v>
      </c>
      <c r="J937" s="2" t="s">
        <v>28</v>
      </c>
      <c r="K937" s="2" t="s">
        <v>5280</v>
      </c>
    </row>
    <row r="938" s="1" customFormat="1" ht="20" customHeight="1" spans="1:11">
      <c r="A938" s="3">
        <v>575593568</v>
      </c>
      <c r="B938" s="3">
        <v>2000688</v>
      </c>
      <c r="C938" s="2" t="s">
        <v>5278</v>
      </c>
      <c r="D938" s="2" t="s">
        <v>5281</v>
      </c>
      <c r="E938" s="2" t="s">
        <v>3908</v>
      </c>
      <c r="F938" s="2" t="s">
        <v>3521</v>
      </c>
      <c r="G938" s="2" t="s">
        <v>3086</v>
      </c>
      <c r="H938" s="2" t="s">
        <v>1009</v>
      </c>
      <c r="I938" s="2" t="s">
        <v>5281</v>
      </c>
      <c r="J938" s="2" t="s">
        <v>28</v>
      </c>
      <c r="K938" s="2" t="s">
        <v>5282</v>
      </c>
    </row>
    <row r="939" s="1" customFormat="1" ht="20" customHeight="1" spans="1:11">
      <c r="A939" s="3">
        <v>282617207</v>
      </c>
      <c r="B939" s="3">
        <v>2000578</v>
      </c>
      <c r="C939" s="2" t="s">
        <v>5253</v>
      </c>
      <c r="D939" s="2" t="s">
        <v>5283</v>
      </c>
      <c r="E939" s="2" t="s">
        <v>5237</v>
      </c>
      <c r="F939" s="2" t="s">
        <v>3521</v>
      </c>
      <c r="G939" s="2" t="s">
        <v>3086</v>
      </c>
      <c r="H939" s="2" t="s">
        <v>5284</v>
      </c>
      <c r="I939" s="2" t="s">
        <v>5283</v>
      </c>
      <c r="J939" s="2" t="s">
        <v>28</v>
      </c>
      <c r="K939" s="2" t="s">
        <v>5285</v>
      </c>
    </row>
    <row r="940" s="1" customFormat="1" ht="20" customHeight="1" spans="1:11">
      <c r="A940" s="3">
        <v>282616955</v>
      </c>
      <c r="B940" s="3">
        <v>2000565</v>
      </c>
      <c r="C940" s="2" t="s">
        <v>3740</v>
      </c>
      <c r="D940" s="2" t="s">
        <v>5286</v>
      </c>
      <c r="E940" s="2" t="s">
        <v>3908</v>
      </c>
      <c r="F940" s="2" t="s">
        <v>3085</v>
      </c>
      <c r="G940" s="2" t="s">
        <v>3086</v>
      </c>
      <c r="H940" s="2" t="s">
        <v>323</v>
      </c>
      <c r="I940" s="2" t="s">
        <v>5286</v>
      </c>
      <c r="J940" s="2" t="s">
        <v>28</v>
      </c>
      <c r="K940" s="2" t="s">
        <v>5287</v>
      </c>
    </row>
    <row r="941" s="1" customFormat="1" ht="20" customHeight="1" spans="1:11">
      <c r="A941" s="3">
        <v>375448870</v>
      </c>
      <c r="B941" s="3">
        <v>2000431</v>
      </c>
      <c r="C941" s="2" t="s">
        <v>5288</v>
      </c>
      <c r="D941" s="2" t="s">
        <v>5289</v>
      </c>
      <c r="E941" s="2" t="s">
        <v>3521</v>
      </c>
      <c r="F941" s="2" t="s">
        <v>3084</v>
      </c>
      <c r="G941" s="2" t="s">
        <v>3086</v>
      </c>
      <c r="H941" s="2" t="s">
        <v>1082</v>
      </c>
      <c r="I941" s="2" t="s">
        <v>5289</v>
      </c>
      <c r="J941" s="2" t="s">
        <v>28</v>
      </c>
      <c r="K941" s="2" t="s">
        <v>5290</v>
      </c>
    </row>
    <row r="942" s="1" customFormat="1" ht="20" customHeight="1" spans="1:11">
      <c r="A942" s="3">
        <v>575464408</v>
      </c>
      <c r="B942" s="3">
        <v>2000131</v>
      </c>
      <c r="C942" s="2" t="s">
        <v>3547</v>
      </c>
      <c r="D942" s="2" t="s">
        <v>5291</v>
      </c>
      <c r="E942" s="2" t="s">
        <v>3226</v>
      </c>
      <c r="F942" s="2" t="s">
        <v>3084</v>
      </c>
      <c r="G942" s="2" t="s">
        <v>3086</v>
      </c>
      <c r="H942" s="2" t="s">
        <v>1890</v>
      </c>
      <c r="I942" s="2" t="s">
        <v>5291</v>
      </c>
      <c r="J942" s="2" t="s">
        <v>28</v>
      </c>
      <c r="K942" s="2" t="s">
        <v>5292</v>
      </c>
    </row>
    <row r="943" s="1" customFormat="1" ht="20" customHeight="1" spans="1:11">
      <c r="A943" s="3">
        <v>282594167</v>
      </c>
      <c r="B943" s="3">
        <v>1999965</v>
      </c>
      <c r="C943" s="2" t="s">
        <v>5014</v>
      </c>
      <c r="D943" s="2" t="s">
        <v>5293</v>
      </c>
      <c r="E943" s="2" t="s">
        <v>3908</v>
      </c>
      <c r="F943" s="2" t="s">
        <v>3084</v>
      </c>
      <c r="G943" s="2" t="s">
        <v>3086</v>
      </c>
      <c r="H943" s="2" t="s">
        <v>319</v>
      </c>
      <c r="I943" s="2" t="s">
        <v>5293</v>
      </c>
      <c r="J943" s="2" t="s">
        <v>28</v>
      </c>
      <c r="K943" s="2" t="s">
        <v>5294</v>
      </c>
    </row>
    <row r="944" s="1" customFormat="1" ht="20" customHeight="1" spans="1:11">
      <c r="A944" s="3">
        <v>575381612</v>
      </c>
      <c r="B944" s="3">
        <v>1999640</v>
      </c>
      <c r="C944" s="2" t="s">
        <v>4962</v>
      </c>
      <c r="D944" s="2" t="s">
        <v>5295</v>
      </c>
      <c r="E944" s="2" t="s">
        <v>3226</v>
      </c>
      <c r="F944" s="2" t="s">
        <v>3084</v>
      </c>
      <c r="G944" s="2" t="s">
        <v>3086</v>
      </c>
      <c r="H944" s="2" t="s">
        <v>1887</v>
      </c>
      <c r="I944" s="2" t="s">
        <v>5295</v>
      </c>
      <c r="J944" s="2" t="s">
        <v>28</v>
      </c>
      <c r="K944" s="2" t="s">
        <v>5296</v>
      </c>
    </row>
    <row r="945" s="1" customFormat="1" ht="20" customHeight="1" spans="1:11">
      <c r="A945" s="3">
        <v>375257718</v>
      </c>
      <c r="B945" s="3">
        <v>1999137</v>
      </c>
      <c r="C945" s="2" t="s">
        <v>5104</v>
      </c>
      <c r="D945" s="2" t="s">
        <v>5297</v>
      </c>
      <c r="E945" s="2" t="s">
        <v>3908</v>
      </c>
      <c r="F945" s="2" t="s">
        <v>3226</v>
      </c>
      <c r="G945" s="2" t="s">
        <v>3086</v>
      </c>
      <c r="H945" s="2" t="s">
        <v>1078</v>
      </c>
      <c r="I945" s="2" t="s">
        <v>5297</v>
      </c>
      <c r="J945" s="2" t="s">
        <v>28</v>
      </c>
      <c r="K945" s="2" t="s">
        <v>5298</v>
      </c>
    </row>
    <row r="946" s="1" customFormat="1" ht="20" customHeight="1" spans="1:11">
      <c r="A946" s="3">
        <v>548181101</v>
      </c>
      <c r="B946" s="3">
        <v>1999124</v>
      </c>
      <c r="C946" s="2" t="s">
        <v>5299</v>
      </c>
      <c r="D946" s="2" t="s">
        <v>5300</v>
      </c>
      <c r="E946" s="2" t="s">
        <v>4191</v>
      </c>
      <c r="F946" s="2" t="s">
        <v>3084</v>
      </c>
      <c r="G946" s="2" t="s">
        <v>3086</v>
      </c>
      <c r="H946" s="2" t="s">
        <v>1292</v>
      </c>
      <c r="I946" s="2" t="s">
        <v>5301</v>
      </c>
      <c r="J946" s="2" t="s">
        <v>28</v>
      </c>
      <c r="K946" s="2" t="s">
        <v>5302</v>
      </c>
    </row>
    <row r="947" s="1" customFormat="1" ht="20" customHeight="1" spans="1:11">
      <c r="A947" s="3">
        <v>575285644</v>
      </c>
      <c r="B947" s="3">
        <v>1998962</v>
      </c>
      <c r="C947" s="2" t="s">
        <v>4535</v>
      </c>
      <c r="D947" s="2" t="s">
        <v>5303</v>
      </c>
      <c r="E947" s="2" t="s">
        <v>3226</v>
      </c>
      <c r="F947" s="2" t="s">
        <v>3084</v>
      </c>
      <c r="G947" s="2" t="s">
        <v>3086</v>
      </c>
      <c r="H947" s="2" t="s">
        <v>1883</v>
      </c>
      <c r="I947" s="2" t="s">
        <v>5303</v>
      </c>
      <c r="J947" s="2" t="s">
        <v>28</v>
      </c>
      <c r="K947" s="2" t="s">
        <v>5304</v>
      </c>
    </row>
    <row r="948" s="1" customFormat="1" ht="20" customHeight="1" spans="1:11">
      <c r="A948" s="3">
        <v>575192372</v>
      </c>
      <c r="B948" s="3">
        <v>1998401</v>
      </c>
      <c r="C948" s="2" t="s">
        <v>4823</v>
      </c>
      <c r="D948" s="2" t="s">
        <v>5305</v>
      </c>
      <c r="E948" s="2" t="s">
        <v>4450</v>
      </c>
      <c r="F948" s="2" t="s">
        <v>4191</v>
      </c>
      <c r="G948" s="2" t="s">
        <v>3086</v>
      </c>
      <c r="H948" s="2" t="s">
        <v>1880</v>
      </c>
      <c r="I948" s="2" t="s">
        <v>5306</v>
      </c>
      <c r="J948" s="2" t="s">
        <v>28</v>
      </c>
      <c r="K948" s="2" t="s">
        <v>5307</v>
      </c>
    </row>
    <row r="949" s="1" customFormat="1" ht="20" customHeight="1" spans="1:11">
      <c r="A949" s="3">
        <v>548028829</v>
      </c>
      <c r="B949" s="3">
        <v>1998173</v>
      </c>
      <c r="C949" s="2" t="s">
        <v>4971</v>
      </c>
      <c r="D949" s="2" t="s">
        <v>5308</v>
      </c>
      <c r="E949" s="2" t="s">
        <v>3521</v>
      </c>
      <c r="F949" s="2" t="s">
        <v>3084</v>
      </c>
      <c r="G949" s="2" t="s">
        <v>3086</v>
      </c>
      <c r="H949" s="2" t="s">
        <v>1288</v>
      </c>
      <c r="I949" s="2" t="s">
        <v>5308</v>
      </c>
      <c r="J949" s="2" t="s">
        <v>28</v>
      </c>
      <c r="K949" s="2" t="s">
        <v>5309</v>
      </c>
    </row>
    <row r="950" s="1" customFormat="1" ht="20" customHeight="1" spans="1:11">
      <c r="A950" s="3">
        <v>575048444</v>
      </c>
      <c r="B950" s="3">
        <v>1997392</v>
      </c>
      <c r="C950" s="2" t="s">
        <v>5310</v>
      </c>
      <c r="D950" s="2" t="s">
        <v>5311</v>
      </c>
      <c r="E950" s="2" t="s">
        <v>4636</v>
      </c>
      <c r="F950" s="2" t="s">
        <v>3084</v>
      </c>
      <c r="G950" s="2" t="s">
        <v>3086</v>
      </c>
      <c r="H950" s="2" t="s">
        <v>5312</v>
      </c>
      <c r="I950" s="2" t="s">
        <v>5311</v>
      </c>
      <c r="J950" s="2" t="s">
        <v>28</v>
      </c>
      <c r="K950" s="2" t="s">
        <v>5313</v>
      </c>
    </row>
    <row r="951" s="1" customFormat="1" ht="20" customHeight="1" spans="1:11">
      <c r="A951" s="3">
        <v>547940157</v>
      </c>
      <c r="B951" s="3">
        <v>1997248</v>
      </c>
      <c r="C951" s="2" t="s">
        <v>4971</v>
      </c>
      <c r="D951" s="2" t="s">
        <v>5314</v>
      </c>
      <c r="E951" s="2" t="s">
        <v>3521</v>
      </c>
      <c r="F951" s="2" t="s">
        <v>3084</v>
      </c>
      <c r="G951" s="2" t="s">
        <v>3086</v>
      </c>
      <c r="H951" s="2" t="s">
        <v>1269</v>
      </c>
      <c r="I951" s="2" t="s">
        <v>5314</v>
      </c>
      <c r="J951" s="2" t="s">
        <v>28</v>
      </c>
      <c r="K951" s="2" t="s">
        <v>5315</v>
      </c>
    </row>
    <row r="952" s="1" customFormat="1" ht="20" customHeight="1" spans="1:11">
      <c r="A952" s="3">
        <v>374921106</v>
      </c>
      <c r="B952" s="3">
        <v>1996611</v>
      </c>
      <c r="C952" s="2" t="s">
        <v>5316</v>
      </c>
      <c r="D952" s="2" t="s">
        <v>5317</v>
      </c>
      <c r="E952" s="2" t="s">
        <v>4191</v>
      </c>
      <c r="F952" s="2" t="s">
        <v>3084</v>
      </c>
      <c r="G952" s="2" t="s">
        <v>3086</v>
      </c>
      <c r="H952" s="2" t="s">
        <v>1075</v>
      </c>
      <c r="I952" s="2" t="s">
        <v>5317</v>
      </c>
      <c r="J952" s="2" t="s">
        <v>28</v>
      </c>
      <c r="K952" s="2" t="s">
        <v>5318</v>
      </c>
    </row>
    <row r="953" s="1" customFormat="1" ht="20" customHeight="1" spans="1:11">
      <c r="A953" s="3">
        <v>547851213</v>
      </c>
      <c r="B953" s="3">
        <v>1996482</v>
      </c>
      <c r="C953" s="2" t="s">
        <v>1276</v>
      </c>
      <c r="D953" s="2" t="s">
        <v>5319</v>
      </c>
      <c r="E953" s="2" t="s">
        <v>3521</v>
      </c>
      <c r="F953" s="2" t="s">
        <v>3226</v>
      </c>
      <c r="G953" s="2" t="s">
        <v>3086</v>
      </c>
      <c r="H953" s="2" t="s">
        <v>1277</v>
      </c>
      <c r="I953" s="2" t="s">
        <v>5319</v>
      </c>
      <c r="J953" s="2" t="s">
        <v>28</v>
      </c>
      <c r="K953" s="2" t="s">
        <v>5320</v>
      </c>
    </row>
    <row r="954" s="1" customFormat="1" ht="20" customHeight="1" spans="1:11">
      <c r="A954" s="3">
        <v>574891460</v>
      </c>
      <c r="B954" s="3">
        <v>1996240</v>
      </c>
      <c r="C954" s="2" t="s">
        <v>4535</v>
      </c>
      <c r="D954" s="2" t="s">
        <v>5321</v>
      </c>
      <c r="E954" s="2" t="s">
        <v>3521</v>
      </c>
      <c r="F954" s="2" t="s">
        <v>3084</v>
      </c>
      <c r="G954" s="2" t="s">
        <v>3086</v>
      </c>
      <c r="H954" s="2" t="s">
        <v>1872</v>
      </c>
      <c r="I954" s="2" t="s">
        <v>5321</v>
      </c>
      <c r="J954" s="2" t="s">
        <v>28</v>
      </c>
      <c r="K954" s="2" t="s">
        <v>5322</v>
      </c>
    </row>
    <row r="955" s="1" customFormat="1" ht="20" customHeight="1" spans="1:11">
      <c r="A955" s="3">
        <v>547793101</v>
      </c>
      <c r="B955" s="3">
        <v>1995844</v>
      </c>
      <c r="C955" s="2" t="s">
        <v>4971</v>
      </c>
      <c r="D955" s="2" t="s">
        <v>5323</v>
      </c>
      <c r="E955" s="2" t="s">
        <v>3226</v>
      </c>
      <c r="F955" s="2" t="s">
        <v>3085</v>
      </c>
      <c r="G955" s="2" t="s">
        <v>3086</v>
      </c>
      <c r="H955" s="2" t="s">
        <v>1281</v>
      </c>
      <c r="I955" s="2" t="s">
        <v>5323</v>
      </c>
      <c r="J955" s="2" t="s">
        <v>28</v>
      </c>
      <c r="K955" s="2" t="s">
        <v>5324</v>
      </c>
    </row>
    <row r="956" s="1" customFormat="1" ht="20" customHeight="1" spans="1:11">
      <c r="A956" s="3">
        <v>547669929</v>
      </c>
      <c r="B956" s="3">
        <v>1994894</v>
      </c>
      <c r="C956" s="2" t="s">
        <v>1276</v>
      </c>
      <c r="D956" s="2" t="s">
        <v>5325</v>
      </c>
      <c r="E956" s="2" t="s">
        <v>3226</v>
      </c>
      <c r="F956" s="2" t="s">
        <v>3084</v>
      </c>
      <c r="G956" s="2" t="s">
        <v>3086</v>
      </c>
      <c r="H956" s="2" t="s">
        <v>1277</v>
      </c>
      <c r="I956" s="2" t="s">
        <v>5325</v>
      </c>
      <c r="J956" s="2" t="s">
        <v>28</v>
      </c>
      <c r="K956" s="2" t="s">
        <v>5326</v>
      </c>
    </row>
    <row r="957" s="1" customFormat="1" ht="20" customHeight="1" spans="1:11">
      <c r="A957" s="3">
        <v>574651344</v>
      </c>
      <c r="B957" s="3">
        <v>1994522</v>
      </c>
      <c r="C957" s="2" t="s">
        <v>5327</v>
      </c>
      <c r="D957" s="2" t="s">
        <v>5328</v>
      </c>
      <c r="E957" s="2" t="s">
        <v>4191</v>
      </c>
      <c r="F957" s="2" t="s">
        <v>3908</v>
      </c>
      <c r="G957" s="2" t="s">
        <v>3086</v>
      </c>
      <c r="H957" s="2" t="s">
        <v>1869</v>
      </c>
      <c r="I957" s="2" t="s">
        <v>5328</v>
      </c>
      <c r="J957" s="2" t="s">
        <v>28</v>
      </c>
      <c r="K957" s="2" t="s">
        <v>5329</v>
      </c>
    </row>
    <row r="958" s="1" customFormat="1" ht="20" customHeight="1" spans="1:11">
      <c r="A958" s="3">
        <v>282455195</v>
      </c>
      <c r="B958" s="3">
        <v>1993829</v>
      </c>
      <c r="C958" s="2" t="s">
        <v>3531</v>
      </c>
      <c r="D958" s="2" t="s">
        <v>5330</v>
      </c>
      <c r="E958" s="2" t="s">
        <v>5078</v>
      </c>
      <c r="F958" s="2" t="s">
        <v>4450</v>
      </c>
      <c r="G958" s="2" t="s">
        <v>3086</v>
      </c>
      <c r="H958" s="2" t="s">
        <v>310</v>
      </c>
      <c r="I958" s="2" t="s">
        <v>5330</v>
      </c>
      <c r="J958" s="2" t="s">
        <v>28</v>
      </c>
      <c r="K958" s="2" t="s">
        <v>5331</v>
      </c>
    </row>
    <row r="959" s="1" customFormat="1" ht="20" customHeight="1" spans="1:11">
      <c r="A959" s="3">
        <v>282455011</v>
      </c>
      <c r="B959" s="3">
        <v>1993815</v>
      </c>
      <c r="C959" s="2" t="s">
        <v>3531</v>
      </c>
      <c r="D959" s="2" t="s">
        <v>5332</v>
      </c>
      <c r="E959" s="2" t="s">
        <v>5078</v>
      </c>
      <c r="F959" s="2" t="s">
        <v>4450</v>
      </c>
      <c r="G959" s="2" t="s">
        <v>3086</v>
      </c>
      <c r="H959" s="2" t="s">
        <v>310</v>
      </c>
      <c r="I959" s="2" t="s">
        <v>5332</v>
      </c>
      <c r="J959" s="2" t="s">
        <v>28</v>
      </c>
      <c r="K959" s="2" t="s">
        <v>5333</v>
      </c>
    </row>
    <row r="960" s="1" customFormat="1" ht="20" customHeight="1" spans="1:11">
      <c r="A960" s="3">
        <v>282454707</v>
      </c>
      <c r="B960" s="3">
        <v>1993795</v>
      </c>
      <c r="C960" s="2" t="s">
        <v>3531</v>
      </c>
      <c r="D960" s="2" t="s">
        <v>5334</v>
      </c>
      <c r="E960" s="2" t="s">
        <v>5078</v>
      </c>
      <c r="F960" s="2" t="s">
        <v>4450</v>
      </c>
      <c r="G960" s="2" t="s">
        <v>3086</v>
      </c>
      <c r="H960" s="2" t="s">
        <v>310</v>
      </c>
      <c r="I960" s="2" t="s">
        <v>5334</v>
      </c>
      <c r="J960" s="2" t="s">
        <v>28</v>
      </c>
      <c r="K960" s="2" t="s">
        <v>5335</v>
      </c>
    </row>
    <row r="961" s="1" customFormat="1" ht="20" customHeight="1" spans="1:11">
      <c r="A961" s="3">
        <v>282442767</v>
      </c>
      <c r="B961" s="3">
        <v>1993669</v>
      </c>
      <c r="C961" s="2" t="s">
        <v>3740</v>
      </c>
      <c r="D961" s="2" t="s">
        <v>5336</v>
      </c>
      <c r="E961" s="2" t="s">
        <v>4191</v>
      </c>
      <c r="F961" s="2" t="s">
        <v>3226</v>
      </c>
      <c r="G961" s="2" t="s">
        <v>3086</v>
      </c>
      <c r="H961" s="2" t="s">
        <v>307</v>
      </c>
      <c r="I961" s="2" t="s">
        <v>5336</v>
      </c>
      <c r="J961" s="2" t="s">
        <v>28</v>
      </c>
      <c r="K961" s="2" t="s">
        <v>5337</v>
      </c>
    </row>
    <row r="962" s="1" customFormat="1" ht="20" customHeight="1" spans="1:11">
      <c r="A962" s="3">
        <v>574439640</v>
      </c>
      <c r="B962" s="3">
        <v>1993572</v>
      </c>
      <c r="C962" s="2" t="s">
        <v>5338</v>
      </c>
      <c r="D962" s="2" t="s">
        <v>5339</v>
      </c>
      <c r="E962" s="2" t="s">
        <v>4450</v>
      </c>
      <c r="F962" s="2" t="s">
        <v>4191</v>
      </c>
      <c r="G962" s="2" t="s">
        <v>3086</v>
      </c>
      <c r="H962" s="2" t="s">
        <v>1865</v>
      </c>
      <c r="I962" s="2" t="s">
        <v>5339</v>
      </c>
      <c r="J962" s="2" t="s">
        <v>28</v>
      </c>
      <c r="K962" s="2" t="s">
        <v>5340</v>
      </c>
    </row>
    <row r="963" s="1" customFormat="1" ht="20" customHeight="1" spans="1:11">
      <c r="A963" s="3">
        <v>374294422</v>
      </c>
      <c r="B963" s="3">
        <v>1992552</v>
      </c>
      <c r="C963" s="2" t="s">
        <v>5104</v>
      </c>
      <c r="D963" s="2" t="s">
        <v>5341</v>
      </c>
      <c r="E963" s="2" t="s">
        <v>3908</v>
      </c>
      <c r="F963" s="2" t="s">
        <v>3521</v>
      </c>
      <c r="G963" s="2" t="s">
        <v>3086</v>
      </c>
      <c r="H963" s="2" t="s">
        <v>1055</v>
      </c>
      <c r="I963" s="2" t="s">
        <v>5341</v>
      </c>
      <c r="J963" s="2" t="s">
        <v>28</v>
      </c>
      <c r="K963" s="2" t="s">
        <v>5342</v>
      </c>
    </row>
    <row r="964" s="1" customFormat="1" ht="20" customHeight="1" spans="1:11">
      <c r="A964" s="3">
        <v>374181126</v>
      </c>
      <c r="B964" s="3">
        <v>1992166</v>
      </c>
      <c r="C964" s="2" t="s">
        <v>5343</v>
      </c>
      <c r="D964" s="2" t="s">
        <v>5344</v>
      </c>
      <c r="E964" s="2" t="s">
        <v>4450</v>
      </c>
      <c r="F964" s="2" t="s">
        <v>3226</v>
      </c>
      <c r="G964" s="2" t="s">
        <v>3086</v>
      </c>
      <c r="H964" s="2" t="s">
        <v>1068</v>
      </c>
      <c r="I964" s="2" t="s">
        <v>5344</v>
      </c>
      <c r="J964" s="2" t="s">
        <v>28</v>
      </c>
      <c r="K964" s="2" t="s">
        <v>5345</v>
      </c>
    </row>
    <row r="965" s="1" customFormat="1" ht="20" customHeight="1" spans="1:11">
      <c r="A965" s="3">
        <v>374152374</v>
      </c>
      <c r="B965" s="3">
        <v>1992148</v>
      </c>
      <c r="C965" s="2" t="s">
        <v>5346</v>
      </c>
      <c r="D965" s="2" t="s">
        <v>5347</v>
      </c>
      <c r="E965" s="2" t="s">
        <v>3908</v>
      </c>
      <c r="F965" s="2" t="s">
        <v>3226</v>
      </c>
      <c r="G965" s="2" t="s">
        <v>3086</v>
      </c>
      <c r="H965" s="2" t="s">
        <v>5348</v>
      </c>
      <c r="I965" s="2" t="s">
        <v>5347</v>
      </c>
      <c r="J965" s="2" t="s">
        <v>28</v>
      </c>
      <c r="K965" s="2" t="s">
        <v>5349</v>
      </c>
    </row>
    <row r="966" s="1" customFormat="1" ht="20" customHeight="1" spans="1:11">
      <c r="A966" s="3">
        <v>547063117</v>
      </c>
      <c r="B966" s="3">
        <v>1991516</v>
      </c>
      <c r="C966" s="2" t="s">
        <v>5350</v>
      </c>
      <c r="D966" s="2" t="s">
        <v>5351</v>
      </c>
      <c r="E966" s="2" t="s">
        <v>3226</v>
      </c>
      <c r="F966" s="2" t="s">
        <v>3084</v>
      </c>
      <c r="G966" s="2" t="s">
        <v>3086</v>
      </c>
      <c r="H966" s="2" t="s">
        <v>1273</v>
      </c>
      <c r="I966" s="2" t="s">
        <v>5351</v>
      </c>
      <c r="J966" s="2" t="s">
        <v>28</v>
      </c>
      <c r="K966" s="2" t="s">
        <v>5352</v>
      </c>
    </row>
    <row r="967" s="1" customFormat="1" ht="20" customHeight="1" spans="1:11">
      <c r="A967" s="3">
        <v>282376835</v>
      </c>
      <c r="B967" s="3">
        <v>1991371</v>
      </c>
      <c r="C967" s="2" t="s">
        <v>4298</v>
      </c>
      <c r="D967" s="2" t="s">
        <v>5353</v>
      </c>
      <c r="E967" s="2" t="s">
        <v>5036</v>
      </c>
      <c r="F967" s="2" t="s">
        <v>4191</v>
      </c>
      <c r="G967" s="2" t="s">
        <v>3086</v>
      </c>
      <c r="H967" s="2" t="s">
        <v>303</v>
      </c>
      <c r="I967" s="2" t="s">
        <v>5353</v>
      </c>
      <c r="J967" s="2" t="s">
        <v>28</v>
      </c>
      <c r="K967" s="2" t="s">
        <v>5354</v>
      </c>
    </row>
    <row r="968" s="1" customFormat="1" ht="20" customHeight="1" spans="1:11">
      <c r="A968" s="3">
        <v>374070258</v>
      </c>
      <c r="B968" s="3">
        <v>1991296</v>
      </c>
      <c r="C968" s="2" t="s">
        <v>5355</v>
      </c>
      <c r="D968" s="2" t="s">
        <v>5356</v>
      </c>
      <c r="E968" s="2" t="s">
        <v>3908</v>
      </c>
      <c r="F968" s="2" t="s">
        <v>3085</v>
      </c>
      <c r="G968" s="2" t="s">
        <v>3086</v>
      </c>
      <c r="H968" s="2" t="s">
        <v>1059</v>
      </c>
      <c r="I968" s="2" t="s">
        <v>5356</v>
      </c>
      <c r="J968" s="2" t="s">
        <v>28</v>
      </c>
      <c r="K968" s="2" t="s">
        <v>5357</v>
      </c>
    </row>
    <row r="969" s="1" customFormat="1" ht="20" customHeight="1" spans="1:11">
      <c r="A969" s="3">
        <v>573905440</v>
      </c>
      <c r="B969" s="3">
        <v>1990868</v>
      </c>
      <c r="C969" s="2" t="s">
        <v>5235</v>
      </c>
      <c r="D969" s="2" t="s">
        <v>5358</v>
      </c>
      <c r="E969" s="2" t="s">
        <v>3226</v>
      </c>
      <c r="F969" s="2" t="s">
        <v>3084</v>
      </c>
      <c r="G969" s="2" t="s">
        <v>3086</v>
      </c>
      <c r="H969" s="2" t="s">
        <v>1859</v>
      </c>
      <c r="I969" s="2" t="s">
        <v>5358</v>
      </c>
      <c r="J969" s="2" t="s">
        <v>28</v>
      </c>
      <c r="K969" s="2" t="s">
        <v>5359</v>
      </c>
    </row>
    <row r="970" s="1" customFormat="1" ht="20" customHeight="1" spans="1:11">
      <c r="A970" s="3">
        <v>573904232</v>
      </c>
      <c r="B970" s="3">
        <v>1990866</v>
      </c>
      <c r="C970" s="2" t="s">
        <v>5235</v>
      </c>
      <c r="D970" s="2" t="s">
        <v>5360</v>
      </c>
      <c r="E970" s="2" t="s">
        <v>3226</v>
      </c>
      <c r="F970" s="2" t="s">
        <v>3084</v>
      </c>
      <c r="G970" s="2" t="s">
        <v>3086</v>
      </c>
      <c r="H970" s="2" t="s">
        <v>1859</v>
      </c>
      <c r="I970" s="2" t="s">
        <v>5360</v>
      </c>
      <c r="J970" s="2" t="s">
        <v>28</v>
      </c>
      <c r="K970" s="2" t="s">
        <v>5361</v>
      </c>
    </row>
    <row r="971" s="1" customFormat="1" ht="20" customHeight="1" spans="1:11">
      <c r="A971" s="3">
        <v>573775500</v>
      </c>
      <c r="B971" s="3">
        <v>1990391</v>
      </c>
      <c r="C971" s="2" t="s">
        <v>4837</v>
      </c>
      <c r="D971" s="2" t="s">
        <v>5362</v>
      </c>
      <c r="E971" s="2" t="s">
        <v>3084</v>
      </c>
      <c r="F971" s="2" t="s">
        <v>3085</v>
      </c>
      <c r="G971" s="2" t="s">
        <v>3086</v>
      </c>
      <c r="H971" s="2" t="s">
        <v>678</v>
      </c>
      <c r="I971" s="2" t="s">
        <v>5362</v>
      </c>
      <c r="J971" s="2" t="s">
        <v>28</v>
      </c>
      <c r="K971" s="2" t="s">
        <v>5363</v>
      </c>
    </row>
    <row r="972" s="1" customFormat="1" ht="20" customHeight="1" spans="1:11">
      <c r="A972" s="3">
        <v>546776117</v>
      </c>
      <c r="B972" s="3">
        <v>1990350</v>
      </c>
      <c r="C972" s="2" t="s">
        <v>4971</v>
      </c>
      <c r="D972" s="2" t="s">
        <v>5364</v>
      </c>
      <c r="E972" s="2" t="s">
        <v>3226</v>
      </c>
      <c r="F972" s="2" t="s">
        <v>3085</v>
      </c>
      <c r="G972" s="2" t="s">
        <v>3086</v>
      </c>
      <c r="H972" s="2" t="s">
        <v>1269</v>
      </c>
      <c r="I972" s="2" t="s">
        <v>5364</v>
      </c>
      <c r="J972" s="2" t="s">
        <v>28</v>
      </c>
      <c r="K972" s="2" t="s">
        <v>5365</v>
      </c>
    </row>
    <row r="973" s="1" customFormat="1" ht="20" customHeight="1" spans="1:11">
      <c r="A973" s="3">
        <v>373822218</v>
      </c>
      <c r="B973" s="3">
        <v>1990203</v>
      </c>
      <c r="C973" s="2" t="s">
        <v>5104</v>
      </c>
      <c r="D973" s="2" t="s">
        <v>5366</v>
      </c>
      <c r="E973" s="2" t="s">
        <v>3084</v>
      </c>
      <c r="F973" s="2" t="s">
        <v>3085</v>
      </c>
      <c r="G973" s="2" t="s">
        <v>3086</v>
      </c>
      <c r="H973" s="2" t="s">
        <v>1055</v>
      </c>
      <c r="I973" s="2" t="s">
        <v>5366</v>
      </c>
      <c r="J973" s="2" t="s">
        <v>28</v>
      </c>
      <c r="K973" s="2" t="s">
        <v>5367</v>
      </c>
    </row>
    <row r="974" s="1" customFormat="1" ht="20" customHeight="1" spans="1:11">
      <c r="A974" s="3">
        <v>282317227</v>
      </c>
      <c r="B974" s="3">
        <v>1990116</v>
      </c>
      <c r="C974" s="2" t="s">
        <v>4298</v>
      </c>
      <c r="D974" s="2" t="s">
        <v>5368</v>
      </c>
      <c r="E974" s="2" t="s">
        <v>4636</v>
      </c>
      <c r="F974" s="2" t="s">
        <v>3908</v>
      </c>
      <c r="G974" s="2" t="s">
        <v>3086</v>
      </c>
      <c r="H974" s="2" t="s">
        <v>300</v>
      </c>
      <c r="I974" s="2" t="s">
        <v>5368</v>
      </c>
      <c r="J974" s="2" t="s">
        <v>28</v>
      </c>
      <c r="K974" s="2" t="s">
        <v>5369</v>
      </c>
    </row>
    <row r="975" s="1" customFormat="1" ht="20" customHeight="1" spans="1:11">
      <c r="A975" s="3">
        <v>573577784</v>
      </c>
      <c r="B975" s="3">
        <v>1989766</v>
      </c>
      <c r="C975" s="2" t="s">
        <v>3157</v>
      </c>
      <c r="D975" s="2" t="s">
        <v>5370</v>
      </c>
      <c r="E975" s="2" t="s">
        <v>4450</v>
      </c>
      <c r="F975" s="2" t="s">
        <v>4191</v>
      </c>
      <c r="G975" s="2" t="s">
        <v>3086</v>
      </c>
      <c r="H975" s="2" t="s">
        <v>1853</v>
      </c>
      <c r="I975" s="2" t="s">
        <v>5370</v>
      </c>
      <c r="J975" s="2" t="s">
        <v>28</v>
      </c>
      <c r="K975" s="2" t="s">
        <v>5371</v>
      </c>
    </row>
    <row r="976" s="1" customFormat="1" ht="20" customHeight="1" spans="1:11">
      <c r="A976" s="3">
        <v>573507116</v>
      </c>
      <c r="B976" s="3">
        <v>1989454</v>
      </c>
      <c r="C976" s="2" t="s">
        <v>4900</v>
      </c>
      <c r="D976" s="2" t="s">
        <v>5372</v>
      </c>
      <c r="E976" s="2" t="s">
        <v>4636</v>
      </c>
      <c r="F976" s="2" t="s">
        <v>4450</v>
      </c>
      <c r="G976" s="2" t="s">
        <v>3086</v>
      </c>
      <c r="H976" s="2" t="s">
        <v>1850</v>
      </c>
      <c r="I976" s="2" t="s">
        <v>5372</v>
      </c>
      <c r="J976" s="2" t="s">
        <v>28</v>
      </c>
      <c r="K976" s="2" t="s">
        <v>5373</v>
      </c>
    </row>
    <row r="977" s="1" customFormat="1" ht="20" customHeight="1" spans="1:11">
      <c r="A977" s="3">
        <v>546317249</v>
      </c>
      <c r="B977" s="3">
        <v>1988256</v>
      </c>
      <c r="C977" s="2" t="s">
        <v>4818</v>
      </c>
      <c r="D977" s="2" t="s">
        <v>5374</v>
      </c>
      <c r="E977" s="2" t="s">
        <v>3908</v>
      </c>
      <c r="F977" s="2" t="s">
        <v>3521</v>
      </c>
      <c r="G977" s="2" t="s">
        <v>3086</v>
      </c>
      <c r="H977" s="2" t="s">
        <v>1266</v>
      </c>
      <c r="I977" s="2" t="s">
        <v>5374</v>
      </c>
      <c r="J977" s="2" t="s">
        <v>28</v>
      </c>
      <c r="K977" s="2" t="s">
        <v>5375</v>
      </c>
    </row>
    <row r="978" s="1" customFormat="1" ht="20" customHeight="1" spans="1:11">
      <c r="A978" s="3">
        <v>373358338</v>
      </c>
      <c r="B978" s="3">
        <v>1988206</v>
      </c>
      <c r="C978" s="2" t="s">
        <v>5376</v>
      </c>
      <c r="D978" s="2" t="s">
        <v>5377</v>
      </c>
      <c r="E978" s="2" t="s">
        <v>4636</v>
      </c>
      <c r="F978" s="2" t="s">
        <v>4450</v>
      </c>
      <c r="G978" s="2" t="s">
        <v>3086</v>
      </c>
      <c r="H978" s="2" t="s">
        <v>1052</v>
      </c>
      <c r="I978" s="2" t="s">
        <v>5377</v>
      </c>
      <c r="J978" s="2" t="s">
        <v>28</v>
      </c>
      <c r="K978" s="2" t="s">
        <v>5378</v>
      </c>
    </row>
    <row r="979" s="1" customFormat="1" ht="20" customHeight="1" spans="1:11">
      <c r="A979" s="3">
        <v>282226463</v>
      </c>
      <c r="B979" s="3">
        <v>1987642</v>
      </c>
      <c r="C979" s="2" t="s">
        <v>5379</v>
      </c>
      <c r="D979" s="2" t="s">
        <v>5380</v>
      </c>
      <c r="E979" s="2" t="s">
        <v>4909</v>
      </c>
      <c r="F979" s="2" t="s">
        <v>4191</v>
      </c>
      <c r="G979" s="2" t="s">
        <v>3086</v>
      </c>
      <c r="H979" s="2" t="s">
        <v>296</v>
      </c>
      <c r="I979" s="2" t="s">
        <v>5380</v>
      </c>
      <c r="J979" s="2" t="s">
        <v>28</v>
      </c>
      <c r="K979" s="2" t="s">
        <v>5381</v>
      </c>
    </row>
    <row r="980" s="1" customFormat="1" ht="20" customHeight="1" spans="1:11">
      <c r="A980" s="3">
        <v>572904136</v>
      </c>
      <c r="B980" s="3">
        <v>1987431</v>
      </c>
      <c r="C980" s="2" t="s">
        <v>3417</v>
      </c>
      <c r="D980" s="2" t="s">
        <v>5382</v>
      </c>
      <c r="E980" s="2" t="s">
        <v>4450</v>
      </c>
      <c r="F980" s="2" t="s">
        <v>3226</v>
      </c>
      <c r="G980" s="2" t="s">
        <v>3086</v>
      </c>
      <c r="H980" s="2" t="s">
        <v>1847</v>
      </c>
      <c r="I980" s="2" t="s">
        <v>5382</v>
      </c>
      <c r="J980" s="2" t="s">
        <v>28</v>
      </c>
      <c r="K980" s="2" t="s">
        <v>5383</v>
      </c>
    </row>
    <row r="981" s="1" customFormat="1" ht="20" customHeight="1" spans="1:11">
      <c r="A981" s="3">
        <v>372764934</v>
      </c>
      <c r="B981" s="3">
        <v>1986019</v>
      </c>
      <c r="C981" s="2" t="s">
        <v>5384</v>
      </c>
      <c r="D981" s="2" t="s">
        <v>5385</v>
      </c>
      <c r="E981" s="2" t="s">
        <v>3908</v>
      </c>
      <c r="F981" s="2" t="s">
        <v>3084</v>
      </c>
      <c r="G981" s="2" t="s">
        <v>3086</v>
      </c>
      <c r="H981" s="2" t="s">
        <v>5386</v>
      </c>
      <c r="I981" s="2" t="s">
        <v>5385</v>
      </c>
      <c r="J981" s="2" t="s">
        <v>28</v>
      </c>
      <c r="K981" s="2" t="s">
        <v>5387</v>
      </c>
    </row>
    <row r="982" s="1" customFormat="1" ht="20" customHeight="1" spans="1:11">
      <c r="A982" s="3">
        <v>545269037</v>
      </c>
      <c r="B982" s="3">
        <v>1984557</v>
      </c>
      <c r="C982" s="2" t="s">
        <v>5388</v>
      </c>
      <c r="D982" s="2" t="s">
        <v>3101</v>
      </c>
      <c r="E982" s="2" t="s">
        <v>4191</v>
      </c>
      <c r="F982" s="2" t="s">
        <v>3908</v>
      </c>
      <c r="G982" s="2" t="s">
        <v>3086</v>
      </c>
      <c r="H982" s="2" t="s">
        <v>1262</v>
      </c>
      <c r="I982" s="2" t="s">
        <v>3101</v>
      </c>
      <c r="J982" s="2" t="s">
        <v>28</v>
      </c>
      <c r="K982" s="2" t="s">
        <v>5389</v>
      </c>
    </row>
    <row r="983" s="1" customFormat="1" ht="20" customHeight="1" spans="1:11">
      <c r="A983" s="3">
        <v>545182733</v>
      </c>
      <c r="B983" s="3">
        <v>1984060</v>
      </c>
      <c r="C983" s="2" t="s">
        <v>4467</v>
      </c>
      <c r="D983" s="2" t="s">
        <v>5390</v>
      </c>
      <c r="E983" s="2" t="s">
        <v>3226</v>
      </c>
      <c r="F983" s="2" t="s">
        <v>3084</v>
      </c>
      <c r="G983" s="2" t="s">
        <v>3086</v>
      </c>
      <c r="H983" s="2" t="s">
        <v>1159</v>
      </c>
      <c r="I983" s="2" t="s">
        <v>5390</v>
      </c>
      <c r="J983" s="2" t="s">
        <v>28</v>
      </c>
      <c r="K983" s="2" t="s">
        <v>5391</v>
      </c>
    </row>
    <row r="984" s="1" customFormat="1" ht="20" customHeight="1" spans="1:11">
      <c r="A984" s="3">
        <v>371675126</v>
      </c>
      <c r="B984" s="3">
        <v>1981692</v>
      </c>
      <c r="C984" s="2" t="s">
        <v>5392</v>
      </c>
      <c r="D984" s="2" t="s">
        <v>5393</v>
      </c>
      <c r="E984" s="2" t="s">
        <v>3226</v>
      </c>
      <c r="F984" s="2" t="s">
        <v>3084</v>
      </c>
      <c r="G984" s="2" t="s">
        <v>3086</v>
      </c>
      <c r="H984" s="2" t="s">
        <v>1047</v>
      </c>
      <c r="I984" s="2" t="s">
        <v>5393</v>
      </c>
      <c r="J984" s="2" t="s">
        <v>28</v>
      </c>
      <c r="K984" s="2" t="s">
        <v>5394</v>
      </c>
    </row>
    <row r="985" s="1" customFormat="1" ht="20" customHeight="1" spans="1:11">
      <c r="A985" s="3">
        <v>371674254</v>
      </c>
      <c r="B985" s="3">
        <v>1981691</v>
      </c>
      <c r="C985" s="2" t="s">
        <v>5392</v>
      </c>
      <c r="D985" s="2" t="s">
        <v>5393</v>
      </c>
      <c r="E985" s="2" t="s">
        <v>3521</v>
      </c>
      <c r="F985" s="2" t="s">
        <v>3226</v>
      </c>
      <c r="G985" s="2" t="s">
        <v>3086</v>
      </c>
      <c r="H985" s="2" t="s">
        <v>1044</v>
      </c>
      <c r="I985" s="2" t="s">
        <v>5393</v>
      </c>
      <c r="J985" s="2" t="s">
        <v>28</v>
      </c>
      <c r="K985" s="2" t="s">
        <v>5395</v>
      </c>
    </row>
    <row r="986" s="1" customFormat="1" ht="20" customHeight="1" spans="1:11">
      <c r="A986" s="3">
        <v>544106185</v>
      </c>
      <c r="B986" s="3">
        <v>1978609</v>
      </c>
      <c r="C986" s="2" t="s">
        <v>5396</v>
      </c>
      <c r="D986" s="2" t="s">
        <v>5397</v>
      </c>
      <c r="E986" s="2" t="s">
        <v>3521</v>
      </c>
      <c r="F986" s="2" t="s">
        <v>3085</v>
      </c>
      <c r="G986" s="2" t="s">
        <v>3086</v>
      </c>
      <c r="H986" s="2" t="s">
        <v>1254</v>
      </c>
      <c r="I986" s="2" t="s">
        <v>5397</v>
      </c>
      <c r="J986" s="2" t="s">
        <v>28</v>
      </c>
      <c r="K986" s="2" t="s">
        <v>5398</v>
      </c>
    </row>
    <row r="987" s="1" customFormat="1" ht="20" customHeight="1" spans="1:11">
      <c r="A987" s="3">
        <v>281868271</v>
      </c>
      <c r="B987" s="3">
        <v>1977680</v>
      </c>
      <c r="C987" s="2" t="s">
        <v>5399</v>
      </c>
      <c r="D987" s="2" t="s">
        <v>5400</v>
      </c>
      <c r="E987" s="2" t="s">
        <v>4450</v>
      </c>
      <c r="F987" s="2" t="s">
        <v>3908</v>
      </c>
      <c r="G987" s="2" t="s">
        <v>3086</v>
      </c>
      <c r="H987" s="2" t="s">
        <v>292</v>
      </c>
      <c r="I987" s="2" t="s">
        <v>5400</v>
      </c>
      <c r="J987" s="2" t="s">
        <v>28</v>
      </c>
      <c r="K987" s="2" t="s">
        <v>5401</v>
      </c>
    </row>
    <row r="988" s="1" customFormat="1" ht="20" customHeight="1" spans="1:11">
      <c r="A988" s="3">
        <v>281753495</v>
      </c>
      <c r="B988" s="3">
        <v>1975429</v>
      </c>
      <c r="C988" s="2" t="s">
        <v>5402</v>
      </c>
      <c r="D988" s="2" t="s">
        <v>5403</v>
      </c>
      <c r="E988" s="2" t="s">
        <v>4909</v>
      </c>
      <c r="F988" s="2" t="s">
        <v>3521</v>
      </c>
      <c r="G988" s="2" t="s">
        <v>3086</v>
      </c>
      <c r="H988" s="2" t="s">
        <v>287</v>
      </c>
      <c r="I988" s="2" t="s">
        <v>5403</v>
      </c>
      <c r="J988" s="2" t="s">
        <v>28</v>
      </c>
      <c r="K988" s="2" t="s">
        <v>5404</v>
      </c>
    </row>
    <row r="989" s="1" customFormat="1" ht="20" customHeight="1" spans="1:11">
      <c r="A989" s="3">
        <v>368643314</v>
      </c>
      <c r="B989" s="3">
        <v>1969179</v>
      </c>
      <c r="C989" s="2" t="s">
        <v>5405</v>
      </c>
      <c r="D989" s="2" t="s">
        <v>5406</v>
      </c>
      <c r="E989" s="2" t="s">
        <v>3521</v>
      </c>
      <c r="F989" s="2" t="s">
        <v>3085</v>
      </c>
      <c r="G989" s="2" t="s">
        <v>3086</v>
      </c>
      <c r="H989" s="2" t="s">
        <v>1039</v>
      </c>
      <c r="I989" s="2" t="s">
        <v>5406</v>
      </c>
      <c r="J989" s="2" t="s">
        <v>28</v>
      </c>
      <c r="K989" s="2" t="s">
        <v>5407</v>
      </c>
    </row>
    <row r="990" s="1" customFormat="1" ht="20" customHeight="1" spans="1:11">
      <c r="A990" s="3">
        <v>366939898</v>
      </c>
      <c r="B990" s="3">
        <v>1959544</v>
      </c>
      <c r="C990" s="2" t="s">
        <v>5104</v>
      </c>
      <c r="D990" s="2" t="s">
        <v>5408</v>
      </c>
      <c r="E990" s="2" t="s">
        <v>3908</v>
      </c>
      <c r="F990" s="2" t="s">
        <v>3521</v>
      </c>
      <c r="G990" s="2" t="s">
        <v>3086</v>
      </c>
      <c r="H990" s="2" t="s">
        <v>1035</v>
      </c>
      <c r="I990" s="2" t="s">
        <v>5408</v>
      </c>
      <c r="J990" s="2" t="s">
        <v>28</v>
      </c>
      <c r="K990" s="2" t="s">
        <v>5409</v>
      </c>
    </row>
    <row r="991" s="1" customFormat="1" ht="20" customHeight="1" spans="1:11">
      <c r="A991" s="3">
        <v>539420705</v>
      </c>
      <c r="B991" s="3">
        <v>1953256</v>
      </c>
      <c r="C991" s="2" t="s">
        <v>5410</v>
      </c>
      <c r="D991" s="2" t="s">
        <v>5411</v>
      </c>
      <c r="E991" s="2" t="s">
        <v>3226</v>
      </c>
      <c r="F991" s="2" t="s">
        <v>3084</v>
      </c>
      <c r="G991" s="2" t="s">
        <v>3086</v>
      </c>
      <c r="H991" s="2" t="s">
        <v>1249</v>
      </c>
      <c r="I991" s="2" t="s">
        <v>5411</v>
      </c>
      <c r="J991" s="2" t="s">
        <v>28</v>
      </c>
      <c r="K991" s="2" t="s">
        <v>5412</v>
      </c>
    </row>
    <row r="992" s="1" customFormat="1" ht="20" customHeight="1" spans="1:11">
      <c r="A992" s="3">
        <v>281045823</v>
      </c>
      <c r="B992" s="3">
        <v>1948291</v>
      </c>
      <c r="C992" s="2" t="s">
        <v>5413</v>
      </c>
      <c r="D992" s="2" t="s">
        <v>5414</v>
      </c>
      <c r="E992" s="2" t="s">
        <v>5036</v>
      </c>
      <c r="F992" s="2" t="s">
        <v>3226</v>
      </c>
      <c r="G992" s="2" t="s">
        <v>3086</v>
      </c>
      <c r="H992" s="2" t="s">
        <v>5415</v>
      </c>
      <c r="I992" s="2" t="s">
        <v>5414</v>
      </c>
      <c r="J992" s="2" t="s">
        <v>28</v>
      </c>
      <c r="K992" s="2" t="s">
        <v>5416</v>
      </c>
    </row>
    <row r="993" s="1" customFormat="1" ht="20" customHeight="1" spans="1:11">
      <c r="A993" s="3">
        <v>280776347</v>
      </c>
      <c r="B993" s="3">
        <v>1942894</v>
      </c>
      <c r="C993" s="2" t="s">
        <v>4311</v>
      </c>
      <c r="D993" s="2" t="s">
        <v>5417</v>
      </c>
      <c r="E993" s="2" t="s">
        <v>4191</v>
      </c>
      <c r="F993" s="2" t="s">
        <v>3908</v>
      </c>
      <c r="G993" s="2" t="s">
        <v>3086</v>
      </c>
      <c r="H993" s="2" t="s">
        <v>277</v>
      </c>
      <c r="I993" s="2" t="s">
        <v>5417</v>
      </c>
      <c r="J993" s="2" t="s">
        <v>28</v>
      </c>
      <c r="K993" s="2" t="s">
        <v>5418</v>
      </c>
    </row>
    <row r="994" s="1" customFormat="1" ht="20" customHeight="1" spans="1:11">
      <c r="A994" s="3">
        <v>280720435</v>
      </c>
      <c r="B994" s="3">
        <v>1942068</v>
      </c>
      <c r="C994" s="2" t="s">
        <v>4311</v>
      </c>
      <c r="D994" s="2" t="s">
        <v>5417</v>
      </c>
      <c r="E994" s="2" t="s">
        <v>3908</v>
      </c>
      <c r="F994" s="2" t="s">
        <v>3226</v>
      </c>
      <c r="G994" s="2" t="s">
        <v>3086</v>
      </c>
      <c r="H994" s="2" t="s">
        <v>273</v>
      </c>
      <c r="I994" s="2" t="s">
        <v>5417</v>
      </c>
      <c r="J994" s="2" t="s">
        <v>28</v>
      </c>
      <c r="K994" s="2" t="s">
        <v>5419</v>
      </c>
    </row>
    <row r="995" s="1" customFormat="1" ht="20" customHeight="1" spans="1:11">
      <c r="A995" s="3">
        <v>537147297</v>
      </c>
      <c r="B995" s="3">
        <v>1941281</v>
      </c>
      <c r="C995" s="2" t="s">
        <v>5420</v>
      </c>
      <c r="D995" s="2" t="s">
        <v>5421</v>
      </c>
      <c r="E995" s="2" t="s">
        <v>3521</v>
      </c>
      <c r="F995" s="2" t="s">
        <v>3226</v>
      </c>
      <c r="G995" s="2" t="s">
        <v>3086</v>
      </c>
      <c r="H995" s="2" t="s">
        <v>725</v>
      </c>
      <c r="I995" s="2" t="s">
        <v>5421</v>
      </c>
      <c r="J995" s="2" t="s">
        <v>28</v>
      </c>
      <c r="K995" s="2" t="s">
        <v>5422</v>
      </c>
    </row>
    <row r="996" s="1" customFormat="1" ht="20" customHeight="1" spans="1:11">
      <c r="A996" s="3">
        <v>536650741</v>
      </c>
      <c r="B996" s="3">
        <v>1940045</v>
      </c>
      <c r="C996" s="2" t="s">
        <v>5423</v>
      </c>
      <c r="D996" s="2" t="s">
        <v>5424</v>
      </c>
      <c r="E996" s="2" t="s">
        <v>3226</v>
      </c>
      <c r="F996" s="2" t="s">
        <v>3084</v>
      </c>
      <c r="G996" s="2" t="s">
        <v>3086</v>
      </c>
      <c r="H996" s="2" t="s">
        <v>1240</v>
      </c>
      <c r="I996" s="2" t="s">
        <v>5424</v>
      </c>
      <c r="J996" s="2" t="s">
        <v>28</v>
      </c>
      <c r="K996" s="2" t="s">
        <v>5425</v>
      </c>
    </row>
    <row r="997" s="1" customFormat="1" ht="20" customHeight="1" spans="1:11">
      <c r="A997" s="3">
        <v>280527051</v>
      </c>
      <c r="B997" s="3">
        <v>1938979</v>
      </c>
      <c r="C997" s="2" t="s">
        <v>4311</v>
      </c>
      <c r="D997" s="2" t="s">
        <v>5426</v>
      </c>
      <c r="E997" s="2" t="s">
        <v>4909</v>
      </c>
      <c r="F997" s="2" t="s">
        <v>3521</v>
      </c>
      <c r="G997" s="2" t="s">
        <v>3086</v>
      </c>
      <c r="H997" s="2" t="s">
        <v>270</v>
      </c>
      <c r="I997" s="2" t="s">
        <v>5426</v>
      </c>
      <c r="J997" s="2" t="s">
        <v>28</v>
      </c>
      <c r="K997" s="2" t="s">
        <v>5427</v>
      </c>
    </row>
    <row r="998" s="1" customFormat="1" ht="20" customHeight="1" spans="1:11">
      <c r="A998" s="3">
        <v>280491555</v>
      </c>
      <c r="B998" s="3">
        <v>1938384</v>
      </c>
      <c r="C998" s="2" t="s">
        <v>5405</v>
      </c>
      <c r="D998" s="2" t="s">
        <v>5428</v>
      </c>
      <c r="E998" s="2" t="s">
        <v>4450</v>
      </c>
      <c r="F998" s="2" t="s">
        <v>3908</v>
      </c>
      <c r="G998" s="2" t="s">
        <v>3086</v>
      </c>
      <c r="H998" s="2" t="s">
        <v>263</v>
      </c>
      <c r="I998" s="2" t="s">
        <v>5428</v>
      </c>
      <c r="J998" s="2" t="s">
        <v>28</v>
      </c>
      <c r="K998" s="2" t="s">
        <v>5429</v>
      </c>
    </row>
    <row r="999" s="1" customFormat="1" ht="20" customHeight="1" spans="1:11">
      <c r="A999" s="3">
        <v>530695733</v>
      </c>
      <c r="B999" s="3">
        <v>1927218</v>
      </c>
      <c r="C999" s="2" t="s">
        <v>5405</v>
      </c>
      <c r="D999" s="2" t="s">
        <v>5430</v>
      </c>
      <c r="E999" s="2" t="s">
        <v>5078</v>
      </c>
      <c r="F999" s="2" t="s">
        <v>4450</v>
      </c>
      <c r="G999" s="2" t="s">
        <v>3086</v>
      </c>
      <c r="H999" s="2" t="s">
        <v>1235</v>
      </c>
      <c r="I999" s="2" t="s">
        <v>5430</v>
      </c>
      <c r="J999" s="2" t="s">
        <v>28</v>
      </c>
      <c r="K999" s="2" t="s">
        <v>5431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订单交易</vt:lpstr>
      <vt:lpstr>交易更改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2021-03-24T08:57:05Z</dcterms:created>
  <dcterms:modified xsi:type="dcterms:W3CDTF">2021-03-24T10:13:35Z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