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7" r:id="rId6"/>
  </sheets>
  <definedNames>
    <definedName name="_xlnm._FilterDatabase" localSheetId="4" hidden="1">对账!$A$1:$L$527</definedName>
  </definedNames>
  <calcPr calcId="144525"/>
</workbook>
</file>

<file path=xl/sharedStrings.xml><?xml version="1.0" encoding="utf-8"?>
<sst xmlns="http://schemas.openxmlformats.org/spreadsheetml/2006/main" count="21582" uniqueCount="4501">
  <si>
    <t>去哪儿网酒店预付对账单</t>
  </si>
  <si>
    <t>供应商名称：</t>
  </si>
  <si>
    <t>龙卷风</t>
  </si>
  <si>
    <t>结算周期：</t>
  </si>
  <si>
    <t>2021-03-22至2021-03-23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</si>
  <si>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</si>
  <si>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</si>
  <si>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</si>
  <si>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</si>
  <si>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</si>
  <si>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</si>
  <si>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</si>
  <si>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</si>
  <si>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</si>
  <si>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</si>
  <si>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</si>
  <si>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</si>
  <si>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</si>
  <si>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</si>
  <si>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</si>
  <si>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¥143,129.00</t>
  </si>
  <si>
    <t>¥116.00</t>
  </si>
  <si>
    <t>¥19,120.25</t>
  </si>
  <si>
    <t>-¥8,404.00</t>
  </si>
  <si>
    <t>¥115,488.75</t>
  </si>
  <si>
    <t>分类信息</t>
  </si>
  <si>
    <t>业务类型</t>
  </si>
  <si>
    <t>酒店预付（点击查看明细）</t>
  </si>
  <si>
    <t>¥123,892.75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</si>
  <si>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</si>
  <si>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</si>
  <si>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</si>
  <si>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</si>
  <si>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</si>
  <si>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</si>
  <si>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</si>
  <si>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</si>
  <si>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</si>
  <si>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</si>
  <si>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</si>
  <si>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</si>
  <si>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</si>
  <si>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</si>
  <si>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</si>
  <si>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</si>
  <si>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</si>
  <si>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</si>
  <si>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</si>
  <si>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</si>
  <si>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</si>
  <si>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</si>
  <si>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</si>
  <si>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</si>
  <si>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</si>
  <si>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</si>
  <si>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</si>
  <si>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</si>
  <si>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</si>
  <si>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</si>
  <si>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</si>
  <si>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</si>
  <si>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</si>
  <si>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</si>
  <si>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</si>
  <si>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</si>
  <si>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</si>
  <si>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</si>
  <si>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</si>
  <si>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</si>
  <si>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</si>
  <si>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</si>
  <si>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</si>
  <si>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102579316915</t>
  </si>
  <si>
    <t>酒店预付</t>
  </si>
  <si>
    <t>否</t>
  </si>
  <si>
    <t>普通</t>
  </si>
  <si>
    <t>301611625</t>
  </si>
  <si>
    <t>锦江之星风尚(天津武清中医院店)</t>
  </si>
  <si>
    <t>1616855</t>
  </si>
  <si>
    <t>环球爱游</t>
  </si>
  <si>
    <t>徐丽平</t>
  </si>
  <si>
    <t>2021-03-22</t>
  </si>
  <si>
    <t>2021-03-23</t>
  </si>
  <si>
    <t>¥161.00</t>
  </si>
  <si>
    <t>2021-03-22 21:21:32</t>
  </si>
  <si>
    <t>¥45.00</t>
  </si>
  <si>
    <t>¥1.25</t>
  </si>
  <si>
    <t>¥43.75</t>
  </si>
  <si>
    <t>商务标准房b</t>
  </si>
  <si>
    <t>WEBSITE</t>
  </si>
  <si>
    <t>102570524459</t>
  </si>
  <si>
    <t>298583242</t>
  </si>
  <si>
    <t>广州北部湾酒店</t>
  </si>
  <si>
    <t>古碧容</t>
  </si>
  <si>
    <t>2021-03-13</t>
  </si>
  <si>
    <t>2021-03-17</t>
  </si>
  <si>
    <t>¥546.00</t>
  </si>
  <si>
    <t>¥76.00</t>
  </si>
  <si>
    <t>¥470.00</t>
  </si>
  <si>
    <t>标准单人房</t>
  </si>
  <si>
    <t>102576844487</t>
  </si>
  <si>
    <t>294436006</t>
  </si>
  <si>
    <t>青皮树酒店(合肥马鞍山路绿地赢海店)</t>
  </si>
  <si>
    <t>谢可</t>
  </si>
  <si>
    <t>2021-03-19</t>
  </si>
  <si>
    <t>2021-03-21</t>
  </si>
  <si>
    <t>¥366.00</t>
  </si>
  <si>
    <t>¥48.00</t>
  </si>
  <si>
    <t>¥318.00</t>
  </si>
  <si>
    <t>1.8米大床房</t>
  </si>
  <si>
    <t>102575614726</t>
  </si>
  <si>
    <t>298094356</t>
  </si>
  <si>
    <t>鼓浪屿温莎公馆</t>
  </si>
  <si>
    <t>欧阳墨</t>
  </si>
  <si>
    <t>2021-03-18</t>
  </si>
  <si>
    <t>¥360.00</t>
  </si>
  <si>
    <t>¥47.00</t>
  </si>
  <si>
    <t>¥313.00</t>
  </si>
  <si>
    <t>无敌海景大床房</t>
  </si>
  <si>
    <t>102575501697</t>
  </si>
  <si>
    <t>288628642</t>
  </si>
  <si>
    <t>莫泰168(武汉解放大道古田三路轻轨站店)</t>
  </si>
  <si>
    <t>田思雨</t>
  </si>
  <si>
    <t>¥624.00</t>
  </si>
  <si>
    <t>¥84.00</t>
  </si>
  <si>
    <t>¥540.00</t>
  </si>
  <si>
    <t>标准双人房</t>
  </si>
  <si>
    <t>102577911102</t>
  </si>
  <si>
    <t>295807450</t>
  </si>
  <si>
    <t>橙双精心酒店(西安灞桥店)</t>
  </si>
  <si>
    <t>朱昱岩</t>
  </si>
  <si>
    <t>2021-03-20</t>
  </si>
  <si>
    <t>¥160.00</t>
  </si>
  <si>
    <t>¥21.00</t>
  </si>
  <si>
    <t>¥139.00</t>
  </si>
  <si>
    <t>经济大床房(无窗)</t>
  </si>
  <si>
    <t>102578737916</t>
  </si>
  <si>
    <t>298094176</t>
  </si>
  <si>
    <t>宜宾外滩商务酒店</t>
  </si>
  <si>
    <t>郑鑫</t>
  </si>
  <si>
    <t>¥125.00</t>
  </si>
  <si>
    <t>¥17.00</t>
  </si>
  <si>
    <t>¥108.00</t>
  </si>
  <si>
    <t>商务标间</t>
  </si>
  <si>
    <t>102578378818</t>
  </si>
  <si>
    <t>268952648</t>
  </si>
  <si>
    <t>重庆ART·高空全江景公寓</t>
  </si>
  <si>
    <t>贺贝</t>
  </si>
  <si>
    <t>¥688.00</t>
  </si>
  <si>
    <t>¥92.00</t>
  </si>
  <si>
    <t>¥596.00</t>
  </si>
  <si>
    <t>揽江环幕全江景大床房</t>
  </si>
  <si>
    <t>102579103541</t>
  </si>
  <si>
    <t>282395536</t>
  </si>
  <si>
    <t>格林豪泰(天台客运中心店)</t>
  </si>
  <si>
    <t>吴育先</t>
  </si>
  <si>
    <t>¥141.00</t>
  </si>
  <si>
    <t>¥19.00</t>
  </si>
  <si>
    <t>¥122.00</t>
  </si>
  <si>
    <t>大床房,1.8m床  特惠</t>
  </si>
  <si>
    <t>102579631142</t>
  </si>
  <si>
    <t>298083931</t>
  </si>
  <si>
    <t>鼓浪屿ONE SMALL红堡民宿</t>
  </si>
  <si>
    <t>胡明</t>
  </si>
  <si>
    <t>¥241.00</t>
  </si>
  <si>
    <t>¥32.00</t>
  </si>
  <si>
    <t>¥209.00</t>
  </si>
  <si>
    <t>one small 奢华家庭房</t>
  </si>
  <si>
    <t>102579183548</t>
  </si>
  <si>
    <t>289838305</t>
  </si>
  <si>
    <t>7天连锁酒店(唐山南湖公园店)</t>
  </si>
  <si>
    <t>陈怡播</t>
  </si>
  <si>
    <t>¥115.00</t>
  </si>
  <si>
    <t>¥15.00</t>
  </si>
  <si>
    <t>¥100.00</t>
  </si>
  <si>
    <t>特惠大床房</t>
  </si>
  <si>
    <t>102579149690</t>
  </si>
  <si>
    <t>271513418</t>
  </si>
  <si>
    <t>天津中北·艾丽华服务公寓</t>
  </si>
  <si>
    <t>刘红杰</t>
  </si>
  <si>
    <t>¥830.00</t>
  </si>
  <si>
    <t>¥356.00</t>
  </si>
  <si>
    <t>¥474.00</t>
  </si>
  <si>
    <t>尊贵一居室</t>
  </si>
  <si>
    <t>102579912986</t>
  </si>
  <si>
    <t>293482135</t>
  </si>
  <si>
    <t>尚客优品酒店(沈阳七号街地铁站店)</t>
  </si>
  <si>
    <t>刘正杰</t>
  </si>
  <si>
    <t>¥188.00</t>
  </si>
  <si>
    <t>¥25.00</t>
  </si>
  <si>
    <t>¥163.00</t>
  </si>
  <si>
    <t>大床房</t>
  </si>
  <si>
    <t>102579370278</t>
  </si>
  <si>
    <t>288627319</t>
  </si>
  <si>
    <t>中山万都会酒店</t>
  </si>
  <si>
    <t>许辅茂</t>
  </si>
  <si>
    <t>¥107.00</t>
  </si>
  <si>
    <t>¥14.00</t>
  </si>
  <si>
    <t>¥93.00</t>
  </si>
  <si>
    <t>豪华单人房</t>
  </si>
  <si>
    <t>102579851006</t>
  </si>
  <si>
    <t>266547221</t>
  </si>
  <si>
    <t>格林豪泰(济南高新区国际会展中心店)</t>
  </si>
  <si>
    <t>全百龙</t>
  </si>
  <si>
    <t>¥252.00</t>
  </si>
  <si>
    <t>¥33.00</t>
  </si>
  <si>
    <t>¥219.00</t>
  </si>
  <si>
    <t>高级大床房</t>
  </si>
  <si>
    <t>102579791166</t>
  </si>
  <si>
    <t>293924950</t>
  </si>
  <si>
    <t>格林豪泰(扬州火车站进站口店)</t>
  </si>
  <si>
    <t>王强</t>
  </si>
  <si>
    <t>¥201.00</t>
  </si>
  <si>
    <t>¥27.00</t>
  </si>
  <si>
    <t>¥174.00</t>
  </si>
  <si>
    <t>102579803399</t>
  </si>
  <si>
    <t>295807108</t>
  </si>
  <si>
    <t>重庆爱彼公寓</t>
  </si>
  <si>
    <t>朱霄翔</t>
  </si>
  <si>
    <t>¥111.00</t>
  </si>
  <si>
    <t>¥96.00</t>
  </si>
  <si>
    <t>Pluto·180度全景大床房</t>
  </si>
  <si>
    <t>102579750657</t>
  </si>
  <si>
    <t>293925667</t>
  </si>
  <si>
    <t>格林豪泰(铅山鹅湖大道店)</t>
  </si>
  <si>
    <t>欧阳先朋</t>
  </si>
  <si>
    <t>¥155.00</t>
  </si>
  <si>
    <t>¥134.00</t>
  </si>
  <si>
    <t>102579736840</t>
  </si>
  <si>
    <t>282601921</t>
  </si>
  <si>
    <t>维也纳智好酒店(芜湖高铁站店)</t>
  </si>
  <si>
    <t>李志鹏</t>
  </si>
  <si>
    <t>¥275.00</t>
  </si>
  <si>
    <t>¥36.00</t>
  </si>
  <si>
    <t>¥239.00</t>
  </si>
  <si>
    <t>102579263603</t>
  </si>
  <si>
    <t>271516286</t>
  </si>
  <si>
    <t>崇左凯玄国际大酒店</t>
  </si>
  <si>
    <t>钟鸣</t>
  </si>
  <si>
    <t>¥317.00</t>
  </si>
  <si>
    <t>¥42.00</t>
  </si>
  <si>
    <t>豪华单间</t>
  </si>
  <si>
    <t>102579022096</t>
  </si>
  <si>
    <t>288644509</t>
  </si>
  <si>
    <t>格林联盟酒店(南平延平汽车站新建路店)</t>
  </si>
  <si>
    <t>邓柳青</t>
  </si>
  <si>
    <t>¥212.00</t>
  </si>
  <si>
    <t>¥28.00</t>
  </si>
  <si>
    <t>¥184.00</t>
  </si>
  <si>
    <t>102579019698</t>
  </si>
  <si>
    <t>275073768</t>
  </si>
  <si>
    <t>上海舒菊客房</t>
  </si>
  <si>
    <t>王尚平</t>
  </si>
  <si>
    <t>¥130.00</t>
  </si>
  <si>
    <t>¥113.00</t>
  </si>
  <si>
    <t>特惠大床房(无窗)</t>
  </si>
  <si>
    <t>102579294120</t>
  </si>
  <si>
    <t>298081744</t>
  </si>
  <si>
    <t>昆山美高美宾馆</t>
  </si>
  <si>
    <t>马渝辰</t>
  </si>
  <si>
    <t>¥13.00</t>
  </si>
  <si>
    <t>¥83.00</t>
  </si>
  <si>
    <t>经济大床房</t>
  </si>
  <si>
    <t>102575505745</t>
  </si>
  <si>
    <t>266544446</t>
  </si>
  <si>
    <t>IU酒店(上海交大东川地铁站店)</t>
  </si>
  <si>
    <t>李泽函</t>
  </si>
  <si>
    <t>¥960.00</t>
  </si>
  <si>
    <t>¥128.00</t>
  </si>
  <si>
    <t>¥832.00</t>
  </si>
  <si>
    <t>小U·超级大床房</t>
  </si>
  <si>
    <t>102574717696</t>
  </si>
  <si>
    <t>269105963</t>
  </si>
  <si>
    <t>诸暨祥生春风十里星空帐篷酒店</t>
  </si>
  <si>
    <t>何玉叶</t>
  </si>
  <si>
    <t>¥541.00</t>
  </si>
  <si>
    <t>¥71.00</t>
  </si>
  <si>
    <t>豪华帐篷大床房</t>
  </si>
  <si>
    <t>102577125797</t>
  </si>
  <si>
    <t>297970162</t>
  </si>
  <si>
    <t>百纳连锁酒店(郑州陇海路店)</t>
  </si>
  <si>
    <t>皮伟明</t>
  </si>
  <si>
    <t>¥423.00</t>
  </si>
  <si>
    <t>¥57.00</t>
  </si>
  <si>
    <t>标准间</t>
  </si>
  <si>
    <t>102577649086</t>
  </si>
  <si>
    <t>286757599</t>
  </si>
  <si>
    <t>7天优品·贵阳宝山南路观水路地铁站店</t>
  </si>
  <si>
    <t>陈历敏</t>
  </si>
  <si>
    <t>优品大床房</t>
  </si>
  <si>
    <t>102579084587</t>
  </si>
  <si>
    <t>288645208</t>
  </si>
  <si>
    <t>石家庄太阳城精品酒店</t>
  </si>
  <si>
    <t>任宇</t>
  </si>
  <si>
    <t>¥142.00</t>
  </si>
  <si>
    <t>¥123.00</t>
  </si>
  <si>
    <t>102579779394</t>
  </si>
  <si>
    <t>295812715</t>
  </si>
  <si>
    <t>格林豪泰(太原火车站店)</t>
  </si>
  <si>
    <t>黄清珊</t>
  </si>
  <si>
    <t>102579056897</t>
  </si>
  <si>
    <t>289836661</t>
  </si>
  <si>
    <t>7天优品酒店(揭阳汽车总站环宇店)</t>
  </si>
  <si>
    <t>靳世雄</t>
  </si>
  <si>
    <t>¥145.00</t>
  </si>
  <si>
    <t>¥126.00</t>
  </si>
  <si>
    <t>自主双床房</t>
  </si>
  <si>
    <t>102579739084</t>
  </si>
  <si>
    <t>288634399</t>
  </si>
  <si>
    <t>如家精选酒店(北京南站木樨园地铁站店)</t>
  </si>
  <si>
    <t>张忠松</t>
  </si>
  <si>
    <t>¥455.00</t>
  </si>
  <si>
    <t>¥60.00</t>
  </si>
  <si>
    <t>¥395.00</t>
  </si>
  <si>
    <t>精选双床房</t>
  </si>
  <si>
    <t>102579961482</t>
  </si>
  <si>
    <t>268936784</t>
  </si>
  <si>
    <t>IU酒店(重庆财富中心幸福广场光电园轻轨站店)</t>
  </si>
  <si>
    <t>李超</t>
  </si>
  <si>
    <t>¥222.00</t>
  </si>
  <si>
    <t>¥29.00</t>
  </si>
  <si>
    <t>¥193.00</t>
  </si>
  <si>
    <t>小U舒适大床房</t>
  </si>
  <si>
    <t>102579101026</t>
  </si>
  <si>
    <t>266557346</t>
  </si>
  <si>
    <t>7天连锁酒店(苏州木渎金桥开发区店)</t>
  </si>
  <si>
    <t>曹凯</t>
  </si>
  <si>
    <t>¥173.00</t>
  </si>
  <si>
    <t>¥23.00</t>
  </si>
  <si>
    <t>¥150.00</t>
  </si>
  <si>
    <t>102579057036</t>
  </si>
  <si>
    <t>298087720</t>
  </si>
  <si>
    <t>西双版纳雨林神话风情酒店</t>
  </si>
  <si>
    <t>张雪|张梅</t>
  </si>
  <si>
    <t>¥636.00</t>
  </si>
  <si>
    <t>¥552.00</t>
  </si>
  <si>
    <t>豪华商务大床房</t>
  </si>
  <si>
    <t>102579812573</t>
  </si>
  <si>
    <t>张雪</t>
  </si>
  <si>
    <t>¥282.00</t>
  </si>
  <si>
    <t>¥37.00</t>
  </si>
  <si>
    <t>¥245.00</t>
  </si>
  <si>
    <t>豪雅双人房</t>
  </si>
  <si>
    <t>102579205988</t>
  </si>
  <si>
    <t>288625906</t>
  </si>
  <si>
    <t>惠州新丽晶大酒店</t>
  </si>
  <si>
    <t>胡海娥</t>
  </si>
  <si>
    <t>¥199.00</t>
  </si>
  <si>
    <t>¥7.00</t>
  </si>
  <si>
    <t>¥192.00</t>
  </si>
  <si>
    <t>高级单人房</t>
  </si>
  <si>
    <t>102579146249</t>
  </si>
  <si>
    <t>294202852</t>
  </si>
  <si>
    <t>索性酒店(中山横栏威豪店)</t>
  </si>
  <si>
    <t>周木林</t>
  </si>
  <si>
    <t>¥195.00</t>
  </si>
  <si>
    <t>¥26.00</t>
  </si>
  <si>
    <t>¥169.00</t>
  </si>
  <si>
    <t>豪华大床房</t>
  </si>
  <si>
    <t>102579722272</t>
  </si>
  <si>
    <t>297968812</t>
  </si>
  <si>
    <t>莫泰连锁酒店(阜阳颍州中路万达广场店)</t>
  </si>
  <si>
    <t>史希玲</t>
  </si>
  <si>
    <t>¥120.00</t>
  </si>
  <si>
    <t>¥16.00</t>
  </si>
  <si>
    <t>¥104.00</t>
  </si>
  <si>
    <t>商务大床房B</t>
  </si>
  <si>
    <t>102579902263</t>
  </si>
  <si>
    <t>284944105</t>
  </si>
  <si>
    <t>维也纳国际酒店(临沂大剧院店)</t>
  </si>
  <si>
    <t>杨振宇|王晓曰</t>
  </si>
  <si>
    <t>¥730.00</t>
  </si>
  <si>
    <t>¥634.00</t>
  </si>
  <si>
    <t>商务大床房</t>
  </si>
  <si>
    <t>102579070800</t>
  </si>
  <si>
    <t>288645004</t>
  </si>
  <si>
    <t>咸阳365尚品商务酒店</t>
  </si>
  <si>
    <t>王伟勋|张冬冬|樊兴</t>
  </si>
  <si>
    <t>¥372.00</t>
  </si>
  <si>
    <t>¥51.00</t>
  </si>
  <si>
    <t>¥321.00</t>
  </si>
  <si>
    <t>102579426420</t>
  </si>
  <si>
    <t>282395164</t>
  </si>
  <si>
    <t>格林豪泰酒店(苏州吴江汾湖开发区店)</t>
  </si>
  <si>
    <t>张克进</t>
  </si>
  <si>
    <t>高级大床房1.8米床有窗</t>
  </si>
  <si>
    <t>102579924487</t>
  </si>
  <si>
    <t>282601894</t>
  </si>
  <si>
    <t>维也纳酒店(巢湖丽景国际店)</t>
  </si>
  <si>
    <t>徐和尧</t>
  </si>
  <si>
    <t>豪华双床房</t>
  </si>
  <si>
    <t>102579663978</t>
  </si>
  <si>
    <t>277286670</t>
  </si>
  <si>
    <t>贵阳温德姆花园酒店</t>
  </si>
  <si>
    <t>林铮豪</t>
  </si>
  <si>
    <t>¥536.00</t>
  </si>
  <si>
    <t>¥70.00</t>
  </si>
  <si>
    <t>¥466.00</t>
  </si>
  <si>
    <t>102576162023</t>
  </si>
  <si>
    <t>288639058</t>
  </si>
  <si>
    <t>成都宜佳快捷酒店</t>
  </si>
  <si>
    <t>邓建红</t>
  </si>
  <si>
    <t>¥109.00</t>
  </si>
  <si>
    <t>轻奢双床房</t>
  </si>
  <si>
    <t>102577676985</t>
  </si>
  <si>
    <t>276485775</t>
  </si>
  <si>
    <t>维也纳酒店(昆明滇池万达店)</t>
  </si>
  <si>
    <t>燕杰|刘建伟</t>
  </si>
  <si>
    <t>¥1,264.00</t>
  </si>
  <si>
    <t>¥168.00</t>
  </si>
  <si>
    <t>¥1,096.00</t>
  </si>
  <si>
    <t>102577910657</t>
  </si>
  <si>
    <t>266551427</t>
  </si>
  <si>
    <t>维也纳酒店(深圳福永地铁站店)</t>
  </si>
  <si>
    <t>杨怀俊</t>
  </si>
  <si>
    <t>¥870.00</t>
  </si>
  <si>
    <t>¥114.00</t>
  </si>
  <si>
    <t>¥756.00</t>
  </si>
  <si>
    <t>豪华套房</t>
  </si>
  <si>
    <t>102573397738</t>
  </si>
  <si>
    <t>268925570</t>
  </si>
  <si>
    <t>如家精选酒店(南京新街口地铁站德基广场店)</t>
  </si>
  <si>
    <t>邓淇文</t>
  </si>
  <si>
    <t>2021-03-16</t>
  </si>
  <si>
    <t>¥259.00</t>
  </si>
  <si>
    <t>¥34.00</t>
  </si>
  <si>
    <t>¥225.00</t>
  </si>
  <si>
    <t>精选商务房</t>
  </si>
  <si>
    <t>102576699383</t>
  </si>
  <si>
    <t>289837582</t>
  </si>
  <si>
    <t>锦江之星(萧山杭州乐园店)</t>
  </si>
  <si>
    <t>何可可</t>
  </si>
  <si>
    <t>¥585.00</t>
  </si>
  <si>
    <t>¥78.00</t>
  </si>
  <si>
    <t>¥507.00</t>
  </si>
  <si>
    <t>零压商务房a</t>
  </si>
  <si>
    <t>102577089836</t>
  </si>
  <si>
    <t>277285917</t>
  </si>
  <si>
    <t>锦江之星(丽江古城七星街店)</t>
  </si>
  <si>
    <t>蔡军</t>
  </si>
  <si>
    <t>¥218.00</t>
  </si>
  <si>
    <t>标准间A</t>
  </si>
  <si>
    <t>102579386848</t>
  </si>
  <si>
    <t>288632932</t>
  </si>
  <si>
    <t>速8酒店(安国万博店)</t>
  </si>
  <si>
    <t>何聪聪</t>
  </si>
  <si>
    <t>102579226684</t>
  </si>
  <si>
    <t>301111105</t>
  </si>
  <si>
    <t>尚客优快捷酒店(招远紫藤花园店)</t>
  </si>
  <si>
    <t>严涛</t>
  </si>
  <si>
    <t>特惠房</t>
  </si>
  <si>
    <t>102578494642</t>
  </si>
  <si>
    <t>275066025</t>
  </si>
  <si>
    <t>速8酒店(北京亦庄科创九街店)</t>
  </si>
  <si>
    <t>张乃强</t>
  </si>
  <si>
    <t>¥171.00</t>
  </si>
  <si>
    <t>¥148.00</t>
  </si>
  <si>
    <t>102579944202</t>
  </si>
  <si>
    <t>291214687</t>
  </si>
  <si>
    <t>邻水富丽大酒店</t>
  </si>
  <si>
    <t>李虹沂</t>
  </si>
  <si>
    <t>¥124.00</t>
  </si>
  <si>
    <t>舒适双床房</t>
  </si>
  <si>
    <t>102579224831</t>
  </si>
  <si>
    <t>275073135</t>
  </si>
  <si>
    <t>如家酒店(北京霍营地铁站店)</t>
  </si>
  <si>
    <t>赵佃文</t>
  </si>
  <si>
    <t>¥286.00</t>
  </si>
  <si>
    <t>¥38.00</t>
  </si>
  <si>
    <t>¥248.00</t>
  </si>
  <si>
    <t>标准双床房</t>
  </si>
  <si>
    <t>102578726755</t>
  </si>
  <si>
    <t>294438640</t>
  </si>
  <si>
    <t>格林豪泰智选酒店(南通火车站店)</t>
  </si>
  <si>
    <t>卢星宇</t>
  </si>
  <si>
    <t>¥205.00</t>
  </si>
  <si>
    <t>¥178.00</t>
  </si>
  <si>
    <t>零压商务双床房</t>
  </si>
  <si>
    <t>102578538948</t>
  </si>
  <si>
    <t>286757431</t>
  </si>
  <si>
    <t>格林豪泰智选酒店(赤城霞城大道店)</t>
  </si>
  <si>
    <t>盛海月</t>
  </si>
  <si>
    <t>¥180.00</t>
  </si>
  <si>
    <t>¥24.00</t>
  </si>
  <si>
    <t>¥156.00</t>
  </si>
  <si>
    <t>102579151705</t>
  </si>
  <si>
    <t>268960046</t>
  </si>
  <si>
    <t>如家酒店(兰州雁西路万达广场店)</t>
  </si>
  <si>
    <t>周一博</t>
  </si>
  <si>
    <t>¥172.00</t>
  </si>
  <si>
    <t>¥149.00</t>
  </si>
  <si>
    <t>大床房B(无窗)</t>
  </si>
  <si>
    <t>102578163877</t>
  </si>
  <si>
    <t>297001804</t>
  </si>
  <si>
    <t>维也纳酒店(金华市政府万达广场店)</t>
  </si>
  <si>
    <t>能文剑</t>
  </si>
  <si>
    <t>¥305.00</t>
  </si>
  <si>
    <t>¥40.00</t>
  </si>
  <si>
    <t>¥265.00</t>
  </si>
  <si>
    <t>豪华助眠大床房</t>
  </si>
  <si>
    <t>102579079053</t>
  </si>
  <si>
    <t>295813402</t>
  </si>
  <si>
    <t>昆山玫瑰园宾馆</t>
  </si>
  <si>
    <t>张艳虎</t>
  </si>
  <si>
    <t>¥121.00</t>
  </si>
  <si>
    <t>¥105.00</t>
  </si>
  <si>
    <t>单人房</t>
  </si>
  <si>
    <t>102579711201</t>
  </si>
  <si>
    <t>298077103</t>
  </si>
  <si>
    <t>西宁夏之都假日宾馆</t>
  </si>
  <si>
    <t>李杰</t>
  </si>
  <si>
    <t>102579280313</t>
  </si>
  <si>
    <t>296759995</t>
  </si>
  <si>
    <t>悦峰酒店(阳江百利广场店)</t>
  </si>
  <si>
    <t>张辉</t>
  </si>
  <si>
    <t>¥196.00</t>
  </si>
  <si>
    <t>¥170.00</t>
  </si>
  <si>
    <t>悦 雅致豪华大床房</t>
  </si>
  <si>
    <t>102579206872</t>
  </si>
  <si>
    <t>275063616</t>
  </si>
  <si>
    <t>桂京商务酒店(北京国贸店)</t>
  </si>
  <si>
    <t>于辉</t>
  </si>
  <si>
    <t>¥433.00</t>
  </si>
  <si>
    <t>¥376.00</t>
  </si>
  <si>
    <t>102579902579</t>
  </si>
  <si>
    <t>294442870</t>
  </si>
  <si>
    <t>海口四季鸿运酒店</t>
  </si>
  <si>
    <t>刘胜</t>
  </si>
  <si>
    <t>温馨大床房</t>
  </si>
  <si>
    <t>102578886822</t>
  </si>
  <si>
    <t>268947203</t>
  </si>
  <si>
    <t>维也纳国际酒店(深圳机场航城店)</t>
  </si>
  <si>
    <t>韦曙光</t>
  </si>
  <si>
    <t>¥62.00</t>
  </si>
  <si>
    <t>¥412.00</t>
  </si>
  <si>
    <t>102578445361</t>
  </si>
  <si>
    <t>彭其刚</t>
  </si>
  <si>
    <t>¥594.00</t>
  </si>
  <si>
    <t>¥516.00</t>
  </si>
  <si>
    <t>行政套房</t>
  </si>
  <si>
    <t>102572495717</t>
  </si>
  <si>
    <t>275072868</t>
  </si>
  <si>
    <t>仟那酒店(郑州CBD会展中心未来路店)</t>
  </si>
  <si>
    <t>石红|黄芝龙</t>
  </si>
  <si>
    <t>2021-03-15</t>
  </si>
  <si>
    <t>¥792.00</t>
  </si>
  <si>
    <t>仕居精致大床房</t>
  </si>
  <si>
    <t>102572578103</t>
  </si>
  <si>
    <t>268958978</t>
  </si>
  <si>
    <t>如家酒店·neo(上海火车站店)</t>
  </si>
  <si>
    <t>张曼丽</t>
  </si>
  <si>
    <t>¥428.00</t>
  </si>
  <si>
    <t>¥392.00</t>
  </si>
  <si>
    <t>全新双床房</t>
  </si>
  <si>
    <t>102570721961</t>
  </si>
  <si>
    <t>297704335</t>
  </si>
  <si>
    <t>她他酒店公寓(长沙县泉塘店)</t>
  </si>
  <si>
    <t>肖静|全添意</t>
  </si>
  <si>
    <t>¥572.00</t>
  </si>
  <si>
    <t>¥496.00</t>
  </si>
  <si>
    <t>莫兰迪灰大床房</t>
  </si>
  <si>
    <t>102577879423</t>
  </si>
  <si>
    <t>297963493</t>
  </si>
  <si>
    <t>骏怡连锁酒店(海宁佳源广场店)</t>
  </si>
  <si>
    <t>卞凯</t>
  </si>
  <si>
    <t>102575498058</t>
  </si>
  <si>
    <t>266547758</t>
  </si>
  <si>
    <t>IU酒店(广州天河东店)</t>
  </si>
  <si>
    <t>林晓彬</t>
  </si>
  <si>
    <t>¥306.00</t>
  </si>
  <si>
    <t>¥266.00</t>
  </si>
  <si>
    <t>小U·舒适大床房</t>
  </si>
  <si>
    <t>102575122801</t>
  </si>
  <si>
    <t>296734465</t>
  </si>
  <si>
    <t>贵阳南城客栈</t>
  </si>
  <si>
    <t>陆春梅</t>
  </si>
  <si>
    <t>¥133.00</t>
  </si>
  <si>
    <t>¥18.00</t>
  </si>
  <si>
    <t>豪华标准间</t>
  </si>
  <si>
    <t>102579681529</t>
  </si>
  <si>
    <t>268952420</t>
  </si>
  <si>
    <t>7天连锁酒店(广州新市百信广场店)</t>
  </si>
  <si>
    <t>黄志军</t>
  </si>
  <si>
    <t>¥137.00</t>
  </si>
  <si>
    <t>¥119.00</t>
  </si>
  <si>
    <t>自主大床房</t>
  </si>
  <si>
    <t>102579487868</t>
  </si>
  <si>
    <t>275065779</t>
  </si>
  <si>
    <t>北京快乐怡家商务酒店</t>
  </si>
  <si>
    <t>刘庆欣</t>
  </si>
  <si>
    <t>¥364.00</t>
  </si>
  <si>
    <t>¥316.00</t>
  </si>
  <si>
    <t>家庭房</t>
  </si>
  <si>
    <t>102578495156</t>
  </si>
  <si>
    <t>297003415</t>
  </si>
  <si>
    <t>7天酒店(泉州安溪茶都店)</t>
  </si>
  <si>
    <t>周飞鹤</t>
  </si>
  <si>
    <t>¥238.00</t>
  </si>
  <si>
    <t>¥206.00</t>
  </si>
  <si>
    <t>102579286798</t>
  </si>
  <si>
    <t>293480188</t>
  </si>
  <si>
    <t>雅安银泰大酒店</t>
  </si>
  <si>
    <t>张欣</t>
  </si>
  <si>
    <t>¥132.00</t>
  </si>
  <si>
    <t>园景高级双床房</t>
  </si>
  <si>
    <t>102579821605</t>
  </si>
  <si>
    <t>293484967</t>
  </si>
  <si>
    <t>都匀帕丁顿酒店</t>
  </si>
  <si>
    <t>李璇</t>
  </si>
  <si>
    <t>¥329.00</t>
  </si>
  <si>
    <t>¥43.00</t>
  </si>
  <si>
    <t>102579484039</t>
  </si>
  <si>
    <t>288760177</t>
  </si>
  <si>
    <t>厦门莲富商务酒店</t>
  </si>
  <si>
    <t>刘玉海</t>
  </si>
  <si>
    <t>¥102.00</t>
  </si>
  <si>
    <t>¥88.00</t>
  </si>
  <si>
    <t>102579842079</t>
  </si>
  <si>
    <t>288657892</t>
  </si>
  <si>
    <t>重庆丽琨精品酒店</t>
  </si>
  <si>
    <t>杨美玲|杨美玲</t>
  </si>
  <si>
    <t>¥260.00</t>
  </si>
  <si>
    <t>¥226.00</t>
  </si>
  <si>
    <t>102579247408</t>
  </si>
  <si>
    <t>288654880</t>
  </si>
  <si>
    <t>宜尚酒店(成都建设路SM广场店)</t>
  </si>
  <si>
    <t>刘宁</t>
  </si>
  <si>
    <t>¥281.00</t>
  </si>
  <si>
    <t>¥244.00</t>
  </si>
  <si>
    <t>宜悦大床房</t>
  </si>
  <si>
    <t>102579153843</t>
  </si>
  <si>
    <t>275059743</t>
  </si>
  <si>
    <t>六盘水希悦酒店</t>
  </si>
  <si>
    <t>陈永昌</t>
  </si>
  <si>
    <t>乐享双床房</t>
  </si>
  <si>
    <t>102579877512</t>
  </si>
  <si>
    <t>293925484</t>
  </si>
  <si>
    <t>格林豪泰酒店(共青城南昌大学店)</t>
  </si>
  <si>
    <t>张敏</t>
  </si>
  <si>
    <t>大床房1米8</t>
  </si>
  <si>
    <t>102579810487</t>
  </si>
  <si>
    <t>杨美玲</t>
  </si>
  <si>
    <t>102579167317</t>
  </si>
  <si>
    <t>303959815</t>
  </si>
  <si>
    <t>尚客优酒店(银川鼓楼步行街店)</t>
  </si>
  <si>
    <t>刘艳</t>
  </si>
  <si>
    <t>高级双床房</t>
  </si>
  <si>
    <t>102579796417</t>
  </si>
  <si>
    <t>286757551</t>
  </si>
  <si>
    <t>格林豪泰(连云港高铁站解放东路万达广场店)</t>
  </si>
  <si>
    <t>高雪松</t>
  </si>
  <si>
    <t>102579621788</t>
  </si>
  <si>
    <t>275075886</t>
  </si>
  <si>
    <t>7天连锁酒店(广州番禺市桥步行街店)</t>
  </si>
  <si>
    <t>刘雨露</t>
  </si>
  <si>
    <t>¥140.00</t>
  </si>
  <si>
    <t>102579431049</t>
  </si>
  <si>
    <t>301610677</t>
  </si>
  <si>
    <t>派酒店(朔州应县金城东街店)</t>
  </si>
  <si>
    <t>孟垂亮</t>
  </si>
  <si>
    <t>¥151.00</t>
  </si>
  <si>
    <t>¥20.00</t>
  </si>
  <si>
    <t>¥131.00</t>
  </si>
  <si>
    <t>商务双床房</t>
  </si>
  <si>
    <t>102579872310</t>
  </si>
  <si>
    <t>268950374</t>
  </si>
  <si>
    <t>深圳重庆酒店</t>
  </si>
  <si>
    <t>美美</t>
  </si>
  <si>
    <t>102579911223</t>
  </si>
  <si>
    <t>275070930</t>
  </si>
  <si>
    <t>速8酒店(北京宋家庄地铁站店)</t>
  </si>
  <si>
    <t>王悦</t>
  </si>
  <si>
    <t>¥235.00</t>
  </si>
  <si>
    <t>¥31.00</t>
  </si>
  <si>
    <t>¥204.00</t>
  </si>
  <si>
    <t>102579499046</t>
  </si>
  <si>
    <t>268933550</t>
  </si>
  <si>
    <t>杭州环岛宾馆</t>
  </si>
  <si>
    <t>李诗泉</t>
  </si>
  <si>
    <t>特惠双床房</t>
  </si>
  <si>
    <t>102579504352</t>
  </si>
  <si>
    <t>295809991</t>
  </si>
  <si>
    <t>早安旅居酒店(长沙博物馆店)</t>
  </si>
  <si>
    <t>杨稼坤</t>
  </si>
  <si>
    <t>标准双标房</t>
  </si>
  <si>
    <t>102579296883</t>
  </si>
  <si>
    <t>298583698</t>
  </si>
  <si>
    <t>翁源广源商务酒店</t>
  </si>
  <si>
    <t>张振坚</t>
  </si>
  <si>
    <t>¥135.00</t>
  </si>
  <si>
    <t>标准房</t>
  </si>
  <si>
    <t>102579688928</t>
  </si>
  <si>
    <t>284946637</t>
  </si>
  <si>
    <t>维也纳酒店(广州沙河顶地铁站店)</t>
  </si>
  <si>
    <t>覃丽芳</t>
  </si>
  <si>
    <t>¥444.00</t>
  </si>
  <si>
    <t>¥58.00</t>
  </si>
  <si>
    <t>¥386.00</t>
  </si>
  <si>
    <t>豪华双人房</t>
  </si>
  <si>
    <t>102579871396</t>
  </si>
  <si>
    <t>282395539</t>
  </si>
  <si>
    <t>格林豪泰快捷酒店(昌黎广缘生活广场碣阳大街东段店)</t>
  </si>
  <si>
    <t>燕博</t>
  </si>
  <si>
    <t>¥181.00</t>
  </si>
  <si>
    <t>¥157.00</t>
  </si>
  <si>
    <t>102579716156</t>
  </si>
  <si>
    <t>王治为</t>
  </si>
  <si>
    <t>¥190.00</t>
  </si>
  <si>
    <t>特惠标准间（无窗）</t>
  </si>
  <si>
    <t>102579877418</t>
  </si>
  <si>
    <t>298081639</t>
  </si>
  <si>
    <t>海口同芯精品客栈</t>
  </si>
  <si>
    <t>陈才东</t>
  </si>
  <si>
    <t>¥99.00</t>
  </si>
  <si>
    <t>简约时尚大床房</t>
  </si>
  <si>
    <t>102579039235</t>
  </si>
  <si>
    <t>297984442</t>
  </si>
  <si>
    <t>尚客优连锁酒店(柳州金福弟店)</t>
  </si>
  <si>
    <t>陶芳</t>
  </si>
  <si>
    <t>102568148865</t>
  </si>
  <si>
    <t>275073024</t>
  </si>
  <si>
    <t>99旅馆连锁(北京清华大学店)</t>
  </si>
  <si>
    <t>徐影</t>
  </si>
  <si>
    <t>2021-03-11</t>
  </si>
  <si>
    <t>¥820.00</t>
  </si>
  <si>
    <t>¥712.00</t>
  </si>
  <si>
    <t>双床房A</t>
  </si>
  <si>
    <t>102568772210</t>
  </si>
  <si>
    <t>杨亚宁</t>
  </si>
  <si>
    <t>102575051019</t>
  </si>
  <si>
    <t>268940078</t>
  </si>
  <si>
    <t>维也纳国际酒店(杭州未来科技城店)</t>
  </si>
  <si>
    <t>徐志强</t>
  </si>
  <si>
    <t>¥344.00</t>
  </si>
  <si>
    <t>¥299.00</t>
  </si>
  <si>
    <t>102575514632</t>
  </si>
  <si>
    <t>102578004818</t>
  </si>
  <si>
    <t>266549357</t>
  </si>
  <si>
    <t>派酒店(北苑地铁站北苑会议中心店)</t>
  </si>
  <si>
    <t>薛轶</t>
  </si>
  <si>
    <t>¥215.00</t>
  </si>
  <si>
    <t>精选大床房</t>
  </si>
  <si>
    <t>102578116688</t>
  </si>
  <si>
    <t>295021498</t>
  </si>
  <si>
    <t>恒升酒店(重庆冉家坝妇幼保健院店)</t>
  </si>
  <si>
    <t>李霜</t>
  </si>
  <si>
    <t>舒适大床房(无窗)</t>
  </si>
  <si>
    <t>102579777296</t>
  </si>
  <si>
    <t>297962767</t>
  </si>
  <si>
    <t>海兴立华友谊国际酒店</t>
  </si>
  <si>
    <t>寇金星</t>
  </si>
  <si>
    <t>¥81.00</t>
  </si>
  <si>
    <t>¥11.00</t>
  </si>
  <si>
    <t>特惠标准间(无窗)</t>
  </si>
  <si>
    <t>102577552141</t>
  </si>
  <si>
    <t>277286037</t>
  </si>
  <si>
    <t>锦江之星(上海张江店)</t>
  </si>
  <si>
    <t>李显光</t>
  </si>
  <si>
    <t>¥387.00</t>
  </si>
  <si>
    <t>¥336.00</t>
  </si>
  <si>
    <t>商务房A</t>
  </si>
  <si>
    <t>102579438351</t>
  </si>
  <si>
    <t>268952078</t>
  </si>
  <si>
    <t>格林豪泰(苏州火车站虎丘店)</t>
  </si>
  <si>
    <t>张勇</t>
  </si>
  <si>
    <t>双床房</t>
  </si>
  <si>
    <t>102579872657</t>
  </si>
  <si>
    <t>268926641</t>
  </si>
  <si>
    <t>泊家印象酒店(重庆南坪八公里站店)</t>
  </si>
  <si>
    <t>晏子鸿</t>
  </si>
  <si>
    <t>¥129.00</t>
  </si>
  <si>
    <t>¥112.00</t>
  </si>
  <si>
    <t>102579820054</t>
  </si>
  <si>
    <t>294443065</t>
  </si>
  <si>
    <t>格林豪泰酒店(合肥三联学院安大馨苑校区地铁站店)</t>
  </si>
  <si>
    <t>万东华</t>
  </si>
  <si>
    <t>¥183.00</t>
  </si>
  <si>
    <t>¥159.00</t>
  </si>
  <si>
    <t>102579385390</t>
  </si>
  <si>
    <t>288631951</t>
  </si>
  <si>
    <t>深圳拉菲酒店</t>
  </si>
  <si>
    <t>刘京田</t>
  </si>
  <si>
    <t>¥136.00</t>
  </si>
  <si>
    <t>¥118.00</t>
  </si>
  <si>
    <t>标准大床房</t>
  </si>
  <si>
    <t>102579199060</t>
  </si>
  <si>
    <t>268936007</t>
  </si>
  <si>
    <t>西安赛瑞喜来登大酒店</t>
  </si>
  <si>
    <t>王晨</t>
  </si>
  <si>
    <t>¥511.00</t>
  </si>
  <si>
    <t>¥67.00</t>
  </si>
  <si>
    <t>豪华特大床房</t>
  </si>
  <si>
    <t>102579221390</t>
  </si>
  <si>
    <t>刘永成</t>
  </si>
  <si>
    <t>102579690757</t>
  </si>
  <si>
    <t>284947264</t>
  </si>
  <si>
    <t>维也纳酒店(河源市龙川店)</t>
  </si>
  <si>
    <t>梁润康</t>
  </si>
  <si>
    <t>¥293.00</t>
  </si>
  <si>
    <t>¥39.00</t>
  </si>
  <si>
    <t>¥254.00</t>
  </si>
  <si>
    <t>102579906268</t>
  </si>
  <si>
    <t>284947120</t>
  </si>
  <si>
    <t>维也纳酒店(东莞中堂群英路店)</t>
  </si>
  <si>
    <t>王永春</t>
  </si>
  <si>
    <t>¥333.00</t>
  </si>
  <si>
    <t>¥44.00</t>
  </si>
  <si>
    <t>¥289.00</t>
  </si>
  <si>
    <t>102579490591</t>
  </si>
  <si>
    <t>282602344</t>
  </si>
  <si>
    <t>维也纳国际酒店(南京高淳地铁站店)</t>
  </si>
  <si>
    <t>汪恭星</t>
  </si>
  <si>
    <t>¥256.00</t>
  </si>
  <si>
    <t>102576864041</t>
  </si>
  <si>
    <t>275076075</t>
  </si>
  <si>
    <t>如家酒店·neo(上海新国际博览中心杨高南路地铁站店)</t>
  </si>
  <si>
    <t>苗晓阳</t>
  </si>
  <si>
    <t>¥216.00</t>
  </si>
  <si>
    <t>¥187.00</t>
  </si>
  <si>
    <t>全新高级商务房</t>
  </si>
  <si>
    <t>102577635204</t>
  </si>
  <si>
    <t>顾一健</t>
  </si>
  <si>
    <t>102577410339</t>
  </si>
  <si>
    <t>298078285</t>
  </si>
  <si>
    <t>莫泰168(蚌埠淮河路火车站店)</t>
  </si>
  <si>
    <t>徐雨彤</t>
  </si>
  <si>
    <t>102577271873</t>
  </si>
  <si>
    <t>297710218</t>
  </si>
  <si>
    <t>如家云上四季连锁酒店(丽江古城机场大巴站高快客运站店)</t>
  </si>
  <si>
    <t>朱恩玲</t>
  </si>
  <si>
    <t>¥72.00</t>
  </si>
  <si>
    <t>102569219204</t>
  </si>
  <si>
    <t>268927646</t>
  </si>
  <si>
    <t>格林豪泰(苏州园区阳澄湖唯亭旺角华谊影视城店)</t>
  </si>
  <si>
    <t>邓秋平|黄子峰</t>
  </si>
  <si>
    <t>2021-03-12</t>
  </si>
  <si>
    <t>¥468.00</t>
  </si>
  <si>
    <t>¥406.00</t>
  </si>
  <si>
    <t>102577292316</t>
  </si>
  <si>
    <t>275067351</t>
  </si>
  <si>
    <t>上海云海饭店</t>
  </si>
  <si>
    <t>陈奕君</t>
  </si>
  <si>
    <t>¥207.00</t>
  </si>
  <si>
    <t>大床房A</t>
  </si>
  <si>
    <t>102579353932</t>
  </si>
  <si>
    <t>266548343</t>
  </si>
  <si>
    <t>7天优品酒店(始兴店)</t>
  </si>
  <si>
    <t>陈耀俊</t>
  </si>
  <si>
    <t>优品双人床</t>
  </si>
  <si>
    <t>102572512252</t>
  </si>
  <si>
    <t>289839115</t>
  </si>
  <si>
    <t>锦江之星(上海漕宝路地铁站店)</t>
  </si>
  <si>
    <t>胡雯静</t>
  </si>
  <si>
    <t>¥297.00</t>
  </si>
  <si>
    <t>¥258.00</t>
  </si>
  <si>
    <t>标准房a</t>
  </si>
  <si>
    <t>102579980160</t>
  </si>
  <si>
    <t>293925283</t>
  </si>
  <si>
    <t>格林豪泰(沈阳沈河区五爱街店)</t>
  </si>
  <si>
    <t>史晓丽</t>
  </si>
  <si>
    <t>102578051782</t>
  </si>
  <si>
    <t>298572502</t>
  </si>
  <si>
    <t>加州时尚驿站(广州机场北门店)</t>
  </si>
  <si>
    <t>潘惠勇</t>
  </si>
  <si>
    <t>¥97.00</t>
  </si>
  <si>
    <t>102579962295</t>
  </si>
  <si>
    <t>268951340</t>
  </si>
  <si>
    <t>维也纳3好酒店(杭州萧山机场航站楼店)</t>
  </si>
  <si>
    <t>魏来</t>
  </si>
  <si>
    <t>¥232.00</t>
  </si>
  <si>
    <t>102579826168</t>
  </si>
  <si>
    <t>277400168</t>
  </si>
  <si>
    <t>喆啡酒店(南部政务中心店)</t>
  </si>
  <si>
    <t>李卫国</t>
  </si>
  <si>
    <t>¥210.00</t>
  </si>
  <si>
    <t>¥182.00</t>
  </si>
  <si>
    <t>啡凡体验房</t>
  </si>
  <si>
    <t>102579813028</t>
  </si>
  <si>
    <t>277285707</t>
  </si>
  <si>
    <t>格林豪泰(如皋宁海路店)</t>
  </si>
  <si>
    <t>任宪彬</t>
  </si>
  <si>
    <t>单人间</t>
  </si>
  <si>
    <t>102579429187</t>
  </si>
  <si>
    <t>271514735</t>
  </si>
  <si>
    <t>阳江北洛秘境度假酒店</t>
  </si>
  <si>
    <t>蔡佳怡</t>
  </si>
  <si>
    <t>¥633.00</t>
  </si>
  <si>
    <t>¥550.00</t>
  </si>
  <si>
    <t>海景豪华大床房</t>
  </si>
  <si>
    <t>102579199896</t>
  </si>
  <si>
    <t>297965791</t>
  </si>
  <si>
    <t>安岳东云园林酒店</t>
  </si>
  <si>
    <t>郑宏亮</t>
  </si>
  <si>
    <t>¥127.00</t>
  </si>
  <si>
    <t>¥110.00</t>
  </si>
  <si>
    <t>优享双床房</t>
  </si>
  <si>
    <t>102579321248</t>
  </si>
  <si>
    <t>282601804</t>
  </si>
  <si>
    <t>维也纳酒店(池州长江南路店)</t>
  </si>
  <si>
    <t>何军</t>
  </si>
  <si>
    <t>102577999026</t>
  </si>
  <si>
    <t>268951097</t>
  </si>
  <si>
    <t>如家酒店(西安钟楼北大街十字交大二附院店)</t>
  </si>
  <si>
    <t>刘玉婷|张庆</t>
  </si>
  <si>
    <t>¥52.00</t>
  </si>
  <si>
    <t>¥340.00</t>
  </si>
  <si>
    <t>102579389111</t>
  </si>
  <si>
    <t>288768286</t>
  </si>
  <si>
    <t>凤凰芭缇雅大酒店</t>
  </si>
  <si>
    <t>麻正全</t>
  </si>
  <si>
    <t>¥227.00</t>
  </si>
  <si>
    <t>¥220.00</t>
  </si>
  <si>
    <t>行政标间</t>
  </si>
  <si>
    <t>102578844718</t>
  </si>
  <si>
    <t>284944765</t>
  </si>
  <si>
    <t>维也纳酒店(衡阳火车站店)</t>
  </si>
  <si>
    <t>翠翠</t>
  </si>
  <si>
    <t>¥203.00</t>
  </si>
  <si>
    <t>¥176.00</t>
  </si>
  <si>
    <t>雅致单人房</t>
  </si>
  <si>
    <t>102579294377</t>
  </si>
  <si>
    <t>298081855</t>
  </si>
  <si>
    <t>格莱登智慧客栈(海口万达广场店)</t>
  </si>
  <si>
    <t>王志娟</t>
  </si>
  <si>
    <t>¥189.00</t>
  </si>
  <si>
    <t>¥164.00</t>
  </si>
  <si>
    <t>智能影视大床房</t>
  </si>
  <si>
    <t>102579694233</t>
  </si>
  <si>
    <t>266556005</t>
  </si>
  <si>
    <t>麗枫酒店(哈尔滨火车站站前广场店)</t>
  </si>
  <si>
    <t>孙佳桐</t>
  </si>
  <si>
    <t>¥213.00</t>
  </si>
  <si>
    <t>¥185.00</t>
  </si>
  <si>
    <t>102579443450</t>
  </si>
  <si>
    <t>297965602</t>
  </si>
  <si>
    <t>罗甸东晖大酒店</t>
  </si>
  <si>
    <t>苟小清</t>
  </si>
  <si>
    <t>102579951442</t>
  </si>
  <si>
    <t>291215935</t>
  </si>
  <si>
    <t>临夏联谊锦欣饭店</t>
  </si>
  <si>
    <t>袁军军</t>
  </si>
  <si>
    <t>商务河景标准间</t>
  </si>
  <si>
    <t>102579727852</t>
  </si>
  <si>
    <t>268960034</t>
  </si>
  <si>
    <t>凯港精品酒店(广州沙河服装城店)</t>
  </si>
  <si>
    <t>陈应容</t>
  </si>
  <si>
    <t>¥358.00</t>
  </si>
  <si>
    <t>¥311.00</t>
  </si>
  <si>
    <t>102579777122</t>
  </si>
  <si>
    <t>288622846</t>
  </si>
  <si>
    <t>长沙依恋艺术酒店</t>
  </si>
  <si>
    <t>杨淑媚</t>
  </si>
  <si>
    <t>浪漫天空时光浴缸大床房</t>
  </si>
  <si>
    <t>102578589492</t>
  </si>
  <si>
    <t>284945878</t>
  </si>
  <si>
    <t>维也纳国际酒店(凭祥市政广场店)</t>
  </si>
  <si>
    <t>曹建国</t>
  </si>
  <si>
    <t>102578035928</t>
  </si>
  <si>
    <t>李建青|李晓林</t>
  </si>
  <si>
    <t>¥528.00</t>
  </si>
  <si>
    <t>¥458.00</t>
  </si>
  <si>
    <t>温适双人房</t>
  </si>
  <si>
    <t>102576171895</t>
  </si>
  <si>
    <t>268930640</t>
  </si>
  <si>
    <t>南京天泓山庄酒店</t>
  </si>
  <si>
    <t>林春丽</t>
  </si>
  <si>
    <t>¥347.00</t>
  </si>
  <si>
    <t>¥46.00</t>
  </si>
  <si>
    <t>¥301.00</t>
  </si>
  <si>
    <t>豪华标准房</t>
  </si>
  <si>
    <t>102578662537</t>
  </si>
  <si>
    <t>294440587</t>
  </si>
  <si>
    <t>格林豪泰(临海银泰城店)</t>
  </si>
  <si>
    <t>俞豪</t>
  </si>
  <si>
    <t>¥165.00</t>
  </si>
  <si>
    <t>¥22.00</t>
  </si>
  <si>
    <t>¥143.00</t>
  </si>
  <si>
    <t>特色大床房</t>
  </si>
  <si>
    <t>102578459518</t>
  </si>
  <si>
    <t>朝克</t>
  </si>
  <si>
    <t>¥294.00</t>
  </si>
  <si>
    <t>102573677733</t>
  </si>
  <si>
    <t>268941674</t>
  </si>
  <si>
    <t>如家酒店(西安大雁塔科技大学地铁站店)</t>
  </si>
  <si>
    <t>郝贝贝</t>
  </si>
  <si>
    <t>¥144.00</t>
  </si>
  <si>
    <t>商务大床房b</t>
  </si>
  <si>
    <t>102579019817</t>
  </si>
  <si>
    <t>289837066</t>
  </si>
  <si>
    <t>7天连锁酒店(衡阳解放大道沿江店)</t>
  </si>
  <si>
    <t>颜宇良</t>
  </si>
  <si>
    <t>¥103.00</t>
  </si>
  <si>
    <t>102579773147</t>
  </si>
  <si>
    <t>301611946</t>
  </si>
  <si>
    <t>7天酒店(贵阳逸天城购物中心店)</t>
  </si>
  <si>
    <t>王学鹏</t>
  </si>
  <si>
    <t>102579652939</t>
  </si>
  <si>
    <t>297704575</t>
  </si>
  <si>
    <t>成都铭阳商务酒店</t>
  </si>
  <si>
    <t>胡多锋</t>
  </si>
  <si>
    <t>102577181360</t>
  </si>
  <si>
    <t>王诗琴</t>
  </si>
  <si>
    <t>¥339.00</t>
  </si>
  <si>
    <t>102579508224</t>
  </si>
  <si>
    <t>295811887</t>
  </si>
  <si>
    <t>上海奕泰宾馆</t>
  </si>
  <si>
    <t>敖日格勒</t>
  </si>
  <si>
    <t>102579075085</t>
  </si>
  <si>
    <t>266554484</t>
  </si>
  <si>
    <t>丽芙酒店(广州万科里江泰路地铁站店)</t>
  </si>
  <si>
    <t>卓志堂</t>
  </si>
  <si>
    <t>¥288.00</t>
  </si>
  <si>
    <t>¥250.00</t>
  </si>
  <si>
    <t>丽雅大床房</t>
  </si>
  <si>
    <t>102579485923</t>
  </si>
  <si>
    <t>275073495</t>
  </si>
  <si>
    <t>广州one&amp;one国际公寓</t>
  </si>
  <si>
    <t>韩强</t>
  </si>
  <si>
    <t>¥328.00</t>
  </si>
  <si>
    <t>¥285.00</t>
  </si>
  <si>
    <t>优享大床房</t>
  </si>
  <si>
    <t>102579971865</t>
  </si>
  <si>
    <t>266558756</t>
  </si>
  <si>
    <t>锦江之星(北京上地科技园店)</t>
  </si>
  <si>
    <t>卢嘉曙</t>
  </si>
  <si>
    <t>¥345.00</t>
  </si>
  <si>
    <t>¥300.00</t>
  </si>
  <si>
    <t>标准房b</t>
  </si>
  <si>
    <t>102579399232</t>
  </si>
  <si>
    <t>298574860</t>
  </si>
  <si>
    <t>鹤山阁瑞商务酒店鹤城店</t>
  </si>
  <si>
    <t>杨团</t>
  </si>
  <si>
    <t>102579914424</t>
  </si>
  <si>
    <t>294996568</t>
  </si>
  <si>
    <t>日喀则艾斯丽家酒店</t>
  </si>
  <si>
    <t>张明余</t>
  </si>
  <si>
    <t>精选舒适迷你房(无窗)</t>
  </si>
  <si>
    <t>102579801662</t>
  </si>
  <si>
    <t>284946664</t>
  </si>
  <si>
    <t>维也纳国际酒店(广州石井店)</t>
  </si>
  <si>
    <t>王华滔</t>
  </si>
  <si>
    <t>¥535.00</t>
  </si>
  <si>
    <t>¥465.00</t>
  </si>
  <si>
    <t>豪华双床客房</t>
  </si>
  <si>
    <t>102579303057</t>
  </si>
  <si>
    <t>268945802</t>
  </si>
  <si>
    <t>大理实力希尔顿酒店</t>
  </si>
  <si>
    <t>杨月红</t>
  </si>
  <si>
    <t>¥1,062.00</t>
  </si>
  <si>
    <t>¥923.00</t>
  </si>
  <si>
    <t>102579749881</t>
  </si>
  <si>
    <t>282559645</t>
  </si>
  <si>
    <t>维也纳智好酒店(呼伦贝尔火车站店)</t>
  </si>
  <si>
    <t>刘汉晨</t>
  </si>
  <si>
    <t>特惠单人房</t>
  </si>
  <si>
    <t>102579590445</t>
  </si>
  <si>
    <t>293481895</t>
  </si>
  <si>
    <t>商丘蓝湾酒店</t>
  </si>
  <si>
    <t>余修锋</t>
  </si>
  <si>
    <t>102572944712</t>
  </si>
  <si>
    <t>275071485</t>
  </si>
  <si>
    <t>如家酒店(北京西直门店)</t>
  </si>
  <si>
    <t>康文娟</t>
  </si>
  <si>
    <t>¥362.00</t>
  </si>
  <si>
    <t>¥314.00</t>
  </si>
  <si>
    <t>102577073357</t>
  </si>
  <si>
    <t>282708925</t>
  </si>
  <si>
    <t>锦江之星(大连交通大学西山街店)</t>
  </si>
  <si>
    <t>刘坤</t>
  </si>
  <si>
    <t>¥450.00</t>
  </si>
  <si>
    <t>¥61.00</t>
  </si>
  <si>
    <t>¥389.00</t>
  </si>
  <si>
    <t>标准房A</t>
  </si>
  <si>
    <t>102568759637</t>
  </si>
  <si>
    <t>294442597</t>
  </si>
  <si>
    <t>格林豪泰(苏州工业园区胜浦镇新胜路店)</t>
  </si>
  <si>
    <t>金双全</t>
  </si>
  <si>
    <t>¥612.00</t>
  </si>
  <si>
    <t>¥531.00</t>
  </si>
  <si>
    <t>102578215927</t>
  </si>
  <si>
    <t>288759295</t>
  </si>
  <si>
    <t>成都九和嘉阳酒店</t>
  </si>
  <si>
    <t>张小华</t>
  </si>
  <si>
    <t>嘉阳普通房</t>
  </si>
  <si>
    <t>102578129474</t>
  </si>
  <si>
    <t>乔迪熠</t>
  </si>
  <si>
    <t>商务间B</t>
  </si>
  <si>
    <t>102579836987</t>
  </si>
  <si>
    <t>297001741</t>
  </si>
  <si>
    <t>7天连锁酒店(韶关步行街店)</t>
  </si>
  <si>
    <t>王艳</t>
  </si>
  <si>
    <t>102579159448</t>
  </si>
  <si>
    <t>266545082</t>
  </si>
  <si>
    <t>7天连锁酒店(北京鸟巢店)</t>
  </si>
  <si>
    <t>王少鹏</t>
  </si>
  <si>
    <t>¥30.00</t>
  </si>
  <si>
    <t>¥197.00</t>
  </si>
  <si>
    <t>102579593169</t>
  </si>
  <si>
    <t>288657211</t>
  </si>
  <si>
    <t>萍乡爱家公寓</t>
  </si>
  <si>
    <t>洪段越</t>
  </si>
  <si>
    <t>¥8.00</t>
  </si>
  <si>
    <t>单间</t>
  </si>
  <si>
    <t>102579088575</t>
  </si>
  <si>
    <t>徐博</t>
  </si>
  <si>
    <t>102579234425</t>
  </si>
  <si>
    <t>289836832</t>
  </si>
  <si>
    <t>麗枫酒店(南昌县象湖店)</t>
  </si>
  <si>
    <t>杨雯</t>
  </si>
  <si>
    <t>102579542651</t>
  </si>
  <si>
    <t>288628351</t>
  </si>
  <si>
    <t>重庆凯尼莱斯酒店</t>
  </si>
  <si>
    <t>谢万胜</t>
  </si>
  <si>
    <t>豪华单人间</t>
  </si>
  <si>
    <t>102579407455</t>
  </si>
  <si>
    <t>298095856</t>
  </si>
  <si>
    <t>兰州四0四宾馆</t>
  </si>
  <si>
    <t>老王</t>
  </si>
  <si>
    <t>¥257.00</t>
  </si>
  <si>
    <t>¥223.00</t>
  </si>
  <si>
    <t>优选双床房</t>
  </si>
  <si>
    <t>102579682095</t>
  </si>
  <si>
    <t>297964693</t>
  </si>
  <si>
    <t>如家派柏·云酒店(苍南灵溪镇城中北路店)</t>
  </si>
  <si>
    <t>代睿</t>
  </si>
  <si>
    <t>102579479696</t>
  </si>
  <si>
    <t>295019356</t>
  </si>
  <si>
    <t>北京启鑫公寓</t>
  </si>
  <si>
    <t>姜慧</t>
  </si>
  <si>
    <t>特惠标准间</t>
  </si>
  <si>
    <t>102579113884</t>
  </si>
  <si>
    <t>303959833</t>
  </si>
  <si>
    <t>尚客优连锁酒店(阜平店)</t>
  </si>
  <si>
    <t>张诚</t>
  </si>
  <si>
    <t>¥154.00</t>
  </si>
  <si>
    <t>雅致双床房</t>
  </si>
  <si>
    <t>102579838687</t>
  </si>
  <si>
    <t>282559708</t>
  </si>
  <si>
    <t>维也纳酒店(上海万达广富林路店)</t>
  </si>
  <si>
    <t>张应荣</t>
  </si>
  <si>
    <t>¥365.00</t>
  </si>
  <si>
    <t>102579170810</t>
  </si>
  <si>
    <t>293480998</t>
  </si>
  <si>
    <t>漳县大酒店</t>
  </si>
  <si>
    <t>方兵</t>
  </si>
  <si>
    <t>普通标准间</t>
  </si>
  <si>
    <t>102579287358</t>
  </si>
  <si>
    <t>301611799</t>
  </si>
  <si>
    <t>7天连锁酒店(修水宁红大道店)</t>
  </si>
  <si>
    <t>张志镪</t>
  </si>
  <si>
    <t>102579713851</t>
  </si>
  <si>
    <t>298582564</t>
  </si>
  <si>
    <t>阳山薪兴商务宾馆</t>
  </si>
  <si>
    <t>吴兴斌</t>
  </si>
  <si>
    <t>102579155179</t>
  </si>
  <si>
    <t>284945056</t>
  </si>
  <si>
    <t>维也纳国际酒店(达州市府店)</t>
  </si>
  <si>
    <t>路卫东</t>
  </si>
  <si>
    <t>102579267041</t>
  </si>
  <si>
    <t>297965854</t>
  </si>
  <si>
    <t>康乐宏宇商务宾馆</t>
  </si>
  <si>
    <t>刘耀龙|曹智</t>
  </si>
  <si>
    <t>¥230.00</t>
  </si>
  <si>
    <t>豪华大标间</t>
  </si>
  <si>
    <t>102579285844</t>
  </si>
  <si>
    <t>286757932</t>
  </si>
  <si>
    <t>格林豪泰(芜湖方特四期万春财富广场店)</t>
  </si>
  <si>
    <t>张春波</t>
  </si>
  <si>
    <t>102579460445</t>
  </si>
  <si>
    <t>293478511</t>
  </si>
  <si>
    <t>温州金鸿商务大酒店</t>
  </si>
  <si>
    <t>傅晗韬|胡陈龙</t>
  </si>
  <si>
    <t>普通标间</t>
  </si>
  <si>
    <t>102572437122</t>
  </si>
  <si>
    <t>268943042</t>
  </si>
  <si>
    <t>和颐至尊酒店(杭州西湖湖滨步行街店)</t>
  </si>
  <si>
    <t>陆敏</t>
  </si>
  <si>
    <t>¥772.00</t>
  </si>
  <si>
    <t>¥670.00</t>
  </si>
  <si>
    <t>至尊高级双床房</t>
  </si>
  <si>
    <t>102576578657</t>
  </si>
  <si>
    <t>298086529</t>
  </si>
  <si>
    <t>巴马吾铭民舍</t>
  </si>
  <si>
    <t>张建</t>
  </si>
  <si>
    <t>¥664.00</t>
  </si>
  <si>
    <t>¥580.00</t>
  </si>
  <si>
    <t>loft大床房B</t>
  </si>
  <si>
    <t>102577980534</t>
  </si>
  <si>
    <t>275061414</t>
  </si>
  <si>
    <t>7天优品酒店(北京火车站广渠门外地铁站店)</t>
  </si>
  <si>
    <t>崔凯</t>
  </si>
  <si>
    <t>¥211.00</t>
  </si>
  <si>
    <t>102577284791</t>
  </si>
  <si>
    <t>288645862</t>
  </si>
  <si>
    <t>武汉华苑大酒店</t>
  </si>
  <si>
    <t>蒋莲</t>
  </si>
  <si>
    <t>¥399.00</t>
  </si>
  <si>
    <t>¥54.00</t>
  </si>
  <si>
    <t>商务标间A</t>
  </si>
  <si>
    <t>102576343251</t>
  </si>
  <si>
    <t>298214995</t>
  </si>
  <si>
    <t>雅悦酒店(济南千佛山店)</t>
  </si>
  <si>
    <t>杨腾龙</t>
  </si>
  <si>
    <t>¥548.00</t>
  </si>
  <si>
    <t>¥74.00</t>
  </si>
  <si>
    <t>102572405621</t>
  </si>
  <si>
    <t>277285248</t>
  </si>
  <si>
    <t>锦江之星品尚(镇江西津渡大西路店)</t>
  </si>
  <si>
    <t>吕俊海</t>
  </si>
  <si>
    <t>¥418.00</t>
  </si>
  <si>
    <t>¥56.00</t>
  </si>
  <si>
    <t>102576393692</t>
  </si>
  <si>
    <t>李立良</t>
  </si>
  <si>
    <t>¥532.00</t>
  </si>
  <si>
    <t>¥460.00</t>
  </si>
  <si>
    <t>102579096694</t>
  </si>
  <si>
    <t>288758110</t>
  </si>
  <si>
    <t>成都猫房客民宿公寓</t>
  </si>
  <si>
    <t>孔泮林</t>
  </si>
  <si>
    <t>¥138.00</t>
  </si>
  <si>
    <t>舒适大床房</t>
  </si>
  <si>
    <t>102579831754</t>
  </si>
  <si>
    <t>298213210</t>
  </si>
  <si>
    <t>厦门奥斯海景酒店</t>
  </si>
  <si>
    <t>刘辉</t>
  </si>
  <si>
    <t>经济间</t>
  </si>
  <si>
    <t>102577976133</t>
  </si>
  <si>
    <t>275062425</t>
  </si>
  <si>
    <t>格林豪泰(北京朝阳区马泉营地铁站店)</t>
  </si>
  <si>
    <t>肖文琼</t>
  </si>
  <si>
    <t>¥243.00</t>
  </si>
  <si>
    <t>102579463209</t>
  </si>
  <si>
    <t>294442708</t>
  </si>
  <si>
    <t>格林豪泰酒店(常熟东南虞悦广场店)</t>
  </si>
  <si>
    <t>武玫</t>
  </si>
  <si>
    <t>102574183010</t>
  </si>
  <si>
    <t>275064006</t>
  </si>
  <si>
    <t>如家酒店·neo(广州东山口地铁站店)</t>
  </si>
  <si>
    <t>钟昕</t>
  </si>
  <si>
    <t>¥287.00</t>
  </si>
  <si>
    <t>¥249.00</t>
  </si>
  <si>
    <t>标准双床房B(无窗)</t>
  </si>
  <si>
    <t>102576771707</t>
  </si>
  <si>
    <t>288764140</t>
  </si>
  <si>
    <t>武汉港湾酒店公寓</t>
  </si>
  <si>
    <t>吴承原朝南的微信沟通</t>
  </si>
  <si>
    <t>¥237.00</t>
  </si>
  <si>
    <t>英伦风大床房</t>
  </si>
  <si>
    <t>102578523484</t>
  </si>
  <si>
    <t>301607812</t>
  </si>
  <si>
    <t>格盟酒店(临沂机场陶然东路店)</t>
  </si>
  <si>
    <t>商娟</t>
  </si>
  <si>
    <t>¥91.00</t>
  </si>
  <si>
    <t>102579879932</t>
  </si>
  <si>
    <t>275070474</t>
  </si>
  <si>
    <t>尖微空间艺术酒店(上海老西门店)</t>
  </si>
  <si>
    <t>周育婵</t>
  </si>
  <si>
    <t>1.5上海风情大床房</t>
  </si>
  <si>
    <t>102579054983</t>
  </si>
  <si>
    <t>298090927</t>
  </si>
  <si>
    <t>布丁酒店(千岛湖店)</t>
  </si>
  <si>
    <t>潘志清</t>
  </si>
  <si>
    <t>大床房c</t>
  </si>
  <si>
    <t>102579750160</t>
  </si>
  <si>
    <t>288623998</t>
  </si>
  <si>
    <t>悦峰酒店(阳江汽车总站沃尔玛店)</t>
  </si>
  <si>
    <t>何伟鹏</t>
  </si>
  <si>
    <t>¥147.00</t>
  </si>
  <si>
    <t>悦 精致双床房</t>
  </si>
  <si>
    <t>102579799359</t>
  </si>
  <si>
    <t>293483254</t>
  </si>
  <si>
    <t>如家商旅酒店(黄骅沧海路信誉楼店)</t>
  </si>
  <si>
    <t>茅志超</t>
  </si>
  <si>
    <t>¥263.00</t>
  </si>
  <si>
    <t>¥35.00</t>
  </si>
  <si>
    <t>¥228.00</t>
  </si>
  <si>
    <t>智能大床房</t>
  </si>
  <si>
    <t>102579557410</t>
  </si>
  <si>
    <t>288623194</t>
  </si>
  <si>
    <t>如家素柏·云酒店(漳州金峰开发区店)</t>
  </si>
  <si>
    <t>陈志刚</t>
  </si>
  <si>
    <t>大床房B</t>
  </si>
  <si>
    <t>102579221031</t>
  </si>
  <si>
    <t>301612774</t>
  </si>
  <si>
    <t>希岸轻雅酒店(郑州省体育中心店)</t>
  </si>
  <si>
    <t>胡智鹏</t>
  </si>
  <si>
    <t>希岸玲珑大床房(无窗)</t>
  </si>
  <si>
    <t>102579659972</t>
  </si>
  <si>
    <t>朱新刚</t>
  </si>
  <si>
    <t>¥179.00</t>
  </si>
  <si>
    <t>102579792336</t>
  </si>
  <si>
    <t>王泽冰</t>
  </si>
  <si>
    <t>102579936475</t>
  </si>
  <si>
    <t>298073764</t>
  </si>
  <si>
    <t>漫丽度假公寓(海口观澜湖新城店)</t>
  </si>
  <si>
    <t>王姗姗</t>
  </si>
  <si>
    <t>¥337.00</t>
  </si>
  <si>
    <t>舒适双床套房</t>
  </si>
  <si>
    <t>102579556298</t>
  </si>
  <si>
    <t>286758802</t>
  </si>
  <si>
    <t>尚客优连锁酒店(汝城九龙国际店)</t>
  </si>
  <si>
    <t>陈延峰</t>
  </si>
  <si>
    <t>102579687478</t>
  </si>
  <si>
    <t>298208302</t>
  </si>
  <si>
    <t>沐诗酒店(福州五四路温泉店)</t>
  </si>
  <si>
    <t>雷海燕</t>
  </si>
  <si>
    <t>¥264.00</t>
  </si>
  <si>
    <t>¥229.00</t>
  </si>
  <si>
    <t>沐诗 I 雅致大床房（无窗）</t>
  </si>
  <si>
    <t>102579677349</t>
  </si>
  <si>
    <t>298075189</t>
  </si>
  <si>
    <t>宁波凯河商务宾馆</t>
  </si>
  <si>
    <t>江天安</t>
  </si>
  <si>
    <t>¥106.00</t>
  </si>
  <si>
    <t>102573639157</t>
  </si>
  <si>
    <t>275071035</t>
  </si>
  <si>
    <t>7天连锁酒店(北京通州环球影城土桥地铁站店)</t>
  </si>
  <si>
    <t>李海琦</t>
  </si>
  <si>
    <t>102579432921</t>
  </si>
  <si>
    <t>288623317</t>
  </si>
  <si>
    <t>鸿炜亿家连锁酒店(北京金融街店)</t>
  </si>
  <si>
    <t>李洪朋</t>
  </si>
  <si>
    <t>¥279.00</t>
  </si>
  <si>
    <t>¥242.00</t>
  </si>
  <si>
    <t>精品双床房</t>
  </si>
  <si>
    <t>102579640924</t>
  </si>
  <si>
    <t>294442822</t>
  </si>
  <si>
    <t>格林豪泰酒店(喀什班超路店)</t>
  </si>
  <si>
    <t>孟标</t>
  </si>
  <si>
    <t>¥268.00</t>
  </si>
  <si>
    <t>¥233.00</t>
  </si>
  <si>
    <t>102579260003</t>
  </si>
  <si>
    <t>293483338</t>
  </si>
  <si>
    <t>蓬安柠檬精选酒店</t>
  </si>
  <si>
    <t>李祝叁</t>
  </si>
  <si>
    <t>102579146722</t>
  </si>
  <si>
    <t>288768742</t>
  </si>
  <si>
    <t>绵阳牧云上舍民俗公寓</t>
  </si>
  <si>
    <t>李慧治</t>
  </si>
  <si>
    <t>全景房</t>
  </si>
  <si>
    <t>102579538567</t>
  </si>
  <si>
    <t>丁文东</t>
  </si>
  <si>
    <t>¥89.00</t>
  </si>
  <si>
    <t>¥12.00</t>
  </si>
  <si>
    <t>¥77.00</t>
  </si>
  <si>
    <t>102579101800</t>
  </si>
  <si>
    <t>295807411</t>
  </si>
  <si>
    <t>杭州拓博精品酒店</t>
  </si>
  <si>
    <t>李志勇</t>
  </si>
  <si>
    <t>102579693960</t>
  </si>
  <si>
    <t>268940507</t>
  </si>
  <si>
    <t>如家精选酒店(上海新华医院江浦路地铁站店)</t>
  </si>
  <si>
    <t>吴军强</t>
  </si>
  <si>
    <t>¥437.00</t>
  </si>
  <si>
    <t>¥403.00</t>
  </si>
  <si>
    <t>102579056904</t>
  </si>
  <si>
    <t>268948757</t>
  </si>
  <si>
    <t>贵源精品酒店(广州狮岭皮革城店)</t>
  </si>
  <si>
    <t>刘朗清</t>
  </si>
  <si>
    <t>情侣主题房</t>
  </si>
  <si>
    <t>102579834635</t>
  </si>
  <si>
    <t>268958078</t>
  </si>
  <si>
    <t>维也纳酒店(上海虹梅南路店)</t>
  </si>
  <si>
    <t>刘敏建</t>
  </si>
  <si>
    <t>¥274.00</t>
  </si>
  <si>
    <t>102579911486</t>
  </si>
  <si>
    <t>288761716</t>
  </si>
  <si>
    <t>弥勒兰苑酒店</t>
  </si>
  <si>
    <t>张圆斌</t>
  </si>
  <si>
    <t>102579602937</t>
  </si>
  <si>
    <t>266554613</t>
  </si>
  <si>
    <t>青皮树酒店(徐州高铁站和平大道万达广场店)</t>
  </si>
  <si>
    <t>陈华州</t>
  </si>
  <si>
    <t>102579574072</t>
  </si>
  <si>
    <t>282601978</t>
  </si>
  <si>
    <t>维也纳国际酒店(昆山陆家启发广场店)</t>
  </si>
  <si>
    <t>谢彪</t>
  </si>
  <si>
    <t>¥335.00</t>
  </si>
  <si>
    <t>¥291.00</t>
  </si>
  <si>
    <t>102579971884</t>
  </si>
  <si>
    <t>268927190</t>
  </si>
  <si>
    <t>维也纳国际酒店(上海虹桥国展中心新桥店)</t>
  </si>
  <si>
    <t>李冬霞</t>
  </si>
  <si>
    <t>¥355.00</t>
  </si>
  <si>
    <t>¥308.00</t>
  </si>
  <si>
    <t>102579995684</t>
  </si>
  <si>
    <t>291213103</t>
  </si>
  <si>
    <t>常德久光国际酒店</t>
  </si>
  <si>
    <t>段志平</t>
  </si>
  <si>
    <t>商务单人间</t>
  </si>
  <si>
    <t>102579596590</t>
  </si>
  <si>
    <t>301610347</t>
  </si>
  <si>
    <t>希岸酒店(沂水新汽车站店)</t>
  </si>
  <si>
    <t>乔斌</t>
  </si>
  <si>
    <t>希岸双床房</t>
  </si>
  <si>
    <t>102579653420</t>
  </si>
  <si>
    <t>284944924</t>
  </si>
  <si>
    <t>维也纳国际酒店(福建龙岩商务板块店)</t>
  </si>
  <si>
    <t>张春花</t>
  </si>
  <si>
    <t>¥519.00</t>
  </si>
  <si>
    <t>¥68.00</t>
  </si>
  <si>
    <t>¥451.00</t>
  </si>
  <si>
    <t>102579707287</t>
  </si>
  <si>
    <t>284945119</t>
  </si>
  <si>
    <t>维也纳国际酒店(海口高铁城西站店)</t>
  </si>
  <si>
    <t>王光操</t>
  </si>
  <si>
    <t>标准双床客房</t>
  </si>
  <si>
    <t>102579834331</t>
  </si>
  <si>
    <t>288748228</t>
  </si>
  <si>
    <t>抚州金巢大酒店</t>
  </si>
  <si>
    <t>马斌</t>
  </si>
  <si>
    <t>102579779431</t>
  </si>
  <si>
    <t>293482231</t>
  </si>
  <si>
    <t>石嘴山金冠酒店</t>
  </si>
  <si>
    <t>王一博</t>
  </si>
  <si>
    <t>¥401.00</t>
  </si>
  <si>
    <t>¥53.00</t>
  </si>
  <si>
    <t>¥348.00</t>
  </si>
  <si>
    <t>102579184801</t>
  </si>
  <si>
    <t>266556203</t>
  </si>
  <si>
    <t>爱尚·百思德酒店(义乌国际商贸城店)</t>
  </si>
  <si>
    <t>李阳泽</t>
  </si>
  <si>
    <t>102579946859</t>
  </si>
  <si>
    <t>275063070</t>
  </si>
  <si>
    <t>IU酒店(广州高铁南站钟村地铁站店)</t>
  </si>
  <si>
    <t>朱庆亮</t>
  </si>
  <si>
    <t>102579420871</t>
  </si>
  <si>
    <t>288649834</t>
  </si>
  <si>
    <t>三亚舒怡酒店</t>
  </si>
  <si>
    <t>程亚菲</t>
  </si>
  <si>
    <t>普通大床房</t>
  </si>
  <si>
    <t>102573505714</t>
  </si>
  <si>
    <t>268947995</t>
  </si>
  <si>
    <t>如家酒店(北京花乡桥天坛医院店)</t>
  </si>
  <si>
    <t>李铭</t>
  </si>
  <si>
    <t>102575399205</t>
  </si>
  <si>
    <t>266559173</t>
  </si>
  <si>
    <t>格林豪泰酒店(北京天坛光明桥店)</t>
  </si>
  <si>
    <t>王禹涵</t>
  </si>
  <si>
    <t>¥459.00</t>
  </si>
  <si>
    <t>102565531385</t>
  </si>
  <si>
    <t>266556473</t>
  </si>
  <si>
    <t>广州花园酒店</t>
  </si>
  <si>
    <t>蔡盈如</t>
  </si>
  <si>
    <t>2021-03-08</t>
  </si>
  <si>
    <t>¥2,100.00</t>
  </si>
  <si>
    <t>¥276.00</t>
  </si>
  <si>
    <t>¥1,824.00</t>
  </si>
  <si>
    <t>花园双床房</t>
  </si>
  <si>
    <t>102574377666</t>
  </si>
  <si>
    <t>288647773</t>
  </si>
  <si>
    <t>上海天华宾馆</t>
  </si>
  <si>
    <t>李梦琪</t>
  </si>
  <si>
    <t>102577263951</t>
  </si>
  <si>
    <t>268945355</t>
  </si>
  <si>
    <t>白玉兰酒店(上海磁悬浮总站店)</t>
  </si>
  <si>
    <t>李黎阳</t>
  </si>
  <si>
    <t>¥753.00</t>
  </si>
  <si>
    <t>¥654.00</t>
  </si>
  <si>
    <t>舒雅大床房</t>
  </si>
  <si>
    <t>102577601508</t>
  </si>
  <si>
    <t>277286541</t>
  </si>
  <si>
    <t>锦江之星(横店万盛南街影视城店)</t>
  </si>
  <si>
    <t>何明琴</t>
  </si>
  <si>
    <t>¥426.00</t>
  </si>
  <si>
    <t>¥369.00</t>
  </si>
  <si>
    <t>商务房C</t>
  </si>
  <si>
    <t>102576930201</t>
  </si>
  <si>
    <t>295806025</t>
  </si>
  <si>
    <t>宜兴广汇商务宾馆</t>
  </si>
  <si>
    <t>王松松</t>
  </si>
  <si>
    <t>102578873499</t>
  </si>
  <si>
    <t>288761842</t>
  </si>
  <si>
    <t>宁津金星华府酒店</t>
  </si>
  <si>
    <t>谭功意</t>
  </si>
  <si>
    <t>¥352.00</t>
  </si>
  <si>
    <t>102578028564</t>
  </si>
  <si>
    <t>288654970</t>
  </si>
  <si>
    <t>麗枫酒店(襄阳火车站人民广场店)</t>
  </si>
  <si>
    <t>王实</t>
  </si>
  <si>
    <t>102578301129</t>
  </si>
  <si>
    <t>297976831</t>
  </si>
  <si>
    <t>攀枝花得天独厚宾馆</t>
  </si>
  <si>
    <t>林泉</t>
  </si>
  <si>
    <t>¥240.00</t>
  </si>
  <si>
    <t>¥208.00</t>
  </si>
  <si>
    <t>102578133072</t>
  </si>
  <si>
    <t>266549873</t>
  </si>
  <si>
    <t>成都天府丽都喜来登饭店</t>
  </si>
  <si>
    <t>顾斌|鲁新强</t>
  </si>
  <si>
    <t>¥914.00</t>
  </si>
  <si>
    <t>¥794.00</t>
  </si>
  <si>
    <t>102578743455</t>
  </si>
  <si>
    <t>301613008</t>
  </si>
  <si>
    <t>IU酒店(洛阳河科大第一附属医院店)</t>
  </si>
  <si>
    <t>沈宏伟</t>
  </si>
  <si>
    <t>102578272238</t>
  </si>
  <si>
    <t>275062380</t>
  </si>
  <si>
    <t>如家酒店(北京西直门北京北站店)</t>
  </si>
  <si>
    <t>贺冰</t>
  </si>
  <si>
    <t>102579896158</t>
  </si>
  <si>
    <t>301611049</t>
  </si>
  <si>
    <t>锦江都城酒店(汝州风穴路店)</t>
  </si>
  <si>
    <t>陆洋|赵禹丞</t>
  </si>
  <si>
    <t>¥420.00</t>
  </si>
  <si>
    <t>精致商务房</t>
  </si>
  <si>
    <t>102579731960</t>
  </si>
  <si>
    <t>277399492</t>
  </si>
  <si>
    <t>格林豪泰(天津华苑桂苑路店)</t>
  </si>
  <si>
    <t>杨国秀</t>
  </si>
  <si>
    <t>套房</t>
  </si>
  <si>
    <t>102579555428</t>
  </si>
  <si>
    <t>268936436</t>
  </si>
  <si>
    <t>沈阳豪登国际酒店</t>
  </si>
  <si>
    <t>吴日光</t>
  </si>
  <si>
    <t>¥175.00</t>
  </si>
  <si>
    <t>¥152.00</t>
  </si>
  <si>
    <t>102579100561</t>
  </si>
  <si>
    <t>282708721</t>
  </si>
  <si>
    <t>格林豪泰酒店(南昌红谷滩新区翠苑路地铁站店)</t>
  </si>
  <si>
    <t>刘鸿榕</t>
  </si>
  <si>
    <t>102579810435</t>
  </si>
  <si>
    <t>296997637</t>
  </si>
  <si>
    <t>喆·啡酒店(奎屯市政府店)</t>
  </si>
  <si>
    <t>才洪宁</t>
  </si>
  <si>
    <t>醇享大床房</t>
  </si>
  <si>
    <t>102579934675</t>
  </si>
  <si>
    <t>294436816</t>
  </si>
  <si>
    <t>格林豪泰(滕州学院路店)</t>
  </si>
  <si>
    <t>陈铭远</t>
  </si>
  <si>
    <t>景观大床房,1.8米均压床</t>
  </si>
  <si>
    <t>102579447018</t>
  </si>
  <si>
    <t>294443524</t>
  </si>
  <si>
    <t>格林豪泰(太原综改区坞城南路店)</t>
  </si>
  <si>
    <t>桂徐星</t>
  </si>
  <si>
    <t>¥191.00</t>
  </si>
  <si>
    <t>¥166.00</t>
  </si>
  <si>
    <t>102579906809</t>
  </si>
  <si>
    <t>289058251</t>
  </si>
  <si>
    <t>格林豪泰酒店(九江九方购物中心店)</t>
  </si>
  <si>
    <t>钟兴润</t>
  </si>
  <si>
    <t>102579260112</t>
  </si>
  <si>
    <t>282708514</t>
  </si>
  <si>
    <t>格林豪泰(兰州雁北路联合大学店)</t>
  </si>
  <si>
    <t>顾自翔</t>
  </si>
  <si>
    <t>102579701728</t>
  </si>
  <si>
    <t>陈新</t>
  </si>
  <si>
    <t>102579956672</t>
  </si>
  <si>
    <t>288625663</t>
  </si>
  <si>
    <t>泸州安逸宾馆</t>
  </si>
  <si>
    <t>文关明</t>
  </si>
  <si>
    <t>102579201554</t>
  </si>
  <si>
    <t>多祎哲</t>
  </si>
  <si>
    <t>¥295.00</t>
  </si>
  <si>
    <t>102579556502</t>
  </si>
  <si>
    <t>285961405</t>
  </si>
  <si>
    <t>北京第七空间主题酒店</t>
  </si>
  <si>
    <t>孙强</t>
  </si>
  <si>
    <t>激情主题房</t>
  </si>
  <si>
    <t>102579872543</t>
  </si>
  <si>
    <t>268953752</t>
  </si>
  <si>
    <t>维也纳酒店(深圳宝安流塘店)</t>
  </si>
  <si>
    <t>李雁冰</t>
  </si>
  <si>
    <t>行政双拼房</t>
  </si>
  <si>
    <t>102579497137</t>
  </si>
  <si>
    <t>288649960</t>
  </si>
  <si>
    <t>商丘招商商务酒店</t>
  </si>
  <si>
    <t>王赞</t>
  </si>
  <si>
    <t>102579299123</t>
  </si>
  <si>
    <t>288772186</t>
  </si>
  <si>
    <t>桐庐商苑精品酒店(杭商院店)</t>
  </si>
  <si>
    <t>黄文胜</t>
  </si>
  <si>
    <t>102579325338</t>
  </si>
  <si>
    <t>288769999</t>
  </si>
  <si>
    <t>如家酒店(北京广安门内地铁站店)</t>
  </si>
  <si>
    <t>王继承</t>
  </si>
  <si>
    <t>102579311311</t>
  </si>
  <si>
    <t>288658786</t>
  </si>
  <si>
    <t>栖桐酒店(郑州CBD会展中心店)</t>
  </si>
  <si>
    <t>毛忠彪</t>
  </si>
  <si>
    <t>¥278.00</t>
  </si>
  <si>
    <t>榻榻米标间</t>
  </si>
  <si>
    <t>102579293109</t>
  </si>
  <si>
    <t>刘锦开</t>
  </si>
  <si>
    <t>102579613011</t>
  </si>
  <si>
    <t>268949984</t>
  </si>
  <si>
    <t>重庆荣华大酒店</t>
  </si>
  <si>
    <t>李彬</t>
  </si>
  <si>
    <t>迷你大床间(无窗)</t>
  </si>
  <si>
    <t>102579797678</t>
  </si>
  <si>
    <t>295807711</t>
  </si>
  <si>
    <t>Vyluk蔚徕酒店(城口客运中心店)</t>
  </si>
  <si>
    <t>唐坷</t>
  </si>
  <si>
    <t>¥270.00</t>
  </si>
  <si>
    <t>¥234.00</t>
  </si>
  <si>
    <t>精选地暖双床房</t>
  </si>
  <si>
    <t>102579722414</t>
  </si>
  <si>
    <t>288770758</t>
  </si>
  <si>
    <t>上海江蓉酒店</t>
  </si>
  <si>
    <t>张永平</t>
  </si>
  <si>
    <t>三人间</t>
  </si>
  <si>
    <t>102579743863</t>
  </si>
  <si>
    <t>286117189</t>
  </si>
  <si>
    <t>7天优品酒店(哈尔滨中央大街店)</t>
  </si>
  <si>
    <t>王旭阳</t>
  </si>
  <si>
    <t>¥94.00</t>
  </si>
  <si>
    <t>精选特优房</t>
  </si>
  <si>
    <t>102579285124</t>
  </si>
  <si>
    <t>278592351</t>
  </si>
  <si>
    <t>城市便捷酒店(丽江古城客运站店)</t>
  </si>
  <si>
    <t>阿秀英</t>
  </si>
  <si>
    <t>102573147115</t>
  </si>
  <si>
    <t>275069352</t>
  </si>
  <si>
    <t>速8酒店(北京次渠店)</t>
  </si>
  <si>
    <t>刘强</t>
  </si>
  <si>
    <t>¥990.00</t>
  </si>
  <si>
    <t>¥858.00</t>
  </si>
  <si>
    <t>102575448696</t>
  </si>
  <si>
    <t>266545607</t>
  </si>
  <si>
    <t>锦江之星(西安高新区大寨路融侨城店)</t>
  </si>
  <si>
    <t>钱培根</t>
  </si>
  <si>
    <t>¥167.00</t>
  </si>
  <si>
    <t>102576054586</t>
  </si>
  <si>
    <t>275064153</t>
  </si>
  <si>
    <t>俪士酒店(广州天河棠下骏景花园店)</t>
  </si>
  <si>
    <t>全昭衍</t>
  </si>
  <si>
    <t>¥562.00</t>
  </si>
  <si>
    <t>¥75.00</t>
  </si>
  <si>
    <t>¥487.00</t>
  </si>
  <si>
    <t>102577485630</t>
  </si>
  <si>
    <t>268959977</t>
  </si>
  <si>
    <t>7天连锁酒店(北京电影学院牡丹园地铁站店)</t>
  </si>
  <si>
    <t>高歌</t>
  </si>
  <si>
    <t>¥414.00</t>
  </si>
  <si>
    <t>102577921954</t>
  </si>
  <si>
    <t>288630745</t>
  </si>
  <si>
    <t>南宁桃丝艺术酒店</t>
  </si>
  <si>
    <t>余姿凝</t>
  </si>
  <si>
    <t>MINI大床房</t>
  </si>
  <si>
    <t>102577910862</t>
  </si>
  <si>
    <t>白雪</t>
  </si>
  <si>
    <t>102579214278</t>
  </si>
  <si>
    <t>283446772</t>
  </si>
  <si>
    <t>厦门杏林湾大酒店</t>
  </si>
  <si>
    <t>李章国</t>
  </si>
  <si>
    <t>¥374.00</t>
  </si>
  <si>
    <t>¥49.00</t>
  </si>
  <si>
    <t>¥325.00</t>
  </si>
  <si>
    <t>精致大床房</t>
  </si>
  <si>
    <t>102579009696</t>
  </si>
  <si>
    <t>298076782</t>
  </si>
  <si>
    <t>广州银海宾馆</t>
  </si>
  <si>
    <t>林冠宇</t>
  </si>
  <si>
    <t>¥117.00</t>
  </si>
  <si>
    <t>102579539373</t>
  </si>
  <si>
    <t>杨威</t>
  </si>
  <si>
    <t>102576895658</t>
  </si>
  <si>
    <t>297967417</t>
  </si>
  <si>
    <t>朗客美登酒店(郑州未来路店)</t>
  </si>
  <si>
    <t>黄小波|汪风华</t>
  </si>
  <si>
    <t>¥326.00</t>
  </si>
  <si>
    <t>商务标准间</t>
  </si>
  <si>
    <t>102579842553</t>
  </si>
  <si>
    <t>282602299</t>
  </si>
  <si>
    <t>维也纳智好酒店(无锡南禅寺店)</t>
  </si>
  <si>
    <t>陆艳屏</t>
  </si>
  <si>
    <t>¥247.00</t>
  </si>
  <si>
    <t>¥214.00</t>
  </si>
  <si>
    <t>102579044813</t>
  </si>
  <si>
    <t>266544731</t>
  </si>
  <si>
    <t>锦江之星(天水春风路店)</t>
  </si>
  <si>
    <t>刘延兵</t>
  </si>
  <si>
    <t>102579779712</t>
  </si>
  <si>
    <t>298081372</t>
  </si>
  <si>
    <t>太康地景商务酒店</t>
  </si>
  <si>
    <t>施飞跃</t>
  </si>
  <si>
    <t>102579882591</t>
  </si>
  <si>
    <t>286758211</t>
  </si>
  <si>
    <t>格林豪泰酒店(雄县雄州路店)</t>
  </si>
  <si>
    <t>聂鑫</t>
  </si>
  <si>
    <t>102579844538</t>
  </si>
  <si>
    <t>284945881</t>
  </si>
  <si>
    <t>维也纳酒店(靖西中山公园店)</t>
  </si>
  <si>
    <t>李国明|孟祥坤</t>
  </si>
  <si>
    <t>¥432.00</t>
  </si>
  <si>
    <t>102579712892</t>
  </si>
  <si>
    <t>301611865</t>
  </si>
  <si>
    <t>喆·啡酒店(南充五星花园店)</t>
  </si>
  <si>
    <t>范永</t>
  </si>
  <si>
    <t>102578987689</t>
  </si>
  <si>
    <t>284944477</t>
  </si>
  <si>
    <t>维也纳国际酒店(聊城东昌湖火车站店)</t>
  </si>
  <si>
    <t>刘赟超|庞春晓</t>
  </si>
  <si>
    <t>102579922880</t>
  </si>
  <si>
    <t>284946169</t>
  </si>
  <si>
    <t>维也纳国际酒店(汕头潮阳国际店)</t>
  </si>
  <si>
    <t>吴贤莹</t>
  </si>
  <si>
    <t>¥41.00</t>
  </si>
  <si>
    <t>¥267.00</t>
  </si>
  <si>
    <t>102579024904</t>
  </si>
  <si>
    <t>296997475</t>
  </si>
  <si>
    <t>锦江之星(呼和浩特诺和木勒地铁站店)</t>
  </si>
  <si>
    <t>李勇瑞</t>
  </si>
  <si>
    <t>标准房C</t>
  </si>
  <si>
    <t>102579801676</t>
  </si>
  <si>
    <t>282602323</t>
  </si>
  <si>
    <t>维也纳酒店(常州邹区灯具城店)</t>
  </si>
  <si>
    <t>徐薛明|徐伟</t>
  </si>
  <si>
    <t>¥478.00</t>
  </si>
  <si>
    <t>102579174220</t>
  </si>
  <si>
    <t>288758818</t>
  </si>
  <si>
    <t>玉山蒎酒店</t>
  </si>
  <si>
    <t>顾芝伟</t>
  </si>
  <si>
    <t>102579484195</t>
  </si>
  <si>
    <t>298207501</t>
  </si>
  <si>
    <t>胶州美尔希顿主题酒店</t>
  </si>
  <si>
    <t>赵治斌</t>
  </si>
  <si>
    <t>舒适圆床房</t>
  </si>
  <si>
    <t>102579987547</t>
  </si>
  <si>
    <t>284944885</t>
  </si>
  <si>
    <t>维也纳酒店(分宜店)</t>
  </si>
  <si>
    <t>孔令柱</t>
  </si>
  <si>
    <t>102579625955</t>
  </si>
  <si>
    <t>288756307</t>
  </si>
  <si>
    <t>麗枫酒店(湛江徐闻天润汇店)</t>
  </si>
  <si>
    <t>孙林</t>
  </si>
  <si>
    <t>102579716894</t>
  </si>
  <si>
    <t>284945230</t>
  </si>
  <si>
    <t>维也纳国际酒店(巴马店)</t>
  </si>
  <si>
    <t>黄涛</t>
  </si>
  <si>
    <t>¥296.00</t>
  </si>
  <si>
    <t>102579268040</t>
  </si>
  <si>
    <t>278592654</t>
  </si>
  <si>
    <t>城市便捷酒店(深圳松岗天虹店)</t>
  </si>
  <si>
    <t>陈利利</t>
  </si>
  <si>
    <t>102579758891</t>
  </si>
  <si>
    <t>李毅泽</t>
  </si>
  <si>
    <t>102579172347</t>
  </si>
  <si>
    <t>301610638</t>
  </si>
  <si>
    <t>7天连锁酒店(剑阁明珠广场店)</t>
  </si>
  <si>
    <t>罗小欢</t>
  </si>
  <si>
    <t>经济房</t>
  </si>
  <si>
    <t>102579805221</t>
  </si>
  <si>
    <t>293483788</t>
  </si>
  <si>
    <t>银川天悦观景酒店</t>
  </si>
  <si>
    <t>安红俐</t>
  </si>
  <si>
    <t>¥221.00</t>
  </si>
  <si>
    <t>温馨家庭四人间</t>
  </si>
  <si>
    <t>102579897099</t>
  </si>
  <si>
    <t>296999758</t>
  </si>
  <si>
    <t>尚客优快捷酒店(沧州火车站店)</t>
  </si>
  <si>
    <t>吕礼强</t>
  </si>
  <si>
    <t>102579274573</t>
  </si>
  <si>
    <t>288643918</t>
  </si>
  <si>
    <t>湘潭漫奇酒店</t>
  </si>
  <si>
    <t>欧晓灵</t>
  </si>
  <si>
    <t>漫享·高级大床房</t>
  </si>
  <si>
    <t>102579032626</t>
  </si>
  <si>
    <t>291212056</t>
  </si>
  <si>
    <t>崇仁龙湾精品酒店</t>
  </si>
  <si>
    <t>徐四妹</t>
  </si>
  <si>
    <t>情侣房</t>
  </si>
  <si>
    <t>102578519012</t>
  </si>
  <si>
    <t>295023226</t>
  </si>
  <si>
    <t>峰怡德酒店(北京梨园地铁站店)</t>
  </si>
  <si>
    <t>张楠楠</t>
  </si>
  <si>
    <t>102578271840</t>
  </si>
  <si>
    <t>邢培盛</t>
  </si>
  <si>
    <t>102579251872</t>
  </si>
  <si>
    <t>294438340</t>
  </si>
  <si>
    <t>格林豪泰(华山风景区店)</t>
  </si>
  <si>
    <t>王卫</t>
  </si>
  <si>
    <t>大床房,1.8米床</t>
  </si>
  <si>
    <t>102579466895</t>
  </si>
  <si>
    <t>268946882</t>
  </si>
  <si>
    <t>深圳雅园龙井酒店</t>
  </si>
  <si>
    <t>齐云风</t>
  </si>
  <si>
    <t>102579189630</t>
  </si>
  <si>
    <t>298214266</t>
  </si>
  <si>
    <t>奥因斯公寓(广州南站敏捷店)</t>
  </si>
  <si>
    <t>陈珏</t>
  </si>
  <si>
    <t>102579968625</t>
  </si>
  <si>
    <t>297980707</t>
  </si>
  <si>
    <t>洛阳格兰特时尚主题酒店</t>
  </si>
  <si>
    <t>马耀</t>
  </si>
  <si>
    <t>102579061694</t>
  </si>
  <si>
    <t>298208977</t>
  </si>
  <si>
    <t>安庆尊尚国际大酒店</t>
  </si>
  <si>
    <t>杨方海</t>
  </si>
  <si>
    <t>102579852502</t>
  </si>
  <si>
    <t>297981850</t>
  </si>
  <si>
    <t>天津恰恰主题快捷宾馆</t>
  </si>
  <si>
    <t>董学力|李敬雷</t>
  </si>
  <si>
    <t>102579610771</t>
  </si>
  <si>
    <t>293478259</t>
  </si>
  <si>
    <t>贵州萱苏酒店</t>
  </si>
  <si>
    <t>杨志宏</t>
  </si>
  <si>
    <t>¥158.00</t>
  </si>
  <si>
    <t>特惠标间</t>
  </si>
  <si>
    <t>102579701388</t>
  </si>
  <si>
    <t>278593254</t>
  </si>
  <si>
    <t>城市便捷酒店(南宁南湖大桥地铁站店)</t>
  </si>
  <si>
    <t>王朝斌</t>
  </si>
  <si>
    <t>102573859002</t>
  </si>
  <si>
    <t>275062752</t>
  </si>
  <si>
    <t>7天连锁酒店(北京亦庄文化园地铁站沃尔玛店)</t>
  </si>
  <si>
    <t>周健民</t>
  </si>
  <si>
    <t>¥417.00</t>
  </si>
  <si>
    <t>¥361.00</t>
  </si>
  <si>
    <t>102577395322</t>
  </si>
  <si>
    <t>282559984</t>
  </si>
  <si>
    <t>维也纳酒店(正定古城店)</t>
  </si>
  <si>
    <t>姜健</t>
  </si>
  <si>
    <t>¥650.00</t>
  </si>
  <si>
    <t>¥86.00</t>
  </si>
  <si>
    <t>¥564.00</t>
  </si>
  <si>
    <t>行政大床房</t>
  </si>
  <si>
    <t>102575976074</t>
  </si>
  <si>
    <t>298095619</t>
  </si>
  <si>
    <t>苏州瑞通宾馆</t>
  </si>
  <si>
    <t>邓长霖</t>
  </si>
  <si>
    <t>¥194.00</t>
  </si>
  <si>
    <t>102578974505</t>
  </si>
  <si>
    <t>298088935</t>
  </si>
  <si>
    <t>广州17INN公寓</t>
  </si>
  <si>
    <t>赵国林</t>
  </si>
  <si>
    <t>102578200791</t>
  </si>
  <si>
    <t>赵靖斯</t>
  </si>
  <si>
    <t>102578297563</t>
  </si>
  <si>
    <t>275068986</t>
  </si>
  <si>
    <t>如家酒店·neo(上海东安路地铁站店)</t>
  </si>
  <si>
    <t>冯串</t>
  </si>
  <si>
    <t>大床房(无窗)</t>
  </si>
  <si>
    <t>102577048811</t>
  </si>
  <si>
    <t>295022821</t>
  </si>
  <si>
    <t>如家酒店(北京积水潭桥店)</t>
  </si>
  <si>
    <t>陈贤荣</t>
  </si>
  <si>
    <t>¥824.00</t>
  </si>
  <si>
    <t>¥716.00</t>
  </si>
  <si>
    <t>102578344628</t>
  </si>
  <si>
    <t>郭艳霞</t>
  </si>
  <si>
    <t>豪华商务房</t>
  </si>
  <si>
    <t>102578158371</t>
  </si>
  <si>
    <t>岳志刚</t>
  </si>
  <si>
    <t>102579885504</t>
  </si>
  <si>
    <t>289838554</t>
  </si>
  <si>
    <t>7天连锁酒店(鹰潭火车站店)</t>
  </si>
  <si>
    <t>程晓兵</t>
  </si>
  <si>
    <t>¥95.00</t>
  </si>
  <si>
    <t>¥82.00</t>
  </si>
  <si>
    <t>102579733438</t>
  </si>
  <si>
    <t>孔祥森</t>
  </si>
  <si>
    <t>102576810833</t>
  </si>
  <si>
    <t>288771697</t>
  </si>
  <si>
    <t>杭州迎亚酒店</t>
  </si>
  <si>
    <t>乐斌辉</t>
  </si>
  <si>
    <t>102579444076</t>
  </si>
  <si>
    <t>301610890</t>
  </si>
  <si>
    <t>派酒店(焦作客运总站店)</t>
  </si>
  <si>
    <t>刘爱国</t>
  </si>
  <si>
    <t>102572909563</t>
  </si>
  <si>
    <t>275065590</t>
  </si>
  <si>
    <t>贝壳酒店(上海新国际博览中心世博展览馆长清路地铁站店)</t>
  </si>
  <si>
    <t>张萍</t>
  </si>
  <si>
    <t>大床房,特惠</t>
  </si>
  <si>
    <t>102579833458</t>
  </si>
  <si>
    <t>282559831</t>
  </si>
  <si>
    <t>维也纳酒店(南京浦珠中路店)</t>
  </si>
  <si>
    <t>刘勇</t>
  </si>
  <si>
    <t>102579938509</t>
  </si>
  <si>
    <t>282602044</t>
  </si>
  <si>
    <t>维也纳酒店(启东公园南路店)</t>
  </si>
  <si>
    <t>李春香</t>
  </si>
  <si>
    <t>高级双人房</t>
  </si>
  <si>
    <t>102579948890</t>
  </si>
  <si>
    <t>298214335</t>
  </si>
  <si>
    <t>沈阳怡露家时尚宾馆</t>
  </si>
  <si>
    <t>金海洋</t>
  </si>
  <si>
    <t>102579810119</t>
  </si>
  <si>
    <t>290361229</t>
  </si>
  <si>
    <t>达拉特旗东达锦园宾馆</t>
  </si>
  <si>
    <t>吕朝霞</t>
  </si>
  <si>
    <t>高级标间</t>
  </si>
  <si>
    <t>102579166737</t>
  </si>
  <si>
    <t>王耀</t>
  </si>
  <si>
    <t>悦 高级大床房</t>
  </si>
  <si>
    <t>102579030936</t>
  </si>
  <si>
    <t>277400376</t>
  </si>
  <si>
    <t>锦江之星(北京王府井店)</t>
  </si>
  <si>
    <t>于少龙</t>
  </si>
  <si>
    <t>¥473.00</t>
  </si>
  <si>
    <t>¥411.00</t>
  </si>
  <si>
    <t>舒雅双床房</t>
  </si>
  <si>
    <t>102579819672</t>
  </si>
  <si>
    <t>289836619</t>
  </si>
  <si>
    <t>7天连锁酒店(天津交通学院曹庄地铁站店)</t>
  </si>
  <si>
    <t>赵利杰</t>
  </si>
  <si>
    <t>¥153.00</t>
  </si>
  <si>
    <t>优美双床房</t>
  </si>
  <si>
    <t>102579407542</t>
  </si>
  <si>
    <t>294442846</t>
  </si>
  <si>
    <t>格林豪泰(阳谷黄山路狮子楼店)</t>
  </si>
  <si>
    <t>马明志</t>
  </si>
  <si>
    <t>102579567538</t>
  </si>
  <si>
    <t>297974980</t>
  </si>
  <si>
    <t>铁道饭店(南宁火车站店)</t>
  </si>
  <si>
    <t>韩辉|王建国|武强</t>
  </si>
  <si>
    <t>¥351.00</t>
  </si>
  <si>
    <t>¥303.00</t>
  </si>
  <si>
    <t>舒适双人房</t>
  </si>
  <si>
    <t>102579826051</t>
  </si>
  <si>
    <t>268944110</t>
  </si>
  <si>
    <t>白玉兰酒店(上海徐家汇宛平南路店)</t>
  </si>
  <si>
    <t>郑晓崴</t>
  </si>
  <si>
    <t>¥408.00</t>
  </si>
  <si>
    <t>¥354.00</t>
  </si>
  <si>
    <t>影音悦享静雅大床房</t>
  </si>
  <si>
    <t>102579827007</t>
  </si>
  <si>
    <t>289837753</t>
  </si>
  <si>
    <t>7天酒店(临河火车站胜利路国泰广场店)</t>
  </si>
  <si>
    <t>赵显东</t>
  </si>
  <si>
    <t>102579267313</t>
  </si>
  <si>
    <t>陈健</t>
  </si>
  <si>
    <t>102579914209</t>
  </si>
  <si>
    <t>284945110</t>
  </si>
  <si>
    <t>维也纳国际酒店(海口汽车西站店)</t>
  </si>
  <si>
    <t>谢清芬</t>
  </si>
  <si>
    <t>¥435.00</t>
  </si>
  <si>
    <t>¥378.00</t>
  </si>
  <si>
    <t>102579446573</t>
  </si>
  <si>
    <t>301612414</t>
  </si>
  <si>
    <t>麗枫酒店(伊宁机场店)</t>
  </si>
  <si>
    <t>何晓海</t>
  </si>
  <si>
    <t>102579741692</t>
  </si>
  <si>
    <t>288631333</t>
  </si>
  <si>
    <t>辽阳得意快捷宾馆</t>
  </si>
  <si>
    <t>马可</t>
  </si>
  <si>
    <t>¥73.00</t>
  </si>
  <si>
    <t>¥10.00</t>
  </si>
  <si>
    <t>¥63.00</t>
  </si>
  <si>
    <t>韩式火炕房(无窗)</t>
  </si>
  <si>
    <t>102579932450</t>
  </si>
  <si>
    <t>298071322</t>
  </si>
  <si>
    <t>金桂恒大酒店(海口海垦广场店)</t>
  </si>
  <si>
    <t>陈荟</t>
  </si>
  <si>
    <t>臻享雅奢双床房</t>
  </si>
  <si>
    <t>102579007236</t>
  </si>
  <si>
    <t>284947114</t>
  </si>
  <si>
    <t>维也纳国际酒店(东莞石碣店)</t>
  </si>
  <si>
    <t>熊宇婧</t>
  </si>
  <si>
    <t>102579402982</t>
  </si>
  <si>
    <t>周红伟</t>
  </si>
  <si>
    <t>醇享生活房</t>
  </si>
  <si>
    <t>102579092810</t>
  </si>
  <si>
    <t>288632524</t>
  </si>
  <si>
    <t>金涵精品酒店(西湖武林广场店)</t>
  </si>
  <si>
    <t>任俞瑾</t>
  </si>
  <si>
    <t>102568091526</t>
  </si>
  <si>
    <t>288662884</t>
  </si>
  <si>
    <t>厦门双子墅皇家度假庄园</t>
  </si>
  <si>
    <t>李梦颖</t>
  </si>
  <si>
    <t>¥618.00</t>
  </si>
  <si>
    <t>¥85.00</t>
  </si>
  <si>
    <t>¥533.00</t>
  </si>
  <si>
    <t>温馨宫廷家庭房</t>
  </si>
  <si>
    <t>102574859244</t>
  </si>
  <si>
    <t>275063499</t>
  </si>
  <si>
    <t>7天优品酒店(北京天安门王府井地铁站店)</t>
  </si>
  <si>
    <t>杨少玉</t>
  </si>
  <si>
    <t>¥404.00</t>
  </si>
  <si>
    <t>悦享双床房</t>
  </si>
  <si>
    <t>102578138374</t>
  </si>
  <si>
    <t>268944494</t>
  </si>
  <si>
    <t>如家酒店(北京平安里地铁站店)</t>
  </si>
  <si>
    <t>高圣利</t>
  </si>
  <si>
    <t>¥309.00</t>
  </si>
  <si>
    <t>大床房b</t>
  </si>
  <si>
    <t>102576534433</t>
  </si>
  <si>
    <t>288650605</t>
  </si>
  <si>
    <t>北海路海大酒店</t>
  </si>
  <si>
    <t>邓小豹</t>
  </si>
  <si>
    <t>¥609.00</t>
  </si>
  <si>
    <t>6号楼经济标准间</t>
  </si>
  <si>
    <t>102578138469</t>
  </si>
  <si>
    <t>275073708</t>
  </si>
  <si>
    <t>逸米精选酒店(广州长堤大马路店)</t>
  </si>
  <si>
    <t>周嘉莉</t>
  </si>
  <si>
    <t>¥720.00</t>
  </si>
  <si>
    <t>¥626.00</t>
  </si>
  <si>
    <t>双床房(无窗)</t>
  </si>
  <si>
    <t>102577209434</t>
  </si>
  <si>
    <t>295815286</t>
  </si>
  <si>
    <t>长沙初见假日酒店</t>
  </si>
  <si>
    <t>YI/HONGJUN</t>
  </si>
  <si>
    <t>¥323.00</t>
  </si>
  <si>
    <t>舒适体验房</t>
  </si>
  <si>
    <t>102578680971</t>
  </si>
  <si>
    <t>277285773</t>
  </si>
  <si>
    <t>格林豪泰(苏州何山商务酒店)</t>
  </si>
  <si>
    <t>陈小芝</t>
  </si>
  <si>
    <t>102579185592</t>
  </si>
  <si>
    <t>288648232</t>
  </si>
  <si>
    <t>六甲酒店(阳朔宋城千古情店)</t>
  </si>
  <si>
    <t>黄江</t>
  </si>
  <si>
    <t>悦声·田园阳台双床房</t>
  </si>
  <si>
    <t>102579128451</t>
  </si>
  <si>
    <t>284944423</t>
  </si>
  <si>
    <t>维也纳国际酒店(青岛山东路五四广场店)</t>
  </si>
  <si>
    <t>杨海燕</t>
  </si>
  <si>
    <t>¥236.00</t>
  </si>
  <si>
    <t>豪华愉梦大床房</t>
  </si>
  <si>
    <t>102579154447</t>
  </si>
  <si>
    <t>277400340</t>
  </si>
  <si>
    <t>7天连锁酒店(垫江长安文化新城店)</t>
  </si>
  <si>
    <t>张震|张震</t>
  </si>
  <si>
    <t>102579584994</t>
  </si>
  <si>
    <t>张震</t>
  </si>
  <si>
    <t>102578774511</t>
  </si>
  <si>
    <t>297972898</t>
  </si>
  <si>
    <t>明扬国际酒店(孟津新区店)</t>
  </si>
  <si>
    <t>张雨淼</t>
  </si>
  <si>
    <t>102579541337</t>
  </si>
  <si>
    <t>294441409</t>
  </si>
  <si>
    <t>格林豪泰(枣庄山亭贵诚购物中心店)</t>
  </si>
  <si>
    <t>彭前</t>
  </si>
  <si>
    <t>1.8米床大床房</t>
  </si>
  <si>
    <t>102579018786</t>
  </si>
  <si>
    <t>298574743</t>
  </si>
  <si>
    <t>清远鑫晟酒店</t>
  </si>
  <si>
    <t>招均其</t>
  </si>
  <si>
    <t>¥90.00</t>
  </si>
  <si>
    <t>标准大床房(无窗)</t>
  </si>
  <si>
    <t>102579087641</t>
  </si>
  <si>
    <t>286758457</t>
  </si>
  <si>
    <t>格林豪泰酒店(灵璧奇石公园店)</t>
  </si>
  <si>
    <t>左伟</t>
  </si>
  <si>
    <t>102579301869</t>
  </si>
  <si>
    <t>275061033</t>
  </si>
  <si>
    <t>诺盟国际公寓(广州淘金地铁站店)</t>
  </si>
  <si>
    <t>詹逢源</t>
  </si>
  <si>
    <t>¥302.00</t>
  </si>
  <si>
    <t>¥262.00</t>
  </si>
  <si>
    <t>豪华三床房</t>
  </si>
  <si>
    <t>102579421601</t>
  </si>
  <si>
    <t>297986926</t>
  </si>
  <si>
    <t>尚客优酒店(遵义美的城店)</t>
  </si>
  <si>
    <t>徐飞</t>
  </si>
  <si>
    <t>102579676902</t>
  </si>
  <si>
    <t>297986029</t>
  </si>
  <si>
    <t>嘉兴侨乡精品酒店</t>
  </si>
  <si>
    <t>线小成</t>
  </si>
  <si>
    <t>102579460617</t>
  </si>
  <si>
    <t>102579802211</t>
  </si>
  <si>
    <t>284944204</t>
  </si>
  <si>
    <t>维也纳国际酒店(武义壶山店)</t>
  </si>
  <si>
    <t>钱静|钱江</t>
  </si>
  <si>
    <t>¥592.00</t>
  </si>
  <si>
    <t>¥514.00</t>
  </si>
  <si>
    <t>102579876035</t>
  </si>
  <si>
    <t>289836271</t>
  </si>
  <si>
    <t>7天连锁酒店(佛山南海海三西路钱柜广场店)</t>
  </si>
  <si>
    <t>苏俊铭</t>
  </si>
  <si>
    <t>102578224808</t>
  </si>
  <si>
    <t>275069919</t>
  </si>
  <si>
    <t>广州海翔优品酒店</t>
  </si>
  <si>
    <t>温保生</t>
  </si>
  <si>
    <t>102579459341</t>
  </si>
  <si>
    <t>293925100</t>
  </si>
  <si>
    <t>格林豪泰(张家口公安大厦店)</t>
  </si>
  <si>
    <t>赵占超</t>
  </si>
  <si>
    <t>102576563229</t>
  </si>
  <si>
    <t>268927739</t>
  </si>
  <si>
    <t>厦门爱尚优驿酒店</t>
  </si>
  <si>
    <t>袁鑫</t>
  </si>
  <si>
    <t>舒适双床房(无窗)</t>
  </si>
  <si>
    <t>102579762104</t>
  </si>
  <si>
    <t>吴楠</t>
  </si>
  <si>
    <t>102579107738</t>
  </si>
  <si>
    <t>298212838</t>
  </si>
  <si>
    <t>中山维利纳酒店</t>
  </si>
  <si>
    <t>冯德浪</t>
  </si>
  <si>
    <t>102579779450</t>
  </si>
  <si>
    <t>陈维妮</t>
  </si>
  <si>
    <t>102579984544</t>
  </si>
  <si>
    <t>288642427</t>
  </si>
  <si>
    <t>临夏夏光之星酒店</t>
  </si>
  <si>
    <t>黄靖钦</t>
  </si>
  <si>
    <t>102579664425</t>
  </si>
  <si>
    <t>288636682</t>
  </si>
  <si>
    <t>宜宾凯悦金沙酒店</t>
  </si>
  <si>
    <t>雷莉</t>
  </si>
  <si>
    <t>精品单间</t>
  </si>
  <si>
    <t>102579265949</t>
  </si>
  <si>
    <t>284946469</t>
  </si>
  <si>
    <t>维也纳国际酒店(郑州中原福塔地铁站店)</t>
  </si>
  <si>
    <t>崔若飞</t>
  </si>
  <si>
    <t>标准雅致双人房</t>
  </si>
  <si>
    <t>102579907824</t>
  </si>
  <si>
    <t>301612087</t>
  </si>
  <si>
    <t>白玉兰酒店(济宁兖州火车站酒仙桥南路店)</t>
  </si>
  <si>
    <t>杨振</t>
  </si>
  <si>
    <t>轻舒大床房(无窗)</t>
  </si>
  <si>
    <t>102578159439</t>
  </si>
  <si>
    <t>288642073</t>
  </si>
  <si>
    <t>丽橙水晶酒店(宜昌夷陵广场CBD店)</t>
  </si>
  <si>
    <t>施平</t>
  </si>
  <si>
    <t>悦居大床房</t>
  </si>
  <si>
    <t>102579113313</t>
  </si>
  <si>
    <t>288637855</t>
  </si>
  <si>
    <t>信阳银座精品酒店</t>
  </si>
  <si>
    <t>杜明柱</t>
  </si>
  <si>
    <t>特惠双人房</t>
  </si>
  <si>
    <t>102579770628</t>
  </si>
  <si>
    <t>284946859</t>
  </si>
  <si>
    <t>维也纳国际酒店(余姚丰山路店)</t>
  </si>
  <si>
    <t>陈国光</t>
  </si>
  <si>
    <t>¥349.00</t>
  </si>
  <si>
    <t>102579073351</t>
  </si>
  <si>
    <t>285961747</t>
  </si>
  <si>
    <t>优品酒店(成都文殊院正府街店)</t>
  </si>
  <si>
    <t>魏国容</t>
  </si>
  <si>
    <t>优品双床房</t>
  </si>
  <si>
    <t>102579175068</t>
  </si>
  <si>
    <t>291211729</t>
  </si>
  <si>
    <t>玉环美心爱情酒店</t>
  </si>
  <si>
    <t>邵力广</t>
  </si>
  <si>
    <t>豪华圆床房</t>
  </si>
  <si>
    <t>102579164897</t>
  </si>
  <si>
    <t>286758208</t>
  </si>
  <si>
    <t>格林豪泰(沈阳铁西广场地铁站)</t>
  </si>
  <si>
    <t>李广蔚</t>
  </si>
  <si>
    <t>102576167923</t>
  </si>
  <si>
    <t>268943051</t>
  </si>
  <si>
    <t>7天优品酒店(重庆南坪步行街会展中心店)</t>
  </si>
  <si>
    <t>孙丽华</t>
  </si>
  <si>
    <t>¥298.00</t>
  </si>
  <si>
    <t>102564113173</t>
  </si>
  <si>
    <t>298220908</t>
  </si>
  <si>
    <t>如家酒店(上海枫林路中国科学院店)</t>
  </si>
  <si>
    <t>刘洋</t>
  </si>
  <si>
    <t>2021-03-07</t>
  </si>
  <si>
    <t>¥852.00</t>
  </si>
  <si>
    <t>¥739.00</t>
  </si>
  <si>
    <t>102576165921</t>
  </si>
  <si>
    <t>301612360</t>
  </si>
  <si>
    <t>派酒店(英德城市花园安居食街店)</t>
  </si>
  <si>
    <t>喻威</t>
  </si>
  <si>
    <t>¥80.00</t>
  </si>
  <si>
    <t>¥512.00</t>
  </si>
  <si>
    <t>惠选大床房</t>
  </si>
  <si>
    <t>102575767718</t>
  </si>
  <si>
    <t>275068872</t>
  </si>
  <si>
    <t>广州帝荣国际公寓</t>
  </si>
  <si>
    <t>谢春源</t>
  </si>
  <si>
    <t>¥480.00</t>
  </si>
  <si>
    <t>标准大床房（含停车位）</t>
  </si>
  <si>
    <t>102577204487</t>
  </si>
  <si>
    <t>298081321</t>
  </si>
  <si>
    <t>贵定飞龙大酒店</t>
  </si>
  <si>
    <t>刘松</t>
  </si>
  <si>
    <t>102577207326</t>
  </si>
  <si>
    <t>266553317</t>
  </si>
  <si>
    <t>7天优品酒店(厦门大学镇海路地铁站店)</t>
  </si>
  <si>
    <t>彭秀兰</t>
  </si>
  <si>
    <t>102565127137</t>
  </si>
  <si>
    <t>钱多多</t>
  </si>
  <si>
    <t>102577739871</t>
  </si>
  <si>
    <t>266558108</t>
  </si>
  <si>
    <t>锦江之星(上海陆家嘴店)</t>
  </si>
  <si>
    <t>余显友</t>
  </si>
  <si>
    <t>商务客房 (B)</t>
  </si>
  <si>
    <t>102579873873</t>
  </si>
  <si>
    <t>289839532</t>
  </si>
  <si>
    <t>7天连锁酒店(抚州沃尔玛广场店)</t>
  </si>
  <si>
    <t>张宇</t>
  </si>
  <si>
    <t>102579210925</t>
  </si>
  <si>
    <t>285962773</t>
  </si>
  <si>
    <t>麗枫酒店(北京国贸店)</t>
  </si>
  <si>
    <t>孙玉洁</t>
  </si>
  <si>
    <t>¥434.00</t>
  </si>
  <si>
    <t>¥377.00</t>
  </si>
  <si>
    <t>雅致大床房</t>
  </si>
  <si>
    <t>102579699000</t>
  </si>
  <si>
    <t>282559987</t>
  </si>
  <si>
    <t>维也纳酒店(辛集电视塔店)</t>
  </si>
  <si>
    <t>张旭</t>
  </si>
  <si>
    <t>102579073836</t>
  </si>
  <si>
    <t>284946727</t>
  </si>
  <si>
    <t>维也纳酒店(佛山一环里水店)</t>
  </si>
  <si>
    <t>谭武志</t>
  </si>
  <si>
    <t>102579012726</t>
  </si>
  <si>
    <t>288645022</t>
  </si>
  <si>
    <t>佛山乐意商务宾馆</t>
  </si>
  <si>
    <t>陈新镖</t>
  </si>
  <si>
    <t>102579717631</t>
  </si>
  <si>
    <t>266556413</t>
  </si>
  <si>
    <t>北京国宾酒店</t>
  </si>
  <si>
    <t>姜翠丽</t>
  </si>
  <si>
    <t>¥909.00</t>
  </si>
  <si>
    <t>¥790.00</t>
  </si>
  <si>
    <t>豪华房</t>
  </si>
  <si>
    <t>102579692278</t>
  </si>
  <si>
    <t>285929485</t>
  </si>
  <si>
    <t>格林豪泰快捷酒店(西安泾渭工业园店)</t>
  </si>
  <si>
    <t>李明</t>
  </si>
  <si>
    <t>102579072001</t>
  </si>
  <si>
    <t>288661003</t>
  </si>
  <si>
    <t>厦门家公寓</t>
  </si>
  <si>
    <t>杨光哲</t>
  </si>
  <si>
    <t>简朴</t>
  </si>
  <si>
    <t>102579098201</t>
  </si>
  <si>
    <t>295817974</t>
  </si>
  <si>
    <t>昆明希泰酒店</t>
  </si>
  <si>
    <t>陈良红</t>
  </si>
  <si>
    <t>舒适标间</t>
  </si>
  <si>
    <t>102579063240</t>
  </si>
  <si>
    <t>288654454</t>
  </si>
  <si>
    <t>宜尚酒店(郑州大学新校区店)</t>
  </si>
  <si>
    <t>白学亮</t>
  </si>
  <si>
    <t>¥442.00</t>
  </si>
  <si>
    <t>¥384.00</t>
  </si>
  <si>
    <t>宜悦双床房</t>
  </si>
  <si>
    <t>102579713631</t>
  </si>
  <si>
    <t>288651550</t>
  </si>
  <si>
    <t>上海永翔商务酒店</t>
  </si>
  <si>
    <t>黄镜锡</t>
  </si>
  <si>
    <t>102579211486</t>
  </si>
  <si>
    <t>288625009</t>
  </si>
  <si>
    <t>白银城通酒店</t>
  </si>
  <si>
    <t>王坤</t>
  </si>
  <si>
    <t>¥101.00</t>
  </si>
  <si>
    <t>商务单人房</t>
  </si>
  <si>
    <t>102579329894</t>
  </si>
  <si>
    <t>288751303</t>
  </si>
  <si>
    <t>景谷富强酒店</t>
  </si>
  <si>
    <t>刘奎洪</t>
  </si>
  <si>
    <t>102579685295</t>
  </si>
  <si>
    <t>286757452</t>
  </si>
  <si>
    <t>格林豪泰酒店(枞阳人民医院店)</t>
  </si>
  <si>
    <t>吴紫盈</t>
  </si>
  <si>
    <t>102579831125</t>
  </si>
  <si>
    <t>284945263</t>
  </si>
  <si>
    <t>维也纳国际酒店(大方店)</t>
  </si>
  <si>
    <t>敬晋斌</t>
  </si>
  <si>
    <t>102579922595</t>
  </si>
  <si>
    <t>298101055</t>
  </si>
  <si>
    <t>阳光365酒店(孝感长征路店)</t>
  </si>
  <si>
    <t>张琦</t>
  </si>
  <si>
    <t>标准双床房b</t>
  </si>
  <si>
    <t>102579922422</t>
  </si>
  <si>
    <t>266547707</t>
  </si>
  <si>
    <t>7天酒店(淮南火车站商贸文化广场店)</t>
  </si>
  <si>
    <t>张雪晴</t>
  </si>
  <si>
    <t>102579737898</t>
  </si>
  <si>
    <t>梁知礼</t>
  </si>
  <si>
    <t>102579411690</t>
  </si>
  <si>
    <t>298575055</t>
  </si>
  <si>
    <t>盒子空间SpaceBox公寓(广州广外一号馆)</t>
  </si>
  <si>
    <t>凌德猛</t>
  </si>
  <si>
    <t>盒子大床plus房</t>
  </si>
  <si>
    <t>102579204094</t>
  </si>
  <si>
    <t>297002266</t>
  </si>
  <si>
    <t>凯里亚德酒店(东莞黄河时装城店)</t>
  </si>
  <si>
    <t>戚生</t>
  </si>
  <si>
    <t>轻享双床房</t>
  </si>
  <si>
    <t>102579739879</t>
  </si>
  <si>
    <t>283446760</t>
  </si>
  <si>
    <t>舜和枣庄大酒店</t>
  </si>
  <si>
    <t>杨军</t>
  </si>
  <si>
    <t>商务楼套房B</t>
  </si>
  <si>
    <t>102579689475</t>
  </si>
  <si>
    <t>284946373</t>
  </si>
  <si>
    <t>维也纳国际酒店(广州天河奥体东圃店)</t>
  </si>
  <si>
    <t>佘瑞</t>
  </si>
  <si>
    <t>102579944494</t>
  </si>
  <si>
    <t>266550935</t>
  </si>
  <si>
    <t>湛江民大喜来登酒店</t>
  </si>
  <si>
    <t>钟志豪</t>
  </si>
  <si>
    <t>¥992.00</t>
  </si>
  <si>
    <t>¥862.00</t>
  </si>
  <si>
    <t>Premier Seaview King, Guest room, 1 King, Sea view</t>
  </si>
  <si>
    <t>102578121117</t>
  </si>
  <si>
    <t>¥338.00</t>
  </si>
  <si>
    <t>102579462003</t>
  </si>
  <si>
    <t>284945647</t>
  </si>
  <si>
    <t>维也纳酒店(开平水口店)</t>
  </si>
  <si>
    <t>沈建兵|钟峰</t>
  </si>
  <si>
    <t>豪华景观双床房</t>
  </si>
  <si>
    <t>102579983501</t>
  </si>
  <si>
    <t>姚艳荣</t>
  </si>
  <si>
    <t>102579966820</t>
  </si>
  <si>
    <t>298087360</t>
  </si>
  <si>
    <t>西安澄境艺术酒店</t>
  </si>
  <si>
    <t>白文涛</t>
  </si>
  <si>
    <t>浪漫圆床房(无窗)</t>
  </si>
  <si>
    <t>102579018763</t>
  </si>
  <si>
    <t>268946555</t>
  </si>
  <si>
    <t>和颐至尊酒店(上海中山公园店)</t>
  </si>
  <si>
    <t>林民浩|王力宏</t>
  </si>
  <si>
    <t>¥886.00</t>
  </si>
  <si>
    <t>¥770.00</t>
  </si>
  <si>
    <t>至尊大床房B</t>
  </si>
  <si>
    <t>102579932797</t>
  </si>
  <si>
    <t>275072340</t>
  </si>
  <si>
    <t>如家联盟(北京岳各庄桥怡都店)</t>
  </si>
  <si>
    <t>曹显清</t>
  </si>
  <si>
    <t>102579527923</t>
  </si>
  <si>
    <t>周淮玉</t>
  </si>
  <si>
    <t>one small 温馨大床房</t>
  </si>
  <si>
    <t>102579530199</t>
  </si>
  <si>
    <t>301111375</t>
  </si>
  <si>
    <t>骏怡城际酒店(简阳东滨路店)</t>
  </si>
  <si>
    <t>罗倩</t>
  </si>
  <si>
    <t>102578881199</t>
  </si>
  <si>
    <t>285928081</t>
  </si>
  <si>
    <t>格林豪泰(霍山迎驾大道店)</t>
  </si>
  <si>
    <t>尚攀攀</t>
  </si>
  <si>
    <t>102579257907</t>
  </si>
  <si>
    <t>295814020</t>
  </si>
  <si>
    <t>广州威利斯酒店</t>
  </si>
  <si>
    <t>刘尚儒</t>
  </si>
  <si>
    <t>高级大床房（无窗）</t>
  </si>
  <si>
    <t>102579500531</t>
  </si>
  <si>
    <t>297972829</t>
  </si>
  <si>
    <t>眉山蓉城港商务酒店</t>
  </si>
  <si>
    <t>窦浩鑫</t>
  </si>
  <si>
    <t>102579555458</t>
  </si>
  <si>
    <t>268935737</t>
  </si>
  <si>
    <t>锦江之星品尚(拉萨布达拉宫北京西路店)</t>
  </si>
  <si>
    <t>刘娇</t>
  </si>
  <si>
    <t>零压商务房B</t>
  </si>
  <si>
    <t>102579140372</t>
  </si>
  <si>
    <t>杜振威</t>
  </si>
  <si>
    <t>102576199248</t>
  </si>
  <si>
    <t>271512737</t>
  </si>
  <si>
    <t>北京宇海酒店</t>
  </si>
  <si>
    <t>臧春艳</t>
  </si>
  <si>
    <t>¥732.00</t>
  </si>
  <si>
    <t>商务家庭间</t>
  </si>
  <si>
    <t>102575098971</t>
  </si>
  <si>
    <t>两人</t>
  </si>
  <si>
    <t>¥764.00</t>
  </si>
  <si>
    <t>¥661.00</t>
  </si>
  <si>
    <t>102573632979</t>
  </si>
  <si>
    <t>280724035</t>
  </si>
  <si>
    <t>维也纳国际酒店(广州机场路新市店)</t>
  </si>
  <si>
    <t>吴桐</t>
  </si>
  <si>
    <t>¥816.00</t>
  </si>
  <si>
    <t>¥708.00</t>
  </si>
  <si>
    <t>102577019295</t>
  </si>
  <si>
    <t>298586458</t>
  </si>
  <si>
    <t>和家宾馆(北京白云路店)</t>
  </si>
  <si>
    <t>李思繁</t>
  </si>
  <si>
    <t>¥422.00</t>
  </si>
  <si>
    <t>经济标准间</t>
  </si>
  <si>
    <t>102577689947</t>
  </si>
  <si>
    <t>288762463</t>
  </si>
  <si>
    <t>旺角时尚酒店(镇雄南大街店)</t>
  </si>
  <si>
    <t>曾雄</t>
  </si>
  <si>
    <t>¥495.00</t>
  </si>
  <si>
    <t>¥66.00</t>
  </si>
  <si>
    <t>¥429.00</t>
  </si>
  <si>
    <t>102577354564</t>
  </si>
  <si>
    <t>294435661</t>
  </si>
  <si>
    <t>格林豪泰(肥东庐州卫校店)</t>
  </si>
  <si>
    <t>崔凤梅</t>
  </si>
  <si>
    <t>¥292.00</t>
  </si>
  <si>
    <t>102578464258</t>
  </si>
  <si>
    <t>285927931</t>
  </si>
  <si>
    <t>丽江牧谦客栈</t>
  </si>
  <si>
    <t>陈锦兴</t>
  </si>
  <si>
    <t>102578942042</t>
  </si>
  <si>
    <t>277400010</t>
  </si>
  <si>
    <t>格林豪泰(常熟招商城店)</t>
  </si>
  <si>
    <t>吴爱霞</t>
  </si>
  <si>
    <t>标准房(无窗)</t>
  </si>
  <si>
    <t>102579576292</t>
  </si>
  <si>
    <t>王可</t>
  </si>
  <si>
    <t>102579841491</t>
  </si>
  <si>
    <t>268928585</t>
  </si>
  <si>
    <t>上海聚莘宾馆</t>
  </si>
  <si>
    <t>薛朝荣</t>
  </si>
  <si>
    <t>102579794790</t>
  </si>
  <si>
    <t>293482312</t>
  </si>
  <si>
    <t>安吉露易思大酒店</t>
  </si>
  <si>
    <t>王芬|王元彩|徐文斌</t>
  </si>
  <si>
    <t>¥549.00</t>
  </si>
  <si>
    <t>怡尚大床房</t>
  </si>
  <si>
    <t>102579287117</t>
  </si>
  <si>
    <t>刘一昌</t>
  </si>
  <si>
    <t>102579837712</t>
  </si>
  <si>
    <t>胡佳斌</t>
  </si>
  <si>
    <t>102579643937</t>
  </si>
  <si>
    <t>298574968</t>
  </si>
  <si>
    <t>中山新特亨泰酒店</t>
  </si>
  <si>
    <t>王杏敏</t>
  </si>
  <si>
    <t>高级风雅大床房</t>
  </si>
  <si>
    <t>102579791648</t>
  </si>
  <si>
    <t>275074398</t>
  </si>
  <si>
    <t>广州珍宝假日酒店</t>
  </si>
  <si>
    <t>赵高登</t>
  </si>
  <si>
    <t>贵宾双床房</t>
  </si>
  <si>
    <t>102579071821</t>
  </si>
  <si>
    <t>297967285</t>
  </si>
  <si>
    <t>温州亿豪酒店</t>
  </si>
  <si>
    <t>谢燕</t>
  </si>
  <si>
    <t>精品圆床房</t>
  </si>
  <si>
    <t>102579801270</t>
  </si>
  <si>
    <t>282559873</t>
  </si>
  <si>
    <t>维也纳酒店(上海长兴岛店)</t>
  </si>
  <si>
    <t>陈郭婷</t>
  </si>
  <si>
    <t>102579874208</t>
  </si>
  <si>
    <t>294443680</t>
  </si>
  <si>
    <t>格林豪泰酒店(昔阳汽车站店)</t>
  </si>
  <si>
    <t>田为伟</t>
  </si>
  <si>
    <t>102579606464</t>
  </si>
  <si>
    <t>黄友仓</t>
  </si>
  <si>
    <t>102579628903</t>
  </si>
  <si>
    <t>荣金虎</t>
  </si>
  <si>
    <t>102579201274</t>
  </si>
  <si>
    <t>郭荣通</t>
  </si>
  <si>
    <t>102579478567</t>
  </si>
  <si>
    <t>275068383</t>
  </si>
  <si>
    <t>7天连锁酒店(北京航天桥店)</t>
  </si>
  <si>
    <t>孟繁清|赵阳</t>
  </si>
  <si>
    <t>102579142737</t>
  </si>
  <si>
    <t>268929794</t>
  </si>
  <si>
    <t>7天优品(广州南沙广场店)</t>
  </si>
  <si>
    <t>郭学军</t>
  </si>
  <si>
    <t>102579172762</t>
  </si>
  <si>
    <t>284944435</t>
  </si>
  <si>
    <t>维也纳国际酒店(泰安高铁站店)</t>
  </si>
  <si>
    <t>李娜</t>
  </si>
  <si>
    <t>¥231.00</t>
  </si>
  <si>
    <t>102579908025</t>
  </si>
  <si>
    <t>268945598</t>
  </si>
  <si>
    <t>锦玥大酒店(广州机场路黄石店)</t>
  </si>
  <si>
    <t>杨涛宁</t>
  </si>
  <si>
    <t>¥359.00</t>
  </si>
  <si>
    <t>¥312.00</t>
  </si>
  <si>
    <t>102579834634</t>
  </si>
  <si>
    <t>林学秋</t>
  </si>
  <si>
    <t>102579161894</t>
  </si>
  <si>
    <t>295811254</t>
  </si>
  <si>
    <t>缤客精品酒店(西安行政中心高铁北客站店)</t>
  </si>
  <si>
    <t>陈树斌</t>
  </si>
  <si>
    <t>景致高级大床房</t>
  </si>
  <si>
    <t>102579779878</t>
  </si>
  <si>
    <t>297977605</t>
  </si>
  <si>
    <t>贵港罗马Art酒店</t>
  </si>
  <si>
    <t>吕蛟龙</t>
  </si>
  <si>
    <t>102579718579</t>
  </si>
  <si>
    <t>288641944</t>
  </si>
  <si>
    <t>开元曼居(宁波老外滩天一广场店)</t>
  </si>
  <si>
    <t>蒋洁</t>
  </si>
  <si>
    <t>曼选大床房</t>
  </si>
  <si>
    <t>102579308058</t>
  </si>
  <si>
    <t>王祖德</t>
  </si>
  <si>
    <t>102579839543</t>
  </si>
  <si>
    <t>301612816</t>
  </si>
  <si>
    <t>7天酒店(大名府北城门店)</t>
  </si>
  <si>
    <t>韩春燕</t>
  </si>
  <si>
    <t>102579649455</t>
  </si>
  <si>
    <t>296734786</t>
  </si>
  <si>
    <t>蛋壳酒店(长沙高铁南站店)</t>
  </si>
  <si>
    <t>尹志</t>
  </si>
  <si>
    <t>格调大床房</t>
  </si>
  <si>
    <t>102579694711</t>
  </si>
  <si>
    <t>解俊飞</t>
  </si>
  <si>
    <t>102567005765</t>
  </si>
  <si>
    <t>268926374</t>
  </si>
  <si>
    <t>如家酒店(南京中山东路总统府解放路店)</t>
  </si>
  <si>
    <t>查志民</t>
  </si>
  <si>
    <t>2021-03-10</t>
  </si>
  <si>
    <t>102569071427</t>
  </si>
  <si>
    <t>275067858</t>
  </si>
  <si>
    <t>如家酒店·neo(上海静安镇宁路店)</t>
  </si>
  <si>
    <t>蒋杨</t>
  </si>
  <si>
    <t>¥324.00</t>
  </si>
  <si>
    <t>全新大床房</t>
  </si>
  <si>
    <t>102574387094</t>
  </si>
  <si>
    <t>266553545</t>
  </si>
  <si>
    <t>7天连锁酒店(广州黄沙地铁站沙面店)</t>
  </si>
  <si>
    <t>李少莹</t>
  </si>
  <si>
    <t>¥1,026.00</t>
  </si>
  <si>
    <t>¥888.00</t>
  </si>
  <si>
    <t>102574287828</t>
  </si>
  <si>
    <t>275070132</t>
  </si>
  <si>
    <t>城市便捷酒店(广州美博城三元里地铁站店)</t>
  </si>
  <si>
    <t>吴建辉</t>
  </si>
  <si>
    <t>102572699862</t>
  </si>
  <si>
    <t>275062644</t>
  </si>
  <si>
    <t>如家酒店(深圳南山服装城南油地铁站店)</t>
  </si>
  <si>
    <t>刘文芝</t>
  </si>
  <si>
    <t>¥966.00</t>
  </si>
  <si>
    <t>¥838.00</t>
  </si>
  <si>
    <t>102569487135</t>
  </si>
  <si>
    <t>277400398</t>
  </si>
  <si>
    <t>锦江之星(南京大桥北路店)</t>
  </si>
  <si>
    <t>潘承易</t>
  </si>
  <si>
    <t>¥668.00</t>
  </si>
  <si>
    <t>102572588005</t>
  </si>
  <si>
    <t>胡敏莹</t>
  </si>
  <si>
    <t>102570961680</t>
  </si>
  <si>
    <t>275073039</t>
  </si>
  <si>
    <t>格林豪泰贝壳酒店(上海南翔地铁站店)</t>
  </si>
  <si>
    <t>邵毅凡</t>
  </si>
  <si>
    <t>¥1,170.00</t>
  </si>
  <si>
    <t>¥1,014.00</t>
  </si>
  <si>
    <t>1.5米大床房</t>
  </si>
  <si>
    <t>102577033151</t>
  </si>
  <si>
    <t>298089583</t>
  </si>
  <si>
    <t>如家酒店(北海北部湾广场店)</t>
  </si>
  <si>
    <t>张英臣|张淑臣</t>
  </si>
  <si>
    <t>¥464.00</t>
  </si>
  <si>
    <t>102576113554</t>
  </si>
  <si>
    <t>曹玲峰</t>
  </si>
  <si>
    <t>¥453.00</t>
  </si>
  <si>
    <t>102577097050</t>
  </si>
  <si>
    <t>李少铴</t>
  </si>
  <si>
    <t>¥760.00</t>
  </si>
  <si>
    <t>¥660.00</t>
  </si>
  <si>
    <t>102579378270</t>
  </si>
  <si>
    <t>268955981</t>
  </si>
  <si>
    <t>如家商旅酒店(上海北外滩店)</t>
  </si>
  <si>
    <t>王兴燕</t>
  </si>
  <si>
    <t>¥357.00</t>
  </si>
  <si>
    <t>¥310.00</t>
  </si>
  <si>
    <t>102577789811</t>
  </si>
  <si>
    <t>268943012</t>
  </si>
  <si>
    <t>维也纳国际酒店(武汉王家湾人信汇店)</t>
  </si>
  <si>
    <t>唐萍华|刘育多</t>
  </si>
  <si>
    <t>¥582.00</t>
  </si>
  <si>
    <t>102564349762</t>
  </si>
  <si>
    <t>291213319</t>
  </si>
  <si>
    <t>海口朴宿泳池设计民宿</t>
  </si>
  <si>
    <t>胡丽娟|谢雅婧</t>
  </si>
  <si>
    <t>问斜阳阳台房</t>
  </si>
  <si>
    <t>102579961788</t>
  </si>
  <si>
    <t>301111108</t>
  </si>
  <si>
    <t>尚客优连锁酒店(泰州许庄店)</t>
  </si>
  <si>
    <t>张广辉</t>
  </si>
  <si>
    <t>102579709816</t>
  </si>
  <si>
    <t>275072082</t>
  </si>
  <si>
    <t>微八逸居酒店(广州火车站店)</t>
  </si>
  <si>
    <t>罗挺</t>
  </si>
  <si>
    <t>¥405.00</t>
  </si>
  <si>
    <t>雅逸居套房</t>
  </si>
  <si>
    <t>102579597206</t>
  </si>
  <si>
    <t>298097239</t>
  </si>
  <si>
    <t>七橙精品公寓(广州西门口地铁站店)</t>
  </si>
  <si>
    <t>钟小华</t>
  </si>
  <si>
    <t>橙选豪华大床房</t>
  </si>
  <si>
    <t>102579697355</t>
  </si>
  <si>
    <t>268941584</t>
  </si>
  <si>
    <t>晋江悦辉酒店</t>
  </si>
  <si>
    <t>林天恩</t>
  </si>
  <si>
    <t>普通单人房</t>
  </si>
  <si>
    <t>102579516063</t>
  </si>
  <si>
    <t>288623035</t>
  </si>
  <si>
    <t>G+公寓(北京金茂府店)</t>
  </si>
  <si>
    <t>龚维涛</t>
  </si>
  <si>
    <t>¥343.00</t>
  </si>
  <si>
    <t>奢华间</t>
  </si>
  <si>
    <t>102578278880</t>
  </si>
  <si>
    <t>冯寒劲</t>
  </si>
  <si>
    <t>¥724.00</t>
  </si>
  <si>
    <t>¥628.00</t>
  </si>
  <si>
    <t>102578322577</t>
  </si>
  <si>
    <t>郭晨曦</t>
  </si>
  <si>
    <t>102579421816</t>
  </si>
  <si>
    <t>294442633</t>
  </si>
  <si>
    <t>格林豪泰智选酒店(绥中中央路店)</t>
  </si>
  <si>
    <t>宋秉秀</t>
  </si>
  <si>
    <t>大床房（无窗）</t>
  </si>
  <si>
    <t>102577907255</t>
  </si>
  <si>
    <t>268952579</t>
  </si>
  <si>
    <t>重庆江洲精品酒店</t>
  </si>
  <si>
    <t>王杰</t>
  </si>
  <si>
    <t>¥402.00</t>
  </si>
  <si>
    <t>花园套房</t>
  </si>
  <si>
    <t>102579673318</t>
  </si>
  <si>
    <t>288762085</t>
  </si>
  <si>
    <t>成都格琳假日酒店</t>
  </si>
  <si>
    <t>王立洋</t>
  </si>
  <si>
    <t>102579848344</t>
  </si>
  <si>
    <t>268959572</t>
  </si>
  <si>
    <t>莫泰168(长沙高桥大市场高铁南站店)</t>
  </si>
  <si>
    <t>李三河</t>
  </si>
  <si>
    <t>102579049096</t>
  </si>
  <si>
    <t>297984376</t>
  </si>
  <si>
    <t>丰城赣中快捷酒店</t>
  </si>
  <si>
    <t>李志军</t>
  </si>
  <si>
    <t>102579196826</t>
  </si>
  <si>
    <t>297976258</t>
  </si>
  <si>
    <t>橙子时尚酒店(巢湖火车站店)</t>
  </si>
  <si>
    <t>陈海章</t>
  </si>
  <si>
    <t>工业风大床房a</t>
  </si>
  <si>
    <t>102579967244</t>
  </si>
  <si>
    <t>275060568</t>
  </si>
  <si>
    <t>卓英未莱电竞酒店(宁波和丰创意广场店)</t>
  </si>
  <si>
    <t>叶海珍</t>
  </si>
  <si>
    <t>匠心大床房(无窗)</t>
  </si>
  <si>
    <t>102579441845</t>
  </si>
  <si>
    <t>295812103</t>
  </si>
  <si>
    <t>杭州千屿贝伦时尚酒店</t>
  </si>
  <si>
    <t>刘芳</t>
  </si>
  <si>
    <t>普通单间(无窗)</t>
  </si>
  <si>
    <t>102579185722</t>
  </si>
  <si>
    <t>282559828</t>
  </si>
  <si>
    <t>维也纳3好酒店(哈尔滨中华巴洛克店)</t>
  </si>
  <si>
    <t>赵付刚</t>
  </si>
  <si>
    <t>¥162.00</t>
  </si>
  <si>
    <t>102579781806</t>
  </si>
  <si>
    <t>286757833</t>
  </si>
  <si>
    <t>格林联盟酒店(台州市政府大道店)</t>
  </si>
  <si>
    <t>张军强</t>
  </si>
  <si>
    <t>大床房,1.5m床</t>
  </si>
  <si>
    <t>102579129287</t>
  </si>
  <si>
    <t>284946949</t>
  </si>
  <si>
    <t>维也纳酒店(东莞黄江天虹中心店)</t>
  </si>
  <si>
    <t>刘宝华</t>
  </si>
  <si>
    <t>102579050269</t>
  </si>
  <si>
    <t>288642520</t>
  </si>
  <si>
    <t>如家精选酒店(北京朝阳门地铁站店)</t>
  </si>
  <si>
    <t>王奕恺</t>
  </si>
  <si>
    <t>¥504.00</t>
  </si>
  <si>
    <t>¥438.00</t>
  </si>
  <si>
    <t>102579017874</t>
  </si>
  <si>
    <t>288637081</t>
  </si>
  <si>
    <t>梧州鑫山富仕商务酒店</t>
  </si>
  <si>
    <t>梁军伟</t>
  </si>
  <si>
    <t>102579139303</t>
  </si>
  <si>
    <t>301613353</t>
  </si>
  <si>
    <t>IU酒店(泰安高铁站光彩大市场店)</t>
  </si>
  <si>
    <t>李超|练小港</t>
  </si>
  <si>
    <t>小u舒适双床房</t>
  </si>
  <si>
    <t>102579743167</t>
  </si>
  <si>
    <t>286758853</t>
  </si>
  <si>
    <t>格林豪泰酒店(唐山南湖公园休闲美食广场店)</t>
  </si>
  <si>
    <t>杨立涛|郝贞祥</t>
  </si>
  <si>
    <t>¥380.00</t>
  </si>
  <si>
    <t>¥50.00</t>
  </si>
  <si>
    <t>¥330.00</t>
  </si>
  <si>
    <t>102579654100</t>
  </si>
  <si>
    <t>278592273</t>
  </si>
  <si>
    <t>城市便捷酒店(广州火车站三元里地铁站店)</t>
  </si>
  <si>
    <t>叶永兵</t>
  </si>
  <si>
    <t>102579950685</t>
  </si>
  <si>
    <t>298091932</t>
  </si>
  <si>
    <t>滨州N次方主题酒店</t>
  </si>
  <si>
    <t>顾立征</t>
  </si>
  <si>
    <t>主题大床房</t>
  </si>
  <si>
    <t>102579681409</t>
  </si>
  <si>
    <t>288661114</t>
  </si>
  <si>
    <t>上海米途微客栈</t>
  </si>
  <si>
    <t>王鹏辉</t>
  </si>
  <si>
    <t>特惠双床间</t>
  </si>
  <si>
    <t>102579929071</t>
  </si>
  <si>
    <t>284946955</t>
  </si>
  <si>
    <t>维也纳酒店(东莞塘厦花园街店)</t>
  </si>
  <si>
    <t>曾昭想</t>
  </si>
  <si>
    <t>102579711185</t>
  </si>
  <si>
    <t>275065626</t>
  </si>
  <si>
    <t>逸米酒店(广州石井店)</t>
  </si>
  <si>
    <t>黄丽枝</t>
  </si>
  <si>
    <t>新豪华圆床房</t>
  </si>
  <si>
    <t>102579838334</t>
  </si>
  <si>
    <t>288748348</t>
  </si>
  <si>
    <t>广州缘来商务公寓</t>
  </si>
  <si>
    <t>妥建刚</t>
  </si>
  <si>
    <t>标准单间</t>
  </si>
  <si>
    <t>102579883391</t>
  </si>
  <si>
    <t>268946960</t>
  </si>
  <si>
    <t>格林豪泰(北京丰台东大街店)</t>
  </si>
  <si>
    <t>周扬</t>
  </si>
  <si>
    <t>¥272.00</t>
  </si>
  <si>
    <t>102579904882</t>
  </si>
  <si>
    <t>284946892</t>
  </si>
  <si>
    <t>维也纳国际酒店(佛山千灯湖店)</t>
  </si>
  <si>
    <t>赵河</t>
  </si>
  <si>
    <t>¥425.00</t>
  </si>
  <si>
    <t>湖景双床房</t>
  </si>
  <si>
    <t>102579012249</t>
  </si>
  <si>
    <t>268945127</t>
  </si>
  <si>
    <t>和家(广州白云国际机场店)</t>
  </si>
  <si>
    <t>何有江</t>
  </si>
  <si>
    <t>102579383855</t>
  </si>
  <si>
    <t>295807480</t>
  </si>
  <si>
    <t>清沐酒店(南京万达广场东宝路店)</t>
  </si>
  <si>
    <t>汪倩</t>
  </si>
  <si>
    <t>双标房a</t>
  </si>
  <si>
    <t>合计</t>
  </si>
  <si>
    <t/>
  </si>
  <si>
    <t>¥143,013.00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</si>
  <si>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</si>
  <si>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</si>
  <si>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</si>
  <si>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</si>
  <si>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</si>
  <si>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</si>
  <si>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</si>
  <si>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NIMH20210316210244218303RX0</t>
  </si>
  <si>
    <t>102569662002</t>
  </si>
  <si>
    <t>赔付-房费追回</t>
  </si>
  <si>
    <t>-¥98.00</t>
  </si>
  <si>
    <t>--</t>
  </si>
  <si>
    <t>代理同意取消后一晚#追赔系统-预付扣款直连#</t>
  </si>
  <si>
    <t>NSAH20210316194007894598RX0</t>
  </si>
  <si>
    <t>102573531138</t>
  </si>
  <si>
    <t>-¥250.00</t>
  </si>
  <si>
    <t>代理林女士同意取消最后一晚#追赔系统-预付扣款直连#</t>
  </si>
  <si>
    <t>NSAH20210317095315856236RX0</t>
  </si>
  <si>
    <t>102573867113</t>
  </si>
  <si>
    <t>-¥795.00</t>
  </si>
  <si>
    <t>酒店张女士同意免费取消后面三晚#追赔系统-预付扣款直连#</t>
  </si>
  <si>
    <t>NITPH20210317175107234830RX0</t>
  </si>
  <si>
    <t>102571741639</t>
  </si>
  <si>
    <t>-¥516.00</t>
  </si>
  <si>
    <t>用户来电告知因个人原因，需要取消订单最后两晚，代理林女士同意免费取消最后两晚#追赔系统-预付扣款直连#</t>
  </si>
  <si>
    <t>NSTH20210317203955295982RX0</t>
  </si>
  <si>
    <t>102572259315</t>
  </si>
  <si>
    <t>-¥1,689.00</t>
  </si>
  <si>
    <t>罗女士同意免费取消后三间三晚#追赔系统-预付扣款直连#</t>
  </si>
  <si>
    <t>NSTH20210318165650177256RX0</t>
  </si>
  <si>
    <t>102575173176</t>
  </si>
  <si>
    <t>-¥177.00</t>
  </si>
  <si>
    <t>代理商林女士同意免费取消19号一晚#追赔系统-预付扣款直连#</t>
  </si>
  <si>
    <t>NPH20210319101152966635RX0</t>
  </si>
  <si>
    <t>102547041960</t>
  </si>
  <si>
    <t>-¥245.00</t>
  </si>
  <si>
    <t>用户来电反馈行程改变要取消3.19号最后一晚，商家任先生同意取消最后一晚#追赔系统-预付扣款直连#</t>
  </si>
  <si>
    <t>NITPH20210319092736850243RX0</t>
  </si>
  <si>
    <t>102575081257</t>
  </si>
  <si>
    <t>-¥462.00</t>
  </si>
  <si>
    <t>此单客人需要取消后两天的房间，联系代理商张女士告知已取消#追赔系统-预付扣款直连#</t>
  </si>
  <si>
    <t>NSTH20210319190903394412RX0</t>
  </si>
  <si>
    <t>102572520749</t>
  </si>
  <si>
    <t>-¥168.00</t>
  </si>
  <si>
    <t>酒店陈女士同意取消最后一晚的订单#追赔系统-预付扣款直连#</t>
  </si>
  <si>
    <t>NSAH20210319204236716622RX0</t>
  </si>
  <si>
    <t>102576983814</t>
  </si>
  <si>
    <t>-¥153.00</t>
  </si>
  <si>
    <t>核实代理罗女士同意无损取消最后一晚#追赔系统-预付扣款直连#</t>
  </si>
  <si>
    <t>NIMH20210320030549905116RX0</t>
  </si>
  <si>
    <t>102576794606</t>
  </si>
  <si>
    <t>-¥228.00</t>
  </si>
  <si>
    <t>用户反馈行程变更，要求取消3.20号。联系代理商林女士告知同意免费修改#追赔系统-预付扣款直连#</t>
  </si>
  <si>
    <t>NPH20210319164308880767RX0</t>
  </si>
  <si>
    <t>102572211441</t>
  </si>
  <si>
    <t>-¥203.00</t>
  </si>
  <si>
    <t>客人行程变更，申请取消最后一间夜，商家同意无损取消#追赔系统-预付扣款直连#</t>
  </si>
  <si>
    <t>NPH20210320180012938112RX0</t>
  </si>
  <si>
    <t>102577571166</t>
  </si>
  <si>
    <t>-¥134.00</t>
  </si>
  <si>
    <t>用户因为行程变更，要求取消最后一个晚上，酒店前台李先生告知可以免费取消#追赔系统-预付扣款直连#</t>
  </si>
  <si>
    <t>NITPH20210320175807530817RX0</t>
  </si>
  <si>
    <t>102574058372</t>
  </si>
  <si>
    <t>-¥107.00</t>
  </si>
  <si>
    <t>代理同意免费取消订单#追赔系统-预付扣款直连#</t>
  </si>
  <si>
    <t>NPH2021031818262915017RX0</t>
  </si>
  <si>
    <t>102574742641</t>
  </si>
  <si>
    <t>-¥325.00</t>
  </si>
  <si>
    <t>用户反馈到店无房，代理确认安排不了#追赔系统-预付扣款直连#</t>
  </si>
  <si>
    <t>NPH20210320003753002281RX0</t>
  </si>
  <si>
    <t>102577716943</t>
  </si>
  <si>
    <t>-¥345.00</t>
  </si>
  <si>
    <t>用户告知酒店到店无房，酒店告知没有大床了，联系代理未接通#追赔系统-预付扣款直连#</t>
  </si>
  <si>
    <t>NIMH20210320130306279800RX0</t>
  </si>
  <si>
    <t>102577094256</t>
  </si>
  <si>
    <t>-¥195.00</t>
  </si>
  <si>
    <t>用户反馈到店无房，代理商告知可以升级其他房型，用户不认可#追赔系统-预付扣款直连#</t>
  </si>
  <si>
    <t>NITPH20210319174659260396RX0</t>
  </si>
  <si>
    <t>102576527220</t>
  </si>
  <si>
    <t>-¥213.00</t>
  </si>
  <si>
    <t>用户申请取消第二晚，商家刘女士同意免费取消#追赔系统-预付扣款直连#</t>
  </si>
  <si>
    <t>NPH2021032013442453143RX0</t>
  </si>
  <si>
    <t>102577596935</t>
  </si>
  <si>
    <t>-¥80.00</t>
  </si>
  <si>
    <t>代理林女士告知订单房间满房，给用户安排标准房A降级处理，退用户40元一间差价，两间共80元#追赔系统-预付扣款直连#</t>
  </si>
  <si>
    <t>NIMH20210311124057717699RX0</t>
  </si>
  <si>
    <t>-¥178.00</t>
  </si>
  <si>
    <t>用户反馈行程改变申请取消首晚 ，联系酒店王女士同意免费取消19号一晚#追赔系统-预付扣款直连#</t>
  </si>
  <si>
    <t>NSAH20210320065016771489RX0</t>
  </si>
  <si>
    <t>-¥360.00</t>
  </si>
  <si>
    <t>用户来电取消订单后3晚，酒店俞女士同意免费取消#追赔系统-预付扣款直连#</t>
  </si>
  <si>
    <t>NPH20210321095207568168RX0</t>
  </si>
  <si>
    <t>-¥290.00</t>
  </si>
  <si>
    <t>代理罗女士同意取消后两晚#追赔系统-预付扣款直连#</t>
  </si>
  <si>
    <t>NPH2021032113564197555RX0</t>
  </si>
  <si>
    <t>-¥230.00</t>
  </si>
  <si>
    <t>用户要求取消最后两晚的房间，代理林女士告知已经免费取消#追赔系统-预付扣款直连#</t>
  </si>
  <si>
    <t>NITPH20210322095811490127RX0</t>
  </si>
  <si>
    <t>102578955362</t>
  </si>
  <si>
    <t>-¥104.00</t>
  </si>
  <si>
    <t>核实酒店陈女士同意免费取消订单#追赔系统-预付扣款直连#</t>
  </si>
  <si>
    <t>NPH20210322123323604625RX0</t>
  </si>
  <si>
    <t>102573493304</t>
  </si>
  <si>
    <t>-¥127.00</t>
  </si>
  <si>
    <t>代理同意取消21号一晚#追赔系统-预付扣款直连#</t>
  </si>
  <si>
    <t>NIMH20210322125326842375RX0</t>
  </si>
  <si>
    <t>102575197901</t>
  </si>
  <si>
    <t>-¥344.00</t>
  </si>
  <si>
    <t>代理罗女士同意免费取消此单#追赔系统-预付扣款直连#</t>
  </si>
  <si>
    <t>NIMH20210321184543912289RX0</t>
  </si>
  <si>
    <t>102575520822</t>
  </si>
  <si>
    <t>-¥116.00</t>
  </si>
  <si>
    <t>代理商罗女士同意取消此单#追赔系统-预付扣款直连#</t>
  </si>
  <si>
    <t>NIMH20210323050356231430RX0</t>
  </si>
  <si>
    <t>102578546007</t>
  </si>
  <si>
    <t>-¥272.00</t>
  </si>
  <si>
    <t>用户反馈因没有赶上火车申请取消订单，联系代理无人接听，联系酒店周女士告知可以免费取消#追赔系统-预付扣款直连#</t>
  </si>
  <si>
    <t>返现日期</t>
  </si>
  <si>
    <t>,</t>
  </si>
  <si>
    <r>
      <rPr>
        <sz val="10"/>
        <rFont val="宋体"/>
        <charset val="134"/>
      </rPr>
      <t>原单</t>
    </r>
    <r>
      <rPr>
        <sz val="10"/>
        <rFont val="Arial"/>
        <charset val="134"/>
      </rPr>
      <t>45</t>
    </r>
    <r>
      <rPr>
        <sz val="10"/>
        <rFont val="宋体"/>
        <charset val="134"/>
      </rPr>
      <t>，结算</t>
    </r>
    <r>
      <rPr>
        <sz val="10"/>
        <rFont val="Arial"/>
        <charset val="134"/>
      </rPr>
      <t>43.75</t>
    </r>
    <r>
      <rPr>
        <sz val="10"/>
        <rFont val="宋体"/>
        <charset val="134"/>
      </rPr>
      <t>，强制扣款</t>
    </r>
    <r>
      <rPr>
        <sz val="10"/>
        <rFont val="Arial"/>
        <charset val="134"/>
      </rPr>
      <t>1.25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</si>
  <si>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118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</si>
  <si>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15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</si>
  <si>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358</t>
    </r>
    <r>
      <rPr>
        <sz val="10"/>
        <rFont val="宋体"/>
        <charset val="134"/>
      </rPr>
      <t>元</t>
    </r>
  </si>
  <si>
    <r>
      <t>A2103222112162213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98</t>
    </r>
    <r>
      <rPr>
        <sz val="10"/>
        <rFont val="宋体"/>
        <charset val="134"/>
      </rPr>
      <t>元</t>
    </r>
  </si>
  <si>
    <r>
      <t>A2103231736232213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250</t>
    </r>
    <r>
      <rPr>
        <sz val="10"/>
        <rFont val="宋体"/>
        <charset val="134"/>
      </rPr>
      <t>元</t>
    </r>
  </si>
  <si>
    <r>
      <t>A2103222115042213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795</t>
    </r>
    <r>
      <rPr>
        <sz val="10"/>
        <rFont val="宋体"/>
        <charset val="134"/>
      </rPr>
      <t>元</t>
    </r>
  </si>
  <si>
    <r>
      <t>A2103231737002213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516</t>
    </r>
    <r>
      <rPr>
        <sz val="10"/>
        <rFont val="宋体"/>
        <charset val="134"/>
      </rPr>
      <t>元，待退</t>
    </r>
    <r>
      <rPr>
        <sz val="10"/>
        <rFont val="Arial"/>
        <charset val="134"/>
      </rPr>
      <t>35.6</t>
    </r>
    <r>
      <rPr>
        <sz val="10"/>
        <rFont val="宋体"/>
        <charset val="134"/>
      </rPr>
      <t>元</t>
    </r>
  </si>
  <si>
    <r>
      <t>A2103222111302213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1689</t>
    </r>
    <r>
      <rPr>
        <sz val="10"/>
        <rFont val="宋体"/>
        <charset val="134"/>
      </rPr>
      <t>元，待退</t>
    </r>
    <r>
      <rPr>
        <sz val="10"/>
        <rFont val="Arial"/>
        <charset val="134"/>
      </rPr>
      <t>61.5</t>
    </r>
    <r>
      <rPr>
        <sz val="10"/>
        <rFont val="宋体"/>
        <charset val="134"/>
      </rPr>
      <t>元</t>
    </r>
  </si>
  <si>
    <r>
      <t>A2103231735582213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177</t>
    </r>
    <r>
      <rPr>
        <sz val="10"/>
        <rFont val="宋体"/>
        <charset val="134"/>
      </rPr>
      <t>元</t>
    </r>
  </si>
  <si>
    <r>
      <t>A2103231735162213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245</t>
    </r>
    <r>
      <rPr>
        <sz val="10"/>
        <rFont val="宋体"/>
        <charset val="134"/>
      </rPr>
      <t>元</t>
    </r>
  </si>
  <si>
    <r>
      <t>A2103222115282213多收退回</t>
    </r>
    <r>
      <rPr>
        <sz val="10"/>
        <rFont val="Arial"/>
        <charset val="134"/>
      </rPr>
      <t>462</t>
    </r>
    <r>
      <rPr>
        <sz val="10"/>
        <rFont val="宋体"/>
        <charset val="134"/>
      </rPr>
      <t>元</t>
    </r>
  </si>
  <si>
    <r>
      <t>A2103222111542213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168</t>
    </r>
    <r>
      <rPr>
        <sz val="10"/>
        <rFont val="宋体"/>
        <charset val="134"/>
      </rPr>
      <t>元</t>
    </r>
  </si>
  <si>
    <r>
      <t>A2103222113122213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153</t>
    </r>
    <r>
      <rPr>
        <sz val="10"/>
        <rFont val="宋体"/>
        <charset val="134"/>
      </rPr>
      <t>元，待退</t>
    </r>
    <r>
      <rPr>
        <sz val="10"/>
        <rFont val="Arial"/>
        <charset val="134"/>
      </rPr>
      <t>1</t>
    </r>
    <r>
      <rPr>
        <sz val="10"/>
        <rFont val="宋体"/>
        <charset val="134"/>
      </rPr>
      <t>元</t>
    </r>
  </si>
  <si>
    <r>
      <t>A2103222110582213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196.5</t>
    </r>
    <r>
      <rPr>
        <sz val="10"/>
        <rFont val="宋体"/>
        <charset val="134"/>
      </rPr>
      <t>元，强制扣款</t>
    </r>
    <r>
      <rPr>
        <sz val="10"/>
        <rFont val="Arial"/>
        <charset val="134"/>
      </rPr>
      <t>31.5</t>
    </r>
    <r>
      <rPr>
        <sz val="10"/>
        <rFont val="宋体"/>
        <charset val="134"/>
      </rPr>
      <t>元</t>
    </r>
  </si>
  <si>
    <t>可退，已抵冲</t>
  </si>
  <si>
    <r>
      <t>原单未结算，强制扣款</t>
    </r>
    <r>
      <rPr>
        <sz val="10"/>
        <rFont val="Arial"/>
        <charset val="134"/>
      </rPr>
      <t>325</t>
    </r>
    <r>
      <rPr>
        <sz val="10"/>
        <rFont val="宋体"/>
        <charset val="134"/>
      </rPr>
      <t>元</t>
    </r>
  </si>
  <si>
    <r>
      <t>原单未结算，强制扣款</t>
    </r>
    <r>
      <rPr>
        <sz val="10"/>
        <rFont val="Arial"/>
        <charset val="134"/>
      </rPr>
      <t>345</t>
    </r>
    <r>
      <rPr>
        <sz val="10"/>
        <rFont val="宋体"/>
        <charset val="134"/>
      </rPr>
      <t>元</t>
    </r>
  </si>
  <si>
    <r>
      <t>原单未结算，强制扣款</t>
    </r>
    <r>
      <rPr>
        <sz val="10"/>
        <rFont val="Arial"/>
        <charset val="134"/>
      </rPr>
      <t>195</t>
    </r>
    <r>
      <rPr>
        <sz val="10"/>
        <rFont val="宋体"/>
        <charset val="134"/>
      </rPr>
      <t>元</t>
    </r>
  </si>
  <si>
    <r>
      <t>A2103222112452213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213</t>
    </r>
    <r>
      <rPr>
        <sz val="10"/>
        <rFont val="宋体"/>
        <charset val="134"/>
      </rPr>
      <t>元</t>
    </r>
  </si>
  <si>
    <r>
      <t>A2103222116492213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40</t>
    </r>
    <r>
      <rPr>
        <sz val="10"/>
        <rFont val="宋体"/>
        <charset val="134"/>
      </rPr>
      <t>元，强制扣款</t>
    </r>
    <r>
      <rPr>
        <sz val="10"/>
        <rFont val="Arial"/>
        <charset val="134"/>
      </rPr>
      <t>40</t>
    </r>
    <r>
      <rPr>
        <sz val="10"/>
        <rFont val="宋体"/>
        <charset val="134"/>
      </rPr>
      <t>元</t>
    </r>
  </si>
  <si>
    <r>
      <t>原单</t>
    </r>
    <r>
      <rPr>
        <sz val="10"/>
        <rFont val="Arial"/>
        <charset val="134"/>
      </rPr>
      <t>118.5</t>
    </r>
    <r>
      <rPr>
        <sz val="10"/>
        <rFont val="宋体"/>
        <charset val="134"/>
      </rPr>
      <t>，结算</t>
    </r>
    <r>
      <rPr>
        <sz val="10"/>
        <rFont val="Arial"/>
        <charset val="134"/>
      </rPr>
      <t>114</t>
    </r>
    <r>
      <rPr>
        <sz val="10"/>
        <rFont val="宋体"/>
        <charset val="134"/>
      </rPr>
      <t>，强制扣款</t>
    </r>
    <r>
      <rPr>
        <sz val="10"/>
        <rFont val="Arial"/>
        <charset val="134"/>
      </rPr>
      <t>4.5</t>
    </r>
    <r>
      <rPr>
        <sz val="10"/>
        <rFont val="宋体"/>
        <charset val="134"/>
      </rPr>
      <t>元</t>
    </r>
  </si>
  <si>
    <r>
      <t>A2103231826482213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104</t>
    </r>
    <r>
      <rPr>
        <sz val="10"/>
        <rFont val="宋体"/>
        <charset val="134"/>
      </rPr>
      <t>元</t>
    </r>
  </si>
  <si>
    <r>
      <t>A2103231827532213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127</t>
    </r>
    <r>
      <rPr>
        <sz val="10"/>
        <rFont val="宋体"/>
        <charset val="134"/>
      </rPr>
      <t>元</t>
    </r>
  </si>
  <si>
    <r>
      <t>A2103231827252213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344</t>
    </r>
    <r>
      <rPr>
        <sz val="10"/>
        <rFont val="宋体"/>
        <charset val="134"/>
      </rPr>
      <t>元</t>
    </r>
  </si>
  <si>
    <r>
      <t>上期结算</t>
    </r>
    <r>
      <rPr>
        <sz val="10"/>
        <rFont val="Arial"/>
        <charset val="134"/>
      </rPr>
      <t>272</t>
    </r>
    <r>
      <rPr>
        <sz val="10"/>
        <rFont val="宋体"/>
        <charset val="134"/>
      </rPr>
      <t>，本期强制扣款</t>
    </r>
    <r>
      <rPr>
        <sz val="10"/>
        <rFont val="Arial"/>
        <charset val="134"/>
      </rPr>
      <t>272</t>
    </r>
    <r>
      <rPr>
        <sz val="10"/>
        <rFont val="宋体"/>
        <charset val="134"/>
      </rPr>
      <t>元</t>
    </r>
  </si>
  <si>
    <t>A210329151211459</t>
  </si>
  <si>
    <t>A2103291520292213</t>
  </si>
  <si>
    <t>A2103291521072213</t>
  </si>
  <si>
    <t>A2103291521392213</t>
  </si>
  <si>
    <t>A2103291522012213</t>
  </si>
  <si>
    <t>A2103291531532213</t>
  </si>
  <si>
    <t>A2103291532212213</t>
  </si>
  <si>
    <t>A2103291532442213</t>
  </si>
  <si>
    <t>A2103291533082213</t>
  </si>
  <si>
    <t>A2103291533292213</t>
  </si>
  <si>
    <t>A2103291542142213</t>
  </si>
  <si>
    <t>A2103291542392213</t>
  </si>
  <si>
    <t>A2103291543182213</t>
  </si>
  <si>
    <t>A2103291543482213</t>
  </si>
  <si>
    <t>A2103291544142213</t>
  </si>
  <si>
    <t>A2103291544432213</t>
  </si>
  <si>
    <t>A2103291545102213</t>
  </si>
  <si>
    <t>A2103291545322213</t>
  </si>
  <si>
    <t>A2103291545592213</t>
  </si>
  <si>
    <t>A2103291546252213</t>
  </si>
  <si>
    <r>
      <rPr>
        <sz val="10"/>
        <rFont val="宋体"/>
        <charset val="134"/>
      </rPr>
      <t>合计</t>
    </r>
    <r>
      <rPr>
        <sz val="10"/>
        <rFont val="Arial"/>
        <charset val="134"/>
      </rPr>
      <t>115488.75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</si>
  <si>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</si>
  <si>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</si>
  <si>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</si>
  <si>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</si>
  <si>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</si>
  <si>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</si>
  <si>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</si>
  <si>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2030652</t>
  </si>
  <si>
    <t>RMB</t>
  </si>
  <si>
    <t>114.00</t>
  </si>
  <si>
    <t>69194601</t>
  </si>
  <si>
    <t>2021/3/22 22:49:16</t>
  </si>
  <si>
    <t>2030651</t>
  </si>
  <si>
    <t>862.00</t>
  </si>
  <si>
    <t>2021/3/22 22:49:00</t>
  </si>
  <si>
    <t>2030649</t>
  </si>
  <si>
    <t>贵阳金融城麦客达温德姆酒店</t>
  </si>
  <si>
    <t>466.00</t>
  </si>
  <si>
    <t>2021/3/22 22:48:20</t>
  </si>
  <si>
    <t>2030644</t>
  </si>
  <si>
    <t>广州贵源精品酒店</t>
  </si>
  <si>
    <t>170.00</t>
  </si>
  <si>
    <t>2021/3/22 22:45:34</t>
  </si>
  <si>
    <t>2030641</t>
  </si>
  <si>
    <t>257.00</t>
  </si>
  <si>
    <t>2021/3/22 22:44:23</t>
  </si>
  <si>
    <t>2030638</t>
  </si>
  <si>
    <t>维也纳国际酒店（南京高淳地铁站店）</t>
  </si>
  <si>
    <t>222.00</t>
  </si>
  <si>
    <t>2021/3/22 22:42:39</t>
  </si>
  <si>
    <t>2030636</t>
  </si>
  <si>
    <t>122.00</t>
  </si>
  <si>
    <t>2021/3/22 22:41:58</t>
  </si>
  <si>
    <t>2030633</t>
  </si>
  <si>
    <t>92.00</t>
  </si>
  <si>
    <t>2021/3/22 22:41:10</t>
  </si>
  <si>
    <t>2030629</t>
  </si>
  <si>
    <t>80.00</t>
  </si>
  <si>
    <t>2021/3/22 22:37:55</t>
  </si>
  <si>
    <t>2030627</t>
  </si>
  <si>
    <t>233.00</t>
  </si>
  <si>
    <t>2021/3/22 22:37:12</t>
  </si>
  <si>
    <t>2030626</t>
  </si>
  <si>
    <t>169.00</t>
  </si>
  <si>
    <t>2021/3/22 22:35:14</t>
  </si>
  <si>
    <t>2030625</t>
  </si>
  <si>
    <t>150.00</t>
  </si>
  <si>
    <t>2021/3/22 22:34:51</t>
  </si>
  <si>
    <t>2030617</t>
  </si>
  <si>
    <t>213.00</t>
  </si>
  <si>
    <t>2021/3/22 22:30:28</t>
  </si>
  <si>
    <t>2030616</t>
  </si>
  <si>
    <t>106.00</t>
  </si>
  <si>
    <t>2021/3/22 22:30:12</t>
  </si>
  <si>
    <t>2030603</t>
  </si>
  <si>
    <t>234.00</t>
  </si>
  <si>
    <t>2021/3/22 22:22:53</t>
  </si>
  <si>
    <t>2030602</t>
  </si>
  <si>
    <t>314.00</t>
  </si>
  <si>
    <t>2021/3/22 22:22:49</t>
  </si>
  <si>
    <t>2030598</t>
  </si>
  <si>
    <t>王伟勋,张冬冬,樊兴</t>
  </si>
  <si>
    <t>321.00</t>
  </si>
  <si>
    <t>王伟勋</t>
  </si>
  <si>
    <t>2021/3/22 22:21:08</t>
  </si>
  <si>
    <t>2030590</t>
  </si>
  <si>
    <t>维也纳国际酒店（郑州中原福塔地铁站店）</t>
  </si>
  <si>
    <t>293.00</t>
  </si>
  <si>
    <t>2021/3/22 22:17:16</t>
  </si>
  <si>
    <t>2030587</t>
  </si>
  <si>
    <t>348.00</t>
  </si>
  <si>
    <t>2021/3/22 22:15:11</t>
  </si>
  <si>
    <t>2030585</t>
  </si>
  <si>
    <t>开元曼居·宁波老外滩店</t>
  </si>
  <si>
    <t>197.00</t>
  </si>
  <si>
    <t>2021/3/22 22:14:22</t>
  </si>
  <si>
    <t>102579617045</t>
  </si>
  <si>
    <t>2030580</t>
  </si>
  <si>
    <t>尹涛</t>
  </si>
  <si>
    <t>0.00</t>
  </si>
  <si>
    <t>2021/3/22 22:13:09</t>
  </si>
  <si>
    <t>102579694460</t>
  </si>
  <si>
    <t>2030577</t>
  </si>
  <si>
    <t>锦江都城(青岛新都心凯德广场店)</t>
  </si>
  <si>
    <t>薛颜峰</t>
  </si>
  <si>
    <t>2021/3/22 22:11:20</t>
  </si>
  <si>
    <t>2030569</t>
  </si>
  <si>
    <t>149.00</t>
  </si>
  <si>
    <t>2021/3/22 22:07:37</t>
  </si>
  <si>
    <t>2030568</t>
  </si>
  <si>
    <t>沈建兵,钟峰</t>
  </si>
  <si>
    <t>564.00</t>
  </si>
  <si>
    <t>沈建兵</t>
  </si>
  <si>
    <t>2021/3/22 22:07:36</t>
  </si>
  <si>
    <t>2030565</t>
  </si>
  <si>
    <t>209.00</t>
  </si>
  <si>
    <t>2021/3/22 22:06:20</t>
  </si>
  <si>
    <t>2030563</t>
  </si>
  <si>
    <t>莫泰酒店（阜阳颍州中路万达广场店）</t>
  </si>
  <si>
    <t>104.00</t>
  </si>
  <si>
    <t>2021/3/22 22:06:10</t>
  </si>
  <si>
    <t>2030560</t>
  </si>
  <si>
    <t>286.00</t>
  </si>
  <si>
    <t>2021/3/22 22:05:53</t>
  </si>
  <si>
    <t>2030558</t>
  </si>
  <si>
    <t>289.00</t>
  </si>
  <si>
    <t>2021/3/22 22:04:44</t>
  </si>
  <si>
    <t>2030554</t>
  </si>
  <si>
    <t>维也纳国际酒店（临沂大剧院店）</t>
  </si>
  <si>
    <t>杨振宇,王晓曰</t>
  </si>
  <si>
    <t>634.00</t>
  </si>
  <si>
    <t>杨振宇</t>
  </si>
  <si>
    <t>2021/3/22 22:01:59</t>
  </si>
  <si>
    <t>2030546</t>
  </si>
  <si>
    <t>166.00</t>
  </si>
  <si>
    <t>2021/3/22 22:00:27</t>
  </si>
  <si>
    <t>2030543</t>
  </si>
  <si>
    <t>274.00</t>
  </si>
  <si>
    <t>2021/3/22 22:00:14</t>
  </si>
  <si>
    <t>2030538</t>
  </si>
  <si>
    <t>153.00</t>
  </si>
  <si>
    <t>2021/3/22 21:57:55</t>
  </si>
  <si>
    <t>2030533</t>
  </si>
  <si>
    <t>103.00</t>
  </si>
  <si>
    <t>2021/3/22 21:55:38</t>
  </si>
  <si>
    <t>2030531</t>
  </si>
  <si>
    <t>63.00</t>
  </si>
  <si>
    <t>2021/3/22 21:55:00</t>
  </si>
  <si>
    <t>2030530</t>
  </si>
  <si>
    <t>312.00</t>
  </si>
  <si>
    <t>2021/3/22 21:54:21</t>
  </si>
  <si>
    <t>2030524</t>
  </si>
  <si>
    <t>西安缤客精品酒店（西安北站店）</t>
  </si>
  <si>
    <t>168.00</t>
  </si>
  <si>
    <t>2021/3/22 21:52:31</t>
  </si>
  <si>
    <t>2030521</t>
  </si>
  <si>
    <t>白玉兰酒店(济宁兖州酒仙桥南路店)</t>
  </si>
  <si>
    <t>121.00</t>
  </si>
  <si>
    <t>2021/3/22 21:51:55</t>
  </si>
  <si>
    <t>2030520</t>
  </si>
  <si>
    <t>134.00</t>
  </si>
  <si>
    <t>2030517</t>
  </si>
  <si>
    <t>李国明,孟祥坤</t>
  </si>
  <si>
    <t>374.00</t>
  </si>
  <si>
    <t>李国明</t>
  </si>
  <si>
    <t>2021/3/22 21:51:47</t>
  </si>
  <si>
    <t>2030516</t>
  </si>
  <si>
    <t>142.00</t>
  </si>
  <si>
    <t>2021/3/22 21:51:40</t>
  </si>
  <si>
    <t>2030509</t>
  </si>
  <si>
    <t>207.00</t>
  </si>
  <si>
    <t>2021/3/22 21:46:19</t>
  </si>
  <si>
    <t>2030507</t>
  </si>
  <si>
    <t>282.00</t>
  </si>
  <si>
    <t>2021/3/22 21:45:12</t>
  </si>
  <si>
    <t>2030504</t>
  </si>
  <si>
    <t>2021/3/22 21:41:52</t>
  </si>
  <si>
    <t>2030497</t>
  </si>
  <si>
    <t>291.00</t>
  </si>
  <si>
    <t>2021/3/22 21:40:14</t>
  </si>
  <si>
    <t>2030494</t>
  </si>
  <si>
    <t>2021/3/22 21:39:07</t>
  </si>
  <si>
    <t>2030492</t>
  </si>
  <si>
    <t>138.00</t>
  </si>
  <si>
    <t>2021/3/22 21:38:10</t>
  </si>
  <si>
    <t>102579749731</t>
  </si>
  <si>
    <t>2030485</t>
  </si>
  <si>
    <t>海原花儿饭店</t>
  </si>
  <si>
    <t>田进龙</t>
  </si>
  <si>
    <t>2021/3/22 21:37:02</t>
  </si>
  <si>
    <t>2030478</t>
  </si>
  <si>
    <t>2021/3/22 21:34:51</t>
  </si>
  <si>
    <t>2030475</t>
  </si>
  <si>
    <t>傅晗韬,胡陈龙</t>
  </si>
  <si>
    <t>318.00</t>
  </si>
  <si>
    <t>傅晗韬</t>
  </si>
  <si>
    <t>2021/3/22 21:33:16</t>
  </si>
  <si>
    <t>2030469</t>
  </si>
  <si>
    <t>薪兴商务宾馆</t>
  </si>
  <si>
    <t>2021/3/22 21:30:47</t>
  </si>
  <si>
    <t>2030467</t>
  </si>
  <si>
    <t>2021/3/22 21:30:04</t>
  </si>
  <si>
    <t>2030463</t>
  </si>
  <si>
    <t>2021/3/22 21:28:10</t>
  </si>
  <si>
    <t>2030461</t>
  </si>
  <si>
    <t>桐庐商苑精品酒店（杭商院店）</t>
  </si>
  <si>
    <t>2021/3/22 21:27:14</t>
  </si>
  <si>
    <t>2030457</t>
  </si>
  <si>
    <t>465.00</t>
  </si>
  <si>
    <t>2021/3/22 21:26:08</t>
  </si>
  <si>
    <t>2030450</t>
  </si>
  <si>
    <t>2021/3/22 21:20:59</t>
  </si>
  <si>
    <t>2030445</t>
  </si>
  <si>
    <t>308.00</t>
  </si>
  <si>
    <t>2021/3/22 21:19:20</t>
  </si>
  <si>
    <t>2030441</t>
  </si>
  <si>
    <t>美尔希顿主题商务酒店</t>
  </si>
  <si>
    <t>2021/3/22 21:17:47</t>
  </si>
  <si>
    <t>2030439</t>
  </si>
  <si>
    <t>923.00</t>
  </si>
  <si>
    <t>2021/3/22 21:16:56</t>
  </si>
  <si>
    <t>2030431</t>
  </si>
  <si>
    <t>117.00</t>
  </si>
  <si>
    <t>2021/3/22 21:12:25</t>
  </si>
  <si>
    <t>2030429</t>
  </si>
  <si>
    <t>N次方主题客栈</t>
  </si>
  <si>
    <t>70.00</t>
  </si>
  <si>
    <t>2021/3/22 21:11:32</t>
  </si>
  <si>
    <t>2030428</t>
  </si>
  <si>
    <t>125.00</t>
  </si>
  <si>
    <t>2021/3/22 21:11:09</t>
  </si>
  <si>
    <t>102579003886</t>
  </si>
  <si>
    <t>2030426</t>
  </si>
  <si>
    <t>维也纳国际酒店(汕头澄海外砂大桥店)</t>
  </si>
  <si>
    <t>苏占杰</t>
  </si>
  <si>
    <t>2021/3/22 21:10:46</t>
  </si>
  <si>
    <t>2030420</t>
  </si>
  <si>
    <t>163.00</t>
  </si>
  <si>
    <t>2021/3/22 21:08:49</t>
  </si>
  <si>
    <t>102579808375</t>
  </si>
  <si>
    <t>2030419</t>
  </si>
  <si>
    <t>2021/3/22 21:08:15</t>
  </si>
  <si>
    <t>2030417</t>
  </si>
  <si>
    <t>美高美宾馆</t>
  </si>
  <si>
    <t>83.00</t>
  </si>
  <si>
    <t>2021/3/22 21:08:07</t>
  </si>
  <si>
    <t>2030413</t>
  </si>
  <si>
    <t>东晖大酒店</t>
  </si>
  <si>
    <t>159.00</t>
  </si>
  <si>
    <t>2021/3/22 21:05:47</t>
  </si>
  <si>
    <t>2030409</t>
  </si>
  <si>
    <t>113.00</t>
  </si>
  <si>
    <t>2021/3/22 21:03:21</t>
  </si>
  <si>
    <t>2030404</t>
  </si>
  <si>
    <t>宁波马克酒店</t>
  </si>
  <si>
    <t>157.00</t>
  </si>
  <si>
    <t>2021/3/22 20:58:50</t>
  </si>
  <si>
    <t>2030400</t>
  </si>
  <si>
    <t>李超,练小港</t>
  </si>
  <si>
    <t>358.00</t>
  </si>
  <si>
    <t>2021/3/22 20:56:13</t>
  </si>
  <si>
    <t>2030398</t>
  </si>
  <si>
    <t>231.00</t>
  </si>
  <si>
    <t>2021/3/22 20:54:58</t>
  </si>
  <si>
    <t>2030390</t>
  </si>
  <si>
    <t>184.00</t>
  </si>
  <si>
    <t>2021/3/22 20:51:09</t>
  </si>
  <si>
    <t>2030386</t>
  </si>
  <si>
    <t>2021/3/22 20:48:50</t>
  </si>
  <si>
    <t>2030382</t>
  </si>
  <si>
    <t>112.00</t>
  </si>
  <si>
    <t>2021/3/22 20:46:04</t>
  </si>
  <si>
    <t>2030377</t>
  </si>
  <si>
    <t>维也纳国际酒店（福建龙岩商务板块店）</t>
  </si>
  <si>
    <t>451.00</t>
  </si>
  <si>
    <t>2021/3/22 20:44:22</t>
  </si>
  <si>
    <t>2030375</t>
  </si>
  <si>
    <t>2021/3/22 20:42:24</t>
  </si>
  <si>
    <t>2030373</t>
  </si>
  <si>
    <t>维也纳国际酒店（海口汽车西站店）</t>
  </si>
  <si>
    <t>378.00</t>
  </si>
  <si>
    <t>2021/3/22 20:40:33</t>
  </si>
  <si>
    <t>2030372</t>
  </si>
  <si>
    <t>438.00</t>
  </si>
  <si>
    <t>2021/3/22 20:39:18</t>
  </si>
  <si>
    <t>2030360</t>
  </si>
  <si>
    <t>165.00</t>
  </si>
  <si>
    <t>2021/3/22 20:34:30</t>
  </si>
  <si>
    <t>2030348</t>
  </si>
  <si>
    <t>73.00</t>
  </si>
  <si>
    <t>2021/3/22 20:29:17</t>
  </si>
  <si>
    <t>2030346</t>
  </si>
  <si>
    <t>维也纳酒店（巢湖丽景国际店）</t>
  </si>
  <si>
    <t>239.00</t>
  </si>
  <si>
    <t>2021/3/22 20:28:23</t>
  </si>
  <si>
    <t>2030343</t>
  </si>
  <si>
    <t>99.00</t>
  </si>
  <si>
    <t>2021/3/22 20:28:01</t>
  </si>
  <si>
    <t>2030340</t>
  </si>
  <si>
    <t>369.00</t>
  </si>
  <si>
    <t>2021/3/22 20:27:47</t>
  </si>
  <si>
    <t>2030339</t>
  </si>
  <si>
    <t>格林豪泰商务酒店（芜湖方特二三四期万春店）</t>
  </si>
  <si>
    <t>2021/3/22 20:27:28</t>
  </si>
  <si>
    <t>2030338</t>
  </si>
  <si>
    <t>136.00</t>
  </si>
  <si>
    <t>2021/3/22 20:27:20</t>
  </si>
  <si>
    <t>2030335</t>
  </si>
  <si>
    <t>维也纳智好酒店（江苏无锡南禅寺店）</t>
  </si>
  <si>
    <t>214.00</t>
  </si>
  <si>
    <t>2021/3/22 20:24:44</t>
  </si>
  <si>
    <t>2030334</t>
  </si>
  <si>
    <t>悦峰酒店（阳江漠江路百利广场店）</t>
  </si>
  <si>
    <t>2021/3/22 20:23:47</t>
  </si>
  <si>
    <t>2030322</t>
  </si>
  <si>
    <t>111.00</t>
  </si>
  <si>
    <t>2021/3/22 20:21:14</t>
  </si>
  <si>
    <t>2030319</t>
  </si>
  <si>
    <t>2021/3/22 20:20:51</t>
  </si>
  <si>
    <t>2030318</t>
  </si>
  <si>
    <t>徐薛明,徐伟</t>
  </si>
  <si>
    <t>478.00</t>
  </si>
  <si>
    <t>徐薛明</t>
  </si>
  <si>
    <t>2021/3/22 20:20:48</t>
  </si>
  <si>
    <t>2030317</t>
  </si>
  <si>
    <t>2021/3/22 20:20:22</t>
  </si>
  <si>
    <t>2030316</t>
  </si>
  <si>
    <t>派酒店(玉山高速路口汽车站店)</t>
  </si>
  <si>
    <t>126.00</t>
  </si>
  <si>
    <t>2021/3/22 20:20:18</t>
  </si>
  <si>
    <t>2030313</t>
  </si>
  <si>
    <t>303.00</t>
  </si>
  <si>
    <t>2021/3/22 20:19:32</t>
  </si>
  <si>
    <t>2030311</t>
  </si>
  <si>
    <t>2021/3/22 20:17:19</t>
  </si>
  <si>
    <t>2030306</t>
  </si>
  <si>
    <t>2021/3/22 20:15:06</t>
  </si>
  <si>
    <t>2030305</t>
  </si>
  <si>
    <t>225.00</t>
  </si>
  <si>
    <t>2021/3/22 20:14:34</t>
  </si>
  <si>
    <t>2030298</t>
  </si>
  <si>
    <t>2021/3/22 20:09:15</t>
  </si>
  <si>
    <t>2030290</t>
  </si>
  <si>
    <t>129.00</t>
  </si>
  <si>
    <t>2021/3/22 20:06:37</t>
  </si>
  <si>
    <t>2030289</t>
  </si>
  <si>
    <t>2021/3/22 20:06:32</t>
  </si>
  <si>
    <t>2030286</t>
  </si>
  <si>
    <t>帕丁顿酒店</t>
  </si>
  <si>
    <t>190.00</t>
  </si>
  <si>
    <t>2021/3/22 20:04:57</t>
  </si>
  <si>
    <t>2030281</t>
  </si>
  <si>
    <t>120.00</t>
  </si>
  <si>
    <t>2021/3/22 20:01:28</t>
  </si>
  <si>
    <t>2030279</t>
  </si>
  <si>
    <t>维也纳3好酒店（哈尔滨中华巴洛克店）</t>
  </si>
  <si>
    <t>162.00</t>
  </si>
  <si>
    <t>2021/3/22 19:59:53</t>
  </si>
  <si>
    <t>2030277</t>
  </si>
  <si>
    <t>城市便捷深圳松岗天虹店</t>
  </si>
  <si>
    <t>2021/3/22 19:57:54</t>
  </si>
  <si>
    <t>2030275</t>
  </si>
  <si>
    <t>维也纳酒店(上海松江万达广富林路店)</t>
  </si>
  <si>
    <t>317.00</t>
  </si>
  <si>
    <t>2021/3/22 19:57:48</t>
  </si>
  <si>
    <t>2030267</t>
  </si>
  <si>
    <t>311.00</t>
  </si>
  <si>
    <t>2021/3/22 19:52:55</t>
  </si>
  <si>
    <t>2030260</t>
  </si>
  <si>
    <t>148.00</t>
  </si>
  <si>
    <t>2021/3/22 19:51:41</t>
  </si>
  <si>
    <t>2030258</t>
  </si>
  <si>
    <t>7天优品酒店（哈尔滨中央大街店）</t>
  </si>
  <si>
    <t>94.00</t>
  </si>
  <si>
    <t>2021/3/22 19:50:51</t>
  </si>
  <si>
    <t>2030257</t>
  </si>
  <si>
    <t>2021/3/22 19:50:31</t>
  </si>
  <si>
    <t>2030256</t>
  </si>
  <si>
    <t>刘耀龙,曹智</t>
  </si>
  <si>
    <t>230.00</t>
  </si>
  <si>
    <t>刘耀龙</t>
  </si>
  <si>
    <t>2021/3/22 19:49:42</t>
  </si>
  <si>
    <t>2030253</t>
  </si>
  <si>
    <t>403.00</t>
  </si>
  <si>
    <t>2021/3/22 19:49:20</t>
  </si>
  <si>
    <t>2030252</t>
  </si>
  <si>
    <t>2021/3/22 19:48:59</t>
  </si>
  <si>
    <t>2030245</t>
  </si>
  <si>
    <t>维也纳国际酒店（广州天河奥体东圃店）</t>
  </si>
  <si>
    <t>2021/3/22 19:47:52</t>
  </si>
  <si>
    <t>2030243</t>
  </si>
  <si>
    <t>福州极上酒店</t>
  </si>
  <si>
    <t>229.00</t>
  </si>
  <si>
    <t>2021/3/22 19:47:42</t>
  </si>
  <si>
    <t>2030241</t>
  </si>
  <si>
    <t>192.00</t>
  </si>
  <si>
    <t>2021/3/22 19:46:42</t>
  </si>
  <si>
    <t>2030240</t>
  </si>
  <si>
    <t>254.00</t>
  </si>
  <si>
    <t>2021/3/22 19:45:59</t>
  </si>
  <si>
    <t>2030239</t>
  </si>
  <si>
    <t>维也纳酒店（池州长江南路店）</t>
  </si>
  <si>
    <t>248.00</t>
  </si>
  <si>
    <t>2021/3/22 19:45:49</t>
  </si>
  <si>
    <t>2030235</t>
  </si>
  <si>
    <t>2021/3/22 19:43:52</t>
  </si>
  <si>
    <t>2030234</t>
  </si>
  <si>
    <t>2021/3/22 19:43:49</t>
  </si>
  <si>
    <t>2030233</t>
  </si>
  <si>
    <t>钱静,钱江</t>
  </si>
  <si>
    <t>514.00</t>
  </si>
  <si>
    <t>钱静</t>
  </si>
  <si>
    <t>2021/3/22 19:43:08</t>
  </si>
  <si>
    <t>2030222</t>
  </si>
  <si>
    <t>2021/3/22 19:40:39</t>
  </si>
  <si>
    <t>2030215</t>
  </si>
  <si>
    <t>386.00</t>
  </si>
  <si>
    <t>2021/3/22 19:36:39</t>
  </si>
  <si>
    <t>2030213</t>
  </si>
  <si>
    <t>阁瑞商务酒店</t>
  </si>
  <si>
    <t>2021/3/22 19:35:35</t>
  </si>
  <si>
    <t>2030209</t>
  </si>
  <si>
    <t>2021/3/22 19:32:44</t>
  </si>
  <si>
    <t>2030201</t>
  </si>
  <si>
    <t>2021/3/22 19:28:39</t>
  </si>
  <si>
    <t>2030169</t>
  </si>
  <si>
    <t>广源商务酒店</t>
  </si>
  <si>
    <t>135.00</t>
  </si>
  <si>
    <t>2021/3/22 19:16:46</t>
  </si>
  <si>
    <t>2030168</t>
  </si>
  <si>
    <t>196.00</t>
  </si>
  <si>
    <t>2021/3/22 19:16:43</t>
  </si>
  <si>
    <t>2030165</t>
  </si>
  <si>
    <t>178.00</t>
  </si>
  <si>
    <t>2021/3/22 19:14:46</t>
  </si>
  <si>
    <t>2030159</t>
  </si>
  <si>
    <t>151.00</t>
  </si>
  <si>
    <t>2021/3/22 19:12:16</t>
  </si>
  <si>
    <t>2030154</t>
  </si>
  <si>
    <t>187.00</t>
  </si>
  <si>
    <t>2021/3/22 19:10:13</t>
  </si>
  <si>
    <t>2030151</t>
  </si>
  <si>
    <t>164.00</t>
  </si>
  <si>
    <t>2021/3/22 19:08:29</t>
  </si>
  <si>
    <t>2030141</t>
  </si>
  <si>
    <t>2021/3/22 19:04:48</t>
  </si>
  <si>
    <t>2030124</t>
  </si>
  <si>
    <t>444.00</t>
  </si>
  <si>
    <t>2021/3/22 18:53:57</t>
  </si>
  <si>
    <t>2030121</t>
  </si>
  <si>
    <t>204.00</t>
  </si>
  <si>
    <t>2021/3/22 18:52:52</t>
  </si>
  <si>
    <t>2030119</t>
  </si>
  <si>
    <t>格林豪泰商务酒店（连云港高铁站解放东路万达广场店）</t>
  </si>
  <si>
    <t>174.00</t>
  </si>
  <si>
    <t>2021/3/22 18:52:20</t>
  </si>
  <si>
    <t>2030117</t>
  </si>
  <si>
    <t>2021/3/22 18:51:43</t>
  </si>
  <si>
    <t>2030112</t>
  </si>
  <si>
    <t>希泰酒店</t>
  </si>
  <si>
    <t>144.00</t>
  </si>
  <si>
    <t>2021/3/22 18:49:51</t>
  </si>
  <si>
    <t>2030106</t>
  </si>
  <si>
    <t>2021/3/22 18:47:44</t>
  </si>
  <si>
    <t>102579807583</t>
  </si>
  <si>
    <t>2030089</t>
  </si>
  <si>
    <t>张石磊</t>
  </si>
  <si>
    <t>2021/3/22 18:37:46</t>
  </si>
  <si>
    <t>2030087</t>
  </si>
  <si>
    <t>2021/3/22 18:36:42</t>
  </si>
  <si>
    <t>2030085</t>
  </si>
  <si>
    <t>2021/3/22 18:34:39</t>
  </si>
  <si>
    <t>2030080</t>
  </si>
  <si>
    <t>2021/3/22 18:32:25</t>
  </si>
  <si>
    <t>2030077</t>
  </si>
  <si>
    <t>101.00</t>
  </si>
  <si>
    <t>2021/3/22 18:31:12</t>
  </si>
  <si>
    <t>2030073</t>
  </si>
  <si>
    <t>77.00</t>
  </si>
  <si>
    <t>2021/3/22 18:30:05</t>
  </si>
  <si>
    <t>2030071</t>
  </si>
  <si>
    <t>东云园林酒店</t>
  </si>
  <si>
    <t>110.00</t>
  </si>
  <si>
    <t>2021/3/22 18:26:25</t>
  </si>
  <si>
    <t>2030069</t>
  </si>
  <si>
    <t>256.00</t>
  </si>
  <si>
    <t>2021/3/22 18:25:37</t>
  </si>
  <si>
    <t>2030061</t>
  </si>
  <si>
    <t>格林豪泰快捷酒店（唐山南湖公园会展中心）</t>
  </si>
  <si>
    <t>杨立涛,郝贞祥</t>
  </si>
  <si>
    <t>330.00</t>
  </si>
  <si>
    <t>杨立涛</t>
  </si>
  <si>
    <t>2021/3/22 18:20:46</t>
  </si>
  <si>
    <t>2030058</t>
  </si>
  <si>
    <t>2021/3/22 18:18:35</t>
  </si>
  <si>
    <t>2030057</t>
  </si>
  <si>
    <t>226.00</t>
  </si>
  <si>
    <t>2030056</t>
  </si>
  <si>
    <t>杭州金涵精品酒店</t>
  </si>
  <si>
    <t>2021/3/22 18:17:50</t>
  </si>
  <si>
    <t>2030048</t>
  </si>
  <si>
    <t>272.00</t>
  </si>
  <si>
    <t>2021/3/22 18:13:16</t>
  </si>
  <si>
    <t>2030047</t>
  </si>
  <si>
    <t>2021/3/22 18:11:52</t>
  </si>
  <si>
    <t>2030042</t>
  </si>
  <si>
    <t>2021/3/22 18:09:15</t>
  </si>
  <si>
    <t>2030039</t>
  </si>
  <si>
    <t>雨林神话风情酒店</t>
  </si>
  <si>
    <t>245.00</t>
  </si>
  <si>
    <t>2021/3/22 18:05:27</t>
  </si>
  <si>
    <t>2030038</t>
  </si>
  <si>
    <t>阳光365连锁酒店（孝感长征店）</t>
  </si>
  <si>
    <t>2021/3/22 18:05:04</t>
  </si>
  <si>
    <t>2030037</t>
  </si>
  <si>
    <t>张雪,张梅</t>
  </si>
  <si>
    <t>552.00</t>
  </si>
  <si>
    <t>2021/3/22 18:04:44</t>
  </si>
  <si>
    <t>2030033</t>
  </si>
  <si>
    <t>2021/3/22 18:03:16</t>
  </si>
  <si>
    <t>102579220826</t>
  </si>
  <si>
    <t>2030031</t>
  </si>
  <si>
    <t>韦典佳</t>
  </si>
  <si>
    <t>2021/3/22 18:02:14</t>
  </si>
  <si>
    <t>2030028</t>
  </si>
  <si>
    <t>格林联盟酒店（台州椒江方远集团市府大道店）</t>
  </si>
  <si>
    <t>2021/3/22 17:57:52</t>
  </si>
  <si>
    <t>2030027</t>
  </si>
  <si>
    <t>轻住･贝伦时尚酒店（四季青店）</t>
  </si>
  <si>
    <t>2021/3/22 17:54:58</t>
  </si>
  <si>
    <t>102579897073</t>
  </si>
  <si>
    <t>2030025</t>
  </si>
  <si>
    <t>兰欧酒店(南召人民路店)</t>
  </si>
  <si>
    <t>常玉艳</t>
  </si>
  <si>
    <t>2021/3/22 17:53:07</t>
  </si>
  <si>
    <t>2030023</t>
  </si>
  <si>
    <t>182.00</t>
  </si>
  <si>
    <t>2021/3/22 17:51:30</t>
  </si>
  <si>
    <t>2030020</t>
  </si>
  <si>
    <t>109.00</t>
  </si>
  <si>
    <t>2021/3/22 17:51:21</t>
  </si>
  <si>
    <t>2030017</t>
  </si>
  <si>
    <t>2021/3/22 17:49:55</t>
  </si>
  <si>
    <t>2030016</t>
  </si>
  <si>
    <t>88.00</t>
  </si>
  <si>
    <t>2021/3/22 17:49:51</t>
  </si>
  <si>
    <t>2030015</t>
  </si>
  <si>
    <t>244.00</t>
  </si>
  <si>
    <t>2021/3/22 17:48:13</t>
  </si>
  <si>
    <t>2030012</t>
  </si>
  <si>
    <t>2021/3/22 17:47:18</t>
  </si>
  <si>
    <t>2030007</t>
  </si>
  <si>
    <t>格林豪泰商务酒店（九江开发区长江大道店）</t>
  </si>
  <si>
    <t>133.00</t>
  </si>
  <si>
    <t>2021/3/22 17:42:25</t>
  </si>
  <si>
    <t>2030005</t>
  </si>
  <si>
    <t>266.00</t>
  </si>
  <si>
    <t>2021/3/22 17:40:50</t>
  </si>
  <si>
    <t>2030004</t>
  </si>
  <si>
    <t>2021/3/22 17:40:43</t>
  </si>
  <si>
    <t>2030003</t>
  </si>
  <si>
    <t>158.00</t>
  </si>
  <si>
    <t>2021/3/22 17:40:35</t>
  </si>
  <si>
    <t>2029999</t>
  </si>
  <si>
    <t>城市便捷酒店(丽江客运站店)</t>
  </si>
  <si>
    <t>152.00</t>
  </si>
  <si>
    <t>2021/3/22 17:37:58</t>
  </si>
  <si>
    <t>2029998</t>
  </si>
  <si>
    <t>2021/3/22 17:37:07</t>
  </si>
  <si>
    <t>2029996</t>
  </si>
  <si>
    <t>格林豪泰酒店（上饶铅山河口古镇鹅湖大道店）</t>
  </si>
  <si>
    <t>2021/3/22 17:36:24</t>
  </si>
  <si>
    <t>2029985</t>
  </si>
  <si>
    <t>格林豪泰商务酒店（扬州火车站进站口店）</t>
  </si>
  <si>
    <t>2021/3/22 17:29:38</t>
  </si>
  <si>
    <t>2029982</t>
  </si>
  <si>
    <t>温州亿豪时尚宾馆</t>
  </si>
  <si>
    <t>185.00</t>
  </si>
  <si>
    <t>2021/3/22 17:28:21</t>
  </si>
  <si>
    <t>2029981</t>
  </si>
  <si>
    <t>376.00</t>
  </si>
  <si>
    <t>2021/3/22 17:27:14</t>
  </si>
  <si>
    <t>2029976</t>
  </si>
  <si>
    <t>孟繁清,赵阳</t>
  </si>
  <si>
    <t>孟繁清</t>
  </si>
  <si>
    <t>2021/3/22 17:25:21</t>
  </si>
  <si>
    <t>2029974</t>
  </si>
  <si>
    <t>龙湾精品酒店</t>
  </si>
  <si>
    <t>2021/3/22 17:23:14</t>
  </si>
  <si>
    <t>2029971</t>
  </si>
  <si>
    <t>154.00</t>
  </si>
  <si>
    <t>2021/3/22 17:19:32</t>
  </si>
  <si>
    <t>2029968</t>
  </si>
  <si>
    <t>2021/3/22 17:16:59</t>
  </si>
  <si>
    <t>2029967</t>
  </si>
  <si>
    <t>2021/3/22 17:13:58</t>
  </si>
  <si>
    <t>2029965</t>
  </si>
  <si>
    <t>布丁酒店（杭州千岛湖店）</t>
  </si>
  <si>
    <t>2021/3/22 17:13:34</t>
  </si>
  <si>
    <t>2029961</t>
  </si>
  <si>
    <t>2021/3/22 17:08:59</t>
  </si>
  <si>
    <t>2029960</t>
  </si>
  <si>
    <t>格林豪泰酒店（晋中昔阳汽车站店）</t>
  </si>
  <si>
    <t>2021/3/22 17:08:58</t>
  </si>
  <si>
    <t>2029958</t>
  </si>
  <si>
    <t>尚客优连锁酒店（银川鼓楼店）</t>
  </si>
  <si>
    <t>2021/3/22 17:08:09</t>
  </si>
  <si>
    <t>2029957</t>
  </si>
  <si>
    <t>2021/3/22 17:07:37</t>
  </si>
  <si>
    <t>2029949</t>
  </si>
  <si>
    <t>107.00</t>
  </si>
  <si>
    <t>2021/3/22 16:59:37</t>
  </si>
  <si>
    <t>2029948</t>
  </si>
  <si>
    <t>尚客优连锁酒店（柳州柳南金福第店）</t>
  </si>
  <si>
    <t>131.00</t>
  </si>
  <si>
    <t>2021/3/22 16:58:42</t>
  </si>
  <si>
    <t>2029944</t>
  </si>
  <si>
    <t>地景商务酒店</t>
  </si>
  <si>
    <t>115.00</t>
  </si>
  <si>
    <t>2021/3/22 16:56:46</t>
  </si>
  <si>
    <t>2029941</t>
  </si>
  <si>
    <t>2021/3/22 16:55:40</t>
  </si>
  <si>
    <t>2029938</t>
  </si>
  <si>
    <t>275.00</t>
  </si>
  <si>
    <t>2021/3/22 16:55:17</t>
  </si>
  <si>
    <t>2029935</t>
  </si>
  <si>
    <t>格林豪泰智选酒店（共青城高尔夫大道人民医院店）</t>
  </si>
  <si>
    <t>139.00</t>
  </si>
  <si>
    <t>2021/3/22 16:53:57</t>
  </si>
  <si>
    <t>2029930</t>
  </si>
  <si>
    <t>156.00</t>
  </si>
  <si>
    <t>2021/3/22 16:50:33</t>
  </si>
  <si>
    <t>2029929</t>
  </si>
  <si>
    <t>尚客优快捷酒店（沧州新华火车东站店）</t>
  </si>
  <si>
    <t>2021/3/22 16:49:50</t>
  </si>
  <si>
    <t>2029928</t>
  </si>
  <si>
    <t>2021/3/22 16:48:00</t>
  </si>
  <si>
    <t>102579731644</t>
  </si>
  <si>
    <t>2029927</t>
  </si>
  <si>
    <t>格林豪泰快捷酒店（唐山环城路南环复兴路店）</t>
  </si>
  <si>
    <t>刘克强</t>
  </si>
  <si>
    <t>2021/3/22 16:47:49</t>
  </si>
  <si>
    <t>2029924</t>
  </si>
  <si>
    <t>维也纳国际酒店（贵州毕节大方店）</t>
  </si>
  <si>
    <t>2021/3/22 16:44:52</t>
  </si>
  <si>
    <t>2029920</t>
  </si>
  <si>
    <t>201.00</t>
  </si>
  <si>
    <t>2021/3/22 16:41:59</t>
  </si>
  <si>
    <t>2029918</t>
  </si>
  <si>
    <t>7天连锁酒店（剑阁明珠广场店）</t>
  </si>
  <si>
    <t>91.00</t>
  </si>
  <si>
    <t>2021/3/22 16:39:56</t>
  </si>
  <si>
    <t>2029916</t>
  </si>
  <si>
    <t>2021/3/22 16:38:55</t>
  </si>
  <si>
    <t>2029915</t>
  </si>
  <si>
    <t>411.00</t>
  </si>
  <si>
    <t>2021/3/22 16:38:16</t>
  </si>
  <si>
    <t>2029912</t>
  </si>
  <si>
    <t>108.00</t>
  </si>
  <si>
    <t>2021/3/22 16:36:09</t>
  </si>
  <si>
    <t>2029911</t>
  </si>
  <si>
    <t>262.00</t>
  </si>
  <si>
    <t>2021/3/22 16:34:03</t>
  </si>
  <si>
    <t>2029910</t>
  </si>
  <si>
    <t>2021/3/22 16:33:59</t>
  </si>
  <si>
    <t>2029907</t>
  </si>
  <si>
    <t>杨美玲,杨美玲</t>
  </si>
  <si>
    <t>2021/3/22 16:32:15</t>
  </si>
  <si>
    <t>2029904</t>
  </si>
  <si>
    <t>267.00</t>
  </si>
  <si>
    <t>2021/3/22 16:29:26</t>
  </si>
  <si>
    <t>2029901</t>
  </si>
  <si>
    <t>2021/3/22 16:29:08</t>
  </si>
  <si>
    <t>2029900</t>
  </si>
  <si>
    <t>悦峰酒店(阳江汽车总站沃尔玛店）</t>
  </si>
  <si>
    <t>127.00</t>
  </si>
  <si>
    <t>2021/3/22 16:29:04</t>
  </si>
  <si>
    <t>2029898</t>
  </si>
  <si>
    <t>790.00</t>
  </si>
  <si>
    <t>2021/3/22 16:28:44</t>
  </si>
  <si>
    <t>2029896</t>
  </si>
  <si>
    <t>2021/3/22 16:28:12</t>
  </si>
  <si>
    <t>2029894</t>
  </si>
  <si>
    <t>241.00</t>
  </si>
  <si>
    <t>2021/3/22 16:27:14</t>
  </si>
  <si>
    <t>2029893</t>
  </si>
  <si>
    <t>147.00</t>
  </si>
  <si>
    <t>2021/3/22 16:25:53</t>
  </si>
  <si>
    <t>2029891</t>
  </si>
  <si>
    <t>155.00</t>
  </si>
  <si>
    <t>2021/3/22 16:25:08</t>
  </si>
  <si>
    <t>102579949651</t>
  </si>
  <si>
    <t>2029890</t>
  </si>
  <si>
    <t>格林豪泰(界首火车站新阳东路店)</t>
  </si>
  <si>
    <t>王继山</t>
  </si>
  <si>
    <t>2021/3/22 16:24:51</t>
  </si>
  <si>
    <t>2029883</t>
  </si>
  <si>
    <t>89.00</t>
  </si>
  <si>
    <t>2021/3/22 16:21:02</t>
  </si>
  <si>
    <t>2029878</t>
  </si>
  <si>
    <t>重庆爱彼公寓（杨家坪步行街店）</t>
  </si>
  <si>
    <t>96.00</t>
  </si>
  <si>
    <t>2021/3/22 16:15:05</t>
  </si>
  <si>
    <t>2029874</t>
  </si>
  <si>
    <t>119.00</t>
  </si>
  <si>
    <t>2021/3/22 16:11:09</t>
  </si>
  <si>
    <t>2029870</t>
  </si>
  <si>
    <t>2021/3/22 16:07:25</t>
  </si>
  <si>
    <t>2029867</t>
  </si>
  <si>
    <t>橙子时尚酒店</t>
  </si>
  <si>
    <t>2021/3/22 16:04:36</t>
  </si>
  <si>
    <t>2029858</t>
  </si>
  <si>
    <t>天天假日宾馆</t>
  </si>
  <si>
    <t>2021/3/22 15:55:01</t>
  </si>
  <si>
    <t>2029853</t>
  </si>
  <si>
    <t>193.00</t>
  </si>
  <si>
    <t>2021/3/22 15:49:08</t>
  </si>
  <si>
    <t>2029849</t>
  </si>
  <si>
    <t>384.00</t>
  </si>
  <si>
    <t>2021/3/22 15:46:14</t>
  </si>
  <si>
    <t>2029846</t>
  </si>
  <si>
    <t>2021/3/22 15:42:49</t>
  </si>
  <si>
    <t>2029843</t>
  </si>
  <si>
    <t>2021/3/22 15:41:06</t>
  </si>
  <si>
    <t>2029842</t>
  </si>
  <si>
    <t>2021/3/22 15:40:18</t>
  </si>
  <si>
    <t>2029837</t>
  </si>
  <si>
    <t>王芬,王元彩,徐文斌</t>
  </si>
  <si>
    <t>549.00</t>
  </si>
  <si>
    <t>王芬</t>
  </si>
  <si>
    <t>2021/3/22 15:35:31</t>
  </si>
  <si>
    <t>2029835</t>
  </si>
  <si>
    <t>早安旅居酒店（长沙博物馆湘雅店）</t>
  </si>
  <si>
    <t>2021/3/22 15:33:29</t>
  </si>
  <si>
    <t>2029832</t>
  </si>
  <si>
    <t>格林豪泰商务酒店（旗山路人民医院店）</t>
  </si>
  <si>
    <t>143.00</t>
  </si>
  <si>
    <t>2021/3/22 15:28:43</t>
  </si>
  <si>
    <t>2029830</t>
  </si>
  <si>
    <t>格兰特时尚主题酒店</t>
  </si>
  <si>
    <t>2021/3/22 15:26:23</t>
  </si>
  <si>
    <t>2029827</t>
  </si>
  <si>
    <t>7天连锁酒店（天津交通学院曹庄地铁站店）</t>
  </si>
  <si>
    <t>2021/3/22 15:25:24</t>
  </si>
  <si>
    <t>2029825</t>
  </si>
  <si>
    <t>2021/3/22 15:24:54</t>
  </si>
  <si>
    <t>2029824</t>
  </si>
  <si>
    <t>2021/3/22 15:24:35</t>
  </si>
  <si>
    <t>2029823</t>
  </si>
  <si>
    <t>2021/3/22 15:23:31</t>
  </si>
  <si>
    <t>2029821</t>
  </si>
  <si>
    <t>2021/3/22 15:21:58</t>
  </si>
  <si>
    <t>2029814</t>
  </si>
  <si>
    <t>285.00</t>
  </si>
  <si>
    <t>2021/3/22 15:10:26</t>
  </si>
  <si>
    <t>2029811</t>
  </si>
  <si>
    <t>尚客优快捷酒店（遵义新蒲新区美的城店）</t>
  </si>
  <si>
    <t>2021/3/22 15:09:28</t>
  </si>
  <si>
    <t>2029809</t>
  </si>
  <si>
    <t>凯里亚德酒店东莞虎门黄河服装城店</t>
  </si>
  <si>
    <t>130.00</t>
  </si>
  <si>
    <t>2021/3/22 15:06:11</t>
  </si>
  <si>
    <t>2029807</t>
  </si>
  <si>
    <t>2021/3/22 15:04:41</t>
  </si>
  <si>
    <t>2029805</t>
  </si>
  <si>
    <t>550.00</t>
  </si>
  <si>
    <t>2021/3/22 15:03:01</t>
  </si>
  <si>
    <t>2029804</t>
  </si>
  <si>
    <t>格莱登智慧酒店（万达店）</t>
  </si>
  <si>
    <t>2021/3/22 15:00:30</t>
  </si>
  <si>
    <t>2029792</t>
  </si>
  <si>
    <t>2021/3/22 14:53:15</t>
  </si>
  <si>
    <t>2029789</t>
  </si>
  <si>
    <t>2021/3/22 14:51:54</t>
  </si>
  <si>
    <t>2029778</t>
  </si>
  <si>
    <t>2021/3/22 14:39:17</t>
  </si>
  <si>
    <t>2029776</t>
  </si>
  <si>
    <t>喆啡酒店新疆奎屯市政府店</t>
  </si>
  <si>
    <t>180.00</t>
  </si>
  <si>
    <t>2021/3/22 14:38:31</t>
  </si>
  <si>
    <t>102579674721</t>
  </si>
  <si>
    <t>2029773</t>
  </si>
  <si>
    <t>尚客优酒店（无锡滨湖太湖梅园店）</t>
  </si>
  <si>
    <t>朱镜梅,郑丽贤</t>
  </si>
  <si>
    <t>朱镜梅</t>
  </si>
  <si>
    <t>2021/3/22 14:36:29</t>
  </si>
  <si>
    <t>2029765</t>
  </si>
  <si>
    <t>格林豪泰(太原综改区坞城南路店）</t>
  </si>
  <si>
    <t>2021/3/22 14:28:26</t>
  </si>
  <si>
    <t>2029763</t>
  </si>
  <si>
    <t>2021/3/22 14:23:55</t>
  </si>
  <si>
    <t>102579290947</t>
  </si>
  <si>
    <t>2029755</t>
  </si>
  <si>
    <t>嘉兴向日精品宾馆</t>
  </si>
  <si>
    <t>顾国春</t>
  </si>
  <si>
    <t>2021/3/22 13:59:32</t>
  </si>
  <si>
    <t>2029749</t>
  </si>
  <si>
    <t>2021/3/22 13:50:15</t>
  </si>
  <si>
    <t>2029748</t>
  </si>
  <si>
    <t>蛋壳酒店（长沙高铁南站店）</t>
  </si>
  <si>
    <t>141.00</t>
  </si>
  <si>
    <t>2021/3/22 13:41:12</t>
  </si>
  <si>
    <t>2029747</t>
  </si>
  <si>
    <t>2021/3/22 13:40:21</t>
  </si>
  <si>
    <t>2029739</t>
  </si>
  <si>
    <t>2021/3/22 13:22:18</t>
  </si>
  <si>
    <t>2029736</t>
  </si>
  <si>
    <t>219.00</t>
  </si>
  <si>
    <t>2021/3/22 13:19:09</t>
  </si>
  <si>
    <t>2029734</t>
  </si>
  <si>
    <t>242.00</t>
  </si>
  <si>
    <t>2021/3/22 13:18:24</t>
  </si>
  <si>
    <t>2029733</t>
  </si>
  <si>
    <t>2021/3/22 13:18:11</t>
  </si>
  <si>
    <t>2029731</t>
  </si>
  <si>
    <t>72.00</t>
  </si>
  <si>
    <t>2021/3/22 13:17:24</t>
  </si>
  <si>
    <t>2029721</t>
  </si>
  <si>
    <t>2021/3/22 13:05:24</t>
  </si>
  <si>
    <t>2029713</t>
  </si>
  <si>
    <t>405.00</t>
  </si>
  <si>
    <t>2021/3/22 12:58:35</t>
  </si>
  <si>
    <t>2029711</t>
  </si>
  <si>
    <t>160.00</t>
  </si>
  <si>
    <t>2021/3/22 12:53:51</t>
  </si>
  <si>
    <t>2029710</t>
  </si>
  <si>
    <t>2021/3/22 12:53:37</t>
  </si>
  <si>
    <t>2029708</t>
  </si>
  <si>
    <t>140.00</t>
  </si>
  <si>
    <t>2021/3/22 12:52:35</t>
  </si>
  <si>
    <t>2029706</t>
  </si>
  <si>
    <t>义乌百思德酒店</t>
  </si>
  <si>
    <t>171.00</t>
  </si>
  <si>
    <t>2021/3/22 12:52:12</t>
  </si>
  <si>
    <t>2029699</t>
  </si>
  <si>
    <t>377.00</t>
  </si>
  <si>
    <t>2021/3/22 12:48:10</t>
  </si>
  <si>
    <t>2029693</t>
  </si>
  <si>
    <t>晨光宾馆</t>
  </si>
  <si>
    <t>2021/3/22 12:44:03</t>
  </si>
  <si>
    <t>2029691</t>
  </si>
  <si>
    <t>354.00</t>
  </si>
  <si>
    <t>2021/3/22 12:42:03</t>
  </si>
  <si>
    <t>2029689</t>
  </si>
  <si>
    <t>尚客优连锁酒店（汝城九龙国际店）</t>
  </si>
  <si>
    <t>2021/3/22 12:38:41</t>
  </si>
  <si>
    <t>2029683</t>
  </si>
  <si>
    <t>2021/3/22 12:35:32</t>
  </si>
  <si>
    <t>2029679</t>
  </si>
  <si>
    <t>300.00</t>
  </si>
  <si>
    <t>2021/3/22 12:29:38</t>
  </si>
  <si>
    <t>2029674</t>
  </si>
  <si>
    <t>325.00</t>
  </si>
  <si>
    <t>2021/3/22 12:20:14</t>
  </si>
  <si>
    <t>2029670</t>
  </si>
  <si>
    <t>董学力,李敬雷</t>
  </si>
  <si>
    <t>206.00</t>
  </si>
  <si>
    <t>董学力</t>
  </si>
  <si>
    <t>2021/3/22 12:18:06</t>
  </si>
  <si>
    <t>2029666</t>
  </si>
  <si>
    <t>2021/3/22 12:14:13</t>
  </si>
  <si>
    <t>2029659</t>
  </si>
  <si>
    <t>2021/3/22 12:09:55</t>
  </si>
  <si>
    <t>2029655</t>
  </si>
  <si>
    <t>7天连锁酒店（抚州沃尔玛广场店）</t>
  </si>
  <si>
    <t>2021/3/22 12:06:57</t>
  </si>
  <si>
    <t>2029652</t>
  </si>
  <si>
    <t>格林豪泰快捷酒店（聊城阳谷黄山路狮子楼店）</t>
  </si>
  <si>
    <t>2021/3/22 12:06:13</t>
  </si>
  <si>
    <t>2029649</t>
  </si>
  <si>
    <t>七橙酒店（西门口地铁站店）</t>
  </si>
  <si>
    <t>2021/3/22 12:05:26</t>
  </si>
  <si>
    <t>2029648</t>
  </si>
  <si>
    <t>格林豪泰快捷酒店（兰州雁北路文理学院店）</t>
  </si>
  <si>
    <t>2021/3/22 12:05:17</t>
  </si>
  <si>
    <t>2029646</t>
  </si>
  <si>
    <t>2021/3/22 12:02:27</t>
  </si>
  <si>
    <t>2029639</t>
  </si>
  <si>
    <t>玫瑰园宾馆</t>
  </si>
  <si>
    <t>105.00</t>
  </si>
  <si>
    <t>2021/3/22 11:58:50</t>
  </si>
  <si>
    <t>2029635</t>
  </si>
  <si>
    <t>陆洋,赵禹丞</t>
  </si>
  <si>
    <t>364.00</t>
  </si>
  <si>
    <t>陆洋</t>
  </si>
  <si>
    <t>2021/3/22 11:56:40</t>
  </si>
  <si>
    <t>2029634</t>
  </si>
  <si>
    <t>麗枫酒店（南昌象湖店）</t>
  </si>
  <si>
    <t>2021/3/22 11:55:23</t>
  </si>
  <si>
    <t>2029633</t>
  </si>
  <si>
    <t>2021/3/22 11:54:57</t>
  </si>
  <si>
    <t>2029632</t>
  </si>
  <si>
    <t>2021/3/22 11:54:53</t>
  </si>
  <si>
    <t>2029631</t>
  </si>
  <si>
    <t>395.00</t>
  </si>
  <si>
    <t>2021/3/22 11:54:49</t>
  </si>
  <si>
    <t>2029630</t>
  </si>
  <si>
    <t>铁道饭店（火车站店）</t>
  </si>
  <si>
    <t>韩辉,王建国,武强</t>
  </si>
  <si>
    <t>韩辉</t>
  </si>
  <si>
    <t>2021/3/22 11:53:57</t>
  </si>
  <si>
    <t>2029626</t>
  </si>
  <si>
    <t>7天连锁酒店（唐山南湖公园店）</t>
  </si>
  <si>
    <t>100.00</t>
  </si>
  <si>
    <t>2021/3/22 11:52:46</t>
  </si>
  <si>
    <t>2029625</t>
  </si>
  <si>
    <t>250.00</t>
  </si>
  <si>
    <t>2021/3/22 11:52:26</t>
  </si>
  <si>
    <t>102579080053</t>
  </si>
  <si>
    <t>2029618</t>
  </si>
  <si>
    <t>格菲酒店(杭州半山店)</t>
  </si>
  <si>
    <t>王耀青</t>
  </si>
  <si>
    <t>2021/3/22 11:47:54</t>
  </si>
  <si>
    <t>2029617</t>
  </si>
  <si>
    <t>335.00</t>
  </si>
  <si>
    <t>2021/3/22 11:47:50</t>
  </si>
  <si>
    <t>2029611</t>
  </si>
  <si>
    <t>310.00</t>
  </si>
  <si>
    <t>2021/3/22 11:44:15</t>
  </si>
  <si>
    <t>2029607</t>
  </si>
  <si>
    <t>海口漫丽度假公寓（观澜湖新城店）</t>
  </si>
  <si>
    <t>2021/3/22 11:42:45</t>
  </si>
  <si>
    <t>2029603</t>
  </si>
  <si>
    <t>93.00</t>
  </si>
  <si>
    <t>2021/3/22 11:41:42</t>
  </si>
  <si>
    <t>2029601</t>
  </si>
  <si>
    <t>侨乡精品酒店（大桥镇店）</t>
  </si>
  <si>
    <t>76.00</t>
  </si>
  <si>
    <t>2021/3/22 11:40:41</t>
  </si>
  <si>
    <t>2029600</t>
  </si>
  <si>
    <t>223.00</t>
  </si>
  <si>
    <t>2021/3/22 11:40:24</t>
  </si>
  <si>
    <t>2029597</t>
  </si>
  <si>
    <t>威利斯大酒店</t>
  </si>
  <si>
    <t>2021/3/22 11:38:24</t>
  </si>
  <si>
    <t>2029596</t>
  </si>
  <si>
    <t>7天连锁酒店（揭阳汽车总站环宇店）</t>
  </si>
  <si>
    <t>2021/3/22 11:38:09</t>
  </si>
  <si>
    <t>2029593</t>
  </si>
  <si>
    <t>7天酒店（贵阳逸天城购物中心店）</t>
  </si>
  <si>
    <t>2021/3/22 11:36:57</t>
  </si>
  <si>
    <t>2029590</t>
  </si>
  <si>
    <t>228.00</t>
  </si>
  <si>
    <t>2021/3/22 11:35:24</t>
  </si>
  <si>
    <t>2029588</t>
  </si>
  <si>
    <t>2021/3/22 11:33:58</t>
  </si>
  <si>
    <t>2029586</t>
  </si>
  <si>
    <t>清沐连锁酒店（万达广场东宝路店）</t>
  </si>
  <si>
    <t>2021/3/22 11:31:59</t>
  </si>
  <si>
    <t>2029584</t>
  </si>
  <si>
    <t>2021/3/22 11:28:30</t>
  </si>
  <si>
    <t>2029583</t>
  </si>
  <si>
    <t>118.00</t>
  </si>
  <si>
    <t>2021/3/22 11:27:27</t>
  </si>
  <si>
    <t>2029581</t>
  </si>
  <si>
    <t>7天连锁酒店（衡阳解放大道沿江店）</t>
  </si>
  <si>
    <t>2021/3/22 11:26:10</t>
  </si>
  <si>
    <t>2029576</t>
  </si>
  <si>
    <t>7天连锁酒店（临河火车站店）</t>
  </si>
  <si>
    <t>2021/3/22 11:21:50</t>
  </si>
  <si>
    <t>102579382851</t>
  </si>
  <si>
    <t>2029574</t>
  </si>
  <si>
    <t>锦江都城酒店(嘉兴南湖商务大道店)</t>
  </si>
  <si>
    <t>张克勤</t>
  </si>
  <si>
    <t>2021/3/22 11:21:16</t>
  </si>
  <si>
    <t>2029572</t>
  </si>
  <si>
    <t>尊尚国际大酒店</t>
  </si>
  <si>
    <t>2021/3/22 11:20:58</t>
  </si>
  <si>
    <t>2029563</t>
  </si>
  <si>
    <t>2021/3/22 11:18:57</t>
  </si>
  <si>
    <t>2029562</t>
  </si>
  <si>
    <t>2021/3/22 11:18:52</t>
  </si>
  <si>
    <t>2029560</t>
  </si>
  <si>
    <t>尚客优快捷酒店（烟台招远紫藤花园店）</t>
  </si>
  <si>
    <t>2021/3/22 11:18:07</t>
  </si>
  <si>
    <t>2029553</t>
  </si>
  <si>
    <t>2021/3/22 11:12:52</t>
  </si>
  <si>
    <t>2029552</t>
  </si>
  <si>
    <t>2021/3/22 11:12:39</t>
  </si>
  <si>
    <t>2029550</t>
  </si>
  <si>
    <t>2021/3/22 11:09:48</t>
  </si>
  <si>
    <t>2029548</t>
  </si>
  <si>
    <t>2021/3/22 11:09:18</t>
  </si>
  <si>
    <t>2029545</t>
  </si>
  <si>
    <t>2021/3/22 11:08:08</t>
  </si>
  <si>
    <t>2029542</t>
  </si>
  <si>
    <t>赣中快捷酒店</t>
  </si>
  <si>
    <t>2021/3/22 11:06:35</t>
  </si>
  <si>
    <t>2029533</t>
  </si>
  <si>
    <t>7天连锁酒店（鹰潭火车站店）</t>
  </si>
  <si>
    <t>82.00</t>
  </si>
  <si>
    <t>2021/3/22 10:59:56</t>
  </si>
  <si>
    <t>2029530</t>
  </si>
  <si>
    <t>2021/3/22 10:56:41</t>
  </si>
  <si>
    <t>2029523</t>
  </si>
  <si>
    <t>2021/3/22 10:50:10</t>
  </si>
  <si>
    <t>2029514</t>
  </si>
  <si>
    <t>2021/3/22 10:47:11</t>
  </si>
  <si>
    <t>2029512</t>
  </si>
  <si>
    <t>2021/3/22 10:46:31</t>
  </si>
  <si>
    <t>2029511</t>
  </si>
  <si>
    <t>2021/3/22 10:46:00</t>
  </si>
  <si>
    <t>2029510</t>
  </si>
  <si>
    <t>2021/3/22 10:45:53</t>
  </si>
  <si>
    <t>2029507</t>
  </si>
  <si>
    <t>张震,张震</t>
  </si>
  <si>
    <t>188.00</t>
  </si>
  <si>
    <t>2021/3/22 10:45:01</t>
  </si>
  <si>
    <t>2029501</t>
  </si>
  <si>
    <t>2021/3/22 10:40:41</t>
  </si>
  <si>
    <t>2029495</t>
  </si>
  <si>
    <t>格林豪泰快捷酒店（沈阳沈河五爱街店）</t>
  </si>
  <si>
    <t>2021/3/22 10:37:08</t>
  </si>
  <si>
    <t>2029494</t>
  </si>
  <si>
    <t>123.00</t>
  </si>
  <si>
    <t>2021/3/22 10:37:04</t>
  </si>
  <si>
    <t>2029471</t>
  </si>
  <si>
    <t>474.00</t>
  </si>
  <si>
    <t>2021/3/22 10:27:03</t>
  </si>
  <si>
    <t>2029463</t>
  </si>
  <si>
    <t>2021/3/22 10:24:22</t>
  </si>
  <si>
    <t>2029451</t>
  </si>
  <si>
    <t>林民浩,王力宏</t>
  </si>
  <si>
    <t>770.00</t>
  </si>
  <si>
    <t>林民浩</t>
  </si>
  <si>
    <t>2021/3/22 10:19:43</t>
  </si>
  <si>
    <t>2029438</t>
  </si>
  <si>
    <t>205.00</t>
  </si>
  <si>
    <t>2021/3/22 10:16:15</t>
  </si>
  <si>
    <t>2029424</t>
  </si>
  <si>
    <t>2021/3/22 10:13:33</t>
  </si>
  <si>
    <t>2029419</t>
  </si>
  <si>
    <t>203.00</t>
  </si>
  <si>
    <t>2021/3/22 10:11:51</t>
  </si>
  <si>
    <t>2029407</t>
  </si>
  <si>
    <t>52.00</t>
  </si>
  <si>
    <t>2021/3/22 10:07:29</t>
  </si>
  <si>
    <t>2029405</t>
  </si>
  <si>
    <t>格林豪泰商务酒店（红谷滩新区翠苑路地铁站店）</t>
  </si>
  <si>
    <t>2021/3/22 10:07:10</t>
  </si>
  <si>
    <t>2029395</t>
  </si>
  <si>
    <t>2021/3/22 10:05:02</t>
  </si>
  <si>
    <t>2029390</t>
  </si>
  <si>
    <t>2021/3/22 10:03:26</t>
  </si>
  <si>
    <t>2029386</t>
  </si>
  <si>
    <t>2021/3/22 10:01:11</t>
  </si>
  <si>
    <t>2029384</t>
  </si>
  <si>
    <t>2021/3/22 10:01:10</t>
  </si>
  <si>
    <t>2029371</t>
  </si>
  <si>
    <t>2021/3/22 9:56:28</t>
  </si>
  <si>
    <t>2029354</t>
  </si>
  <si>
    <t>2021/3/22 9:52:08</t>
  </si>
  <si>
    <t>2029349</t>
  </si>
  <si>
    <t>锦江之星风尚天津武清中医院酒店</t>
  </si>
  <si>
    <t>43.75</t>
  </si>
  <si>
    <t>2021/3/22 9:51:04</t>
  </si>
  <si>
    <t>2029348</t>
  </si>
  <si>
    <t>尚客优品酒店（沈阳经济技术开发区七号街地铁站店）</t>
  </si>
  <si>
    <t>2021/3/22 9:49:53</t>
  </si>
  <si>
    <t>102579050747</t>
  </si>
  <si>
    <t>2029318</t>
  </si>
  <si>
    <t>烟台万泰时尚酒店</t>
  </si>
  <si>
    <t>刘涛</t>
  </si>
  <si>
    <t>2021/3/22 9:37:20</t>
  </si>
  <si>
    <t>102579935965</t>
  </si>
  <si>
    <t>2029295</t>
  </si>
  <si>
    <t>熊娇,张建彬</t>
  </si>
  <si>
    <t>熊娇</t>
  </si>
  <si>
    <t>2021/3/22 9:33:14</t>
  </si>
  <si>
    <t>2029289</t>
  </si>
  <si>
    <t>78.00</t>
  </si>
  <si>
    <t>2021/3/22 9:32:15</t>
  </si>
  <si>
    <t>2029250</t>
  </si>
  <si>
    <t>2021/3/22 9:23:54</t>
  </si>
  <si>
    <t>2029233</t>
  </si>
  <si>
    <t>2021/3/22 9:20:59</t>
  </si>
  <si>
    <t>2029228</t>
  </si>
  <si>
    <t>格林豪泰快捷酒店（张家口公安大厦店）</t>
  </si>
  <si>
    <t>2021/3/22 9:20:05</t>
  </si>
  <si>
    <t>2029190</t>
  </si>
  <si>
    <t>2021/3/22 9:13:34</t>
  </si>
  <si>
    <t>2029177</t>
  </si>
  <si>
    <t>2021/3/22 9:10:30</t>
  </si>
  <si>
    <t>2029111</t>
  </si>
  <si>
    <t>343.00</t>
  </si>
  <si>
    <t>2021/3/22 8:39:15</t>
  </si>
  <si>
    <t>102579242249</t>
  </si>
  <si>
    <t>2029100</t>
  </si>
  <si>
    <t>天赐庭院精品酒店（北京站店）</t>
  </si>
  <si>
    <t>高瑜</t>
  </si>
  <si>
    <t>2021/3/22 8:27:06</t>
  </si>
  <si>
    <t>2029094</t>
  </si>
  <si>
    <t>2021/3/22 8:12:34</t>
  </si>
  <si>
    <t>2029092</t>
  </si>
  <si>
    <t>2021/3/22 8:11:42</t>
  </si>
  <si>
    <t>2029090</t>
  </si>
  <si>
    <t>2021/3/22 7:59:10</t>
  </si>
  <si>
    <t>2029087</t>
  </si>
  <si>
    <t>2021/3/22 7:58:25</t>
  </si>
  <si>
    <t>2029081</t>
  </si>
  <si>
    <t>2021/3/22 7:48:25</t>
  </si>
  <si>
    <t>2029078</t>
  </si>
  <si>
    <t>316.00</t>
  </si>
  <si>
    <t>2021/3/22 7:45:21</t>
  </si>
  <si>
    <t>2029071</t>
  </si>
  <si>
    <t>2021/3/22 7:19:48</t>
  </si>
  <si>
    <t>2029068</t>
  </si>
  <si>
    <t>2021/3/22 7:12:25</t>
  </si>
  <si>
    <t>2029066</t>
  </si>
  <si>
    <t>2021/3/22 7:01:18</t>
  </si>
  <si>
    <t>2029064</t>
  </si>
  <si>
    <t>2021/3/22 6:40:11</t>
  </si>
  <si>
    <t>102579295756</t>
  </si>
  <si>
    <t>2029062</t>
  </si>
  <si>
    <t>哈比比酒店公寓(宁波福明路店)</t>
  </si>
  <si>
    <t>王爽</t>
  </si>
  <si>
    <t>2021/3/22 6:30:09</t>
  </si>
  <si>
    <t>102579513846</t>
  </si>
  <si>
    <t>2029061</t>
  </si>
  <si>
    <t>王爽,左凯南,舒荣钵</t>
  </si>
  <si>
    <t>2021/3/22 6:29:28</t>
  </si>
  <si>
    <t>2029054</t>
  </si>
  <si>
    <t>2021/3/22 6:01:19</t>
  </si>
  <si>
    <t>102579062451</t>
  </si>
  <si>
    <t>2029046</t>
  </si>
  <si>
    <t>7天连锁酒店（广州番禺汽车客运站店）</t>
  </si>
  <si>
    <t>杨将</t>
  </si>
  <si>
    <t>2021/3/22 5:27:48</t>
  </si>
  <si>
    <t>2029040</t>
  </si>
  <si>
    <t>2021/3/22 4:21:29</t>
  </si>
  <si>
    <t>2029032</t>
  </si>
  <si>
    <t>2021/3/22 2:49:51</t>
  </si>
  <si>
    <t>2029028</t>
  </si>
  <si>
    <t>奕泰宾馆</t>
  </si>
  <si>
    <t>2021/3/22 2:38:01</t>
  </si>
  <si>
    <t>2029023</t>
  </si>
  <si>
    <t>2021/3/22 2:03:28</t>
  </si>
  <si>
    <t>2029000</t>
  </si>
  <si>
    <t>220.00</t>
  </si>
  <si>
    <t>2021/3/22 1:02:41</t>
  </si>
  <si>
    <t>2028989</t>
  </si>
  <si>
    <t>2021/3/22 0:22:42</t>
  </si>
  <si>
    <t>102579307776</t>
  </si>
  <si>
    <t>2028988</t>
  </si>
  <si>
    <t>维也纳国际酒店(深圳龙岗大运中心店)</t>
  </si>
  <si>
    <t>刘达皆</t>
  </si>
  <si>
    <t>2021/3/22 0:19:38</t>
  </si>
  <si>
    <t>2028979</t>
  </si>
  <si>
    <t>2021/3/22 0:07:14</t>
  </si>
  <si>
    <t>2028978</t>
  </si>
  <si>
    <t>立华友谊国际酒店</t>
  </si>
  <si>
    <t>2021/3/22 0:05:22</t>
  </si>
  <si>
    <t>2028971</t>
  </si>
  <si>
    <t>2021/3/21 23:50:52</t>
  </si>
  <si>
    <t>2028957</t>
  </si>
  <si>
    <t>176.00</t>
  </si>
  <si>
    <t>2021/3/21 23:32:40</t>
  </si>
  <si>
    <t>2028931</t>
  </si>
  <si>
    <t>338.00</t>
  </si>
  <si>
    <t>2021/3/21 22:57:03</t>
  </si>
  <si>
    <t>2028905</t>
  </si>
  <si>
    <t>628.00</t>
  </si>
  <si>
    <t>2021/3/21 22:38:51</t>
  </si>
  <si>
    <t>2028882</t>
  </si>
  <si>
    <t>2021/3/21 22:24:28</t>
  </si>
  <si>
    <t>2028873</t>
  </si>
  <si>
    <t>2021/3/21 22:15:52</t>
  </si>
  <si>
    <t>2028832</t>
  </si>
  <si>
    <t>265.00</t>
  </si>
  <si>
    <t>2021/3/21 21:52:15</t>
  </si>
  <si>
    <t>2028822</t>
  </si>
  <si>
    <t>维也纳酒店（金华市政府万达广场店）</t>
  </si>
  <si>
    <t>2021/3/21 21:42:24</t>
  </si>
  <si>
    <t>2028816</t>
  </si>
  <si>
    <t>如家酒店(北京西直门地铁站店)</t>
  </si>
  <si>
    <t>306.00</t>
  </si>
  <si>
    <t>2021/3/21 21:40:34</t>
  </si>
  <si>
    <t>2028804</t>
  </si>
  <si>
    <t>2021/3/21 21:34:49</t>
  </si>
  <si>
    <t>2028794</t>
  </si>
  <si>
    <t>17INN公寓</t>
  </si>
  <si>
    <t>2021/3/21 21:30:12</t>
  </si>
  <si>
    <t>2028789</t>
  </si>
  <si>
    <t>215.00</t>
  </si>
  <si>
    <t>2021/3/21 21:28:17</t>
  </si>
  <si>
    <t>2028761</t>
  </si>
  <si>
    <t>2021/3/21 21:12:49</t>
  </si>
  <si>
    <t>2028760</t>
  </si>
  <si>
    <t>412.00</t>
  </si>
  <si>
    <t>2021/3/21 21:12:43</t>
  </si>
  <si>
    <t>2028748</t>
  </si>
  <si>
    <t>2021/3/21 21:08:16</t>
  </si>
  <si>
    <t>2028746</t>
  </si>
  <si>
    <t>2021/3/21 21:07:15</t>
  </si>
  <si>
    <t>2028736</t>
  </si>
  <si>
    <t>516.00</t>
  </si>
  <si>
    <t>2021/3/21 21:02:04</t>
  </si>
  <si>
    <t>2028734</t>
  </si>
  <si>
    <t>北京峰怡德酒店（梨园地铁站店 ）</t>
  </si>
  <si>
    <t>2021/3/21 20:59:58</t>
  </si>
  <si>
    <t>2028687</t>
  </si>
  <si>
    <t>明扬国际酒店（新区店）</t>
  </si>
  <si>
    <t>137.00</t>
  </si>
  <si>
    <t>2021/3/21 20:38:02</t>
  </si>
  <si>
    <t>2028677</t>
  </si>
  <si>
    <t>2021/3/21 20:32:26</t>
  </si>
  <si>
    <t>2028648</t>
  </si>
  <si>
    <t>顾斌,鲁新强</t>
  </si>
  <si>
    <t>794.00</t>
  </si>
  <si>
    <t>顾斌</t>
  </si>
  <si>
    <t>2021/3/21 20:19:01</t>
  </si>
  <si>
    <t>2028643</t>
  </si>
  <si>
    <t>刘赟超,庞春晓</t>
  </si>
  <si>
    <t>刘赟超</t>
  </si>
  <si>
    <t>2021/3/21 20:16:40</t>
  </si>
  <si>
    <t>2028615</t>
  </si>
  <si>
    <t>李建青,李晓林</t>
  </si>
  <si>
    <t>458.00</t>
  </si>
  <si>
    <t>李建青</t>
  </si>
  <si>
    <t>2021/3/21 20:04:27</t>
  </si>
  <si>
    <t>2028608</t>
  </si>
  <si>
    <t>596.00</t>
  </si>
  <si>
    <t>2021/3/21 19:59:42</t>
  </si>
  <si>
    <t>2028598</t>
  </si>
  <si>
    <t>2021/3/21 19:56:01</t>
  </si>
  <si>
    <t>2028591</t>
  </si>
  <si>
    <t>2021/3/21 19:50:12</t>
  </si>
  <si>
    <t>2028444</t>
  </si>
  <si>
    <t>372.00</t>
  </si>
  <si>
    <t>2021/3/21 18:28:45</t>
  </si>
  <si>
    <t>2028409</t>
  </si>
  <si>
    <t>84.00</t>
  </si>
  <si>
    <t>2021/3/21 18:02:19</t>
  </si>
  <si>
    <t>2028404</t>
  </si>
  <si>
    <t>268.00</t>
  </si>
  <si>
    <t>2021/3/21 17:59:35</t>
  </si>
  <si>
    <t>2028358</t>
  </si>
  <si>
    <t>格林豪泰智选酒店（张家口赤城霞城大道东方怡景店）</t>
  </si>
  <si>
    <t>2021/3/21 17:21:51</t>
  </si>
  <si>
    <t>2028346</t>
  </si>
  <si>
    <t>2021/3/21 17:14:22</t>
  </si>
  <si>
    <t>2028306</t>
  </si>
  <si>
    <t>2021/3/21 16:56:04</t>
  </si>
  <si>
    <t>2028282</t>
  </si>
  <si>
    <t>339.00</t>
  </si>
  <si>
    <t>2021/3/21 16:36:24</t>
  </si>
  <si>
    <t>2028271</t>
  </si>
  <si>
    <t>2021/3/21 16:23:53</t>
  </si>
  <si>
    <t>102578169681</t>
  </si>
  <si>
    <t>2028248</t>
  </si>
  <si>
    <t>余俊杰</t>
  </si>
  <si>
    <t>2021/3/21 16:00:15</t>
  </si>
  <si>
    <t>2028116</t>
  </si>
  <si>
    <t>7天连锁酒店（泉州安溪茶都店）</t>
  </si>
  <si>
    <t>2021/3/21 13:35:49</t>
  </si>
  <si>
    <t>2028107</t>
  </si>
  <si>
    <t>2021/3/21 13:29:08</t>
  </si>
  <si>
    <t>2028092</t>
  </si>
  <si>
    <t>2021/3/21 13:18:49</t>
  </si>
  <si>
    <t>2028067</t>
  </si>
  <si>
    <t>2021/3/21 13:02:01</t>
  </si>
  <si>
    <t>2028042</t>
  </si>
  <si>
    <t>2021/3/21 12:43:24</t>
  </si>
  <si>
    <t>2027991</t>
  </si>
  <si>
    <t>128.00</t>
  </si>
  <si>
    <t>2021/3/21 11:45:28</t>
  </si>
  <si>
    <t>2027895</t>
  </si>
  <si>
    <t>294.00</t>
  </si>
  <si>
    <t>2021/3/21 9:52:17</t>
  </si>
  <si>
    <t>2027871</t>
  </si>
  <si>
    <t>格盟临沂机场陶然东路酒店</t>
  </si>
  <si>
    <t>2021/3/21 9:31:04</t>
  </si>
  <si>
    <t>2027843</t>
  </si>
  <si>
    <t>352.00</t>
  </si>
  <si>
    <t>2021/3/21 8:32:22</t>
  </si>
  <si>
    <t>2027823</t>
  </si>
  <si>
    <t>208.00</t>
  </si>
  <si>
    <t>2021/3/21 7:58:28</t>
  </si>
  <si>
    <t>2027815</t>
  </si>
  <si>
    <t>211.00</t>
  </si>
  <si>
    <t>2021/3/21 7:37:35</t>
  </si>
  <si>
    <t>2027716</t>
  </si>
  <si>
    <t>626.00</t>
  </si>
  <si>
    <t>2021/3/21 0:19:02</t>
  </si>
  <si>
    <t>2027681</t>
  </si>
  <si>
    <t>2021/3/20 23:20:04</t>
  </si>
  <si>
    <t>2027615</t>
  </si>
  <si>
    <t>唐萍华,刘育多</t>
  </si>
  <si>
    <t>582.00</t>
  </si>
  <si>
    <t>唐萍华</t>
  </si>
  <si>
    <t>2021/3/20 22:30:56</t>
  </si>
  <si>
    <t>2027543</t>
  </si>
  <si>
    <t>2021/3/20 21:54:48</t>
  </si>
  <si>
    <t>2027538</t>
  </si>
  <si>
    <t>2021/3/20 21:53:08</t>
  </si>
  <si>
    <t>2027465</t>
  </si>
  <si>
    <t>756.00</t>
  </si>
  <si>
    <t>2021/3/20 21:25:13</t>
  </si>
  <si>
    <t>2027442</t>
  </si>
  <si>
    <t>2021/3/20 21:15:45</t>
  </si>
  <si>
    <t>2027402</t>
  </si>
  <si>
    <t>365.00</t>
  </si>
  <si>
    <t>2021/3/20 20:59:00</t>
  </si>
  <si>
    <t>2027373</t>
  </si>
  <si>
    <t>336.00</t>
  </si>
  <si>
    <t>2021/3/20 20:47:54</t>
  </si>
  <si>
    <t>102577634577</t>
  </si>
  <si>
    <t>2027345</t>
  </si>
  <si>
    <t>维也纳酒店(肇庆七星岩牌坊店)</t>
  </si>
  <si>
    <t>谢小小</t>
  </si>
  <si>
    <t>2021/3/20 20:38:35</t>
  </si>
  <si>
    <t>2027254</t>
  </si>
  <si>
    <t>燕杰,刘建伟</t>
  </si>
  <si>
    <t>1096.00</t>
  </si>
  <si>
    <t>燕杰</t>
  </si>
  <si>
    <t>2021/3/20 20:16:20</t>
  </si>
  <si>
    <t>2027210</t>
  </si>
  <si>
    <t>292.00</t>
  </si>
  <si>
    <t>2021/3/20 19:58:47</t>
  </si>
  <si>
    <t>2027149</t>
  </si>
  <si>
    <t>2021/3/20 19:38:12</t>
  </si>
  <si>
    <t>2027026</t>
  </si>
  <si>
    <t>刘玉婷,张庆</t>
  </si>
  <si>
    <t>340.00</t>
  </si>
  <si>
    <t>刘玉婷</t>
  </si>
  <si>
    <t>2021/3/20 18:49:52</t>
  </si>
  <si>
    <t>2026969</t>
  </si>
  <si>
    <t>7天优品（贵阳宝山南路店）</t>
  </si>
  <si>
    <t>2021/3/20 18:26:53</t>
  </si>
  <si>
    <t>102577565268</t>
  </si>
  <si>
    <t>2026964</t>
  </si>
  <si>
    <t>如家酒店·neo(兰州庆阳路双城门店)</t>
  </si>
  <si>
    <t>伍骊安</t>
  </si>
  <si>
    <t>2021/3/20 18:24:50</t>
  </si>
  <si>
    <t>2026951</t>
  </si>
  <si>
    <t>349.00</t>
  </si>
  <si>
    <t>2021/3/20 18:19:28</t>
  </si>
  <si>
    <t>2026938</t>
  </si>
  <si>
    <t>2021/3/20 18:14:46</t>
  </si>
  <si>
    <t>2026928</t>
  </si>
  <si>
    <t>如家酒店（北京积水潭桥店）</t>
  </si>
  <si>
    <t>2021/3/20 18:12:50</t>
  </si>
  <si>
    <t>2026894</t>
  </si>
  <si>
    <t>YI HONGJUN</t>
  </si>
  <si>
    <t>323.01</t>
  </si>
  <si>
    <t>2021/3/20 17:59:25</t>
  </si>
  <si>
    <t>2026857</t>
  </si>
  <si>
    <t>莫泰酒店（蚌埠淮河路火车站店）</t>
  </si>
  <si>
    <t>2021/3/20 17:41:16</t>
  </si>
  <si>
    <t>2026799</t>
  </si>
  <si>
    <t>飞龙大酒店</t>
  </si>
  <si>
    <t>2021/3/20 17:19:26</t>
  </si>
  <si>
    <t>2026724</t>
  </si>
  <si>
    <t>7天优品酒店(厦门思明南路厦门大学店)</t>
  </si>
  <si>
    <t>2021/3/20 16:44:33</t>
  </si>
  <si>
    <t>2026721</t>
  </si>
  <si>
    <t>360.00</t>
  </si>
  <si>
    <t>2021/3/20 16:43:46</t>
  </si>
  <si>
    <t>2026671</t>
  </si>
  <si>
    <t>429.00</t>
  </si>
  <si>
    <t>2021/3/20 16:16:36</t>
  </si>
  <si>
    <t>2026648</t>
  </si>
  <si>
    <t>橙双精心酒店（灞桥店）</t>
  </si>
  <si>
    <t>2021/3/20 15:53:54</t>
  </si>
  <si>
    <t>2026646</t>
  </si>
  <si>
    <t>345.00</t>
  </si>
  <si>
    <t>2021/3/20 15:52:43</t>
  </si>
  <si>
    <t>2026607</t>
  </si>
  <si>
    <t>百纳连锁酒店（陇海路店）</t>
  </si>
  <si>
    <t>366.00</t>
  </si>
  <si>
    <t>2021/3/20 15:29:39</t>
  </si>
  <si>
    <t>2026498</t>
  </si>
  <si>
    <t>218.00</t>
  </si>
  <si>
    <t>2021/3/20 14:23:20</t>
  </si>
  <si>
    <t>2026430</t>
  </si>
  <si>
    <t>251.00</t>
  </si>
  <si>
    <t>2021/3/20 13:27:39</t>
  </si>
  <si>
    <t>2026258</t>
  </si>
  <si>
    <t>2021/3/20 11:37:58</t>
  </si>
  <si>
    <t>2026222</t>
  </si>
  <si>
    <t>183.00</t>
  </si>
  <si>
    <t>2021/3/20 11:03:10</t>
  </si>
  <si>
    <t>2026204</t>
  </si>
  <si>
    <t>2021/3/20 10:38:15</t>
  </si>
  <si>
    <t>2026171</t>
  </si>
  <si>
    <t>654.00</t>
  </si>
  <si>
    <t>2021/3/20 10:02:17</t>
  </si>
  <si>
    <t>2026166</t>
  </si>
  <si>
    <t>骏怡连锁酒店（海宁佳源广场店）</t>
  </si>
  <si>
    <t>2021/3/20 9:56:13</t>
  </si>
  <si>
    <t>2026117</t>
  </si>
  <si>
    <t>如家酒店（北海北部湾广场店）</t>
  </si>
  <si>
    <t>张英臣,张淑臣</t>
  </si>
  <si>
    <t>464.00</t>
  </si>
  <si>
    <t>张英臣</t>
  </si>
  <si>
    <t>2021/3/20 8:59:03</t>
  </si>
  <si>
    <t>2026087</t>
  </si>
  <si>
    <t>云上四季连锁酒店（丽江古城机场大巴站高快客运站店）</t>
  </si>
  <si>
    <t>2021/3/20 8:14:29</t>
  </si>
  <si>
    <t>2026009</t>
  </si>
  <si>
    <t>389.01</t>
  </si>
  <si>
    <t>2021/3/20 2:00:10</t>
  </si>
  <si>
    <t>2025948</t>
  </si>
  <si>
    <t>660.00</t>
  </si>
  <si>
    <t>2021/3/20 0:06:32</t>
  </si>
  <si>
    <t>2025943</t>
  </si>
  <si>
    <t>453.00</t>
  </si>
  <si>
    <t>2021/3/19 23:57:22</t>
  </si>
  <si>
    <t>2025831</t>
  </si>
  <si>
    <t>锦江之星（萧山杭州乐园店）</t>
  </si>
  <si>
    <t>507.00</t>
  </si>
  <si>
    <t>2021/3/19 22:22:55</t>
  </si>
  <si>
    <t>2025752</t>
  </si>
  <si>
    <t>290.00</t>
  </si>
  <si>
    <t>2021/3/19 21:47:14</t>
  </si>
  <si>
    <t>2025644</t>
  </si>
  <si>
    <t>512.00</t>
  </si>
  <si>
    <t>2021/3/19 21:09:59</t>
  </si>
  <si>
    <t>2025586</t>
  </si>
  <si>
    <t>2021/3/19 20:45:59</t>
  </si>
  <si>
    <t>2025544</t>
  </si>
  <si>
    <t>广汇商务宾馆</t>
  </si>
  <si>
    <t>2021/3/19 20:32:39</t>
  </si>
  <si>
    <t>2025451</t>
  </si>
  <si>
    <t>2021/3/19 19:57:46</t>
  </si>
  <si>
    <t>2025282</t>
  </si>
  <si>
    <t>2021/3/19 19:00:44</t>
  </si>
  <si>
    <t>2025101</t>
  </si>
  <si>
    <t>301.00</t>
  </si>
  <si>
    <t>2021/3/19 17:34:21</t>
  </si>
  <si>
    <t>102576668405</t>
  </si>
  <si>
    <t>2025029</t>
  </si>
  <si>
    <t>长沙雅豪酒店</t>
  </si>
  <si>
    <t>唐羽菲</t>
  </si>
  <si>
    <t>2021/3/19 17:01:55</t>
  </si>
  <si>
    <t>2025018</t>
  </si>
  <si>
    <t>636.00</t>
  </si>
  <si>
    <t>2021/3/19 16:51:34</t>
  </si>
  <si>
    <t>2024923</t>
  </si>
  <si>
    <t>2021/3/19 15:53:20</t>
  </si>
  <si>
    <t>2024922</t>
  </si>
  <si>
    <t>2021/3/19 15:51:40</t>
  </si>
  <si>
    <t>2024787</t>
  </si>
  <si>
    <t>2021/3/19 14:05:41</t>
  </si>
  <si>
    <t>2024751</t>
  </si>
  <si>
    <t>298.00</t>
  </si>
  <si>
    <t>2021/3/19 13:40:05</t>
  </si>
  <si>
    <t>2024675</t>
  </si>
  <si>
    <t>朗客美登酒店（未来路店）</t>
  </si>
  <si>
    <t>黄小波,汪风华</t>
  </si>
  <si>
    <t>黄小波</t>
  </si>
  <si>
    <t>2021/3/19 12:46:40</t>
  </si>
  <si>
    <t>2024584</t>
  </si>
  <si>
    <t>528.00</t>
  </si>
  <si>
    <t>2021/3/19 11:48:54</t>
  </si>
  <si>
    <t>102576421024</t>
  </si>
  <si>
    <t>2024475</t>
  </si>
  <si>
    <t>2021/3/19 10:41:54</t>
  </si>
  <si>
    <t>2024412</t>
  </si>
  <si>
    <t>2021/3/19 9:53:06</t>
  </si>
  <si>
    <t>2024335</t>
  </si>
  <si>
    <t>俪士酒店（广州天河棠下骏景花园店）</t>
  </si>
  <si>
    <t>487.00</t>
  </si>
  <si>
    <t>2021/3/19 8:47:23</t>
  </si>
  <si>
    <t>2024112</t>
  </si>
  <si>
    <t>145.00</t>
  </si>
  <si>
    <t>2021/3/18 23:55:36</t>
  </si>
  <si>
    <t>2024065</t>
  </si>
  <si>
    <t>540.00</t>
  </si>
  <si>
    <t>2021/3/18 23:08:50</t>
  </si>
  <si>
    <t>2024011</t>
  </si>
  <si>
    <t>2021/3/18 22:35:44</t>
  </si>
  <si>
    <t>2023995</t>
  </si>
  <si>
    <t>313.00</t>
  </si>
  <si>
    <t>2021/3/18 22:25:26</t>
  </si>
  <si>
    <t>2023828</t>
  </si>
  <si>
    <t>480.00</t>
  </si>
  <si>
    <t>2021/3/18 20:50:11</t>
  </si>
  <si>
    <t>2023634</t>
  </si>
  <si>
    <t>661.00</t>
  </si>
  <si>
    <t>2021/3/18 19:28:12</t>
  </si>
  <si>
    <t>2023585</t>
  </si>
  <si>
    <t>299.00</t>
  </si>
  <si>
    <t>2021/3/18 19:03:43</t>
  </si>
  <si>
    <t>2023577</t>
  </si>
  <si>
    <t>2021/3/18 19:01:37</t>
  </si>
  <si>
    <t>2023315</t>
  </si>
  <si>
    <t>苏州瑞通客栈</t>
  </si>
  <si>
    <t>2021/3/18 16:47:23</t>
  </si>
  <si>
    <t>2023188</t>
  </si>
  <si>
    <t>2021/3/18 15:39:11</t>
  </si>
  <si>
    <t>102575243725</t>
  </si>
  <si>
    <t>2023076</t>
  </si>
  <si>
    <t>广州瓦伦科创公寓</t>
  </si>
  <si>
    <t>宫秀珍</t>
  </si>
  <si>
    <t>618.00</t>
  </si>
  <si>
    <t>2021/3/18 14:18:15</t>
  </si>
  <si>
    <t>2023004</t>
  </si>
  <si>
    <t>399.00</t>
  </si>
  <si>
    <t>2021/3/18 13:19:27</t>
  </si>
  <si>
    <t>102575951529</t>
  </si>
  <si>
    <t>2022759</t>
  </si>
  <si>
    <t>张健</t>
  </si>
  <si>
    <t>2021/3/18 10:27:02</t>
  </si>
  <si>
    <t>2022751</t>
  </si>
  <si>
    <t>832.00</t>
  </si>
  <si>
    <t>2021/3/18 10:23:03</t>
  </si>
  <si>
    <t>102575000617</t>
  </si>
  <si>
    <t>2022693</t>
  </si>
  <si>
    <t>杨中敏</t>
  </si>
  <si>
    <t>2021/3/18 9:35:25</t>
  </si>
  <si>
    <t>102575712048</t>
  </si>
  <si>
    <t>2022639</t>
  </si>
  <si>
    <t>上海嘉定凯悦酒店</t>
  </si>
  <si>
    <t>宋晓芸</t>
  </si>
  <si>
    <t>2021/3/18 8:28:31</t>
  </si>
  <si>
    <t>2022390</t>
  </si>
  <si>
    <t>470.00</t>
  </si>
  <si>
    <t>2021/3/17 22:50:21</t>
  </si>
  <si>
    <t>2022081</t>
  </si>
  <si>
    <t>249.00</t>
  </si>
  <si>
    <t>2021/3/17 20:38:25</t>
  </si>
  <si>
    <t>2022067</t>
  </si>
  <si>
    <t>城市便捷酒店(广州三元里地铁站店)</t>
  </si>
  <si>
    <t>232.00</t>
  </si>
  <si>
    <t>2021/3/17 20:33:05</t>
  </si>
  <si>
    <t>2021887</t>
  </si>
  <si>
    <t>2021/3/17 19:12:38</t>
  </si>
  <si>
    <t>2021681</t>
  </si>
  <si>
    <t>888.00</t>
  </si>
  <si>
    <t>2021/3/17 17:40:27</t>
  </si>
  <si>
    <t>2021399</t>
  </si>
  <si>
    <t>351.00</t>
  </si>
  <si>
    <t>2021/3/17 13:48:23</t>
  </si>
  <si>
    <t>2020698</t>
  </si>
  <si>
    <t>2021/3/16 21:13:54</t>
  </si>
  <si>
    <t>102573855967</t>
  </si>
  <si>
    <t>2020487</t>
  </si>
  <si>
    <t>西安速7酒店</t>
  </si>
  <si>
    <t>高永峰</t>
  </si>
  <si>
    <t>2021/3/16 19:22:45</t>
  </si>
  <si>
    <t>2020357</t>
  </si>
  <si>
    <t>2021/3/16 18:05:11</t>
  </si>
  <si>
    <t>2020290</t>
  </si>
  <si>
    <t>2021/3/16 17:11:40</t>
  </si>
  <si>
    <t>2020135</t>
  </si>
  <si>
    <t>858.00</t>
  </si>
  <si>
    <t>2021/3/16 15:08:54</t>
  </si>
  <si>
    <t>2019803</t>
  </si>
  <si>
    <t>708.00</t>
  </si>
  <si>
    <t>2021/3/16 10:08:35</t>
  </si>
  <si>
    <t>2019784</t>
  </si>
  <si>
    <t>2021/3/16 9:31:50</t>
  </si>
  <si>
    <t>2019735</t>
  </si>
  <si>
    <t>360.99</t>
  </si>
  <si>
    <t>2021/3/16 8:16:53</t>
  </si>
  <si>
    <t>2019566</t>
  </si>
  <si>
    <t>670.00</t>
  </si>
  <si>
    <t>2021/3/15 22:55:35</t>
  </si>
  <si>
    <t>2019503</t>
  </si>
  <si>
    <t>392.00</t>
  </si>
  <si>
    <t>2021/3/15 22:13:09</t>
  </si>
  <si>
    <t>2019468</t>
  </si>
  <si>
    <t>837.99</t>
  </si>
  <si>
    <t>2021/3/15 21:58:06</t>
  </si>
  <si>
    <t>2019198</t>
  </si>
  <si>
    <t>石红,黄芝龙</t>
  </si>
  <si>
    <t>688.00</t>
  </si>
  <si>
    <t>石红</t>
  </si>
  <si>
    <t>2021/3/15 19:48:46</t>
  </si>
  <si>
    <t>102572621143</t>
  </si>
  <si>
    <t>2018678</t>
  </si>
  <si>
    <t>格林豪泰酒店(天津之眼大悲院店)</t>
  </si>
  <si>
    <t>刘建玲</t>
  </si>
  <si>
    <t>2021/3/15 15:29:38</t>
  </si>
  <si>
    <t>2018436</t>
  </si>
  <si>
    <t>2021/3/15 12:48:04</t>
  </si>
  <si>
    <t>2018428</t>
  </si>
  <si>
    <t>362.00</t>
  </si>
  <si>
    <t>2021/3/15 12:41:39</t>
  </si>
  <si>
    <t>2018371</t>
  </si>
  <si>
    <t>锦江之星（上海漕宝路地铁站店）</t>
  </si>
  <si>
    <t>258.00</t>
  </si>
  <si>
    <t>2021/3/15 12:07:47</t>
  </si>
  <si>
    <t>2018296</t>
  </si>
  <si>
    <t>2021/3/15 11:16:11</t>
  </si>
  <si>
    <t>102572773966</t>
  </si>
  <si>
    <t>2018252</t>
  </si>
  <si>
    <t>如家酒店(上海浦东南路世博店)</t>
  </si>
  <si>
    <t>李健</t>
  </si>
  <si>
    <t>2021/3/15 10:47:01</t>
  </si>
  <si>
    <t>2018011</t>
  </si>
  <si>
    <t>浦江精选酒店(上海世博展览馆店)</t>
  </si>
  <si>
    <t>2021/3/15 0:20:44</t>
  </si>
  <si>
    <t>2015446</t>
  </si>
  <si>
    <t>她他酒店公寓（泉塘店）</t>
  </si>
  <si>
    <t>肖静,全添意</t>
  </si>
  <si>
    <t>496.00</t>
  </si>
  <si>
    <t>肖静</t>
  </si>
  <si>
    <t>2021/3/13 14:18:11</t>
  </si>
  <si>
    <t>2015090</t>
  </si>
  <si>
    <t>469.98</t>
  </si>
  <si>
    <t>2021/3/13 10:17:06</t>
  </si>
  <si>
    <t>2015078</t>
  </si>
  <si>
    <t>1014.00</t>
  </si>
  <si>
    <t>2021/3/13 10:08:02</t>
  </si>
  <si>
    <t>2014690</t>
  </si>
  <si>
    <t>668.00</t>
  </si>
  <si>
    <t>2021/3/12 22:21:20</t>
  </si>
  <si>
    <t>2013672</t>
  </si>
  <si>
    <t>邓秋平,黄子峰</t>
  </si>
  <si>
    <t>406.00</t>
  </si>
  <si>
    <t>邓秋平</t>
  </si>
  <si>
    <t>2021/3/12 16:18:25</t>
  </si>
  <si>
    <t>2013127</t>
  </si>
  <si>
    <t>281.00</t>
  </si>
  <si>
    <t>2021/3/12 8:49:35</t>
  </si>
  <si>
    <t>2012320</t>
  </si>
  <si>
    <t>532.98</t>
  </si>
  <si>
    <t>2021/3/11 18:45:10</t>
  </si>
  <si>
    <t>2011541</t>
  </si>
  <si>
    <t>531.00</t>
  </si>
  <si>
    <t>2021/3/11 8:54:05</t>
  </si>
  <si>
    <t>2011405</t>
  </si>
  <si>
    <t>712.00</t>
  </si>
  <si>
    <t>2021/3/11 0:35:27</t>
  </si>
  <si>
    <t>2011403</t>
  </si>
  <si>
    <t>534.00</t>
  </si>
  <si>
    <t>2021/3/11 0:33:39</t>
  </si>
  <si>
    <t>102567850954</t>
  </si>
  <si>
    <t>2010923</t>
  </si>
  <si>
    <t>7天连锁酒店(北京清华大学东门店)</t>
  </si>
  <si>
    <t>陈翰文</t>
  </si>
  <si>
    <t>2021/3/10 19:59:04</t>
  </si>
  <si>
    <t>2010416</t>
  </si>
  <si>
    <t>如家酒店(南京中山东路解放路店)</t>
  </si>
  <si>
    <t>2021/3/10 13:45:14</t>
  </si>
  <si>
    <t>102565744624</t>
  </si>
  <si>
    <t>2007366</t>
  </si>
  <si>
    <t>易佰良品酒店(上海张江广兰路地铁站店)</t>
  </si>
  <si>
    <t>常钰</t>
  </si>
  <si>
    <t>2021/3/8 16:27:23</t>
  </si>
  <si>
    <t>2007032</t>
  </si>
  <si>
    <t>1824.00</t>
  </si>
  <si>
    <t>2021/3/8 10:46:56</t>
  </si>
  <si>
    <t>2007031</t>
  </si>
  <si>
    <t>2021/3/8 10:46:42</t>
  </si>
  <si>
    <t>2006445</t>
  </si>
  <si>
    <t>如家酒店（上海枫林路中国科学院店）</t>
  </si>
  <si>
    <t>739.00</t>
  </si>
  <si>
    <t>2021/3/7 19:59:14</t>
  </si>
  <si>
    <t>2006063</t>
  </si>
  <si>
    <t>胡丽娟,谢雅婧</t>
  </si>
  <si>
    <t>胡丽娟</t>
  </si>
  <si>
    <t>2021/3/7 13:08:57</t>
  </si>
  <si>
    <t>102549060494</t>
  </si>
  <si>
    <t>1986976</t>
  </si>
  <si>
    <t>如家酒店(成都沙湾西南交大地铁站店)</t>
  </si>
  <si>
    <t>刘娇娇</t>
  </si>
  <si>
    <t>2021/2/20 16:33:37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</si>
</sst>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0" fillId="15" borderId="11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26" borderId="15" applyNumberFormat="0" applyFont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32" fillId="6" borderId="17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6" borderId="11" applyNumberFormat="0" applyAlignment="0" applyProtection="0">
      <alignment vertical="center"/>
    </xf>
    <xf numFmtId="0" fontId="16" fillId="8" borderId="12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>
      <alignment horizontal="left" vertical="center"/>
    </xf>
    <xf numFmtId="14" fontId="8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8" fillId="0" borderId="3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0" fontId="10" fillId="0" borderId="7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176" fontId="8" fillId="0" borderId="9" xfId="0" applyNumberFormat="1" applyFont="1" applyFill="1" applyBorder="1" applyAlignment="1">
      <alignment horizontal="center" vertical="center"/>
    </xf>
    <xf numFmtId="176" fontId="10" fillId="0" borderId="9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8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8" fillId="0" borderId="6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10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502</v>
      </c>
      <c r="B5" s="24" t="s">
        <v>19</v>
      </c>
      <c r="C5" s="25" t="s">
        <v>20</v>
      </c>
      <c r="D5" s="26" t="s">
        <v>21</v>
      </c>
      <c r="E5" s="27" t="s">
        <v>22</v>
      </c>
      <c r="F5" s="27" t="s">
        <v>23</v>
      </c>
      <c r="G5" s="28">
        <v>0</v>
      </c>
      <c r="H5" s="29" t="s">
        <v>19</v>
      </c>
      <c r="I5" s="40" t="s">
        <v>24</v>
      </c>
      <c r="J5" s="25" t="s">
        <v>19</v>
      </c>
      <c r="K5" s="25" t="s">
        <v>24</v>
      </c>
    </row>
    <row r="6" ht="27.95" customHeight="1" spans="1:9">
      <c r="A6" s="19" t="s">
        <v>25</v>
      </c>
      <c r="D6" s="30"/>
      <c r="E6" s="31"/>
      <c r="F6" s="31"/>
      <c r="G6" s="32"/>
      <c r="H6" s="31"/>
      <c r="I6" s="36"/>
    </row>
    <row r="7" ht="15" customHeight="1" spans="1:11">
      <c r="A7" s="21" t="s">
        <v>26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27</v>
      </c>
      <c r="B8" s="34">
        <v>502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28</v>
      </c>
      <c r="J8" s="25" t="s">
        <v>19</v>
      </c>
      <c r="K8" s="25" t="s">
        <v>28</v>
      </c>
    </row>
    <row r="9" ht="15" customHeight="1" spans="1:11">
      <c r="A9" s="33" t="s">
        <v>29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30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31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32</v>
      </c>
      <c r="B12" s="38"/>
      <c r="C12" s="17"/>
      <c r="F12" s="39"/>
      <c r="I12" s="39"/>
    </row>
    <row r="13" ht="15" customHeight="1" spans="1:9">
      <c r="A13" s="37" t="s">
        <v>33</v>
      </c>
      <c r="B13" s="38" t="s">
        <v>34</v>
      </c>
      <c r="C13" s="17"/>
      <c r="F13" s="39"/>
      <c r="I13" s="39"/>
    </row>
    <row r="14" ht="15" customHeight="1" spans="1:9">
      <c r="A14" s="37" t="s">
        <v>35</v>
      </c>
      <c r="B14" s="38" t="s">
        <v>36</v>
      </c>
      <c r="C14" s="17"/>
      <c r="F14" s="39"/>
      <c r="G14" s="17"/>
      <c r="H14" s="17"/>
      <c r="I14" s="39"/>
    </row>
    <row r="15" ht="15" customHeight="1" spans="1:9">
      <c r="A15" s="37" t="s">
        <v>37</v>
      </c>
      <c r="B15" s="38" t="s">
        <v>38</v>
      </c>
      <c r="C15" s="17"/>
      <c r="F15" s="39"/>
      <c r="I15" s="39"/>
    </row>
    <row r="16" ht="15" customHeight="1" spans="1:9">
      <c r="A16" s="37" t="s">
        <v>39</v>
      </c>
      <c r="B16" s="38" t="s">
        <v>40</v>
      </c>
      <c r="C16" s="17"/>
      <c r="F16" s="39"/>
      <c r="I16" s="39"/>
    </row>
    <row r="17" ht="15" customHeight="1" spans="1:6">
      <c r="A17" s="37" t="s">
        <v>41</v>
      </c>
      <c r="B17" s="38" t="s">
        <v>42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04"/>
  <sheetViews>
    <sheetView workbookViewId="0">
      <selection activeCell="A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4" t="s">
        <v>63</v>
      </c>
      <c r="Y1" s="4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5" t="s">
        <v>72</v>
      </c>
      <c r="B2" s="5"/>
      <c r="C2" s="5" t="s">
        <v>73</v>
      </c>
      <c r="D2" s="5" t="s">
        <v>74</v>
      </c>
      <c r="E2" s="5" t="s">
        <v>75</v>
      </c>
      <c r="F2" s="5" t="s">
        <v>74</v>
      </c>
      <c r="G2" s="5" t="s">
        <v>76</v>
      </c>
      <c r="H2" s="7" t="s">
        <v>77</v>
      </c>
      <c r="I2" s="7" t="s">
        <v>78</v>
      </c>
      <c r="J2" s="7" t="s">
        <v>79</v>
      </c>
      <c r="K2" s="7" t="s">
        <v>80</v>
      </c>
      <c r="L2" s="7">
        <v>1</v>
      </c>
      <c r="M2" s="7">
        <v>1</v>
      </c>
      <c r="N2" s="7" t="s">
        <v>81</v>
      </c>
      <c r="O2" s="7" t="s">
        <v>81</v>
      </c>
      <c r="P2" s="7" t="s">
        <v>82</v>
      </c>
      <c r="Q2" s="7"/>
      <c r="R2" s="10" t="s">
        <v>83</v>
      </c>
      <c r="S2" s="12" t="s">
        <v>21</v>
      </c>
      <c r="T2" s="7" t="s">
        <v>84</v>
      </c>
      <c r="U2" s="10" t="s">
        <v>19</v>
      </c>
      <c r="V2" s="10" t="s">
        <v>85</v>
      </c>
      <c r="W2" s="12" t="s">
        <v>86</v>
      </c>
      <c r="X2" s="12" t="s">
        <v>19</v>
      </c>
      <c r="Y2" s="10" t="s">
        <v>19</v>
      </c>
      <c r="Z2" s="12" t="s">
        <v>19</v>
      </c>
      <c r="AA2" s="13" t="s">
        <v>19</v>
      </c>
      <c r="AB2" t="s">
        <v>19</v>
      </c>
      <c r="AC2" t="s">
        <v>87</v>
      </c>
      <c r="AD2" t="s">
        <v>6</v>
      </c>
      <c r="AE2" t="s">
        <v>88</v>
      </c>
      <c r="AF2" t="s">
        <v>89</v>
      </c>
      <c r="AG2" t="s">
        <v>74</v>
      </c>
      <c r="AH2" t="s">
        <v>19</v>
      </c>
    </row>
    <row r="3" ht="14.25" customHeight="1" spans="1:34">
      <c r="A3" s="5" t="s">
        <v>90</v>
      </c>
      <c r="B3" s="5"/>
      <c r="C3" s="5" t="s">
        <v>73</v>
      </c>
      <c r="D3" s="5" t="s">
        <v>74</v>
      </c>
      <c r="E3" s="5" t="s">
        <v>75</v>
      </c>
      <c r="F3" s="5" t="s">
        <v>74</v>
      </c>
      <c r="G3" s="5" t="s">
        <v>91</v>
      </c>
      <c r="H3" s="7" t="s">
        <v>92</v>
      </c>
      <c r="I3" s="7" t="s">
        <v>78</v>
      </c>
      <c r="J3" s="7" t="s">
        <v>79</v>
      </c>
      <c r="K3" s="7" t="s">
        <v>93</v>
      </c>
      <c r="L3" s="7">
        <v>1</v>
      </c>
      <c r="M3" s="7">
        <v>6</v>
      </c>
      <c r="N3" s="7" t="s">
        <v>94</v>
      </c>
      <c r="O3" s="7" t="s">
        <v>95</v>
      </c>
      <c r="P3" s="7" t="s">
        <v>82</v>
      </c>
      <c r="Q3" s="7"/>
      <c r="R3" s="10" t="s">
        <v>96</v>
      </c>
      <c r="S3" s="12" t="s">
        <v>19</v>
      </c>
      <c r="T3" s="7"/>
      <c r="U3" s="10" t="s">
        <v>19</v>
      </c>
      <c r="V3" s="10" t="s">
        <v>96</v>
      </c>
      <c r="W3" s="12" t="s">
        <v>97</v>
      </c>
      <c r="X3" s="12" t="s">
        <v>19</v>
      </c>
      <c r="Y3" s="10" t="s">
        <v>19</v>
      </c>
      <c r="Z3" s="12" t="s">
        <v>19</v>
      </c>
      <c r="AA3" s="13" t="s">
        <v>19</v>
      </c>
      <c r="AB3" t="s">
        <v>19</v>
      </c>
      <c r="AC3" t="s">
        <v>98</v>
      </c>
      <c r="AD3" t="s">
        <v>6</v>
      </c>
      <c r="AE3" t="s">
        <v>99</v>
      </c>
      <c r="AF3" t="s">
        <v>89</v>
      </c>
      <c r="AG3" t="s">
        <v>74</v>
      </c>
      <c r="AH3" t="s">
        <v>19</v>
      </c>
    </row>
    <row r="4" ht="14.25" customHeight="1" spans="1:34">
      <c r="A4" s="5" t="s">
        <v>100</v>
      </c>
      <c r="B4" s="5"/>
      <c r="C4" s="5" t="s">
        <v>73</v>
      </c>
      <c r="D4" s="5" t="s">
        <v>74</v>
      </c>
      <c r="E4" s="5" t="s">
        <v>75</v>
      </c>
      <c r="F4" s="5" t="s">
        <v>74</v>
      </c>
      <c r="G4" s="5" t="s">
        <v>101</v>
      </c>
      <c r="H4" s="7" t="s">
        <v>102</v>
      </c>
      <c r="I4" s="7" t="s">
        <v>78</v>
      </c>
      <c r="J4" s="7" t="s">
        <v>79</v>
      </c>
      <c r="K4" s="7" t="s">
        <v>103</v>
      </c>
      <c r="L4" s="7">
        <v>1</v>
      </c>
      <c r="M4" s="7">
        <v>2</v>
      </c>
      <c r="N4" s="7" t="s">
        <v>104</v>
      </c>
      <c r="O4" s="7" t="s">
        <v>105</v>
      </c>
      <c r="P4" s="7" t="s">
        <v>82</v>
      </c>
      <c r="Q4" s="7"/>
      <c r="R4" s="10" t="s">
        <v>106</v>
      </c>
      <c r="S4" s="12" t="s">
        <v>19</v>
      </c>
      <c r="T4" s="7"/>
      <c r="U4" s="10" t="s">
        <v>19</v>
      </c>
      <c r="V4" s="10" t="s">
        <v>106</v>
      </c>
      <c r="W4" s="12" t="s">
        <v>107</v>
      </c>
      <c r="X4" s="12" t="s">
        <v>19</v>
      </c>
      <c r="Y4" s="10" t="s">
        <v>19</v>
      </c>
      <c r="Z4" s="12" t="s">
        <v>19</v>
      </c>
      <c r="AA4" s="13" t="s">
        <v>19</v>
      </c>
      <c r="AB4" t="s">
        <v>19</v>
      </c>
      <c r="AC4" t="s">
        <v>108</v>
      </c>
      <c r="AD4" t="s">
        <v>6</v>
      </c>
      <c r="AE4" t="s">
        <v>109</v>
      </c>
      <c r="AF4" t="s">
        <v>89</v>
      </c>
      <c r="AG4" t="s">
        <v>74</v>
      </c>
      <c r="AH4" t="s">
        <v>19</v>
      </c>
    </row>
    <row r="5" ht="14.25" customHeight="1" spans="1:34">
      <c r="A5" s="5" t="s">
        <v>110</v>
      </c>
      <c r="B5" s="5"/>
      <c r="C5" s="5" t="s">
        <v>73</v>
      </c>
      <c r="D5" s="5" t="s">
        <v>74</v>
      </c>
      <c r="E5" s="5" t="s">
        <v>75</v>
      </c>
      <c r="F5" s="5" t="s">
        <v>74</v>
      </c>
      <c r="G5" s="5" t="s">
        <v>111</v>
      </c>
      <c r="H5" s="7" t="s">
        <v>112</v>
      </c>
      <c r="I5" s="7" t="s">
        <v>78</v>
      </c>
      <c r="J5" s="7" t="s">
        <v>79</v>
      </c>
      <c r="K5" s="7" t="s">
        <v>113</v>
      </c>
      <c r="L5" s="7">
        <v>1</v>
      </c>
      <c r="M5" s="7">
        <v>1</v>
      </c>
      <c r="N5" s="7" t="s">
        <v>114</v>
      </c>
      <c r="O5" s="7" t="s">
        <v>81</v>
      </c>
      <c r="P5" s="7" t="s">
        <v>82</v>
      </c>
      <c r="Q5" s="7"/>
      <c r="R5" s="10" t="s">
        <v>115</v>
      </c>
      <c r="S5" s="12" t="s">
        <v>19</v>
      </c>
      <c r="T5" s="7"/>
      <c r="U5" s="10" t="s">
        <v>19</v>
      </c>
      <c r="V5" s="10" t="s">
        <v>115</v>
      </c>
      <c r="W5" s="12" t="s">
        <v>116</v>
      </c>
      <c r="X5" s="12" t="s">
        <v>19</v>
      </c>
      <c r="Y5" s="10" t="s">
        <v>19</v>
      </c>
      <c r="Z5" s="12" t="s">
        <v>19</v>
      </c>
      <c r="AA5" s="13" t="s">
        <v>19</v>
      </c>
      <c r="AB5" t="s">
        <v>19</v>
      </c>
      <c r="AC5" t="s">
        <v>117</v>
      </c>
      <c r="AD5" t="s">
        <v>6</v>
      </c>
      <c r="AE5" t="s">
        <v>118</v>
      </c>
      <c r="AF5" t="s">
        <v>89</v>
      </c>
      <c r="AG5" t="s">
        <v>74</v>
      </c>
      <c r="AH5" t="s">
        <v>19</v>
      </c>
    </row>
    <row r="6" ht="14.25" customHeight="1" spans="1:34">
      <c r="A6" s="5" t="s">
        <v>119</v>
      </c>
      <c r="B6" s="5"/>
      <c r="C6" s="5" t="s">
        <v>73</v>
      </c>
      <c r="D6" s="5" t="s">
        <v>74</v>
      </c>
      <c r="E6" s="5" t="s">
        <v>75</v>
      </c>
      <c r="F6" s="5" t="s">
        <v>74</v>
      </c>
      <c r="G6" s="5" t="s">
        <v>120</v>
      </c>
      <c r="H6" s="7" t="s">
        <v>121</v>
      </c>
      <c r="I6" s="7" t="s">
        <v>78</v>
      </c>
      <c r="J6" s="7" t="s">
        <v>79</v>
      </c>
      <c r="K6" s="7" t="s">
        <v>122</v>
      </c>
      <c r="L6" s="7">
        <v>1</v>
      </c>
      <c r="M6" s="7">
        <v>4</v>
      </c>
      <c r="N6" s="7" t="s">
        <v>114</v>
      </c>
      <c r="O6" s="7" t="s">
        <v>104</v>
      </c>
      <c r="P6" s="7" t="s">
        <v>82</v>
      </c>
      <c r="Q6" s="7"/>
      <c r="R6" s="10" t="s">
        <v>123</v>
      </c>
      <c r="S6" s="12" t="s">
        <v>19</v>
      </c>
      <c r="T6" s="7"/>
      <c r="U6" s="10" t="s">
        <v>19</v>
      </c>
      <c r="V6" s="10" t="s">
        <v>123</v>
      </c>
      <c r="W6" s="12" t="s">
        <v>124</v>
      </c>
      <c r="X6" s="12" t="s">
        <v>19</v>
      </c>
      <c r="Y6" s="10" t="s">
        <v>19</v>
      </c>
      <c r="Z6" s="12" t="s">
        <v>19</v>
      </c>
      <c r="AA6" s="13" t="s">
        <v>19</v>
      </c>
      <c r="AB6" t="s">
        <v>19</v>
      </c>
      <c r="AC6" t="s">
        <v>125</v>
      </c>
      <c r="AD6" t="s">
        <v>6</v>
      </c>
      <c r="AE6" t="s">
        <v>126</v>
      </c>
      <c r="AF6" t="s">
        <v>89</v>
      </c>
      <c r="AG6" t="s">
        <v>74</v>
      </c>
      <c r="AH6" t="s">
        <v>19</v>
      </c>
    </row>
    <row r="7" ht="14.25" customHeight="1" spans="1:34">
      <c r="A7" s="5" t="s">
        <v>127</v>
      </c>
      <c r="B7" s="5"/>
      <c r="C7" s="5" t="s">
        <v>73</v>
      </c>
      <c r="D7" s="5" t="s">
        <v>74</v>
      </c>
      <c r="E7" s="5" t="s">
        <v>75</v>
      </c>
      <c r="F7" s="5" t="s">
        <v>74</v>
      </c>
      <c r="G7" s="5" t="s">
        <v>128</v>
      </c>
      <c r="H7" s="7" t="s">
        <v>129</v>
      </c>
      <c r="I7" s="7" t="s">
        <v>78</v>
      </c>
      <c r="J7" s="7" t="s">
        <v>79</v>
      </c>
      <c r="K7" s="7" t="s">
        <v>130</v>
      </c>
      <c r="L7" s="7">
        <v>1</v>
      </c>
      <c r="M7" s="7">
        <v>1</v>
      </c>
      <c r="N7" s="7" t="s">
        <v>131</v>
      </c>
      <c r="O7" s="7" t="s">
        <v>81</v>
      </c>
      <c r="P7" s="7" t="s">
        <v>82</v>
      </c>
      <c r="Q7" s="7"/>
      <c r="R7" s="10" t="s">
        <v>132</v>
      </c>
      <c r="S7" s="12" t="s">
        <v>19</v>
      </c>
      <c r="T7" s="7"/>
      <c r="U7" s="10" t="s">
        <v>19</v>
      </c>
      <c r="V7" s="10" t="s">
        <v>132</v>
      </c>
      <c r="W7" s="12" t="s">
        <v>133</v>
      </c>
      <c r="X7" s="12" t="s">
        <v>19</v>
      </c>
      <c r="Y7" s="10" t="s">
        <v>19</v>
      </c>
      <c r="Z7" s="12" t="s">
        <v>19</v>
      </c>
      <c r="AA7" s="13" t="s">
        <v>19</v>
      </c>
      <c r="AB7" t="s">
        <v>19</v>
      </c>
      <c r="AC7" t="s">
        <v>134</v>
      </c>
      <c r="AD7" t="s">
        <v>6</v>
      </c>
      <c r="AE7" t="s">
        <v>135</v>
      </c>
      <c r="AF7" t="s">
        <v>89</v>
      </c>
      <c r="AG7" t="s">
        <v>74</v>
      </c>
      <c r="AH7" t="s">
        <v>19</v>
      </c>
    </row>
    <row r="8" ht="14.25" customHeight="1" spans="1:34">
      <c r="A8" s="5" t="s">
        <v>136</v>
      </c>
      <c r="B8" s="5"/>
      <c r="C8" s="5" t="s">
        <v>73</v>
      </c>
      <c r="D8" s="5" t="s">
        <v>74</v>
      </c>
      <c r="E8" s="5" t="s">
        <v>75</v>
      </c>
      <c r="F8" s="5" t="s">
        <v>74</v>
      </c>
      <c r="G8" s="5" t="s">
        <v>137</v>
      </c>
      <c r="H8" s="7" t="s">
        <v>138</v>
      </c>
      <c r="I8" s="7" t="s">
        <v>78</v>
      </c>
      <c r="J8" s="7" t="s">
        <v>79</v>
      </c>
      <c r="K8" s="7" t="s">
        <v>139</v>
      </c>
      <c r="L8" s="7">
        <v>1</v>
      </c>
      <c r="M8" s="7">
        <v>1</v>
      </c>
      <c r="N8" s="7" t="s">
        <v>105</v>
      </c>
      <c r="O8" s="7" t="s">
        <v>81</v>
      </c>
      <c r="P8" s="7" t="s">
        <v>82</v>
      </c>
      <c r="Q8" s="7"/>
      <c r="R8" s="10" t="s">
        <v>140</v>
      </c>
      <c r="S8" s="12" t="s">
        <v>19</v>
      </c>
      <c r="T8" s="7"/>
      <c r="U8" s="10" t="s">
        <v>19</v>
      </c>
      <c r="V8" s="10" t="s">
        <v>140</v>
      </c>
      <c r="W8" s="12" t="s">
        <v>141</v>
      </c>
      <c r="X8" s="12" t="s">
        <v>19</v>
      </c>
      <c r="Y8" s="10" t="s">
        <v>19</v>
      </c>
      <c r="Z8" s="12" t="s">
        <v>19</v>
      </c>
      <c r="AA8" s="13" t="s">
        <v>19</v>
      </c>
      <c r="AB8" t="s">
        <v>19</v>
      </c>
      <c r="AC8" t="s">
        <v>142</v>
      </c>
      <c r="AD8" t="s">
        <v>6</v>
      </c>
      <c r="AE8" t="s">
        <v>143</v>
      </c>
      <c r="AF8" t="s">
        <v>89</v>
      </c>
      <c r="AG8" t="s">
        <v>74</v>
      </c>
      <c r="AH8" t="s">
        <v>19</v>
      </c>
    </row>
    <row r="9" ht="14.25" customHeight="1" spans="1:34">
      <c r="A9" s="5" t="s">
        <v>144</v>
      </c>
      <c r="B9" s="5"/>
      <c r="C9" s="5" t="s">
        <v>73</v>
      </c>
      <c r="D9" s="5" t="s">
        <v>74</v>
      </c>
      <c r="E9" s="5" t="s">
        <v>75</v>
      </c>
      <c r="F9" s="5" t="s">
        <v>74</v>
      </c>
      <c r="G9" s="5" t="s">
        <v>145</v>
      </c>
      <c r="H9" s="7" t="s">
        <v>146</v>
      </c>
      <c r="I9" s="7" t="s">
        <v>78</v>
      </c>
      <c r="J9" s="7" t="s">
        <v>79</v>
      </c>
      <c r="K9" s="7" t="s">
        <v>147</v>
      </c>
      <c r="L9" s="7">
        <v>1</v>
      </c>
      <c r="M9" s="7">
        <v>2</v>
      </c>
      <c r="N9" s="7" t="s">
        <v>105</v>
      </c>
      <c r="O9" s="7" t="s">
        <v>105</v>
      </c>
      <c r="P9" s="7" t="s">
        <v>82</v>
      </c>
      <c r="Q9" s="7"/>
      <c r="R9" s="10" t="s">
        <v>148</v>
      </c>
      <c r="S9" s="12" t="s">
        <v>19</v>
      </c>
      <c r="T9" s="7"/>
      <c r="U9" s="10" t="s">
        <v>19</v>
      </c>
      <c r="V9" s="10" t="s">
        <v>148</v>
      </c>
      <c r="W9" s="12" t="s">
        <v>149</v>
      </c>
      <c r="X9" s="12" t="s">
        <v>19</v>
      </c>
      <c r="Y9" s="10" t="s">
        <v>19</v>
      </c>
      <c r="Z9" s="12" t="s">
        <v>19</v>
      </c>
      <c r="AA9" s="13" t="s">
        <v>19</v>
      </c>
      <c r="AB9" t="s">
        <v>19</v>
      </c>
      <c r="AC9" t="s">
        <v>150</v>
      </c>
      <c r="AD9" t="s">
        <v>6</v>
      </c>
      <c r="AE9" t="s">
        <v>151</v>
      </c>
      <c r="AF9" t="s">
        <v>89</v>
      </c>
      <c r="AG9" t="s">
        <v>74</v>
      </c>
      <c r="AH9" t="s">
        <v>19</v>
      </c>
    </row>
    <row r="10" ht="14.25" customHeight="1" spans="1:34">
      <c r="A10" s="5" t="s">
        <v>152</v>
      </c>
      <c r="B10" s="5"/>
      <c r="C10" s="5" t="s">
        <v>73</v>
      </c>
      <c r="D10" s="5" t="s">
        <v>74</v>
      </c>
      <c r="E10" s="5" t="s">
        <v>75</v>
      </c>
      <c r="F10" s="5" t="s">
        <v>74</v>
      </c>
      <c r="G10" s="5" t="s">
        <v>153</v>
      </c>
      <c r="H10" s="7" t="s">
        <v>154</v>
      </c>
      <c r="I10" s="7" t="s">
        <v>78</v>
      </c>
      <c r="J10" s="7" t="s">
        <v>79</v>
      </c>
      <c r="K10" s="7" t="s">
        <v>155</v>
      </c>
      <c r="L10" s="7">
        <v>1</v>
      </c>
      <c r="M10" s="7">
        <v>1</v>
      </c>
      <c r="N10" s="7" t="s">
        <v>81</v>
      </c>
      <c r="O10" s="7" t="s">
        <v>81</v>
      </c>
      <c r="P10" s="7" t="s">
        <v>82</v>
      </c>
      <c r="Q10" s="7"/>
      <c r="R10" s="10" t="s">
        <v>156</v>
      </c>
      <c r="S10" s="12" t="s">
        <v>19</v>
      </c>
      <c r="T10" s="7"/>
      <c r="U10" s="10" t="s">
        <v>19</v>
      </c>
      <c r="V10" s="10" t="s">
        <v>156</v>
      </c>
      <c r="W10" s="12" t="s">
        <v>157</v>
      </c>
      <c r="X10" s="12" t="s">
        <v>19</v>
      </c>
      <c r="Y10" s="10" t="s">
        <v>19</v>
      </c>
      <c r="Z10" s="12" t="s">
        <v>19</v>
      </c>
      <c r="AA10" s="13" t="s">
        <v>19</v>
      </c>
      <c r="AB10" t="s">
        <v>19</v>
      </c>
      <c r="AC10" t="s">
        <v>158</v>
      </c>
      <c r="AD10" t="s">
        <v>6</v>
      </c>
      <c r="AE10" t="s">
        <v>159</v>
      </c>
      <c r="AF10" t="s">
        <v>89</v>
      </c>
      <c r="AG10" t="s">
        <v>74</v>
      </c>
      <c r="AH10" t="s">
        <v>19</v>
      </c>
    </row>
    <row r="11" ht="14.25" customHeight="1" spans="1:34">
      <c r="A11" s="5" t="s">
        <v>160</v>
      </c>
      <c r="B11" s="5"/>
      <c r="C11" s="5" t="s">
        <v>73</v>
      </c>
      <c r="D11" s="5" t="s">
        <v>74</v>
      </c>
      <c r="E11" s="5" t="s">
        <v>75</v>
      </c>
      <c r="F11" s="5" t="s">
        <v>74</v>
      </c>
      <c r="G11" s="5" t="s">
        <v>161</v>
      </c>
      <c r="H11" s="7" t="s">
        <v>162</v>
      </c>
      <c r="I11" s="7" t="s">
        <v>78</v>
      </c>
      <c r="J11" s="7" t="s">
        <v>79</v>
      </c>
      <c r="K11" s="7" t="s">
        <v>163</v>
      </c>
      <c r="L11" s="7">
        <v>1</v>
      </c>
      <c r="M11" s="7">
        <v>1</v>
      </c>
      <c r="N11" s="7" t="s">
        <v>81</v>
      </c>
      <c r="O11" s="7" t="s">
        <v>81</v>
      </c>
      <c r="P11" s="7" t="s">
        <v>82</v>
      </c>
      <c r="Q11" s="7"/>
      <c r="R11" s="10" t="s">
        <v>164</v>
      </c>
      <c r="S11" s="12" t="s">
        <v>19</v>
      </c>
      <c r="T11" s="7"/>
      <c r="U11" s="10" t="s">
        <v>19</v>
      </c>
      <c r="V11" s="10" t="s">
        <v>164</v>
      </c>
      <c r="W11" s="12" t="s">
        <v>165</v>
      </c>
      <c r="X11" s="12" t="s">
        <v>19</v>
      </c>
      <c r="Y11" s="10" t="s">
        <v>19</v>
      </c>
      <c r="Z11" s="12" t="s">
        <v>19</v>
      </c>
      <c r="AA11" s="13" t="s">
        <v>19</v>
      </c>
      <c r="AB11" t="s">
        <v>19</v>
      </c>
      <c r="AC11" t="s">
        <v>166</v>
      </c>
      <c r="AD11" t="s">
        <v>6</v>
      </c>
      <c r="AE11" t="s">
        <v>167</v>
      </c>
      <c r="AF11" t="s">
        <v>89</v>
      </c>
      <c r="AG11" t="s">
        <v>74</v>
      </c>
      <c r="AH11" t="s">
        <v>19</v>
      </c>
    </row>
    <row r="12" ht="14.25" customHeight="1" spans="1:34">
      <c r="A12" s="5" t="s">
        <v>168</v>
      </c>
      <c r="B12" s="5"/>
      <c r="C12" s="5" t="s">
        <v>73</v>
      </c>
      <c r="D12" s="5" t="s">
        <v>74</v>
      </c>
      <c r="E12" s="5" t="s">
        <v>75</v>
      </c>
      <c r="F12" s="5" t="s">
        <v>74</v>
      </c>
      <c r="G12" s="5" t="s">
        <v>169</v>
      </c>
      <c r="H12" s="7" t="s">
        <v>170</v>
      </c>
      <c r="I12" s="7" t="s">
        <v>78</v>
      </c>
      <c r="J12" s="7" t="s">
        <v>79</v>
      </c>
      <c r="K12" s="7" t="s">
        <v>171</v>
      </c>
      <c r="L12" s="7">
        <v>1</v>
      </c>
      <c r="M12" s="7">
        <v>1</v>
      </c>
      <c r="N12" s="7" t="s">
        <v>81</v>
      </c>
      <c r="O12" s="7" t="s">
        <v>81</v>
      </c>
      <c r="P12" s="7" t="s">
        <v>82</v>
      </c>
      <c r="Q12" s="7"/>
      <c r="R12" s="10" t="s">
        <v>172</v>
      </c>
      <c r="S12" s="12" t="s">
        <v>19</v>
      </c>
      <c r="T12" s="7"/>
      <c r="U12" s="10" t="s">
        <v>19</v>
      </c>
      <c r="V12" s="10" t="s">
        <v>172</v>
      </c>
      <c r="W12" s="12" t="s">
        <v>173</v>
      </c>
      <c r="X12" s="12" t="s">
        <v>19</v>
      </c>
      <c r="Y12" s="10" t="s">
        <v>19</v>
      </c>
      <c r="Z12" s="12" t="s">
        <v>19</v>
      </c>
      <c r="AA12" s="13" t="s">
        <v>19</v>
      </c>
      <c r="AB12" t="s">
        <v>19</v>
      </c>
      <c r="AC12" t="s">
        <v>174</v>
      </c>
      <c r="AD12" t="s">
        <v>6</v>
      </c>
      <c r="AE12" t="s">
        <v>175</v>
      </c>
      <c r="AF12" t="s">
        <v>89</v>
      </c>
      <c r="AG12" t="s">
        <v>74</v>
      </c>
      <c r="AH12" t="s">
        <v>19</v>
      </c>
    </row>
    <row r="13" ht="14.25" customHeight="1" spans="1:34">
      <c r="A13" s="5" t="s">
        <v>176</v>
      </c>
      <c r="B13" s="5"/>
      <c r="C13" s="5" t="s">
        <v>73</v>
      </c>
      <c r="D13" s="5" t="s">
        <v>74</v>
      </c>
      <c r="E13" s="5" t="s">
        <v>75</v>
      </c>
      <c r="F13" s="5" t="s">
        <v>74</v>
      </c>
      <c r="G13" s="5" t="s">
        <v>177</v>
      </c>
      <c r="H13" s="7" t="s">
        <v>178</v>
      </c>
      <c r="I13" s="7" t="s">
        <v>78</v>
      </c>
      <c r="J13" s="7" t="s">
        <v>79</v>
      </c>
      <c r="K13" s="7" t="s">
        <v>179</v>
      </c>
      <c r="L13" s="7">
        <v>1</v>
      </c>
      <c r="M13" s="7">
        <v>1</v>
      </c>
      <c r="N13" s="7" t="s">
        <v>81</v>
      </c>
      <c r="O13" s="7" t="s">
        <v>81</v>
      </c>
      <c r="P13" s="7" t="s">
        <v>82</v>
      </c>
      <c r="Q13" s="7"/>
      <c r="R13" s="10" t="s">
        <v>180</v>
      </c>
      <c r="S13" s="12" t="s">
        <v>19</v>
      </c>
      <c r="T13" s="7"/>
      <c r="U13" s="10" t="s">
        <v>19</v>
      </c>
      <c r="V13" s="10" t="s">
        <v>180</v>
      </c>
      <c r="W13" s="12" t="s">
        <v>181</v>
      </c>
      <c r="X13" s="12" t="s">
        <v>19</v>
      </c>
      <c r="Y13" s="10" t="s">
        <v>19</v>
      </c>
      <c r="Z13" s="12" t="s">
        <v>19</v>
      </c>
      <c r="AA13" s="13" t="s">
        <v>19</v>
      </c>
      <c r="AB13" t="s">
        <v>19</v>
      </c>
      <c r="AC13" t="s">
        <v>182</v>
      </c>
      <c r="AD13" t="s">
        <v>6</v>
      </c>
      <c r="AE13" t="s">
        <v>183</v>
      </c>
      <c r="AF13" t="s">
        <v>89</v>
      </c>
      <c r="AG13" t="s">
        <v>74</v>
      </c>
      <c r="AH13" t="s">
        <v>19</v>
      </c>
    </row>
    <row r="14" ht="14.25" customHeight="1" spans="1:34">
      <c r="A14" s="5" t="s">
        <v>184</v>
      </c>
      <c r="B14" s="5"/>
      <c r="C14" s="5" t="s">
        <v>73</v>
      </c>
      <c r="D14" s="5" t="s">
        <v>74</v>
      </c>
      <c r="E14" s="5" t="s">
        <v>75</v>
      </c>
      <c r="F14" s="5" t="s">
        <v>74</v>
      </c>
      <c r="G14" s="5" t="s">
        <v>185</v>
      </c>
      <c r="H14" s="7" t="s">
        <v>186</v>
      </c>
      <c r="I14" s="7" t="s">
        <v>78</v>
      </c>
      <c r="J14" s="7" t="s">
        <v>79</v>
      </c>
      <c r="K14" s="7" t="s">
        <v>187</v>
      </c>
      <c r="L14" s="7">
        <v>1</v>
      </c>
      <c r="M14" s="7">
        <v>1</v>
      </c>
      <c r="N14" s="7" t="s">
        <v>81</v>
      </c>
      <c r="O14" s="7" t="s">
        <v>81</v>
      </c>
      <c r="P14" s="7" t="s">
        <v>82</v>
      </c>
      <c r="Q14" s="7"/>
      <c r="R14" s="10" t="s">
        <v>188</v>
      </c>
      <c r="S14" s="12" t="s">
        <v>19</v>
      </c>
      <c r="T14" s="7"/>
      <c r="U14" s="10" t="s">
        <v>19</v>
      </c>
      <c r="V14" s="10" t="s">
        <v>188</v>
      </c>
      <c r="W14" s="12" t="s">
        <v>189</v>
      </c>
      <c r="X14" s="12" t="s">
        <v>19</v>
      </c>
      <c r="Y14" s="10" t="s">
        <v>19</v>
      </c>
      <c r="Z14" s="12" t="s">
        <v>19</v>
      </c>
      <c r="AA14" s="13" t="s">
        <v>19</v>
      </c>
      <c r="AB14" t="s">
        <v>19</v>
      </c>
      <c r="AC14" t="s">
        <v>190</v>
      </c>
      <c r="AD14" t="s">
        <v>6</v>
      </c>
      <c r="AE14" t="s">
        <v>191</v>
      </c>
      <c r="AF14" t="s">
        <v>89</v>
      </c>
      <c r="AG14" t="s">
        <v>74</v>
      </c>
      <c r="AH14" t="s">
        <v>19</v>
      </c>
    </row>
    <row r="15" ht="14.25" customHeight="1" spans="1:34">
      <c r="A15" s="5" t="s">
        <v>192</v>
      </c>
      <c r="B15" s="5"/>
      <c r="C15" s="5" t="s">
        <v>73</v>
      </c>
      <c r="D15" s="5" t="s">
        <v>74</v>
      </c>
      <c r="E15" s="5" t="s">
        <v>75</v>
      </c>
      <c r="F15" s="5" t="s">
        <v>74</v>
      </c>
      <c r="G15" s="5" t="s">
        <v>193</v>
      </c>
      <c r="H15" s="7" t="s">
        <v>194</v>
      </c>
      <c r="I15" s="7" t="s">
        <v>78</v>
      </c>
      <c r="J15" s="7" t="s">
        <v>79</v>
      </c>
      <c r="K15" s="7" t="s">
        <v>195</v>
      </c>
      <c r="L15" s="7">
        <v>1</v>
      </c>
      <c r="M15" s="7">
        <v>1</v>
      </c>
      <c r="N15" s="7" t="s">
        <v>81</v>
      </c>
      <c r="O15" s="7" t="s">
        <v>81</v>
      </c>
      <c r="P15" s="7" t="s">
        <v>82</v>
      </c>
      <c r="Q15" s="7"/>
      <c r="R15" s="10" t="s">
        <v>196</v>
      </c>
      <c r="S15" s="12" t="s">
        <v>19</v>
      </c>
      <c r="T15" s="7"/>
      <c r="U15" s="10" t="s">
        <v>19</v>
      </c>
      <c r="V15" s="10" t="s">
        <v>196</v>
      </c>
      <c r="W15" s="12" t="s">
        <v>197</v>
      </c>
      <c r="X15" s="12" t="s">
        <v>19</v>
      </c>
      <c r="Y15" s="10" t="s">
        <v>19</v>
      </c>
      <c r="Z15" s="12" t="s">
        <v>19</v>
      </c>
      <c r="AA15" s="13" t="s">
        <v>19</v>
      </c>
      <c r="AB15" t="s">
        <v>19</v>
      </c>
      <c r="AC15" t="s">
        <v>198</v>
      </c>
      <c r="AD15" t="s">
        <v>6</v>
      </c>
      <c r="AE15" t="s">
        <v>199</v>
      </c>
      <c r="AF15" t="s">
        <v>89</v>
      </c>
      <c r="AG15" t="s">
        <v>74</v>
      </c>
      <c r="AH15" t="s">
        <v>19</v>
      </c>
    </row>
    <row r="16" ht="14.25" customHeight="1" spans="1:34">
      <c r="A16" s="5" t="s">
        <v>200</v>
      </c>
      <c r="B16" s="5"/>
      <c r="C16" s="5" t="s">
        <v>73</v>
      </c>
      <c r="D16" s="5" t="s">
        <v>74</v>
      </c>
      <c r="E16" s="5" t="s">
        <v>75</v>
      </c>
      <c r="F16" s="5" t="s">
        <v>74</v>
      </c>
      <c r="G16" s="5" t="s">
        <v>201</v>
      </c>
      <c r="H16" s="7" t="s">
        <v>202</v>
      </c>
      <c r="I16" s="7" t="s">
        <v>78</v>
      </c>
      <c r="J16" s="7" t="s">
        <v>79</v>
      </c>
      <c r="K16" s="7" t="s">
        <v>203</v>
      </c>
      <c r="L16" s="7">
        <v>1</v>
      </c>
      <c r="M16" s="7">
        <v>1</v>
      </c>
      <c r="N16" s="7" t="s">
        <v>81</v>
      </c>
      <c r="O16" s="7" t="s">
        <v>81</v>
      </c>
      <c r="P16" s="7" t="s">
        <v>82</v>
      </c>
      <c r="Q16" s="7"/>
      <c r="R16" s="10" t="s">
        <v>204</v>
      </c>
      <c r="S16" s="12" t="s">
        <v>19</v>
      </c>
      <c r="T16" s="7"/>
      <c r="U16" s="10" t="s">
        <v>19</v>
      </c>
      <c r="V16" s="10" t="s">
        <v>204</v>
      </c>
      <c r="W16" s="12" t="s">
        <v>205</v>
      </c>
      <c r="X16" s="12" t="s">
        <v>19</v>
      </c>
      <c r="Y16" s="10" t="s">
        <v>19</v>
      </c>
      <c r="Z16" s="12" t="s">
        <v>19</v>
      </c>
      <c r="AA16" s="13" t="s">
        <v>19</v>
      </c>
      <c r="AB16" t="s">
        <v>19</v>
      </c>
      <c r="AC16" t="s">
        <v>206</v>
      </c>
      <c r="AD16" t="s">
        <v>6</v>
      </c>
      <c r="AE16" t="s">
        <v>207</v>
      </c>
      <c r="AF16" t="s">
        <v>89</v>
      </c>
      <c r="AG16" t="s">
        <v>74</v>
      </c>
      <c r="AH16" t="s">
        <v>19</v>
      </c>
    </row>
    <row r="17" ht="14.25" customHeight="1" spans="1:34">
      <c r="A17" s="5" t="s">
        <v>208</v>
      </c>
      <c r="B17" s="5"/>
      <c r="C17" s="5" t="s">
        <v>73</v>
      </c>
      <c r="D17" s="5" t="s">
        <v>74</v>
      </c>
      <c r="E17" s="5" t="s">
        <v>75</v>
      </c>
      <c r="F17" s="5" t="s">
        <v>74</v>
      </c>
      <c r="G17" s="5" t="s">
        <v>209</v>
      </c>
      <c r="H17" s="7" t="s">
        <v>210</v>
      </c>
      <c r="I17" s="7" t="s">
        <v>78</v>
      </c>
      <c r="J17" s="7" t="s">
        <v>79</v>
      </c>
      <c r="K17" s="7" t="s">
        <v>211</v>
      </c>
      <c r="L17" s="7">
        <v>1</v>
      </c>
      <c r="M17" s="7">
        <v>1</v>
      </c>
      <c r="N17" s="7" t="s">
        <v>81</v>
      </c>
      <c r="O17" s="7" t="s">
        <v>81</v>
      </c>
      <c r="P17" s="7" t="s">
        <v>82</v>
      </c>
      <c r="Q17" s="7"/>
      <c r="R17" s="10" t="s">
        <v>212</v>
      </c>
      <c r="S17" s="12" t="s">
        <v>19</v>
      </c>
      <c r="T17" s="7"/>
      <c r="U17" s="10" t="s">
        <v>19</v>
      </c>
      <c r="V17" s="10" t="s">
        <v>212</v>
      </c>
      <c r="W17" s="12" t="s">
        <v>213</v>
      </c>
      <c r="X17" s="12" t="s">
        <v>19</v>
      </c>
      <c r="Y17" s="10" t="s">
        <v>19</v>
      </c>
      <c r="Z17" s="12" t="s">
        <v>19</v>
      </c>
      <c r="AA17" s="13" t="s">
        <v>19</v>
      </c>
      <c r="AB17" t="s">
        <v>19</v>
      </c>
      <c r="AC17" t="s">
        <v>214</v>
      </c>
      <c r="AD17" t="s">
        <v>6</v>
      </c>
      <c r="AE17" t="s">
        <v>207</v>
      </c>
      <c r="AF17" t="s">
        <v>89</v>
      </c>
      <c r="AG17" t="s">
        <v>74</v>
      </c>
      <c r="AH17" t="s">
        <v>19</v>
      </c>
    </row>
    <row r="18" ht="14.25" customHeight="1" spans="1:34">
      <c r="A18" s="5" t="s">
        <v>215</v>
      </c>
      <c r="B18" s="5"/>
      <c r="C18" s="5" t="s">
        <v>73</v>
      </c>
      <c r="D18" s="5" t="s">
        <v>74</v>
      </c>
      <c r="E18" s="5" t="s">
        <v>75</v>
      </c>
      <c r="F18" s="5" t="s">
        <v>74</v>
      </c>
      <c r="G18" s="5" t="s">
        <v>216</v>
      </c>
      <c r="H18" s="7" t="s">
        <v>217</v>
      </c>
      <c r="I18" s="7" t="s">
        <v>78</v>
      </c>
      <c r="J18" s="7" t="s">
        <v>79</v>
      </c>
      <c r="K18" s="7" t="s">
        <v>218</v>
      </c>
      <c r="L18" s="7">
        <v>1</v>
      </c>
      <c r="M18" s="7">
        <v>1</v>
      </c>
      <c r="N18" s="7" t="s">
        <v>81</v>
      </c>
      <c r="O18" s="7" t="s">
        <v>81</v>
      </c>
      <c r="P18" s="7" t="s">
        <v>82</v>
      </c>
      <c r="Q18" s="7"/>
      <c r="R18" s="10" t="s">
        <v>219</v>
      </c>
      <c r="S18" s="12" t="s">
        <v>19</v>
      </c>
      <c r="T18" s="7"/>
      <c r="U18" s="10" t="s">
        <v>19</v>
      </c>
      <c r="V18" s="10" t="s">
        <v>219</v>
      </c>
      <c r="W18" s="12" t="s">
        <v>173</v>
      </c>
      <c r="X18" s="12" t="s">
        <v>19</v>
      </c>
      <c r="Y18" s="10" t="s">
        <v>19</v>
      </c>
      <c r="Z18" s="12" t="s">
        <v>19</v>
      </c>
      <c r="AA18" s="13" t="s">
        <v>19</v>
      </c>
      <c r="AB18" t="s">
        <v>19</v>
      </c>
      <c r="AC18" t="s">
        <v>220</v>
      </c>
      <c r="AD18" t="s">
        <v>6</v>
      </c>
      <c r="AE18" t="s">
        <v>221</v>
      </c>
      <c r="AF18" t="s">
        <v>89</v>
      </c>
      <c r="AG18" t="s">
        <v>74</v>
      </c>
      <c r="AH18" t="s">
        <v>19</v>
      </c>
    </row>
    <row r="19" ht="14.25" customHeight="1" spans="1:34">
      <c r="A19" s="5" t="s">
        <v>222</v>
      </c>
      <c r="B19" s="5"/>
      <c r="C19" s="5" t="s">
        <v>73</v>
      </c>
      <c r="D19" s="5" t="s">
        <v>74</v>
      </c>
      <c r="E19" s="5" t="s">
        <v>75</v>
      </c>
      <c r="F19" s="5" t="s">
        <v>74</v>
      </c>
      <c r="G19" s="5" t="s">
        <v>223</v>
      </c>
      <c r="H19" s="7" t="s">
        <v>224</v>
      </c>
      <c r="I19" s="7" t="s">
        <v>78</v>
      </c>
      <c r="J19" s="7" t="s">
        <v>79</v>
      </c>
      <c r="K19" s="7" t="s">
        <v>225</v>
      </c>
      <c r="L19" s="7">
        <v>1</v>
      </c>
      <c r="M19" s="7">
        <v>1</v>
      </c>
      <c r="N19" s="7" t="s">
        <v>81</v>
      </c>
      <c r="O19" s="7" t="s">
        <v>81</v>
      </c>
      <c r="P19" s="7" t="s">
        <v>82</v>
      </c>
      <c r="Q19" s="7"/>
      <c r="R19" s="10" t="s">
        <v>226</v>
      </c>
      <c r="S19" s="12" t="s">
        <v>19</v>
      </c>
      <c r="T19" s="7"/>
      <c r="U19" s="10" t="s">
        <v>19</v>
      </c>
      <c r="V19" s="10" t="s">
        <v>226</v>
      </c>
      <c r="W19" s="12" t="s">
        <v>133</v>
      </c>
      <c r="X19" s="12" t="s">
        <v>19</v>
      </c>
      <c r="Y19" s="10" t="s">
        <v>19</v>
      </c>
      <c r="Z19" s="12" t="s">
        <v>19</v>
      </c>
      <c r="AA19" s="13" t="s">
        <v>19</v>
      </c>
      <c r="AB19" t="s">
        <v>19</v>
      </c>
      <c r="AC19" t="s">
        <v>227</v>
      </c>
      <c r="AD19" t="s">
        <v>6</v>
      </c>
      <c r="AE19" t="s">
        <v>191</v>
      </c>
      <c r="AF19" t="s">
        <v>89</v>
      </c>
      <c r="AG19" t="s">
        <v>74</v>
      </c>
      <c r="AH19" t="s">
        <v>19</v>
      </c>
    </row>
    <row r="20" ht="14.25" customHeight="1" spans="1:34">
      <c r="A20" s="5" t="s">
        <v>228</v>
      </c>
      <c r="B20" s="5"/>
      <c r="C20" s="5" t="s">
        <v>73</v>
      </c>
      <c r="D20" s="5" t="s">
        <v>74</v>
      </c>
      <c r="E20" s="5" t="s">
        <v>75</v>
      </c>
      <c r="F20" s="5" t="s">
        <v>74</v>
      </c>
      <c r="G20" s="5" t="s">
        <v>229</v>
      </c>
      <c r="H20" s="7" t="s">
        <v>230</v>
      </c>
      <c r="I20" s="7" t="s">
        <v>78</v>
      </c>
      <c r="J20" s="7" t="s">
        <v>79</v>
      </c>
      <c r="K20" s="7" t="s">
        <v>231</v>
      </c>
      <c r="L20" s="7">
        <v>1</v>
      </c>
      <c r="M20" s="7">
        <v>1</v>
      </c>
      <c r="N20" s="7" t="s">
        <v>81</v>
      </c>
      <c r="O20" s="7" t="s">
        <v>81</v>
      </c>
      <c r="P20" s="7" t="s">
        <v>82</v>
      </c>
      <c r="Q20" s="7"/>
      <c r="R20" s="10" t="s">
        <v>232</v>
      </c>
      <c r="S20" s="12" t="s">
        <v>19</v>
      </c>
      <c r="T20" s="7"/>
      <c r="U20" s="10" t="s">
        <v>19</v>
      </c>
      <c r="V20" s="10" t="s">
        <v>232</v>
      </c>
      <c r="W20" s="12" t="s">
        <v>233</v>
      </c>
      <c r="X20" s="12" t="s">
        <v>19</v>
      </c>
      <c r="Y20" s="10" t="s">
        <v>19</v>
      </c>
      <c r="Z20" s="12" t="s">
        <v>19</v>
      </c>
      <c r="AA20" s="13" t="s">
        <v>19</v>
      </c>
      <c r="AB20" t="s">
        <v>19</v>
      </c>
      <c r="AC20" t="s">
        <v>234</v>
      </c>
      <c r="AD20" t="s">
        <v>6</v>
      </c>
      <c r="AE20" t="s">
        <v>207</v>
      </c>
      <c r="AF20" t="s">
        <v>89</v>
      </c>
      <c r="AG20" t="s">
        <v>74</v>
      </c>
      <c r="AH20" t="s">
        <v>19</v>
      </c>
    </row>
    <row r="21" ht="14.25" customHeight="1" spans="1:34">
      <c r="A21" s="5" t="s">
        <v>235</v>
      </c>
      <c r="B21" s="5"/>
      <c r="C21" s="5" t="s">
        <v>73</v>
      </c>
      <c r="D21" s="5" t="s">
        <v>74</v>
      </c>
      <c r="E21" s="5" t="s">
        <v>75</v>
      </c>
      <c r="F21" s="5" t="s">
        <v>74</v>
      </c>
      <c r="G21" s="5" t="s">
        <v>236</v>
      </c>
      <c r="H21" s="7" t="s">
        <v>237</v>
      </c>
      <c r="I21" s="7" t="s">
        <v>78</v>
      </c>
      <c r="J21" s="7" t="s">
        <v>79</v>
      </c>
      <c r="K21" s="7" t="s">
        <v>238</v>
      </c>
      <c r="L21" s="7">
        <v>1</v>
      </c>
      <c r="M21" s="7">
        <v>1</v>
      </c>
      <c r="N21" s="7" t="s">
        <v>81</v>
      </c>
      <c r="O21" s="7" t="s">
        <v>81</v>
      </c>
      <c r="P21" s="7" t="s">
        <v>82</v>
      </c>
      <c r="Q21" s="7"/>
      <c r="R21" s="10" t="s">
        <v>239</v>
      </c>
      <c r="S21" s="12" t="s">
        <v>19</v>
      </c>
      <c r="T21" s="7"/>
      <c r="U21" s="10" t="s">
        <v>19</v>
      </c>
      <c r="V21" s="10" t="s">
        <v>239</v>
      </c>
      <c r="W21" s="12" t="s">
        <v>240</v>
      </c>
      <c r="X21" s="12" t="s">
        <v>19</v>
      </c>
      <c r="Y21" s="10" t="s">
        <v>19</v>
      </c>
      <c r="Z21" s="12" t="s">
        <v>19</v>
      </c>
      <c r="AA21" s="13" t="s">
        <v>19</v>
      </c>
      <c r="AB21" t="s">
        <v>19</v>
      </c>
      <c r="AC21" t="s">
        <v>232</v>
      </c>
      <c r="AD21" t="s">
        <v>6</v>
      </c>
      <c r="AE21" t="s">
        <v>241</v>
      </c>
      <c r="AF21" t="s">
        <v>89</v>
      </c>
      <c r="AG21" t="s">
        <v>74</v>
      </c>
      <c r="AH21" t="s">
        <v>19</v>
      </c>
    </row>
    <row r="22" ht="14.25" customHeight="1" spans="1:34">
      <c r="A22" s="5" t="s">
        <v>242</v>
      </c>
      <c r="B22" s="5"/>
      <c r="C22" s="5" t="s">
        <v>73</v>
      </c>
      <c r="D22" s="5" t="s">
        <v>74</v>
      </c>
      <c r="E22" s="5" t="s">
        <v>75</v>
      </c>
      <c r="F22" s="5" t="s">
        <v>74</v>
      </c>
      <c r="G22" s="5" t="s">
        <v>243</v>
      </c>
      <c r="H22" s="7" t="s">
        <v>244</v>
      </c>
      <c r="I22" s="7" t="s">
        <v>78</v>
      </c>
      <c r="J22" s="7" t="s">
        <v>79</v>
      </c>
      <c r="K22" s="7" t="s">
        <v>245</v>
      </c>
      <c r="L22" s="7">
        <v>1</v>
      </c>
      <c r="M22" s="7">
        <v>1</v>
      </c>
      <c r="N22" s="7" t="s">
        <v>81</v>
      </c>
      <c r="O22" s="7" t="s">
        <v>81</v>
      </c>
      <c r="P22" s="7" t="s">
        <v>82</v>
      </c>
      <c r="Q22" s="7"/>
      <c r="R22" s="10" t="s">
        <v>246</v>
      </c>
      <c r="S22" s="12" t="s">
        <v>19</v>
      </c>
      <c r="T22" s="7"/>
      <c r="U22" s="10" t="s">
        <v>19</v>
      </c>
      <c r="V22" s="10" t="s">
        <v>246</v>
      </c>
      <c r="W22" s="12" t="s">
        <v>247</v>
      </c>
      <c r="X22" s="12" t="s">
        <v>19</v>
      </c>
      <c r="Y22" s="10" t="s">
        <v>19</v>
      </c>
      <c r="Z22" s="12" t="s">
        <v>19</v>
      </c>
      <c r="AA22" s="13" t="s">
        <v>19</v>
      </c>
      <c r="AB22" t="s">
        <v>19</v>
      </c>
      <c r="AC22" t="s">
        <v>248</v>
      </c>
      <c r="AD22" t="s">
        <v>6</v>
      </c>
      <c r="AE22" t="s">
        <v>191</v>
      </c>
      <c r="AF22" t="s">
        <v>89</v>
      </c>
      <c r="AG22" t="s">
        <v>74</v>
      </c>
      <c r="AH22" t="s">
        <v>19</v>
      </c>
    </row>
    <row r="23" ht="14.25" customHeight="1" spans="1:34">
      <c r="A23" s="5" t="s">
        <v>249</v>
      </c>
      <c r="B23" s="5"/>
      <c r="C23" s="5" t="s">
        <v>73</v>
      </c>
      <c r="D23" s="5" t="s">
        <v>74</v>
      </c>
      <c r="E23" s="5" t="s">
        <v>75</v>
      </c>
      <c r="F23" s="5" t="s">
        <v>74</v>
      </c>
      <c r="G23" s="5" t="s">
        <v>250</v>
      </c>
      <c r="H23" s="7" t="s">
        <v>251</v>
      </c>
      <c r="I23" s="7" t="s">
        <v>78</v>
      </c>
      <c r="J23" s="7" t="s">
        <v>79</v>
      </c>
      <c r="K23" s="7" t="s">
        <v>252</v>
      </c>
      <c r="L23" s="7">
        <v>1</v>
      </c>
      <c r="M23" s="7">
        <v>1</v>
      </c>
      <c r="N23" s="7" t="s">
        <v>81</v>
      </c>
      <c r="O23" s="7" t="s">
        <v>81</v>
      </c>
      <c r="P23" s="7" t="s">
        <v>82</v>
      </c>
      <c r="Q23" s="7"/>
      <c r="R23" s="10" t="s">
        <v>253</v>
      </c>
      <c r="S23" s="12" t="s">
        <v>19</v>
      </c>
      <c r="T23" s="7"/>
      <c r="U23" s="10" t="s">
        <v>19</v>
      </c>
      <c r="V23" s="10" t="s">
        <v>253</v>
      </c>
      <c r="W23" s="12" t="s">
        <v>141</v>
      </c>
      <c r="X23" s="12" t="s">
        <v>19</v>
      </c>
      <c r="Y23" s="10" t="s">
        <v>19</v>
      </c>
      <c r="Z23" s="12" t="s">
        <v>19</v>
      </c>
      <c r="AA23" s="13" t="s">
        <v>19</v>
      </c>
      <c r="AB23" t="s">
        <v>19</v>
      </c>
      <c r="AC23" t="s">
        <v>254</v>
      </c>
      <c r="AD23" t="s">
        <v>6</v>
      </c>
      <c r="AE23" t="s">
        <v>255</v>
      </c>
      <c r="AF23" t="s">
        <v>89</v>
      </c>
      <c r="AG23" t="s">
        <v>74</v>
      </c>
      <c r="AH23" t="s">
        <v>19</v>
      </c>
    </row>
    <row r="24" ht="14.25" customHeight="1" spans="1:34">
      <c r="A24" s="5" t="s">
        <v>256</v>
      </c>
      <c r="B24" s="5"/>
      <c r="C24" s="5" t="s">
        <v>73</v>
      </c>
      <c r="D24" s="5" t="s">
        <v>74</v>
      </c>
      <c r="E24" s="5" t="s">
        <v>75</v>
      </c>
      <c r="F24" s="5" t="s">
        <v>74</v>
      </c>
      <c r="G24" s="5" t="s">
        <v>257</v>
      </c>
      <c r="H24" s="7" t="s">
        <v>258</v>
      </c>
      <c r="I24" s="7" t="s">
        <v>78</v>
      </c>
      <c r="J24" s="7" t="s">
        <v>79</v>
      </c>
      <c r="K24" s="7" t="s">
        <v>259</v>
      </c>
      <c r="L24" s="7">
        <v>1</v>
      </c>
      <c r="M24" s="7">
        <v>1</v>
      </c>
      <c r="N24" s="7" t="s">
        <v>81</v>
      </c>
      <c r="O24" s="7" t="s">
        <v>81</v>
      </c>
      <c r="P24" s="7" t="s">
        <v>82</v>
      </c>
      <c r="Q24" s="7"/>
      <c r="R24" s="10" t="s">
        <v>220</v>
      </c>
      <c r="S24" s="12" t="s">
        <v>19</v>
      </c>
      <c r="T24" s="7"/>
      <c r="U24" s="10" t="s">
        <v>19</v>
      </c>
      <c r="V24" s="10" t="s">
        <v>220</v>
      </c>
      <c r="W24" s="12" t="s">
        <v>260</v>
      </c>
      <c r="X24" s="12" t="s">
        <v>19</v>
      </c>
      <c r="Y24" s="10" t="s">
        <v>19</v>
      </c>
      <c r="Z24" s="12" t="s">
        <v>19</v>
      </c>
      <c r="AA24" s="13" t="s">
        <v>19</v>
      </c>
      <c r="AB24" t="s">
        <v>19</v>
      </c>
      <c r="AC24" t="s">
        <v>261</v>
      </c>
      <c r="AD24" t="s">
        <v>6</v>
      </c>
      <c r="AE24" t="s">
        <v>262</v>
      </c>
      <c r="AF24" t="s">
        <v>89</v>
      </c>
      <c r="AG24" t="s">
        <v>74</v>
      </c>
      <c r="AH24" t="s">
        <v>19</v>
      </c>
    </row>
    <row r="25" ht="14.25" customHeight="1" spans="1:34">
      <c r="A25" s="5" t="s">
        <v>263</v>
      </c>
      <c r="B25" s="5"/>
      <c r="C25" s="5" t="s">
        <v>73</v>
      </c>
      <c r="D25" s="5" t="s">
        <v>74</v>
      </c>
      <c r="E25" s="5" t="s">
        <v>75</v>
      </c>
      <c r="F25" s="5" t="s">
        <v>74</v>
      </c>
      <c r="G25" s="5" t="s">
        <v>264</v>
      </c>
      <c r="H25" s="7" t="s">
        <v>265</v>
      </c>
      <c r="I25" s="7" t="s">
        <v>78</v>
      </c>
      <c r="J25" s="7" t="s">
        <v>79</v>
      </c>
      <c r="K25" s="7" t="s">
        <v>266</v>
      </c>
      <c r="L25" s="7">
        <v>1</v>
      </c>
      <c r="M25" s="7">
        <v>4</v>
      </c>
      <c r="N25" s="7" t="s">
        <v>114</v>
      </c>
      <c r="O25" s="7" t="s">
        <v>104</v>
      </c>
      <c r="P25" s="7" t="s">
        <v>82</v>
      </c>
      <c r="Q25" s="7"/>
      <c r="R25" s="10" t="s">
        <v>267</v>
      </c>
      <c r="S25" s="12" t="s">
        <v>19</v>
      </c>
      <c r="T25" s="7"/>
      <c r="U25" s="10" t="s">
        <v>19</v>
      </c>
      <c r="V25" s="10" t="s">
        <v>267</v>
      </c>
      <c r="W25" s="12" t="s">
        <v>268</v>
      </c>
      <c r="X25" s="12" t="s">
        <v>19</v>
      </c>
      <c r="Y25" s="10" t="s">
        <v>19</v>
      </c>
      <c r="Z25" s="12" t="s">
        <v>19</v>
      </c>
      <c r="AA25" s="13" t="s">
        <v>19</v>
      </c>
      <c r="AB25" t="s">
        <v>19</v>
      </c>
      <c r="AC25" t="s">
        <v>269</v>
      </c>
      <c r="AD25" t="s">
        <v>6</v>
      </c>
      <c r="AE25" t="s">
        <v>270</v>
      </c>
      <c r="AF25" t="s">
        <v>89</v>
      </c>
      <c r="AG25" t="s">
        <v>74</v>
      </c>
      <c r="AH25" t="s">
        <v>19</v>
      </c>
    </row>
    <row r="26" ht="14.25" customHeight="1" spans="1:34">
      <c r="A26" s="5" t="s">
        <v>271</v>
      </c>
      <c r="B26" s="5"/>
      <c r="C26" s="5" t="s">
        <v>73</v>
      </c>
      <c r="D26" s="5" t="s">
        <v>74</v>
      </c>
      <c r="E26" s="5" t="s">
        <v>75</v>
      </c>
      <c r="F26" s="5" t="s">
        <v>74</v>
      </c>
      <c r="G26" s="5" t="s">
        <v>272</v>
      </c>
      <c r="H26" s="7" t="s">
        <v>273</v>
      </c>
      <c r="I26" s="7" t="s">
        <v>78</v>
      </c>
      <c r="J26" s="7" t="s">
        <v>79</v>
      </c>
      <c r="K26" s="7" t="s">
        <v>274</v>
      </c>
      <c r="L26" s="7">
        <v>1</v>
      </c>
      <c r="M26" s="7">
        <v>1</v>
      </c>
      <c r="N26" s="7" t="s">
        <v>95</v>
      </c>
      <c r="O26" s="7" t="s">
        <v>81</v>
      </c>
      <c r="P26" s="7" t="s">
        <v>82</v>
      </c>
      <c r="Q26" s="7"/>
      <c r="R26" s="10" t="s">
        <v>275</v>
      </c>
      <c r="S26" s="12" t="s">
        <v>19</v>
      </c>
      <c r="T26" s="7"/>
      <c r="U26" s="10" t="s">
        <v>19</v>
      </c>
      <c r="V26" s="10" t="s">
        <v>275</v>
      </c>
      <c r="W26" s="12" t="s">
        <v>276</v>
      </c>
      <c r="X26" s="12" t="s">
        <v>19</v>
      </c>
      <c r="Y26" s="10" t="s">
        <v>19</v>
      </c>
      <c r="Z26" s="12" t="s">
        <v>19</v>
      </c>
      <c r="AA26" s="13" t="s">
        <v>19</v>
      </c>
      <c r="AB26" t="s">
        <v>19</v>
      </c>
      <c r="AC26" t="s">
        <v>98</v>
      </c>
      <c r="AD26" t="s">
        <v>6</v>
      </c>
      <c r="AE26" t="s">
        <v>277</v>
      </c>
      <c r="AF26" t="s">
        <v>89</v>
      </c>
      <c r="AG26" t="s">
        <v>74</v>
      </c>
      <c r="AH26" t="s">
        <v>19</v>
      </c>
    </row>
    <row r="27" ht="14.25" customHeight="1" spans="1:34">
      <c r="A27" s="5" t="s">
        <v>278</v>
      </c>
      <c r="B27" s="5"/>
      <c r="C27" s="5" t="s">
        <v>73</v>
      </c>
      <c r="D27" s="5" t="s">
        <v>74</v>
      </c>
      <c r="E27" s="5" t="s">
        <v>75</v>
      </c>
      <c r="F27" s="5" t="s">
        <v>74</v>
      </c>
      <c r="G27" s="5" t="s">
        <v>279</v>
      </c>
      <c r="H27" s="7" t="s">
        <v>280</v>
      </c>
      <c r="I27" s="7" t="s">
        <v>78</v>
      </c>
      <c r="J27" s="7" t="s">
        <v>79</v>
      </c>
      <c r="K27" s="7" t="s">
        <v>281</v>
      </c>
      <c r="L27" s="7">
        <v>1</v>
      </c>
      <c r="M27" s="7">
        <v>3</v>
      </c>
      <c r="N27" s="7" t="s">
        <v>131</v>
      </c>
      <c r="O27" s="7" t="s">
        <v>131</v>
      </c>
      <c r="P27" s="7" t="s">
        <v>82</v>
      </c>
      <c r="Q27" s="7"/>
      <c r="R27" s="10" t="s">
        <v>282</v>
      </c>
      <c r="S27" s="12" t="s">
        <v>19</v>
      </c>
      <c r="T27" s="7"/>
      <c r="U27" s="10" t="s">
        <v>19</v>
      </c>
      <c r="V27" s="10" t="s">
        <v>282</v>
      </c>
      <c r="W27" s="12" t="s">
        <v>283</v>
      </c>
      <c r="X27" s="12" t="s">
        <v>19</v>
      </c>
      <c r="Y27" s="10" t="s">
        <v>19</v>
      </c>
      <c r="Z27" s="12" t="s">
        <v>19</v>
      </c>
      <c r="AA27" s="13" t="s">
        <v>19</v>
      </c>
      <c r="AB27" t="s">
        <v>19</v>
      </c>
      <c r="AC27" t="s">
        <v>106</v>
      </c>
      <c r="AD27" t="s">
        <v>6</v>
      </c>
      <c r="AE27" t="s">
        <v>284</v>
      </c>
      <c r="AF27" t="s">
        <v>89</v>
      </c>
      <c r="AG27" t="s">
        <v>74</v>
      </c>
      <c r="AH27" t="s">
        <v>19</v>
      </c>
    </row>
    <row r="28" ht="14.25" customHeight="1" spans="1:34">
      <c r="A28" s="5" t="s">
        <v>285</v>
      </c>
      <c r="B28" s="5"/>
      <c r="C28" s="5" t="s">
        <v>73</v>
      </c>
      <c r="D28" s="5" t="s">
        <v>74</v>
      </c>
      <c r="E28" s="5" t="s">
        <v>75</v>
      </c>
      <c r="F28" s="5" t="s">
        <v>74</v>
      </c>
      <c r="G28" s="5" t="s">
        <v>286</v>
      </c>
      <c r="H28" s="7" t="s">
        <v>287</v>
      </c>
      <c r="I28" s="7" t="s">
        <v>78</v>
      </c>
      <c r="J28" s="7" t="s">
        <v>79</v>
      </c>
      <c r="K28" s="7" t="s">
        <v>288</v>
      </c>
      <c r="L28" s="7">
        <v>1</v>
      </c>
      <c r="M28" s="7">
        <v>1</v>
      </c>
      <c r="N28" s="7" t="s">
        <v>131</v>
      </c>
      <c r="O28" s="7" t="s">
        <v>81</v>
      </c>
      <c r="P28" s="7" t="s">
        <v>82</v>
      </c>
      <c r="Q28" s="7"/>
      <c r="R28" s="10" t="s">
        <v>268</v>
      </c>
      <c r="S28" s="12" t="s">
        <v>19</v>
      </c>
      <c r="T28" s="7"/>
      <c r="U28" s="10" t="s">
        <v>19</v>
      </c>
      <c r="V28" s="10" t="s">
        <v>268</v>
      </c>
      <c r="W28" s="12" t="s">
        <v>141</v>
      </c>
      <c r="X28" s="12" t="s">
        <v>19</v>
      </c>
      <c r="Y28" s="10" t="s">
        <v>19</v>
      </c>
      <c r="Z28" s="12" t="s">
        <v>19</v>
      </c>
      <c r="AA28" s="13" t="s">
        <v>19</v>
      </c>
      <c r="AB28" t="s">
        <v>19</v>
      </c>
      <c r="AC28" t="s">
        <v>219</v>
      </c>
      <c r="AD28" t="s">
        <v>6</v>
      </c>
      <c r="AE28" t="s">
        <v>289</v>
      </c>
      <c r="AF28" t="s">
        <v>89</v>
      </c>
      <c r="AG28" t="s">
        <v>74</v>
      </c>
      <c r="AH28" t="s">
        <v>19</v>
      </c>
    </row>
    <row r="29" ht="14.25" customHeight="1" spans="1:34">
      <c r="A29" s="5" t="s">
        <v>290</v>
      </c>
      <c r="B29" s="5"/>
      <c r="C29" s="5" t="s">
        <v>73</v>
      </c>
      <c r="D29" s="5" t="s">
        <v>74</v>
      </c>
      <c r="E29" s="5" t="s">
        <v>75</v>
      </c>
      <c r="F29" s="5" t="s">
        <v>74</v>
      </c>
      <c r="G29" s="5" t="s">
        <v>291</v>
      </c>
      <c r="H29" s="7" t="s">
        <v>292</v>
      </c>
      <c r="I29" s="7" t="s">
        <v>78</v>
      </c>
      <c r="J29" s="7" t="s">
        <v>79</v>
      </c>
      <c r="K29" s="7" t="s">
        <v>293</v>
      </c>
      <c r="L29" s="7">
        <v>1</v>
      </c>
      <c r="M29" s="7">
        <v>1</v>
      </c>
      <c r="N29" s="7" t="s">
        <v>81</v>
      </c>
      <c r="O29" s="7" t="s">
        <v>81</v>
      </c>
      <c r="P29" s="7" t="s">
        <v>82</v>
      </c>
      <c r="Q29" s="7"/>
      <c r="R29" s="10" t="s">
        <v>294</v>
      </c>
      <c r="S29" s="12" t="s">
        <v>19</v>
      </c>
      <c r="T29" s="7"/>
      <c r="U29" s="10" t="s">
        <v>19</v>
      </c>
      <c r="V29" s="10" t="s">
        <v>294</v>
      </c>
      <c r="W29" s="12" t="s">
        <v>157</v>
      </c>
      <c r="X29" s="12" t="s">
        <v>19</v>
      </c>
      <c r="Y29" s="10" t="s">
        <v>19</v>
      </c>
      <c r="Z29" s="12" t="s">
        <v>19</v>
      </c>
      <c r="AA29" s="13" t="s">
        <v>19</v>
      </c>
      <c r="AB29" t="s">
        <v>19</v>
      </c>
      <c r="AC29" t="s">
        <v>295</v>
      </c>
      <c r="AD29" t="s">
        <v>6</v>
      </c>
      <c r="AE29" t="s">
        <v>126</v>
      </c>
      <c r="AF29" t="s">
        <v>89</v>
      </c>
      <c r="AG29" t="s">
        <v>74</v>
      </c>
      <c r="AH29" t="s">
        <v>19</v>
      </c>
    </row>
    <row r="30" ht="14.25" customHeight="1" spans="1:34">
      <c r="A30" s="5" t="s">
        <v>296</v>
      </c>
      <c r="B30" s="5"/>
      <c r="C30" s="5" t="s">
        <v>73</v>
      </c>
      <c r="D30" s="5" t="s">
        <v>74</v>
      </c>
      <c r="E30" s="5" t="s">
        <v>75</v>
      </c>
      <c r="F30" s="5" t="s">
        <v>74</v>
      </c>
      <c r="G30" s="5" t="s">
        <v>297</v>
      </c>
      <c r="H30" s="7" t="s">
        <v>298</v>
      </c>
      <c r="I30" s="7" t="s">
        <v>78</v>
      </c>
      <c r="J30" s="7" t="s">
        <v>79</v>
      </c>
      <c r="K30" s="7" t="s">
        <v>299</v>
      </c>
      <c r="L30" s="7">
        <v>1</v>
      </c>
      <c r="M30" s="7">
        <v>1</v>
      </c>
      <c r="N30" s="7" t="s">
        <v>81</v>
      </c>
      <c r="O30" s="7" t="s">
        <v>81</v>
      </c>
      <c r="P30" s="7" t="s">
        <v>82</v>
      </c>
      <c r="Q30" s="7"/>
      <c r="R30" s="10" t="s">
        <v>132</v>
      </c>
      <c r="S30" s="12" t="s">
        <v>19</v>
      </c>
      <c r="T30" s="7"/>
      <c r="U30" s="10" t="s">
        <v>19</v>
      </c>
      <c r="V30" s="10" t="s">
        <v>132</v>
      </c>
      <c r="W30" s="12" t="s">
        <v>133</v>
      </c>
      <c r="X30" s="12" t="s">
        <v>19</v>
      </c>
      <c r="Y30" s="10" t="s">
        <v>19</v>
      </c>
      <c r="Z30" s="12" t="s">
        <v>19</v>
      </c>
      <c r="AA30" s="13" t="s">
        <v>19</v>
      </c>
      <c r="AB30" t="s">
        <v>19</v>
      </c>
      <c r="AC30" t="s">
        <v>134</v>
      </c>
      <c r="AD30" t="s">
        <v>6</v>
      </c>
      <c r="AE30" t="s">
        <v>175</v>
      </c>
      <c r="AF30" t="s">
        <v>89</v>
      </c>
      <c r="AG30" t="s">
        <v>74</v>
      </c>
      <c r="AH30" t="s">
        <v>19</v>
      </c>
    </row>
    <row r="31" ht="14.25" customHeight="1" spans="1:34">
      <c r="A31" s="5" t="s">
        <v>300</v>
      </c>
      <c r="B31" s="5"/>
      <c r="C31" s="5" t="s">
        <v>73</v>
      </c>
      <c r="D31" s="5" t="s">
        <v>74</v>
      </c>
      <c r="E31" s="5" t="s">
        <v>75</v>
      </c>
      <c r="F31" s="5" t="s">
        <v>74</v>
      </c>
      <c r="G31" s="5" t="s">
        <v>301</v>
      </c>
      <c r="H31" s="7" t="s">
        <v>302</v>
      </c>
      <c r="I31" s="7" t="s">
        <v>78</v>
      </c>
      <c r="J31" s="7" t="s">
        <v>79</v>
      </c>
      <c r="K31" s="7" t="s">
        <v>303</v>
      </c>
      <c r="L31" s="7">
        <v>1</v>
      </c>
      <c r="M31" s="7">
        <v>1</v>
      </c>
      <c r="N31" s="7" t="s">
        <v>81</v>
      </c>
      <c r="O31" s="7" t="s">
        <v>81</v>
      </c>
      <c r="P31" s="7" t="s">
        <v>82</v>
      </c>
      <c r="Q31" s="7"/>
      <c r="R31" s="10" t="s">
        <v>304</v>
      </c>
      <c r="S31" s="12" t="s">
        <v>19</v>
      </c>
      <c r="T31" s="7"/>
      <c r="U31" s="10" t="s">
        <v>19</v>
      </c>
      <c r="V31" s="10" t="s">
        <v>304</v>
      </c>
      <c r="W31" s="12" t="s">
        <v>157</v>
      </c>
      <c r="X31" s="12" t="s">
        <v>19</v>
      </c>
      <c r="Y31" s="10" t="s">
        <v>19</v>
      </c>
      <c r="Z31" s="12" t="s">
        <v>19</v>
      </c>
      <c r="AA31" s="13" t="s">
        <v>19</v>
      </c>
      <c r="AB31" t="s">
        <v>19</v>
      </c>
      <c r="AC31" t="s">
        <v>305</v>
      </c>
      <c r="AD31" t="s">
        <v>6</v>
      </c>
      <c r="AE31" t="s">
        <v>306</v>
      </c>
      <c r="AF31" t="s">
        <v>89</v>
      </c>
      <c r="AG31" t="s">
        <v>74</v>
      </c>
      <c r="AH31" t="s">
        <v>19</v>
      </c>
    </row>
    <row r="32" ht="14.25" customHeight="1" spans="1:34">
      <c r="A32" s="5" t="s">
        <v>307</v>
      </c>
      <c r="B32" s="5"/>
      <c r="C32" s="5" t="s">
        <v>73</v>
      </c>
      <c r="D32" s="5" t="s">
        <v>74</v>
      </c>
      <c r="E32" s="5" t="s">
        <v>75</v>
      </c>
      <c r="F32" s="5" t="s">
        <v>74</v>
      </c>
      <c r="G32" s="5" t="s">
        <v>308</v>
      </c>
      <c r="H32" s="7" t="s">
        <v>309</v>
      </c>
      <c r="I32" s="7" t="s">
        <v>78</v>
      </c>
      <c r="J32" s="7" t="s">
        <v>79</v>
      </c>
      <c r="K32" s="7" t="s">
        <v>310</v>
      </c>
      <c r="L32" s="7">
        <v>1</v>
      </c>
      <c r="M32" s="7">
        <v>1</v>
      </c>
      <c r="N32" s="7" t="s">
        <v>81</v>
      </c>
      <c r="O32" s="7" t="s">
        <v>81</v>
      </c>
      <c r="P32" s="7" t="s">
        <v>82</v>
      </c>
      <c r="Q32" s="7"/>
      <c r="R32" s="10" t="s">
        <v>311</v>
      </c>
      <c r="S32" s="12" t="s">
        <v>19</v>
      </c>
      <c r="T32" s="7"/>
      <c r="U32" s="10" t="s">
        <v>19</v>
      </c>
      <c r="V32" s="10" t="s">
        <v>311</v>
      </c>
      <c r="W32" s="12" t="s">
        <v>312</v>
      </c>
      <c r="X32" s="12" t="s">
        <v>19</v>
      </c>
      <c r="Y32" s="10" t="s">
        <v>19</v>
      </c>
      <c r="Z32" s="12" t="s">
        <v>19</v>
      </c>
      <c r="AA32" s="13" t="s">
        <v>19</v>
      </c>
      <c r="AB32" t="s">
        <v>19</v>
      </c>
      <c r="AC32" t="s">
        <v>313</v>
      </c>
      <c r="AD32" t="s">
        <v>6</v>
      </c>
      <c r="AE32" t="s">
        <v>314</v>
      </c>
      <c r="AF32" t="s">
        <v>89</v>
      </c>
      <c r="AG32" t="s">
        <v>74</v>
      </c>
      <c r="AH32" t="s">
        <v>19</v>
      </c>
    </row>
    <row r="33" ht="14.25" customHeight="1" spans="1:34">
      <c r="A33" s="5" t="s">
        <v>315</v>
      </c>
      <c r="B33" s="5"/>
      <c r="C33" s="5" t="s">
        <v>73</v>
      </c>
      <c r="D33" s="5" t="s">
        <v>74</v>
      </c>
      <c r="E33" s="5" t="s">
        <v>75</v>
      </c>
      <c r="F33" s="5" t="s">
        <v>74</v>
      </c>
      <c r="G33" s="5" t="s">
        <v>316</v>
      </c>
      <c r="H33" s="7" t="s">
        <v>317</v>
      </c>
      <c r="I33" s="7" t="s">
        <v>78</v>
      </c>
      <c r="J33" s="7" t="s">
        <v>79</v>
      </c>
      <c r="K33" s="7" t="s">
        <v>318</v>
      </c>
      <c r="L33" s="7">
        <v>1</v>
      </c>
      <c r="M33" s="7">
        <v>1</v>
      </c>
      <c r="N33" s="7" t="s">
        <v>81</v>
      </c>
      <c r="O33" s="7" t="s">
        <v>81</v>
      </c>
      <c r="P33" s="7" t="s">
        <v>82</v>
      </c>
      <c r="Q33" s="7"/>
      <c r="R33" s="10" t="s">
        <v>319</v>
      </c>
      <c r="S33" s="12" t="s">
        <v>19</v>
      </c>
      <c r="T33" s="7"/>
      <c r="U33" s="10" t="s">
        <v>19</v>
      </c>
      <c r="V33" s="10" t="s">
        <v>319</v>
      </c>
      <c r="W33" s="12" t="s">
        <v>320</v>
      </c>
      <c r="X33" s="12" t="s">
        <v>19</v>
      </c>
      <c r="Y33" s="10" t="s">
        <v>19</v>
      </c>
      <c r="Z33" s="12" t="s">
        <v>19</v>
      </c>
      <c r="AA33" s="13" t="s">
        <v>19</v>
      </c>
      <c r="AB33" t="s">
        <v>19</v>
      </c>
      <c r="AC33" t="s">
        <v>321</v>
      </c>
      <c r="AD33" t="s">
        <v>6</v>
      </c>
      <c r="AE33" t="s">
        <v>322</v>
      </c>
      <c r="AF33" t="s">
        <v>89</v>
      </c>
      <c r="AG33" t="s">
        <v>74</v>
      </c>
      <c r="AH33" t="s">
        <v>19</v>
      </c>
    </row>
    <row r="34" ht="14.25" customHeight="1" spans="1:34">
      <c r="A34" s="5" t="s">
        <v>323</v>
      </c>
      <c r="B34" s="5"/>
      <c r="C34" s="5" t="s">
        <v>73</v>
      </c>
      <c r="D34" s="5" t="s">
        <v>74</v>
      </c>
      <c r="E34" s="5" t="s">
        <v>75</v>
      </c>
      <c r="F34" s="5" t="s">
        <v>74</v>
      </c>
      <c r="G34" s="5" t="s">
        <v>324</v>
      </c>
      <c r="H34" s="7" t="s">
        <v>325</v>
      </c>
      <c r="I34" s="7" t="s">
        <v>78</v>
      </c>
      <c r="J34" s="7" t="s">
        <v>79</v>
      </c>
      <c r="K34" s="7" t="s">
        <v>326</v>
      </c>
      <c r="L34" s="7">
        <v>1</v>
      </c>
      <c r="M34" s="7">
        <v>1</v>
      </c>
      <c r="N34" s="7" t="s">
        <v>81</v>
      </c>
      <c r="O34" s="7" t="s">
        <v>81</v>
      </c>
      <c r="P34" s="7" t="s">
        <v>82</v>
      </c>
      <c r="Q34" s="7"/>
      <c r="R34" s="10" t="s">
        <v>327</v>
      </c>
      <c r="S34" s="12" t="s">
        <v>19</v>
      </c>
      <c r="T34" s="7"/>
      <c r="U34" s="10" t="s">
        <v>19</v>
      </c>
      <c r="V34" s="10" t="s">
        <v>327</v>
      </c>
      <c r="W34" s="12" t="s">
        <v>328</v>
      </c>
      <c r="X34" s="12" t="s">
        <v>19</v>
      </c>
      <c r="Y34" s="10" t="s">
        <v>19</v>
      </c>
      <c r="Z34" s="12" t="s">
        <v>19</v>
      </c>
      <c r="AA34" s="13" t="s">
        <v>19</v>
      </c>
      <c r="AB34" t="s">
        <v>19</v>
      </c>
      <c r="AC34" t="s">
        <v>329</v>
      </c>
      <c r="AD34" t="s">
        <v>6</v>
      </c>
      <c r="AE34" t="s">
        <v>314</v>
      </c>
      <c r="AF34" t="s">
        <v>89</v>
      </c>
      <c r="AG34" t="s">
        <v>74</v>
      </c>
      <c r="AH34" t="s">
        <v>19</v>
      </c>
    </row>
    <row r="35" ht="14.25" customHeight="1" spans="1:34">
      <c r="A35" s="5" t="s">
        <v>330</v>
      </c>
      <c r="B35" s="5"/>
      <c r="C35" s="5" t="s">
        <v>73</v>
      </c>
      <c r="D35" s="5" t="s">
        <v>74</v>
      </c>
      <c r="E35" s="5" t="s">
        <v>75</v>
      </c>
      <c r="F35" s="5" t="s">
        <v>74</v>
      </c>
      <c r="G35" s="5" t="s">
        <v>331</v>
      </c>
      <c r="H35" s="7" t="s">
        <v>332</v>
      </c>
      <c r="I35" s="7" t="s">
        <v>78</v>
      </c>
      <c r="J35" s="7" t="s">
        <v>79</v>
      </c>
      <c r="K35" s="7" t="s">
        <v>333</v>
      </c>
      <c r="L35" s="7">
        <v>2</v>
      </c>
      <c r="M35" s="7">
        <v>1</v>
      </c>
      <c r="N35" s="7" t="s">
        <v>81</v>
      </c>
      <c r="O35" s="7" t="s">
        <v>81</v>
      </c>
      <c r="P35" s="7" t="s">
        <v>82</v>
      </c>
      <c r="Q35" s="7"/>
      <c r="R35" s="10" t="s">
        <v>334</v>
      </c>
      <c r="S35" s="12" t="s">
        <v>19</v>
      </c>
      <c r="T35" s="7"/>
      <c r="U35" s="10" t="s">
        <v>19</v>
      </c>
      <c r="V35" s="10" t="s">
        <v>334</v>
      </c>
      <c r="W35" s="12" t="s">
        <v>124</v>
      </c>
      <c r="X35" s="12" t="s">
        <v>19</v>
      </c>
      <c r="Y35" s="10" t="s">
        <v>19</v>
      </c>
      <c r="Z35" s="12" t="s">
        <v>19</v>
      </c>
      <c r="AA35" s="13" t="s">
        <v>19</v>
      </c>
      <c r="AB35" t="s">
        <v>19</v>
      </c>
      <c r="AC35" t="s">
        <v>335</v>
      </c>
      <c r="AD35" t="s">
        <v>6</v>
      </c>
      <c r="AE35" t="s">
        <v>336</v>
      </c>
      <c r="AF35" t="s">
        <v>89</v>
      </c>
      <c r="AG35" t="s">
        <v>74</v>
      </c>
      <c r="AH35" t="s">
        <v>19</v>
      </c>
    </row>
    <row r="36" ht="14.25" customHeight="1" spans="1:34">
      <c r="A36" s="5" t="s">
        <v>337</v>
      </c>
      <c r="B36" s="5"/>
      <c r="C36" s="5" t="s">
        <v>73</v>
      </c>
      <c r="D36" s="5" t="s">
        <v>74</v>
      </c>
      <c r="E36" s="5" t="s">
        <v>75</v>
      </c>
      <c r="F36" s="5" t="s">
        <v>74</v>
      </c>
      <c r="G36" s="5" t="s">
        <v>331</v>
      </c>
      <c r="H36" s="7" t="s">
        <v>332</v>
      </c>
      <c r="I36" s="7" t="s">
        <v>78</v>
      </c>
      <c r="J36" s="7" t="s">
        <v>79</v>
      </c>
      <c r="K36" s="7" t="s">
        <v>338</v>
      </c>
      <c r="L36" s="7">
        <v>1</v>
      </c>
      <c r="M36" s="7">
        <v>1</v>
      </c>
      <c r="N36" s="7" t="s">
        <v>81</v>
      </c>
      <c r="O36" s="7" t="s">
        <v>81</v>
      </c>
      <c r="P36" s="7" t="s">
        <v>82</v>
      </c>
      <c r="Q36" s="7"/>
      <c r="R36" s="10" t="s">
        <v>339</v>
      </c>
      <c r="S36" s="12" t="s">
        <v>19</v>
      </c>
      <c r="T36" s="7"/>
      <c r="U36" s="10" t="s">
        <v>19</v>
      </c>
      <c r="V36" s="10" t="s">
        <v>339</v>
      </c>
      <c r="W36" s="12" t="s">
        <v>340</v>
      </c>
      <c r="X36" s="12" t="s">
        <v>19</v>
      </c>
      <c r="Y36" s="10" t="s">
        <v>19</v>
      </c>
      <c r="Z36" s="12" t="s">
        <v>19</v>
      </c>
      <c r="AA36" s="13" t="s">
        <v>19</v>
      </c>
      <c r="AB36" t="s">
        <v>19</v>
      </c>
      <c r="AC36" t="s">
        <v>341</v>
      </c>
      <c r="AD36" t="s">
        <v>6</v>
      </c>
      <c r="AE36" t="s">
        <v>342</v>
      </c>
      <c r="AF36" t="s">
        <v>89</v>
      </c>
      <c r="AG36" t="s">
        <v>74</v>
      </c>
      <c r="AH36" t="s">
        <v>19</v>
      </c>
    </row>
    <row r="37" ht="14.25" customHeight="1" spans="1:34">
      <c r="A37" s="5" t="s">
        <v>343</v>
      </c>
      <c r="B37" s="5"/>
      <c r="C37" s="5" t="s">
        <v>73</v>
      </c>
      <c r="D37" s="5" t="s">
        <v>74</v>
      </c>
      <c r="E37" s="5" t="s">
        <v>75</v>
      </c>
      <c r="F37" s="5" t="s">
        <v>74</v>
      </c>
      <c r="G37" s="5" t="s">
        <v>344</v>
      </c>
      <c r="H37" s="7" t="s">
        <v>345</v>
      </c>
      <c r="I37" s="7" t="s">
        <v>78</v>
      </c>
      <c r="J37" s="7" t="s">
        <v>79</v>
      </c>
      <c r="K37" s="7" t="s">
        <v>346</v>
      </c>
      <c r="L37" s="7">
        <v>1</v>
      </c>
      <c r="M37" s="7">
        <v>1</v>
      </c>
      <c r="N37" s="7" t="s">
        <v>81</v>
      </c>
      <c r="O37" s="7" t="s">
        <v>81</v>
      </c>
      <c r="P37" s="7" t="s">
        <v>82</v>
      </c>
      <c r="Q37" s="7"/>
      <c r="R37" s="10" t="s">
        <v>347</v>
      </c>
      <c r="S37" s="12" t="s">
        <v>19</v>
      </c>
      <c r="T37" s="7"/>
      <c r="U37" s="10" t="s">
        <v>19</v>
      </c>
      <c r="V37" s="10" t="s">
        <v>347</v>
      </c>
      <c r="W37" s="12" t="s">
        <v>348</v>
      </c>
      <c r="X37" s="12" t="s">
        <v>19</v>
      </c>
      <c r="Y37" s="10" t="s">
        <v>19</v>
      </c>
      <c r="Z37" s="12" t="s">
        <v>19</v>
      </c>
      <c r="AA37" s="13" t="s">
        <v>19</v>
      </c>
      <c r="AB37" t="s">
        <v>19</v>
      </c>
      <c r="AC37" t="s">
        <v>349</v>
      </c>
      <c r="AD37" t="s">
        <v>6</v>
      </c>
      <c r="AE37" t="s">
        <v>350</v>
      </c>
      <c r="AF37" t="s">
        <v>89</v>
      </c>
      <c r="AG37" t="s">
        <v>74</v>
      </c>
      <c r="AH37" t="s">
        <v>19</v>
      </c>
    </row>
    <row r="38" ht="14.25" customHeight="1" spans="1:34">
      <c r="A38" s="5" t="s">
        <v>351</v>
      </c>
      <c r="B38" s="5"/>
      <c r="C38" s="5" t="s">
        <v>73</v>
      </c>
      <c r="D38" s="5" t="s">
        <v>74</v>
      </c>
      <c r="E38" s="5" t="s">
        <v>75</v>
      </c>
      <c r="F38" s="5" t="s">
        <v>74</v>
      </c>
      <c r="G38" s="5" t="s">
        <v>352</v>
      </c>
      <c r="H38" s="7" t="s">
        <v>353</v>
      </c>
      <c r="I38" s="7" t="s">
        <v>78</v>
      </c>
      <c r="J38" s="7" t="s">
        <v>79</v>
      </c>
      <c r="K38" s="7" t="s">
        <v>354</v>
      </c>
      <c r="L38" s="7">
        <v>1</v>
      </c>
      <c r="M38" s="7">
        <v>1</v>
      </c>
      <c r="N38" s="7" t="s">
        <v>81</v>
      </c>
      <c r="O38" s="7" t="s">
        <v>81</v>
      </c>
      <c r="P38" s="7" t="s">
        <v>82</v>
      </c>
      <c r="Q38" s="7"/>
      <c r="R38" s="10" t="s">
        <v>355</v>
      </c>
      <c r="S38" s="12" t="s">
        <v>19</v>
      </c>
      <c r="T38" s="7"/>
      <c r="U38" s="10" t="s">
        <v>19</v>
      </c>
      <c r="V38" s="10" t="s">
        <v>355</v>
      </c>
      <c r="W38" s="12" t="s">
        <v>356</v>
      </c>
      <c r="X38" s="12" t="s">
        <v>19</v>
      </c>
      <c r="Y38" s="10" t="s">
        <v>19</v>
      </c>
      <c r="Z38" s="12" t="s">
        <v>19</v>
      </c>
      <c r="AA38" s="13" t="s">
        <v>19</v>
      </c>
      <c r="AB38" t="s">
        <v>19</v>
      </c>
      <c r="AC38" t="s">
        <v>357</v>
      </c>
      <c r="AD38" t="s">
        <v>6</v>
      </c>
      <c r="AE38" t="s">
        <v>358</v>
      </c>
      <c r="AF38" t="s">
        <v>89</v>
      </c>
      <c r="AG38" t="s">
        <v>74</v>
      </c>
      <c r="AH38" t="s">
        <v>19</v>
      </c>
    </row>
    <row r="39" ht="14.25" customHeight="1" spans="1:34">
      <c r="A39" s="5" t="s">
        <v>359</v>
      </c>
      <c r="B39" s="5"/>
      <c r="C39" s="5" t="s">
        <v>73</v>
      </c>
      <c r="D39" s="5" t="s">
        <v>74</v>
      </c>
      <c r="E39" s="5" t="s">
        <v>75</v>
      </c>
      <c r="F39" s="5" t="s">
        <v>74</v>
      </c>
      <c r="G39" s="5" t="s">
        <v>360</v>
      </c>
      <c r="H39" s="7" t="s">
        <v>361</v>
      </c>
      <c r="I39" s="7" t="s">
        <v>78</v>
      </c>
      <c r="J39" s="7" t="s">
        <v>79</v>
      </c>
      <c r="K39" s="7" t="s">
        <v>362</v>
      </c>
      <c r="L39" s="7">
        <v>1</v>
      </c>
      <c r="M39" s="7">
        <v>1</v>
      </c>
      <c r="N39" s="7" t="s">
        <v>81</v>
      </c>
      <c r="O39" s="7" t="s">
        <v>81</v>
      </c>
      <c r="P39" s="7" t="s">
        <v>82</v>
      </c>
      <c r="Q39" s="7"/>
      <c r="R39" s="10" t="s">
        <v>363</v>
      </c>
      <c r="S39" s="12" t="s">
        <v>19</v>
      </c>
      <c r="T39" s="7"/>
      <c r="U39" s="10" t="s">
        <v>19</v>
      </c>
      <c r="V39" s="10" t="s">
        <v>363</v>
      </c>
      <c r="W39" s="12" t="s">
        <v>364</v>
      </c>
      <c r="X39" s="12" t="s">
        <v>19</v>
      </c>
      <c r="Y39" s="10" t="s">
        <v>19</v>
      </c>
      <c r="Z39" s="12" t="s">
        <v>19</v>
      </c>
      <c r="AA39" s="13" t="s">
        <v>19</v>
      </c>
      <c r="AB39" t="s">
        <v>19</v>
      </c>
      <c r="AC39" t="s">
        <v>365</v>
      </c>
      <c r="AD39" t="s">
        <v>6</v>
      </c>
      <c r="AE39" t="s">
        <v>366</v>
      </c>
      <c r="AF39" t="s">
        <v>89</v>
      </c>
      <c r="AG39" t="s">
        <v>74</v>
      </c>
      <c r="AH39" t="s">
        <v>19</v>
      </c>
    </row>
    <row r="40" ht="14.25" customHeight="1" spans="1:34">
      <c r="A40" s="5" t="s">
        <v>367</v>
      </c>
      <c r="B40" s="5"/>
      <c r="C40" s="5" t="s">
        <v>73</v>
      </c>
      <c r="D40" s="5" t="s">
        <v>74</v>
      </c>
      <c r="E40" s="5" t="s">
        <v>75</v>
      </c>
      <c r="F40" s="5" t="s">
        <v>74</v>
      </c>
      <c r="G40" s="5" t="s">
        <v>368</v>
      </c>
      <c r="H40" s="7" t="s">
        <v>369</v>
      </c>
      <c r="I40" s="7" t="s">
        <v>78</v>
      </c>
      <c r="J40" s="7" t="s">
        <v>79</v>
      </c>
      <c r="K40" s="7" t="s">
        <v>370</v>
      </c>
      <c r="L40" s="7">
        <v>2</v>
      </c>
      <c r="M40" s="7">
        <v>1</v>
      </c>
      <c r="N40" s="7" t="s">
        <v>81</v>
      </c>
      <c r="O40" s="7" t="s">
        <v>81</v>
      </c>
      <c r="P40" s="7" t="s">
        <v>82</v>
      </c>
      <c r="Q40" s="7"/>
      <c r="R40" s="10" t="s">
        <v>371</v>
      </c>
      <c r="S40" s="12" t="s">
        <v>19</v>
      </c>
      <c r="T40" s="7"/>
      <c r="U40" s="10" t="s">
        <v>19</v>
      </c>
      <c r="V40" s="10" t="s">
        <v>371</v>
      </c>
      <c r="W40" s="12" t="s">
        <v>220</v>
      </c>
      <c r="X40" s="12" t="s">
        <v>19</v>
      </c>
      <c r="Y40" s="10" t="s">
        <v>19</v>
      </c>
      <c r="Z40" s="12" t="s">
        <v>19</v>
      </c>
      <c r="AA40" s="13" t="s">
        <v>19</v>
      </c>
      <c r="AB40" t="s">
        <v>19</v>
      </c>
      <c r="AC40" t="s">
        <v>372</v>
      </c>
      <c r="AD40" t="s">
        <v>6</v>
      </c>
      <c r="AE40" t="s">
        <v>373</v>
      </c>
      <c r="AF40" t="s">
        <v>89</v>
      </c>
      <c r="AG40" t="s">
        <v>74</v>
      </c>
      <c r="AH40" t="s">
        <v>19</v>
      </c>
    </row>
    <row r="41" ht="14.25" customHeight="1" spans="1:34">
      <c r="A41" s="5" t="s">
        <v>374</v>
      </c>
      <c r="B41" s="5"/>
      <c r="C41" s="5" t="s">
        <v>73</v>
      </c>
      <c r="D41" s="5" t="s">
        <v>74</v>
      </c>
      <c r="E41" s="5" t="s">
        <v>75</v>
      </c>
      <c r="F41" s="5" t="s">
        <v>74</v>
      </c>
      <c r="G41" s="5" t="s">
        <v>375</v>
      </c>
      <c r="H41" s="7" t="s">
        <v>376</v>
      </c>
      <c r="I41" s="7" t="s">
        <v>78</v>
      </c>
      <c r="J41" s="7" t="s">
        <v>79</v>
      </c>
      <c r="K41" s="7" t="s">
        <v>377</v>
      </c>
      <c r="L41" s="7">
        <v>3</v>
      </c>
      <c r="M41" s="7">
        <v>1</v>
      </c>
      <c r="N41" s="7" t="s">
        <v>81</v>
      </c>
      <c r="O41" s="7" t="s">
        <v>81</v>
      </c>
      <c r="P41" s="7" t="s">
        <v>82</v>
      </c>
      <c r="Q41" s="7"/>
      <c r="R41" s="10" t="s">
        <v>378</v>
      </c>
      <c r="S41" s="12" t="s">
        <v>19</v>
      </c>
      <c r="T41" s="7"/>
      <c r="U41" s="10" t="s">
        <v>19</v>
      </c>
      <c r="V41" s="10" t="s">
        <v>378</v>
      </c>
      <c r="W41" s="12" t="s">
        <v>379</v>
      </c>
      <c r="X41" s="12" t="s">
        <v>19</v>
      </c>
      <c r="Y41" s="10" t="s">
        <v>19</v>
      </c>
      <c r="Z41" s="12" t="s">
        <v>19</v>
      </c>
      <c r="AA41" s="13" t="s">
        <v>19</v>
      </c>
      <c r="AB41" t="s">
        <v>19</v>
      </c>
      <c r="AC41" t="s">
        <v>380</v>
      </c>
      <c r="AD41" t="s">
        <v>6</v>
      </c>
      <c r="AE41" t="s">
        <v>284</v>
      </c>
      <c r="AF41" t="s">
        <v>89</v>
      </c>
      <c r="AG41" t="s">
        <v>74</v>
      </c>
      <c r="AH41" t="s">
        <v>19</v>
      </c>
    </row>
    <row r="42" ht="14.25" customHeight="1" spans="1:34">
      <c r="A42" s="5" t="s">
        <v>381</v>
      </c>
      <c r="B42" s="5"/>
      <c r="C42" s="5" t="s">
        <v>73</v>
      </c>
      <c r="D42" s="5" t="s">
        <v>74</v>
      </c>
      <c r="E42" s="5" t="s">
        <v>75</v>
      </c>
      <c r="F42" s="5" t="s">
        <v>74</v>
      </c>
      <c r="G42" s="5" t="s">
        <v>382</v>
      </c>
      <c r="H42" s="7" t="s">
        <v>383</v>
      </c>
      <c r="I42" s="7" t="s">
        <v>78</v>
      </c>
      <c r="J42" s="7" t="s">
        <v>79</v>
      </c>
      <c r="K42" s="7" t="s">
        <v>384</v>
      </c>
      <c r="L42" s="7">
        <v>1</v>
      </c>
      <c r="M42" s="7">
        <v>1</v>
      </c>
      <c r="N42" s="7" t="s">
        <v>81</v>
      </c>
      <c r="O42" s="7" t="s">
        <v>81</v>
      </c>
      <c r="P42" s="7" t="s">
        <v>82</v>
      </c>
      <c r="Q42" s="7"/>
      <c r="R42" s="10" t="s">
        <v>164</v>
      </c>
      <c r="S42" s="12" t="s">
        <v>19</v>
      </c>
      <c r="T42" s="7"/>
      <c r="U42" s="10" t="s">
        <v>19</v>
      </c>
      <c r="V42" s="10" t="s">
        <v>164</v>
      </c>
      <c r="W42" s="12" t="s">
        <v>165</v>
      </c>
      <c r="X42" s="12" t="s">
        <v>19</v>
      </c>
      <c r="Y42" s="10" t="s">
        <v>19</v>
      </c>
      <c r="Z42" s="12" t="s">
        <v>19</v>
      </c>
      <c r="AA42" s="13" t="s">
        <v>19</v>
      </c>
      <c r="AB42" t="s">
        <v>19</v>
      </c>
      <c r="AC42" t="s">
        <v>166</v>
      </c>
      <c r="AD42" t="s">
        <v>6</v>
      </c>
      <c r="AE42" t="s">
        <v>385</v>
      </c>
      <c r="AF42" t="s">
        <v>89</v>
      </c>
      <c r="AG42" t="s">
        <v>74</v>
      </c>
      <c r="AH42" t="s">
        <v>19</v>
      </c>
    </row>
    <row r="43" ht="14.25" customHeight="1" spans="1:34">
      <c r="A43" s="5" t="s">
        <v>386</v>
      </c>
      <c r="B43" s="5"/>
      <c r="C43" s="5" t="s">
        <v>73</v>
      </c>
      <c r="D43" s="5" t="s">
        <v>74</v>
      </c>
      <c r="E43" s="5" t="s">
        <v>75</v>
      </c>
      <c r="F43" s="5" t="s">
        <v>74</v>
      </c>
      <c r="G43" s="5" t="s">
        <v>387</v>
      </c>
      <c r="H43" s="7" t="s">
        <v>388</v>
      </c>
      <c r="I43" s="7" t="s">
        <v>78</v>
      </c>
      <c r="J43" s="7" t="s">
        <v>79</v>
      </c>
      <c r="K43" s="7" t="s">
        <v>389</v>
      </c>
      <c r="L43" s="7">
        <v>1</v>
      </c>
      <c r="M43" s="7">
        <v>1</v>
      </c>
      <c r="N43" s="7" t="s">
        <v>81</v>
      </c>
      <c r="O43" s="7" t="s">
        <v>81</v>
      </c>
      <c r="P43" s="7" t="s">
        <v>82</v>
      </c>
      <c r="Q43" s="7"/>
      <c r="R43" s="10" t="s">
        <v>232</v>
      </c>
      <c r="S43" s="12" t="s">
        <v>19</v>
      </c>
      <c r="T43" s="7"/>
      <c r="U43" s="10" t="s">
        <v>19</v>
      </c>
      <c r="V43" s="10" t="s">
        <v>232</v>
      </c>
      <c r="W43" s="12" t="s">
        <v>233</v>
      </c>
      <c r="X43" s="12" t="s">
        <v>19</v>
      </c>
      <c r="Y43" s="10" t="s">
        <v>19</v>
      </c>
      <c r="Z43" s="12" t="s">
        <v>19</v>
      </c>
      <c r="AA43" s="13" t="s">
        <v>19</v>
      </c>
      <c r="AB43" t="s">
        <v>19</v>
      </c>
      <c r="AC43" t="s">
        <v>234</v>
      </c>
      <c r="AD43" t="s">
        <v>6</v>
      </c>
      <c r="AE43" t="s">
        <v>390</v>
      </c>
      <c r="AF43" t="s">
        <v>89</v>
      </c>
      <c r="AG43" t="s">
        <v>74</v>
      </c>
      <c r="AH43" t="s">
        <v>19</v>
      </c>
    </row>
    <row r="44" ht="14.25" customHeight="1" spans="1:34">
      <c r="A44" s="5" t="s">
        <v>391</v>
      </c>
      <c r="B44" s="5"/>
      <c r="C44" s="5" t="s">
        <v>73</v>
      </c>
      <c r="D44" s="5" t="s">
        <v>74</v>
      </c>
      <c r="E44" s="5" t="s">
        <v>75</v>
      </c>
      <c r="F44" s="5" t="s">
        <v>74</v>
      </c>
      <c r="G44" s="5" t="s">
        <v>392</v>
      </c>
      <c r="H44" s="7" t="s">
        <v>393</v>
      </c>
      <c r="I44" s="7" t="s">
        <v>78</v>
      </c>
      <c r="J44" s="7" t="s">
        <v>79</v>
      </c>
      <c r="K44" s="7" t="s">
        <v>394</v>
      </c>
      <c r="L44" s="7">
        <v>1</v>
      </c>
      <c r="M44" s="7">
        <v>1</v>
      </c>
      <c r="N44" s="7" t="s">
        <v>81</v>
      </c>
      <c r="O44" s="7" t="s">
        <v>81</v>
      </c>
      <c r="P44" s="7" t="s">
        <v>82</v>
      </c>
      <c r="Q44" s="7"/>
      <c r="R44" s="10" t="s">
        <v>395</v>
      </c>
      <c r="S44" s="12" t="s">
        <v>19</v>
      </c>
      <c r="T44" s="7"/>
      <c r="U44" s="10" t="s">
        <v>19</v>
      </c>
      <c r="V44" s="10" t="s">
        <v>395</v>
      </c>
      <c r="W44" s="12" t="s">
        <v>396</v>
      </c>
      <c r="X44" s="12" t="s">
        <v>19</v>
      </c>
      <c r="Y44" s="10" t="s">
        <v>19</v>
      </c>
      <c r="Z44" s="12" t="s">
        <v>19</v>
      </c>
      <c r="AA44" s="13" t="s">
        <v>19</v>
      </c>
      <c r="AB44" t="s">
        <v>19</v>
      </c>
      <c r="AC44" t="s">
        <v>397</v>
      </c>
      <c r="AD44" t="s">
        <v>6</v>
      </c>
      <c r="AE44" t="s">
        <v>207</v>
      </c>
      <c r="AF44" t="s">
        <v>89</v>
      </c>
      <c r="AG44" t="s">
        <v>74</v>
      </c>
      <c r="AH44" t="s">
        <v>19</v>
      </c>
    </row>
    <row r="45" ht="14.25" customHeight="1" spans="1:34">
      <c r="A45" s="5" t="s">
        <v>398</v>
      </c>
      <c r="B45" s="5"/>
      <c r="C45" s="5" t="s">
        <v>73</v>
      </c>
      <c r="D45" s="5" t="s">
        <v>74</v>
      </c>
      <c r="E45" s="5" t="s">
        <v>75</v>
      </c>
      <c r="F45" s="5" t="s">
        <v>74</v>
      </c>
      <c r="G45" s="5" t="s">
        <v>399</v>
      </c>
      <c r="H45" s="7" t="s">
        <v>400</v>
      </c>
      <c r="I45" s="7" t="s">
        <v>78</v>
      </c>
      <c r="J45" s="7" t="s">
        <v>79</v>
      </c>
      <c r="K45" s="7" t="s">
        <v>401</v>
      </c>
      <c r="L45" s="7">
        <v>1</v>
      </c>
      <c r="M45" s="7">
        <v>1</v>
      </c>
      <c r="N45" s="7" t="s">
        <v>104</v>
      </c>
      <c r="O45" s="7" t="s">
        <v>81</v>
      </c>
      <c r="P45" s="7" t="s">
        <v>82</v>
      </c>
      <c r="Q45" s="7"/>
      <c r="R45" s="10" t="s">
        <v>305</v>
      </c>
      <c r="S45" s="12" t="s">
        <v>19</v>
      </c>
      <c r="T45" s="7"/>
      <c r="U45" s="10" t="s">
        <v>19</v>
      </c>
      <c r="V45" s="10" t="s">
        <v>305</v>
      </c>
      <c r="W45" s="12" t="s">
        <v>141</v>
      </c>
      <c r="X45" s="12" t="s">
        <v>19</v>
      </c>
      <c r="Y45" s="10" t="s">
        <v>19</v>
      </c>
      <c r="Z45" s="12" t="s">
        <v>19</v>
      </c>
      <c r="AA45" s="13" t="s">
        <v>19</v>
      </c>
      <c r="AB45" t="s">
        <v>19</v>
      </c>
      <c r="AC45" t="s">
        <v>402</v>
      </c>
      <c r="AD45" t="s">
        <v>6</v>
      </c>
      <c r="AE45" t="s">
        <v>403</v>
      </c>
      <c r="AF45" t="s">
        <v>89</v>
      </c>
      <c r="AG45" t="s">
        <v>74</v>
      </c>
      <c r="AH45" t="s">
        <v>19</v>
      </c>
    </row>
    <row r="46" ht="14.25" customHeight="1" spans="1:34">
      <c r="A46" s="5" t="s">
        <v>404</v>
      </c>
      <c r="B46" s="5"/>
      <c r="C46" s="5" t="s">
        <v>73</v>
      </c>
      <c r="D46" s="5" t="s">
        <v>74</v>
      </c>
      <c r="E46" s="5" t="s">
        <v>75</v>
      </c>
      <c r="F46" s="5" t="s">
        <v>74</v>
      </c>
      <c r="G46" s="5" t="s">
        <v>405</v>
      </c>
      <c r="H46" s="7" t="s">
        <v>406</v>
      </c>
      <c r="I46" s="7" t="s">
        <v>78</v>
      </c>
      <c r="J46" s="7" t="s">
        <v>79</v>
      </c>
      <c r="K46" s="7" t="s">
        <v>407</v>
      </c>
      <c r="L46" s="7">
        <v>2</v>
      </c>
      <c r="M46" s="7">
        <v>2</v>
      </c>
      <c r="N46" s="7" t="s">
        <v>131</v>
      </c>
      <c r="O46" s="7" t="s">
        <v>105</v>
      </c>
      <c r="P46" s="7" t="s">
        <v>82</v>
      </c>
      <c r="Q46" s="7"/>
      <c r="R46" s="10" t="s">
        <v>408</v>
      </c>
      <c r="S46" s="12" t="s">
        <v>19</v>
      </c>
      <c r="T46" s="7"/>
      <c r="U46" s="10" t="s">
        <v>19</v>
      </c>
      <c r="V46" s="10" t="s">
        <v>408</v>
      </c>
      <c r="W46" s="12" t="s">
        <v>409</v>
      </c>
      <c r="X46" s="12" t="s">
        <v>19</v>
      </c>
      <c r="Y46" s="10" t="s">
        <v>19</v>
      </c>
      <c r="Z46" s="12" t="s">
        <v>19</v>
      </c>
      <c r="AA46" s="13" t="s">
        <v>19</v>
      </c>
      <c r="AB46" t="s">
        <v>19</v>
      </c>
      <c r="AC46" t="s">
        <v>410</v>
      </c>
      <c r="AD46" t="s">
        <v>6</v>
      </c>
      <c r="AE46" t="s">
        <v>207</v>
      </c>
      <c r="AF46" t="s">
        <v>89</v>
      </c>
      <c r="AG46" t="s">
        <v>74</v>
      </c>
      <c r="AH46" t="s">
        <v>19</v>
      </c>
    </row>
    <row r="47" ht="14.25" customHeight="1" spans="1:34">
      <c r="A47" s="5" t="s">
        <v>411</v>
      </c>
      <c r="B47" s="5"/>
      <c r="C47" s="5" t="s">
        <v>73</v>
      </c>
      <c r="D47" s="5" t="s">
        <v>74</v>
      </c>
      <c r="E47" s="5" t="s">
        <v>75</v>
      </c>
      <c r="F47" s="5" t="s">
        <v>74</v>
      </c>
      <c r="G47" s="5" t="s">
        <v>412</v>
      </c>
      <c r="H47" s="7" t="s">
        <v>413</v>
      </c>
      <c r="I47" s="7" t="s">
        <v>78</v>
      </c>
      <c r="J47" s="7" t="s">
        <v>79</v>
      </c>
      <c r="K47" s="7" t="s">
        <v>414</v>
      </c>
      <c r="L47" s="7">
        <v>1</v>
      </c>
      <c r="M47" s="7">
        <v>2</v>
      </c>
      <c r="N47" s="7" t="s">
        <v>131</v>
      </c>
      <c r="O47" s="7" t="s">
        <v>105</v>
      </c>
      <c r="P47" s="7" t="s">
        <v>82</v>
      </c>
      <c r="Q47" s="7"/>
      <c r="R47" s="10" t="s">
        <v>415</v>
      </c>
      <c r="S47" s="12" t="s">
        <v>19</v>
      </c>
      <c r="T47" s="7"/>
      <c r="U47" s="10" t="s">
        <v>19</v>
      </c>
      <c r="V47" s="10" t="s">
        <v>415</v>
      </c>
      <c r="W47" s="12" t="s">
        <v>416</v>
      </c>
      <c r="X47" s="12" t="s">
        <v>19</v>
      </c>
      <c r="Y47" s="10" t="s">
        <v>19</v>
      </c>
      <c r="Z47" s="12" t="s">
        <v>19</v>
      </c>
      <c r="AA47" s="13" t="s">
        <v>19</v>
      </c>
      <c r="AB47" t="s">
        <v>19</v>
      </c>
      <c r="AC47" t="s">
        <v>417</v>
      </c>
      <c r="AD47" t="s">
        <v>6</v>
      </c>
      <c r="AE47" t="s">
        <v>418</v>
      </c>
      <c r="AF47" t="s">
        <v>89</v>
      </c>
      <c r="AG47" t="s">
        <v>74</v>
      </c>
      <c r="AH47" t="s">
        <v>19</v>
      </c>
    </row>
    <row r="48" ht="14.25" customHeight="1" spans="1:34">
      <c r="A48" s="5" t="s">
        <v>419</v>
      </c>
      <c r="B48" s="5"/>
      <c r="C48" s="5" t="s">
        <v>73</v>
      </c>
      <c r="D48" s="5" t="s">
        <v>74</v>
      </c>
      <c r="E48" s="5" t="s">
        <v>75</v>
      </c>
      <c r="F48" s="5" t="s">
        <v>74</v>
      </c>
      <c r="G48" s="5" t="s">
        <v>420</v>
      </c>
      <c r="H48" s="7" t="s">
        <v>421</v>
      </c>
      <c r="I48" s="7" t="s">
        <v>78</v>
      </c>
      <c r="J48" s="7" t="s">
        <v>79</v>
      </c>
      <c r="K48" s="7" t="s">
        <v>422</v>
      </c>
      <c r="L48" s="7">
        <v>1</v>
      </c>
      <c r="M48" s="7">
        <v>1</v>
      </c>
      <c r="N48" s="7" t="s">
        <v>423</v>
      </c>
      <c r="O48" s="7" t="s">
        <v>81</v>
      </c>
      <c r="P48" s="7" t="s">
        <v>82</v>
      </c>
      <c r="Q48" s="7"/>
      <c r="R48" s="10" t="s">
        <v>424</v>
      </c>
      <c r="S48" s="12" t="s">
        <v>19</v>
      </c>
      <c r="T48" s="7"/>
      <c r="U48" s="10" t="s">
        <v>19</v>
      </c>
      <c r="V48" s="10" t="s">
        <v>424</v>
      </c>
      <c r="W48" s="12" t="s">
        <v>425</v>
      </c>
      <c r="X48" s="12" t="s">
        <v>19</v>
      </c>
      <c r="Y48" s="10" t="s">
        <v>19</v>
      </c>
      <c r="Z48" s="12" t="s">
        <v>19</v>
      </c>
      <c r="AA48" s="13" t="s">
        <v>19</v>
      </c>
      <c r="AB48" t="s">
        <v>19</v>
      </c>
      <c r="AC48" t="s">
        <v>426</v>
      </c>
      <c r="AD48" t="s">
        <v>6</v>
      </c>
      <c r="AE48" t="s">
        <v>427</v>
      </c>
      <c r="AF48" t="s">
        <v>89</v>
      </c>
      <c r="AG48" t="s">
        <v>74</v>
      </c>
      <c r="AH48" t="s">
        <v>19</v>
      </c>
    </row>
    <row r="49" ht="14.25" customHeight="1" spans="1:34">
      <c r="A49" s="5" t="s">
        <v>428</v>
      </c>
      <c r="B49" s="5"/>
      <c r="C49" s="5" t="s">
        <v>73</v>
      </c>
      <c r="D49" s="5" t="s">
        <v>74</v>
      </c>
      <c r="E49" s="5" t="s">
        <v>75</v>
      </c>
      <c r="F49" s="5" t="s">
        <v>74</v>
      </c>
      <c r="G49" s="5" t="s">
        <v>429</v>
      </c>
      <c r="H49" s="7" t="s">
        <v>430</v>
      </c>
      <c r="I49" s="7" t="s">
        <v>78</v>
      </c>
      <c r="J49" s="7" t="s">
        <v>79</v>
      </c>
      <c r="K49" s="7" t="s">
        <v>431</v>
      </c>
      <c r="L49" s="7">
        <v>1</v>
      </c>
      <c r="M49" s="7">
        <v>3</v>
      </c>
      <c r="N49" s="7" t="s">
        <v>104</v>
      </c>
      <c r="O49" s="7" t="s">
        <v>131</v>
      </c>
      <c r="P49" s="7" t="s">
        <v>82</v>
      </c>
      <c r="Q49" s="7"/>
      <c r="R49" s="10" t="s">
        <v>432</v>
      </c>
      <c r="S49" s="12" t="s">
        <v>19</v>
      </c>
      <c r="T49" s="7"/>
      <c r="U49" s="10" t="s">
        <v>19</v>
      </c>
      <c r="V49" s="10" t="s">
        <v>432</v>
      </c>
      <c r="W49" s="12" t="s">
        <v>433</v>
      </c>
      <c r="X49" s="12" t="s">
        <v>19</v>
      </c>
      <c r="Y49" s="10" t="s">
        <v>19</v>
      </c>
      <c r="Z49" s="12" t="s">
        <v>19</v>
      </c>
      <c r="AA49" s="13" t="s">
        <v>19</v>
      </c>
      <c r="AB49" t="s">
        <v>19</v>
      </c>
      <c r="AC49" t="s">
        <v>434</v>
      </c>
      <c r="AD49" t="s">
        <v>6</v>
      </c>
      <c r="AE49" t="s">
        <v>435</v>
      </c>
      <c r="AF49" t="s">
        <v>89</v>
      </c>
      <c r="AG49" t="s">
        <v>74</v>
      </c>
      <c r="AH49" t="s">
        <v>19</v>
      </c>
    </row>
    <row r="50" ht="14.25" customHeight="1" spans="1:34">
      <c r="A50" s="5" t="s">
        <v>436</v>
      </c>
      <c r="B50" s="5"/>
      <c r="C50" s="5" t="s">
        <v>73</v>
      </c>
      <c r="D50" s="5" t="s">
        <v>74</v>
      </c>
      <c r="E50" s="5" t="s">
        <v>75</v>
      </c>
      <c r="F50" s="5" t="s">
        <v>74</v>
      </c>
      <c r="G50" s="5" t="s">
        <v>437</v>
      </c>
      <c r="H50" s="7" t="s">
        <v>438</v>
      </c>
      <c r="I50" s="7" t="s">
        <v>78</v>
      </c>
      <c r="J50" s="7" t="s">
        <v>79</v>
      </c>
      <c r="K50" s="7" t="s">
        <v>439</v>
      </c>
      <c r="L50" s="7">
        <v>1</v>
      </c>
      <c r="M50" s="7">
        <v>2</v>
      </c>
      <c r="N50" s="7" t="s">
        <v>131</v>
      </c>
      <c r="O50" s="7" t="s">
        <v>105</v>
      </c>
      <c r="P50" s="7" t="s">
        <v>82</v>
      </c>
      <c r="Q50" s="7"/>
      <c r="R50" s="10" t="s">
        <v>204</v>
      </c>
      <c r="S50" s="12" t="s">
        <v>19</v>
      </c>
      <c r="T50" s="7"/>
      <c r="U50" s="10" t="s">
        <v>19</v>
      </c>
      <c r="V50" s="10" t="s">
        <v>204</v>
      </c>
      <c r="W50" s="12" t="s">
        <v>425</v>
      </c>
      <c r="X50" s="12" t="s">
        <v>19</v>
      </c>
      <c r="Y50" s="10" t="s">
        <v>19</v>
      </c>
      <c r="Z50" s="12" t="s">
        <v>19</v>
      </c>
      <c r="AA50" s="13" t="s">
        <v>19</v>
      </c>
      <c r="AB50" t="s">
        <v>19</v>
      </c>
      <c r="AC50" t="s">
        <v>440</v>
      </c>
      <c r="AD50" t="s">
        <v>6</v>
      </c>
      <c r="AE50" t="s">
        <v>441</v>
      </c>
      <c r="AF50" t="s">
        <v>89</v>
      </c>
      <c r="AG50" t="s">
        <v>74</v>
      </c>
      <c r="AH50" t="s">
        <v>19</v>
      </c>
    </row>
    <row r="51" ht="14.25" customHeight="1" spans="1:34">
      <c r="A51" s="5" t="s">
        <v>442</v>
      </c>
      <c r="B51" s="5"/>
      <c r="C51" s="5" t="s">
        <v>73</v>
      </c>
      <c r="D51" s="5" t="s">
        <v>74</v>
      </c>
      <c r="E51" s="5" t="s">
        <v>75</v>
      </c>
      <c r="F51" s="5" t="s">
        <v>74</v>
      </c>
      <c r="G51" s="5" t="s">
        <v>443</v>
      </c>
      <c r="H51" s="7" t="s">
        <v>444</v>
      </c>
      <c r="I51" s="7" t="s">
        <v>78</v>
      </c>
      <c r="J51" s="7" t="s">
        <v>79</v>
      </c>
      <c r="K51" s="7" t="s">
        <v>445</v>
      </c>
      <c r="L51" s="7">
        <v>1</v>
      </c>
      <c r="M51" s="7">
        <v>1</v>
      </c>
      <c r="N51" s="7" t="s">
        <v>81</v>
      </c>
      <c r="O51" s="7" t="s">
        <v>81</v>
      </c>
      <c r="P51" s="7" t="s">
        <v>82</v>
      </c>
      <c r="Q51" s="7"/>
      <c r="R51" s="10" t="s">
        <v>156</v>
      </c>
      <c r="S51" s="12" t="s">
        <v>19</v>
      </c>
      <c r="T51" s="7"/>
      <c r="U51" s="10" t="s">
        <v>19</v>
      </c>
      <c r="V51" s="10" t="s">
        <v>156</v>
      </c>
      <c r="W51" s="12" t="s">
        <v>157</v>
      </c>
      <c r="X51" s="12" t="s">
        <v>19</v>
      </c>
      <c r="Y51" s="10" t="s">
        <v>19</v>
      </c>
      <c r="Z51" s="12" t="s">
        <v>19</v>
      </c>
      <c r="AA51" s="13" t="s">
        <v>19</v>
      </c>
      <c r="AB51" t="s">
        <v>19</v>
      </c>
      <c r="AC51" t="s">
        <v>158</v>
      </c>
      <c r="AD51" t="s">
        <v>6</v>
      </c>
      <c r="AE51" t="s">
        <v>284</v>
      </c>
      <c r="AF51" t="s">
        <v>89</v>
      </c>
      <c r="AG51" t="s">
        <v>74</v>
      </c>
      <c r="AH51" t="s">
        <v>19</v>
      </c>
    </row>
    <row r="52" ht="14.25" customHeight="1" spans="1:34">
      <c r="A52" s="5" t="s">
        <v>446</v>
      </c>
      <c r="B52" s="5"/>
      <c r="C52" s="5" t="s">
        <v>73</v>
      </c>
      <c r="D52" s="5" t="s">
        <v>74</v>
      </c>
      <c r="E52" s="5" t="s">
        <v>75</v>
      </c>
      <c r="F52" s="5" t="s">
        <v>74</v>
      </c>
      <c r="G52" s="5" t="s">
        <v>447</v>
      </c>
      <c r="H52" s="7" t="s">
        <v>448</v>
      </c>
      <c r="I52" s="7" t="s">
        <v>78</v>
      </c>
      <c r="J52" s="7" t="s">
        <v>79</v>
      </c>
      <c r="K52" s="7" t="s">
        <v>449</v>
      </c>
      <c r="L52" s="7">
        <v>1</v>
      </c>
      <c r="M52" s="7">
        <v>1</v>
      </c>
      <c r="N52" s="7" t="s">
        <v>81</v>
      </c>
      <c r="O52" s="7" t="s">
        <v>81</v>
      </c>
      <c r="P52" s="7" t="s">
        <v>82</v>
      </c>
      <c r="Q52" s="7"/>
      <c r="R52" s="10" t="s">
        <v>268</v>
      </c>
      <c r="S52" s="12" t="s">
        <v>19</v>
      </c>
      <c r="T52" s="7"/>
      <c r="U52" s="10" t="s">
        <v>19</v>
      </c>
      <c r="V52" s="10" t="s">
        <v>268</v>
      </c>
      <c r="W52" s="12" t="s">
        <v>141</v>
      </c>
      <c r="X52" s="12" t="s">
        <v>19</v>
      </c>
      <c r="Y52" s="10" t="s">
        <v>19</v>
      </c>
      <c r="Z52" s="12" t="s">
        <v>19</v>
      </c>
      <c r="AA52" s="13" t="s">
        <v>19</v>
      </c>
      <c r="AB52" t="s">
        <v>19</v>
      </c>
      <c r="AC52" t="s">
        <v>219</v>
      </c>
      <c r="AD52" t="s">
        <v>6</v>
      </c>
      <c r="AE52" t="s">
        <v>450</v>
      </c>
      <c r="AF52" t="s">
        <v>89</v>
      </c>
      <c r="AG52" t="s">
        <v>74</v>
      </c>
      <c r="AH52" t="s">
        <v>19</v>
      </c>
    </row>
    <row r="53" ht="14.25" customHeight="1" spans="1:34">
      <c r="A53" s="5" t="s">
        <v>451</v>
      </c>
      <c r="B53" s="5"/>
      <c r="C53" s="5" t="s">
        <v>73</v>
      </c>
      <c r="D53" s="5" t="s">
        <v>74</v>
      </c>
      <c r="E53" s="5" t="s">
        <v>75</v>
      </c>
      <c r="F53" s="5" t="s">
        <v>74</v>
      </c>
      <c r="G53" s="5" t="s">
        <v>452</v>
      </c>
      <c r="H53" s="7" t="s">
        <v>453</v>
      </c>
      <c r="I53" s="7" t="s">
        <v>78</v>
      </c>
      <c r="J53" s="7" t="s">
        <v>79</v>
      </c>
      <c r="K53" s="7" t="s">
        <v>454</v>
      </c>
      <c r="L53" s="7">
        <v>1</v>
      </c>
      <c r="M53" s="7">
        <v>1</v>
      </c>
      <c r="N53" s="7" t="s">
        <v>105</v>
      </c>
      <c r="O53" s="7" t="s">
        <v>81</v>
      </c>
      <c r="P53" s="7" t="s">
        <v>82</v>
      </c>
      <c r="Q53" s="7"/>
      <c r="R53" s="10" t="s">
        <v>455</v>
      </c>
      <c r="S53" s="12" t="s">
        <v>19</v>
      </c>
      <c r="T53" s="7"/>
      <c r="U53" s="10" t="s">
        <v>19</v>
      </c>
      <c r="V53" s="10" t="s">
        <v>455</v>
      </c>
      <c r="W53" s="12" t="s">
        <v>328</v>
      </c>
      <c r="X53" s="12" t="s">
        <v>19</v>
      </c>
      <c r="Y53" s="10" t="s">
        <v>19</v>
      </c>
      <c r="Z53" s="12" t="s">
        <v>19</v>
      </c>
      <c r="AA53" s="13" t="s">
        <v>19</v>
      </c>
      <c r="AB53" t="s">
        <v>19</v>
      </c>
      <c r="AC53" t="s">
        <v>456</v>
      </c>
      <c r="AD53" t="s">
        <v>6</v>
      </c>
      <c r="AE53" t="s">
        <v>262</v>
      </c>
      <c r="AF53" t="s">
        <v>89</v>
      </c>
      <c r="AG53" t="s">
        <v>74</v>
      </c>
      <c r="AH53" t="s">
        <v>19</v>
      </c>
    </row>
    <row r="54" ht="14.25" customHeight="1" spans="1:34">
      <c r="A54" s="5" t="s">
        <v>457</v>
      </c>
      <c r="B54" s="5"/>
      <c r="C54" s="5" t="s">
        <v>73</v>
      </c>
      <c r="D54" s="5" t="s">
        <v>74</v>
      </c>
      <c r="E54" s="5" t="s">
        <v>75</v>
      </c>
      <c r="F54" s="5" t="s">
        <v>74</v>
      </c>
      <c r="G54" s="5" t="s">
        <v>458</v>
      </c>
      <c r="H54" s="7" t="s">
        <v>459</v>
      </c>
      <c r="I54" s="7" t="s">
        <v>78</v>
      </c>
      <c r="J54" s="7" t="s">
        <v>79</v>
      </c>
      <c r="K54" s="7" t="s">
        <v>460</v>
      </c>
      <c r="L54" s="7">
        <v>1</v>
      </c>
      <c r="M54" s="7">
        <v>1</v>
      </c>
      <c r="N54" s="7" t="s">
        <v>81</v>
      </c>
      <c r="O54" s="7" t="s">
        <v>81</v>
      </c>
      <c r="P54" s="7" t="s">
        <v>82</v>
      </c>
      <c r="Q54" s="7"/>
      <c r="R54" s="10" t="s">
        <v>461</v>
      </c>
      <c r="S54" s="12" t="s">
        <v>19</v>
      </c>
      <c r="T54" s="7"/>
      <c r="U54" s="10" t="s">
        <v>19</v>
      </c>
      <c r="V54" s="10" t="s">
        <v>461</v>
      </c>
      <c r="W54" s="12" t="s">
        <v>141</v>
      </c>
      <c r="X54" s="12" t="s">
        <v>19</v>
      </c>
      <c r="Y54" s="10" t="s">
        <v>19</v>
      </c>
      <c r="Z54" s="12" t="s">
        <v>19</v>
      </c>
      <c r="AA54" s="13" t="s">
        <v>19</v>
      </c>
      <c r="AB54" t="s">
        <v>19</v>
      </c>
      <c r="AC54" t="s">
        <v>196</v>
      </c>
      <c r="AD54" t="s">
        <v>6</v>
      </c>
      <c r="AE54" t="s">
        <v>462</v>
      </c>
      <c r="AF54" t="s">
        <v>89</v>
      </c>
      <c r="AG54" t="s">
        <v>74</v>
      </c>
      <c r="AH54" t="s">
        <v>19</v>
      </c>
    </row>
    <row r="55" ht="14.25" customHeight="1" spans="1:34">
      <c r="A55" s="5" t="s">
        <v>463</v>
      </c>
      <c r="B55" s="5"/>
      <c r="C55" s="5" t="s">
        <v>73</v>
      </c>
      <c r="D55" s="5" t="s">
        <v>74</v>
      </c>
      <c r="E55" s="5" t="s">
        <v>75</v>
      </c>
      <c r="F55" s="5" t="s">
        <v>74</v>
      </c>
      <c r="G55" s="5" t="s">
        <v>464</v>
      </c>
      <c r="H55" s="7" t="s">
        <v>465</v>
      </c>
      <c r="I55" s="7" t="s">
        <v>78</v>
      </c>
      <c r="J55" s="7" t="s">
        <v>79</v>
      </c>
      <c r="K55" s="7" t="s">
        <v>466</v>
      </c>
      <c r="L55" s="7">
        <v>1</v>
      </c>
      <c r="M55" s="7">
        <v>1</v>
      </c>
      <c r="N55" s="7" t="s">
        <v>81</v>
      </c>
      <c r="O55" s="7" t="s">
        <v>81</v>
      </c>
      <c r="P55" s="7" t="s">
        <v>82</v>
      </c>
      <c r="Q55" s="7"/>
      <c r="R55" s="10" t="s">
        <v>467</v>
      </c>
      <c r="S55" s="12" t="s">
        <v>19</v>
      </c>
      <c r="T55" s="7"/>
      <c r="U55" s="10" t="s">
        <v>19</v>
      </c>
      <c r="V55" s="10" t="s">
        <v>467</v>
      </c>
      <c r="W55" s="12" t="s">
        <v>468</v>
      </c>
      <c r="X55" s="12" t="s">
        <v>19</v>
      </c>
      <c r="Y55" s="10" t="s">
        <v>19</v>
      </c>
      <c r="Z55" s="12" t="s">
        <v>19</v>
      </c>
      <c r="AA55" s="13" t="s">
        <v>19</v>
      </c>
      <c r="AB55" t="s">
        <v>19</v>
      </c>
      <c r="AC55" t="s">
        <v>469</v>
      </c>
      <c r="AD55" t="s">
        <v>6</v>
      </c>
      <c r="AE55" t="s">
        <v>470</v>
      </c>
      <c r="AF55" t="s">
        <v>89</v>
      </c>
      <c r="AG55" t="s">
        <v>74</v>
      </c>
      <c r="AH55" t="s">
        <v>19</v>
      </c>
    </row>
    <row r="56" ht="14.25" customHeight="1" spans="1:34">
      <c r="A56" s="5" t="s">
        <v>471</v>
      </c>
      <c r="B56" s="5"/>
      <c r="C56" s="5" t="s">
        <v>73</v>
      </c>
      <c r="D56" s="5" t="s">
        <v>74</v>
      </c>
      <c r="E56" s="5" t="s">
        <v>75</v>
      </c>
      <c r="F56" s="5" t="s">
        <v>74</v>
      </c>
      <c r="G56" s="5" t="s">
        <v>472</v>
      </c>
      <c r="H56" s="7" t="s">
        <v>473</v>
      </c>
      <c r="I56" s="7" t="s">
        <v>78</v>
      </c>
      <c r="J56" s="7" t="s">
        <v>79</v>
      </c>
      <c r="K56" s="7" t="s">
        <v>474</v>
      </c>
      <c r="L56" s="7">
        <v>1</v>
      </c>
      <c r="M56" s="7">
        <v>1</v>
      </c>
      <c r="N56" s="7" t="s">
        <v>105</v>
      </c>
      <c r="O56" s="7" t="s">
        <v>81</v>
      </c>
      <c r="P56" s="7" t="s">
        <v>82</v>
      </c>
      <c r="Q56" s="7"/>
      <c r="R56" s="10" t="s">
        <v>475</v>
      </c>
      <c r="S56" s="12" t="s">
        <v>19</v>
      </c>
      <c r="T56" s="7"/>
      <c r="U56" s="10" t="s">
        <v>19</v>
      </c>
      <c r="V56" s="10" t="s">
        <v>475</v>
      </c>
      <c r="W56" s="12" t="s">
        <v>213</v>
      </c>
      <c r="X56" s="12" t="s">
        <v>19</v>
      </c>
      <c r="Y56" s="10" t="s">
        <v>19</v>
      </c>
      <c r="Z56" s="12" t="s">
        <v>19</v>
      </c>
      <c r="AA56" s="13" t="s">
        <v>19</v>
      </c>
      <c r="AB56" t="s">
        <v>19</v>
      </c>
      <c r="AC56" t="s">
        <v>476</v>
      </c>
      <c r="AD56" t="s">
        <v>6</v>
      </c>
      <c r="AE56" t="s">
        <v>477</v>
      </c>
      <c r="AF56" t="s">
        <v>89</v>
      </c>
      <c r="AG56" t="s">
        <v>74</v>
      </c>
      <c r="AH56" t="s">
        <v>19</v>
      </c>
    </row>
    <row r="57" ht="14.25" customHeight="1" spans="1:34">
      <c r="A57" s="5" t="s">
        <v>478</v>
      </c>
      <c r="B57" s="5"/>
      <c r="C57" s="5" t="s">
        <v>73</v>
      </c>
      <c r="D57" s="5" t="s">
        <v>74</v>
      </c>
      <c r="E57" s="5" t="s">
        <v>75</v>
      </c>
      <c r="F57" s="5" t="s">
        <v>74</v>
      </c>
      <c r="G57" s="5" t="s">
        <v>479</v>
      </c>
      <c r="H57" s="7" t="s">
        <v>480</v>
      </c>
      <c r="I57" s="7" t="s">
        <v>78</v>
      </c>
      <c r="J57" s="7" t="s">
        <v>79</v>
      </c>
      <c r="K57" s="7" t="s">
        <v>481</v>
      </c>
      <c r="L57" s="7">
        <v>1</v>
      </c>
      <c r="M57" s="7">
        <v>1</v>
      </c>
      <c r="N57" s="7" t="s">
        <v>105</v>
      </c>
      <c r="O57" s="7" t="s">
        <v>81</v>
      </c>
      <c r="P57" s="7" t="s">
        <v>82</v>
      </c>
      <c r="Q57" s="7"/>
      <c r="R57" s="10" t="s">
        <v>482</v>
      </c>
      <c r="S57" s="12" t="s">
        <v>19</v>
      </c>
      <c r="T57" s="7"/>
      <c r="U57" s="10" t="s">
        <v>19</v>
      </c>
      <c r="V57" s="10" t="s">
        <v>482</v>
      </c>
      <c r="W57" s="12" t="s">
        <v>483</v>
      </c>
      <c r="X57" s="12" t="s">
        <v>19</v>
      </c>
      <c r="Y57" s="10" t="s">
        <v>19</v>
      </c>
      <c r="Z57" s="12" t="s">
        <v>19</v>
      </c>
      <c r="AA57" s="13" t="s">
        <v>19</v>
      </c>
      <c r="AB57" t="s">
        <v>19</v>
      </c>
      <c r="AC57" t="s">
        <v>484</v>
      </c>
      <c r="AD57" t="s">
        <v>6</v>
      </c>
      <c r="AE57" t="s">
        <v>207</v>
      </c>
      <c r="AF57" t="s">
        <v>89</v>
      </c>
      <c r="AG57" t="s">
        <v>74</v>
      </c>
      <c r="AH57" t="s">
        <v>19</v>
      </c>
    </row>
    <row r="58" ht="14.25" customHeight="1" spans="1:34">
      <c r="A58" s="5" t="s">
        <v>485</v>
      </c>
      <c r="B58" s="5"/>
      <c r="C58" s="5" t="s">
        <v>73</v>
      </c>
      <c r="D58" s="5" t="s">
        <v>74</v>
      </c>
      <c r="E58" s="5" t="s">
        <v>75</v>
      </c>
      <c r="F58" s="5" t="s">
        <v>74</v>
      </c>
      <c r="G58" s="5" t="s">
        <v>486</v>
      </c>
      <c r="H58" s="7" t="s">
        <v>487</v>
      </c>
      <c r="I58" s="7" t="s">
        <v>78</v>
      </c>
      <c r="J58" s="7" t="s">
        <v>79</v>
      </c>
      <c r="K58" s="7" t="s">
        <v>488</v>
      </c>
      <c r="L58" s="7">
        <v>1</v>
      </c>
      <c r="M58" s="7">
        <v>1</v>
      </c>
      <c r="N58" s="7" t="s">
        <v>81</v>
      </c>
      <c r="O58" s="7" t="s">
        <v>81</v>
      </c>
      <c r="P58" s="7" t="s">
        <v>82</v>
      </c>
      <c r="Q58" s="7"/>
      <c r="R58" s="10" t="s">
        <v>489</v>
      </c>
      <c r="S58" s="12" t="s">
        <v>19</v>
      </c>
      <c r="T58" s="7"/>
      <c r="U58" s="10" t="s">
        <v>19</v>
      </c>
      <c r="V58" s="10" t="s">
        <v>489</v>
      </c>
      <c r="W58" s="12" t="s">
        <v>328</v>
      </c>
      <c r="X58" s="12" t="s">
        <v>19</v>
      </c>
      <c r="Y58" s="10" t="s">
        <v>19</v>
      </c>
      <c r="Z58" s="12" t="s">
        <v>19</v>
      </c>
      <c r="AA58" s="13" t="s">
        <v>19</v>
      </c>
      <c r="AB58" t="s">
        <v>19</v>
      </c>
      <c r="AC58" t="s">
        <v>490</v>
      </c>
      <c r="AD58" t="s">
        <v>6</v>
      </c>
      <c r="AE58" t="s">
        <v>491</v>
      </c>
      <c r="AF58" t="s">
        <v>89</v>
      </c>
      <c r="AG58" t="s">
        <v>74</v>
      </c>
      <c r="AH58" t="s">
        <v>19</v>
      </c>
    </row>
    <row r="59" ht="14.25" customHeight="1" spans="1:34">
      <c r="A59" s="5" t="s">
        <v>492</v>
      </c>
      <c r="B59" s="5"/>
      <c r="C59" s="5" t="s">
        <v>73</v>
      </c>
      <c r="D59" s="5" t="s">
        <v>74</v>
      </c>
      <c r="E59" s="5" t="s">
        <v>75</v>
      </c>
      <c r="F59" s="5" t="s">
        <v>74</v>
      </c>
      <c r="G59" s="5" t="s">
        <v>493</v>
      </c>
      <c r="H59" s="7" t="s">
        <v>494</v>
      </c>
      <c r="I59" s="7" t="s">
        <v>78</v>
      </c>
      <c r="J59" s="7" t="s">
        <v>79</v>
      </c>
      <c r="K59" s="7" t="s">
        <v>495</v>
      </c>
      <c r="L59" s="7">
        <v>1</v>
      </c>
      <c r="M59" s="7">
        <v>1</v>
      </c>
      <c r="N59" s="7" t="s">
        <v>105</v>
      </c>
      <c r="O59" s="7" t="s">
        <v>81</v>
      </c>
      <c r="P59" s="7" t="s">
        <v>82</v>
      </c>
      <c r="Q59" s="7"/>
      <c r="R59" s="10" t="s">
        <v>496</v>
      </c>
      <c r="S59" s="12" t="s">
        <v>19</v>
      </c>
      <c r="T59" s="7"/>
      <c r="U59" s="10" t="s">
        <v>19</v>
      </c>
      <c r="V59" s="10" t="s">
        <v>496</v>
      </c>
      <c r="W59" s="12" t="s">
        <v>497</v>
      </c>
      <c r="X59" s="12" t="s">
        <v>19</v>
      </c>
      <c r="Y59" s="10" t="s">
        <v>19</v>
      </c>
      <c r="Z59" s="12" t="s">
        <v>19</v>
      </c>
      <c r="AA59" s="13" t="s">
        <v>19</v>
      </c>
      <c r="AB59" t="s">
        <v>19</v>
      </c>
      <c r="AC59" t="s">
        <v>498</v>
      </c>
      <c r="AD59" t="s">
        <v>6</v>
      </c>
      <c r="AE59" t="s">
        <v>499</v>
      </c>
      <c r="AF59" t="s">
        <v>89</v>
      </c>
      <c r="AG59" t="s">
        <v>74</v>
      </c>
      <c r="AH59" t="s">
        <v>19</v>
      </c>
    </row>
    <row r="60" ht="14.25" customHeight="1" spans="1:34">
      <c r="A60" s="5" t="s">
        <v>500</v>
      </c>
      <c r="B60" s="5"/>
      <c r="C60" s="5" t="s">
        <v>73</v>
      </c>
      <c r="D60" s="5" t="s">
        <v>74</v>
      </c>
      <c r="E60" s="5" t="s">
        <v>75</v>
      </c>
      <c r="F60" s="5" t="s">
        <v>74</v>
      </c>
      <c r="G60" s="5" t="s">
        <v>501</v>
      </c>
      <c r="H60" s="7" t="s">
        <v>502</v>
      </c>
      <c r="I60" s="7" t="s">
        <v>78</v>
      </c>
      <c r="J60" s="7" t="s">
        <v>79</v>
      </c>
      <c r="K60" s="7" t="s">
        <v>503</v>
      </c>
      <c r="L60" s="7">
        <v>1</v>
      </c>
      <c r="M60" s="7">
        <v>1</v>
      </c>
      <c r="N60" s="7" t="s">
        <v>81</v>
      </c>
      <c r="O60" s="7" t="s">
        <v>81</v>
      </c>
      <c r="P60" s="7" t="s">
        <v>82</v>
      </c>
      <c r="Q60" s="7"/>
      <c r="R60" s="10" t="s">
        <v>504</v>
      </c>
      <c r="S60" s="12" t="s">
        <v>19</v>
      </c>
      <c r="T60" s="7"/>
      <c r="U60" s="10" t="s">
        <v>19</v>
      </c>
      <c r="V60" s="10" t="s">
        <v>504</v>
      </c>
      <c r="W60" s="12" t="s">
        <v>364</v>
      </c>
      <c r="X60" s="12" t="s">
        <v>19</v>
      </c>
      <c r="Y60" s="10" t="s">
        <v>19</v>
      </c>
      <c r="Z60" s="12" t="s">
        <v>19</v>
      </c>
      <c r="AA60" s="13" t="s">
        <v>19</v>
      </c>
      <c r="AB60" t="s">
        <v>19</v>
      </c>
      <c r="AC60" t="s">
        <v>505</v>
      </c>
      <c r="AD60" t="s">
        <v>6</v>
      </c>
      <c r="AE60" t="s">
        <v>506</v>
      </c>
      <c r="AF60" t="s">
        <v>89</v>
      </c>
      <c r="AG60" t="s">
        <v>74</v>
      </c>
      <c r="AH60" t="s">
        <v>19</v>
      </c>
    </row>
    <row r="61" ht="14.25" customHeight="1" spans="1:34">
      <c r="A61" s="5" t="s">
        <v>507</v>
      </c>
      <c r="B61" s="5"/>
      <c r="C61" s="5" t="s">
        <v>73</v>
      </c>
      <c r="D61" s="5" t="s">
        <v>74</v>
      </c>
      <c r="E61" s="5" t="s">
        <v>75</v>
      </c>
      <c r="F61" s="5" t="s">
        <v>74</v>
      </c>
      <c r="G61" s="5" t="s">
        <v>508</v>
      </c>
      <c r="H61" s="7" t="s">
        <v>509</v>
      </c>
      <c r="I61" s="7" t="s">
        <v>78</v>
      </c>
      <c r="J61" s="7" t="s">
        <v>79</v>
      </c>
      <c r="K61" s="7" t="s">
        <v>510</v>
      </c>
      <c r="L61" s="7">
        <v>1</v>
      </c>
      <c r="M61" s="7">
        <v>1</v>
      </c>
      <c r="N61" s="7" t="s">
        <v>81</v>
      </c>
      <c r="O61" s="7" t="s">
        <v>81</v>
      </c>
      <c r="P61" s="7" t="s">
        <v>82</v>
      </c>
      <c r="Q61" s="7"/>
      <c r="R61" s="10" t="s">
        <v>219</v>
      </c>
      <c r="S61" s="12" t="s">
        <v>19</v>
      </c>
      <c r="T61" s="7"/>
      <c r="U61" s="10" t="s">
        <v>19</v>
      </c>
      <c r="V61" s="10" t="s">
        <v>219</v>
      </c>
      <c r="W61" s="12" t="s">
        <v>173</v>
      </c>
      <c r="X61" s="12" t="s">
        <v>19</v>
      </c>
      <c r="Y61" s="10" t="s">
        <v>19</v>
      </c>
      <c r="Z61" s="12" t="s">
        <v>19</v>
      </c>
      <c r="AA61" s="13" t="s">
        <v>19</v>
      </c>
      <c r="AB61" t="s">
        <v>19</v>
      </c>
      <c r="AC61" t="s">
        <v>220</v>
      </c>
      <c r="AD61" t="s">
        <v>6</v>
      </c>
      <c r="AE61" t="s">
        <v>175</v>
      </c>
      <c r="AF61" t="s">
        <v>89</v>
      </c>
      <c r="AG61" t="s">
        <v>74</v>
      </c>
      <c r="AH61" t="s">
        <v>19</v>
      </c>
    </row>
    <row r="62" ht="14.25" customHeight="1" spans="1:34">
      <c r="A62" s="5" t="s">
        <v>511</v>
      </c>
      <c r="B62" s="5"/>
      <c r="C62" s="5" t="s">
        <v>73</v>
      </c>
      <c r="D62" s="5" t="s">
        <v>74</v>
      </c>
      <c r="E62" s="5" t="s">
        <v>75</v>
      </c>
      <c r="F62" s="5" t="s">
        <v>74</v>
      </c>
      <c r="G62" s="5" t="s">
        <v>512</v>
      </c>
      <c r="H62" s="7" t="s">
        <v>513</v>
      </c>
      <c r="I62" s="7" t="s">
        <v>78</v>
      </c>
      <c r="J62" s="7" t="s">
        <v>79</v>
      </c>
      <c r="K62" s="7" t="s">
        <v>514</v>
      </c>
      <c r="L62" s="7">
        <v>1</v>
      </c>
      <c r="M62" s="7">
        <v>1</v>
      </c>
      <c r="N62" s="7" t="s">
        <v>81</v>
      </c>
      <c r="O62" s="7" t="s">
        <v>81</v>
      </c>
      <c r="P62" s="7" t="s">
        <v>82</v>
      </c>
      <c r="Q62" s="7"/>
      <c r="R62" s="10" t="s">
        <v>515</v>
      </c>
      <c r="S62" s="12" t="s">
        <v>19</v>
      </c>
      <c r="T62" s="7"/>
      <c r="U62" s="10" t="s">
        <v>19</v>
      </c>
      <c r="V62" s="10" t="s">
        <v>515</v>
      </c>
      <c r="W62" s="12" t="s">
        <v>356</v>
      </c>
      <c r="X62" s="12" t="s">
        <v>19</v>
      </c>
      <c r="Y62" s="10" t="s">
        <v>19</v>
      </c>
      <c r="Z62" s="12" t="s">
        <v>19</v>
      </c>
      <c r="AA62" s="13" t="s">
        <v>19</v>
      </c>
      <c r="AB62" t="s">
        <v>19</v>
      </c>
      <c r="AC62" t="s">
        <v>516</v>
      </c>
      <c r="AD62" t="s">
        <v>6</v>
      </c>
      <c r="AE62" t="s">
        <v>517</v>
      </c>
      <c r="AF62" t="s">
        <v>89</v>
      </c>
      <c r="AG62" t="s">
        <v>74</v>
      </c>
      <c r="AH62" t="s">
        <v>19</v>
      </c>
    </row>
    <row r="63" ht="14.25" customHeight="1" spans="1:34">
      <c r="A63" s="5" t="s">
        <v>518</v>
      </c>
      <c r="B63" s="5"/>
      <c r="C63" s="5" t="s">
        <v>73</v>
      </c>
      <c r="D63" s="5" t="s">
        <v>74</v>
      </c>
      <c r="E63" s="5" t="s">
        <v>75</v>
      </c>
      <c r="F63" s="5" t="s">
        <v>74</v>
      </c>
      <c r="G63" s="5" t="s">
        <v>519</v>
      </c>
      <c r="H63" s="7" t="s">
        <v>520</v>
      </c>
      <c r="I63" s="7" t="s">
        <v>78</v>
      </c>
      <c r="J63" s="7" t="s">
        <v>79</v>
      </c>
      <c r="K63" s="7" t="s">
        <v>521</v>
      </c>
      <c r="L63" s="7">
        <v>1</v>
      </c>
      <c r="M63" s="7">
        <v>1</v>
      </c>
      <c r="N63" s="7" t="s">
        <v>81</v>
      </c>
      <c r="O63" s="7" t="s">
        <v>81</v>
      </c>
      <c r="P63" s="7" t="s">
        <v>82</v>
      </c>
      <c r="Q63" s="7"/>
      <c r="R63" s="10" t="s">
        <v>522</v>
      </c>
      <c r="S63" s="12" t="s">
        <v>19</v>
      </c>
      <c r="T63" s="7"/>
      <c r="U63" s="10" t="s">
        <v>19</v>
      </c>
      <c r="V63" s="10" t="s">
        <v>522</v>
      </c>
      <c r="W63" s="12" t="s">
        <v>283</v>
      </c>
      <c r="X63" s="12" t="s">
        <v>19</v>
      </c>
      <c r="Y63" s="10" t="s">
        <v>19</v>
      </c>
      <c r="Z63" s="12" t="s">
        <v>19</v>
      </c>
      <c r="AA63" s="13" t="s">
        <v>19</v>
      </c>
      <c r="AB63" t="s">
        <v>19</v>
      </c>
      <c r="AC63" t="s">
        <v>523</v>
      </c>
      <c r="AD63" t="s">
        <v>6</v>
      </c>
      <c r="AE63" t="s">
        <v>373</v>
      </c>
      <c r="AF63" t="s">
        <v>89</v>
      </c>
      <c r="AG63" t="s">
        <v>74</v>
      </c>
      <c r="AH63" t="s">
        <v>19</v>
      </c>
    </row>
    <row r="64" ht="14.25" customHeight="1" spans="1:34">
      <c r="A64" s="5" t="s">
        <v>524</v>
      </c>
      <c r="B64" s="5"/>
      <c r="C64" s="5" t="s">
        <v>73</v>
      </c>
      <c r="D64" s="5" t="s">
        <v>74</v>
      </c>
      <c r="E64" s="5" t="s">
        <v>75</v>
      </c>
      <c r="F64" s="5" t="s">
        <v>74</v>
      </c>
      <c r="G64" s="5" t="s">
        <v>525</v>
      </c>
      <c r="H64" s="7" t="s">
        <v>526</v>
      </c>
      <c r="I64" s="7" t="s">
        <v>78</v>
      </c>
      <c r="J64" s="7" t="s">
        <v>79</v>
      </c>
      <c r="K64" s="7" t="s">
        <v>527</v>
      </c>
      <c r="L64" s="7">
        <v>1</v>
      </c>
      <c r="M64" s="7">
        <v>1</v>
      </c>
      <c r="N64" s="7" t="s">
        <v>81</v>
      </c>
      <c r="O64" s="7" t="s">
        <v>81</v>
      </c>
      <c r="P64" s="7" t="s">
        <v>82</v>
      </c>
      <c r="Q64" s="7"/>
      <c r="R64" s="10" t="s">
        <v>226</v>
      </c>
      <c r="S64" s="12" t="s">
        <v>19</v>
      </c>
      <c r="T64" s="7"/>
      <c r="U64" s="10" t="s">
        <v>19</v>
      </c>
      <c r="V64" s="10" t="s">
        <v>226</v>
      </c>
      <c r="W64" s="12" t="s">
        <v>133</v>
      </c>
      <c r="X64" s="12" t="s">
        <v>19</v>
      </c>
      <c r="Y64" s="10" t="s">
        <v>19</v>
      </c>
      <c r="Z64" s="12" t="s">
        <v>19</v>
      </c>
      <c r="AA64" s="13" t="s">
        <v>19</v>
      </c>
      <c r="AB64" t="s">
        <v>19</v>
      </c>
      <c r="AC64" t="s">
        <v>227</v>
      </c>
      <c r="AD64" t="s">
        <v>6</v>
      </c>
      <c r="AE64" t="s">
        <v>528</v>
      </c>
      <c r="AF64" t="s">
        <v>89</v>
      </c>
      <c r="AG64" t="s">
        <v>74</v>
      </c>
      <c r="AH64" t="s">
        <v>19</v>
      </c>
    </row>
    <row r="65" ht="14.25" customHeight="1" spans="1:34">
      <c r="A65" s="5" t="s">
        <v>529</v>
      </c>
      <c r="B65" s="5"/>
      <c r="C65" s="5" t="s">
        <v>73</v>
      </c>
      <c r="D65" s="5" t="s">
        <v>74</v>
      </c>
      <c r="E65" s="5" t="s">
        <v>75</v>
      </c>
      <c r="F65" s="5" t="s">
        <v>74</v>
      </c>
      <c r="G65" s="5" t="s">
        <v>530</v>
      </c>
      <c r="H65" s="7" t="s">
        <v>531</v>
      </c>
      <c r="I65" s="7" t="s">
        <v>78</v>
      </c>
      <c r="J65" s="7" t="s">
        <v>79</v>
      </c>
      <c r="K65" s="7" t="s">
        <v>532</v>
      </c>
      <c r="L65" s="7">
        <v>1</v>
      </c>
      <c r="M65" s="7">
        <v>1</v>
      </c>
      <c r="N65" s="7" t="s">
        <v>105</v>
      </c>
      <c r="O65" s="7" t="s">
        <v>81</v>
      </c>
      <c r="P65" s="7" t="s">
        <v>82</v>
      </c>
      <c r="Q65" s="7"/>
      <c r="R65" s="10" t="s">
        <v>182</v>
      </c>
      <c r="S65" s="12" t="s">
        <v>19</v>
      </c>
      <c r="T65" s="7"/>
      <c r="U65" s="10" t="s">
        <v>19</v>
      </c>
      <c r="V65" s="10" t="s">
        <v>182</v>
      </c>
      <c r="W65" s="12" t="s">
        <v>533</v>
      </c>
      <c r="X65" s="12" t="s">
        <v>19</v>
      </c>
      <c r="Y65" s="10" t="s">
        <v>19</v>
      </c>
      <c r="Z65" s="12" t="s">
        <v>19</v>
      </c>
      <c r="AA65" s="13" t="s">
        <v>19</v>
      </c>
      <c r="AB65" t="s">
        <v>19</v>
      </c>
      <c r="AC65" t="s">
        <v>534</v>
      </c>
      <c r="AD65" t="s">
        <v>6</v>
      </c>
      <c r="AE65" t="s">
        <v>373</v>
      </c>
      <c r="AF65" t="s">
        <v>89</v>
      </c>
      <c r="AG65" t="s">
        <v>74</v>
      </c>
      <c r="AH65" t="s">
        <v>19</v>
      </c>
    </row>
    <row r="66" ht="14.25" customHeight="1" spans="1:34">
      <c r="A66" s="5" t="s">
        <v>535</v>
      </c>
      <c r="B66" s="5"/>
      <c r="C66" s="5" t="s">
        <v>73</v>
      </c>
      <c r="D66" s="5" t="s">
        <v>74</v>
      </c>
      <c r="E66" s="5" t="s">
        <v>75</v>
      </c>
      <c r="F66" s="5" t="s">
        <v>74</v>
      </c>
      <c r="G66" s="5" t="s">
        <v>530</v>
      </c>
      <c r="H66" s="7" t="s">
        <v>531</v>
      </c>
      <c r="I66" s="7" t="s">
        <v>78</v>
      </c>
      <c r="J66" s="7" t="s">
        <v>79</v>
      </c>
      <c r="K66" s="7" t="s">
        <v>536</v>
      </c>
      <c r="L66" s="7">
        <v>1</v>
      </c>
      <c r="M66" s="7">
        <v>1</v>
      </c>
      <c r="N66" s="7" t="s">
        <v>105</v>
      </c>
      <c r="O66" s="7" t="s">
        <v>81</v>
      </c>
      <c r="P66" s="7" t="s">
        <v>82</v>
      </c>
      <c r="Q66" s="7"/>
      <c r="R66" s="10" t="s">
        <v>537</v>
      </c>
      <c r="S66" s="12" t="s">
        <v>19</v>
      </c>
      <c r="T66" s="7"/>
      <c r="U66" s="10" t="s">
        <v>19</v>
      </c>
      <c r="V66" s="10" t="s">
        <v>537</v>
      </c>
      <c r="W66" s="12" t="s">
        <v>433</v>
      </c>
      <c r="X66" s="12" t="s">
        <v>19</v>
      </c>
      <c r="Y66" s="10" t="s">
        <v>19</v>
      </c>
      <c r="Z66" s="12" t="s">
        <v>19</v>
      </c>
      <c r="AA66" s="13" t="s">
        <v>19</v>
      </c>
      <c r="AB66" t="s">
        <v>19</v>
      </c>
      <c r="AC66" t="s">
        <v>538</v>
      </c>
      <c r="AD66" t="s">
        <v>6</v>
      </c>
      <c r="AE66" t="s">
        <v>539</v>
      </c>
      <c r="AF66" t="s">
        <v>89</v>
      </c>
      <c r="AG66" t="s">
        <v>74</v>
      </c>
      <c r="AH66" t="s">
        <v>19</v>
      </c>
    </row>
    <row r="67" ht="14.25" customHeight="1" spans="1:34">
      <c r="A67" s="5" t="s">
        <v>540</v>
      </c>
      <c r="B67" s="5"/>
      <c r="C67" s="5" t="s">
        <v>73</v>
      </c>
      <c r="D67" s="5" t="s">
        <v>74</v>
      </c>
      <c r="E67" s="5" t="s">
        <v>75</v>
      </c>
      <c r="F67" s="5" t="s">
        <v>74</v>
      </c>
      <c r="G67" s="5" t="s">
        <v>541</v>
      </c>
      <c r="H67" s="7" t="s">
        <v>542</v>
      </c>
      <c r="I67" s="7" t="s">
        <v>78</v>
      </c>
      <c r="J67" s="7" t="s">
        <v>79</v>
      </c>
      <c r="K67" s="7" t="s">
        <v>543</v>
      </c>
      <c r="L67" s="7">
        <v>2</v>
      </c>
      <c r="M67" s="7">
        <v>1</v>
      </c>
      <c r="N67" s="7" t="s">
        <v>544</v>
      </c>
      <c r="O67" s="7" t="s">
        <v>81</v>
      </c>
      <c r="P67" s="7" t="s">
        <v>82</v>
      </c>
      <c r="Q67" s="7"/>
      <c r="R67" s="10" t="s">
        <v>545</v>
      </c>
      <c r="S67" s="12" t="s">
        <v>19</v>
      </c>
      <c r="T67" s="7"/>
      <c r="U67" s="10" t="s">
        <v>19</v>
      </c>
      <c r="V67" s="10" t="s">
        <v>545</v>
      </c>
      <c r="W67" s="12" t="s">
        <v>365</v>
      </c>
      <c r="X67" s="12" t="s">
        <v>19</v>
      </c>
      <c r="Y67" s="10" t="s">
        <v>19</v>
      </c>
      <c r="Z67" s="12" t="s">
        <v>19</v>
      </c>
      <c r="AA67" s="13" t="s">
        <v>19</v>
      </c>
      <c r="AB67" t="s">
        <v>19</v>
      </c>
      <c r="AC67" t="s">
        <v>148</v>
      </c>
      <c r="AD67" t="s">
        <v>6</v>
      </c>
      <c r="AE67" t="s">
        <v>546</v>
      </c>
      <c r="AF67" t="s">
        <v>89</v>
      </c>
      <c r="AG67" t="s">
        <v>74</v>
      </c>
      <c r="AH67" t="s">
        <v>19</v>
      </c>
    </row>
    <row r="68" ht="14.25" customHeight="1" spans="1:34">
      <c r="A68" s="5" t="s">
        <v>547</v>
      </c>
      <c r="B68" s="5"/>
      <c r="C68" s="5" t="s">
        <v>73</v>
      </c>
      <c r="D68" s="5" t="s">
        <v>74</v>
      </c>
      <c r="E68" s="5" t="s">
        <v>75</v>
      </c>
      <c r="F68" s="5" t="s">
        <v>74</v>
      </c>
      <c r="G68" s="5" t="s">
        <v>548</v>
      </c>
      <c r="H68" s="7" t="s">
        <v>549</v>
      </c>
      <c r="I68" s="7" t="s">
        <v>78</v>
      </c>
      <c r="J68" s="7" t="s">
        <v>79</v>
      </c>
      <c r="K68" s="7" t="s">
        <v>550</v>
      </c>
      <c r="L68" s="7">
        <v>1</v>
      </c>
      <c r="M68" s="7">
        <v>2</v>
      </c>
      <c r="N68" s="7" t="s">
        <v>544</v>
      </c>
      <c r="O68" s="7" t="s">
        <v>105</v>
      </c>
      <c r="P68" s="7" t="s">
        <v>82</v>
      </c>
      <c r="Q68" s="7"/>
      <c r="R68" s="10" t="s">
        <v>551</v>
      </c>
      <c r="S68" s="12" t="s">
        <v>19</v>
      </c>
      <c r="T68" s="7"/>
      <c r="U68" s="10" t="s">
        <v>19</v>
      </c>
      <c r="V68" s="10" t="s">
        <v>551</v>
      </c>
      <c r="W68" s="12" t="s">
        <v>233</v>
      </c>
      <c r="X68" s="12" t="s">
        <v>19</v>
      </c>
      <c r="Y68" s="10" t="s">
        <v>19</v>
      </c>
      <c r="Z68" s="12" t="s">
        <v>19</v>
      </c>
      <c r="AA68" s="13" t="s">
        <v>19</v>
      </c>
      <c r="AB68" t="s">
        <v>19</v>
      </c>
      <c r="AC68" t="s">
        <v>552</v>
      </c>
      <c r="AD68" t="s">
        <v>6</v>
      </c>
      <c r="AE68" t="s">
        <v>553</v>
      </c>
      <c r="AF68" t="s">
        <v>89</v>
      </c>
      <c r="AG68" t="s">
        <v>74</v>
      </c>
      <c r="AH68" t="s">
        <v>19</v>
      </c>
    </row>
    <row r="69" ht="14.25" customHeight="1" spans="1:34">
      <c r="A69" s="5" t="s">
        <v>554</v>
      </c>
      <c r="B69" s="5"/>
      <c r="C69" s="5" t="s">
        <v>73</v>
      </c>
      <c r="D69" s="5" t="s">
        <v>74</v>
      </c>
      <c r="E69" s="5" t="s">
        <v>75</v>
      </c>
      <c r="F69" s="5" t="s">
        <v>74</v>
      </c>
      <c r="G69" s="5" t="s">
        <v>555</v>
      </c>
      <c r="H69" s="7" t="s">
        <v>556</v>
      </c>
      <c r="I69" s="7" t="s">
        <v>78</v>
      </c>
      <c r="J69" s="7" t="s">
        <v>79</v>
      </c>
      <c r="K69" s="7" t="s">
        <v>557</v>
      </c>
      <c r="L69" s="7">
        <v>2</v>
      </c>
      <c r="M69" s="7">
        <v>2</v>
      </c>
      <c r="N69" s="7" t="s">
        <v>94</v>
      </c>
      <c r="O69" s="7" t="s">
        <v>105</v>
      </c>
      <c r="P69" s="7" t="s">
        <v>82</v>
      </c>
      <c r="Q69" s="7"/>
      <c r="R69" s="10" t="s">
        <v>558</v>
      </c>
      <c r="S69" s="12" t="s">
        <v>19</v>
      </c>
      <c r="T69" s="7"/>
      <c r="U69" s="10" t="s">
        <v>19</v>
      </c>
      <c r="V69" s="10" t="s">
        <v>558</v>
      </c>
      <c r="W69" s="12" t="s">
        <v>97</v>
      </c>
      <c r="X69" s="12" t="s">
        <v>19</v>
      </c>
      <c r="Y69" s="10" t="s">
        <v>19</v>
      </c>
      <c r="Z69" s="12" t="s">
        <v>19</v>
      </c>
      <c r="AA69" s="13" t="s">
        <v>19</v>
      </c>
      <c r="AB69" t="s">
        <v>19</v>
      </c>
      <c r="AC69" t="s">
        <v>559</v>
      </c>
      <c r="AD69" t="s">
        <v>6</v>
      </c>
      <c r="AE69" t="s">
        <v>560</v>
      </c>
      <c r="AF69" t="s">
        <v>89</v>
      </c>
      <c r="AG69" t="s">
        <v>74</v>
      </c>
      <c r="AH69" t="s">
        <v>19</v>
      </c>
    </row>
    <row r="70" ht="14.25" customHeight="1" spans="1:34">
      <c r="A70" s="5" t="s">
        <v>561</v>
      </c>
      <c r="B70" s="5"/>
      <c r="C70" s="5" t="s">
        <v>73</v>
      </c>
      <c r="D70" s="5" t="s">
        <v>74</v>
      </c>
      <c r="E70" s="5" t="s">
        <v>75</v>
      </c>
      <c r="F70" s="5" t="s">
        <v>74</v>
      </c>
      <c r="G70" s="5" t="s">
        <v>562</v>
      </c>
      <c r="H70" s="7" t="s">
        <v>563</v>
      </c>
      <c r="I70" s="7" t="s">
        <v>78</v>
      </c>
      <c r="J70" s="7" t="s">
        <v>79</v>
      </c>
      <c r="K70" s="7" t="s">
        <v>564</v>
      </c>
      <c r="L70" s="7">
        <v>1</v>
      </c>
      <c r="M70" s="7">
        <v>3</v>
      </c>
      <c r="N70" s="7" t="s">
        <v>131</v>
      </c>
      <c r="O70" s="7" t="s">
        <v>131</v>
      </c>
      <c r="P70" s="7" t="s">
        <v>82</v>
      </c>
      <c r="Q70" s="7"/>
      <c r="R70" s="10" t="s">
        <v>378</v>
      </c>
      <c r="S70" s="12" t="s">
        <v>19</v>
      </c>
      <c r="T70" s="7"/>
      <c r="U70" s="10" t="s">
        <v>19</v>
      </c>
      <c r="V70" s="10" t="s">
        <v>378</v>
      </c>
      <c r="W70" s="12" t="s">
        <v>379</v>
      </c>
      <c r="X70" s="12" t="s">
        <v>19</v>
      </c>
      <c r="Y70" s="10" t="s">
        <v>19</v>
      </c>
      <c r="Z70" s="12" t="s">
        <v>19</v>
      </c>
      <c r="AA70" s="13" t="s">
        <v>19</v>
      </c>
      <c r="AB70" t="s">
        <v>19</v>
      </c>
      <c r="AC70" t="s">
        <v>380</v>
      </c>
      <c r="AD70" t="s">
        <v>6</v>
      </c>
      <c r="AE70" t="s">
        <v>207</v>
      </c>
      <c r="AF70" t="s">
        <v>89</v>
      </c>
      <c r="AG70" t="s">
        <v>74</v>
      </c>
      <c r="AH70" t="s">
        <v>19</v>
      </c>
    </row>
    <row r="71" ht="14.25" customHeight="1" spans="1:34">
      <c r="A71" s="5" t="s">
        <v>565</v>
      </c>
      <c r="B71" s="5"/>
      <c r="C71" s="5" t="s">
        <v>73</v>
      </c>
      <c r="D71" s="5" t="s">
        <v>74</v>
      </c>
      <c r="E71" s="5" t="s">
        <v>75</v>
      </c>
      <c r="F71" s="5" t="s">
        <v>74</v>
      </c>
      <c r="G71" s="5" t="s">
        <v>566</v>
      </c>
      <c r="H71" s="7" t="s">
        <v>567</v>
      </c>
      <c r="I71" s="7" t="s">
        <v>78</v>
      </c>
      <c r="J71" s="7" t="s">
        <v>79</v>
      </c>
      <c r="K71" s="7" t="s">
        <v>568</v>
      </c>
      <c r="L71" s="7">
        <v>1</v>
      </c>
      <c r="M71" s="7">
        <v>2</v>
      </c>
      <c r="N71" s="7" t="s">
        <v>114</v>
      </c>
      <c r="O71" s="7" t="s">
        <v>105</v>
      </c>
      <c r="P71" s="7" t="s">
        <v>82</v>
      </c>
      <c r="Q71" s="7"/>
      <c r="R71" s="10" t="s">
        <v>569</v>
      </c>
      <c r="S71" s="12" t="s">
        <v>19</v>
      </c>
      <c r="T71" s="7"/>
      <c r="U71" s="10" t="s">
        <v>19</v>
      </c>
      <c r="V71" s="10" t="s">
        <v>569</v>
      </c>
      <c r="W71" s="12" t="s">
        <v>497</v>
      </c>
      <c r="X71" s="12" t="s">
        <v>19</v>
      </c>
      <c r="Y71" s="10" t="s">
        <v>19</v>
      </c>
      <c r="Z71" s="12" t="s">
        <v>19</v>
      </c>
      <c r="AA71" s="13" t="s">
        <v>19</v>
      </c>
      <c r="AB71" t="s">
        <v>19</v>
      </c>
      <c r="AC71" t="s">
        <v>570</v>
      </c>
      <c r="AD71" t="s">
        <v>6</v>
      </c>
      <c r="AE71" t="s">
        <v>571</v>
      </c>
      <c r="AF71" t="s">
        <v>89</v>
      </c>
      <c r="AG71" t="s">
        <v>74</v>
      </c>
      <c r="AH71" t="s">
        <v>19</v>
      </c>
    </row>
    <row r="72" ht="14.25" customHeight="1" spans="1:34">
      <c r="A72" s="5" t="s">
        <v>572</v>
      </c>
      <c r="B72" s="5"/>
      <c r="C72" s="5" t="s">
        <v>73</v>
      </c>
      <c r="D72" s="5" t="s">
        <v>74</v>
      </c>
      <c r="E72" s="5" t="s">
        <v>75</v>
      </c>
      <c r="F72" s="5" t="s">
        <v>74</v>
      </c>
      <c r="G72" s="5" t="s">
        <v>573</v>
      </c>
      <c r="H72" s="7" t="s">
        <v>574</v>
      </c>
      <c r="I72" s="7" t="s">
        <v>78</v>
      </c>
      <c r="J72" s="7" t="s">
        <v>79</v>
      </c>
      <c r="K72" s="7" t="s">
        <v>575</v>
      </c>
      <c r="L72" s="7">
        <v>1</v>
      </c>
      <c r="M72" s="7">
        <v>1</v>
      </c>
      <c r="N72" s="7" t="s">
        <v>114</v>
      </c>
      <c r="O72" s="7" t="s">
        <v>81</v>
      </c>
      <c r="P72" s="7" t="s">
        <v>82</v>
      </c>
      <c r="Q72" s="7"/>
      <c r="R72" s="10" t="s">
        <v>576</v>
      </c>
      <c r="S72" s="12" t="s">
        <v>19</v>
      </c>
      <c r="T72" s="7"/>
      <c r="U72" s="10" t="s">
        <v>19</v>
      </c>
      <c r="V72" s="10" t="s">
        <v>576</v>
      </c>
      <c r="W72" s="12" t="s">
        <v>577</v>
      </c>
      <c r="X72" s="12" t="s">
        <v>19</v>
      </c>
      <c r="Y72" s="10" t="s">
        <v>19</v>
      </c>
      <c r="Z72" s="12" t="s">
        <v>19</v>
      </c>
      <c r="AA72" s="13" t="s">
        <v>19</v>
      </c>
      <c r="AB72" t="s">
        <v>19</v>
      </c>
      <c r="AC72" t="s">
        <v>172</v>
      </c>
      <c r="AD72" t="s">
        <v>6</v>
      </c>
      <c r="AE72" t="s">
        <v>578</v>
      </c>
      <c r="AF72" t="s">
        <v>89</v>
      </c>
      <c r="AG72" t="s">
        <v>74</v>
      </c>
      <c r="AH72" t="s">
        <v>19</v>
      </c>
    </row>
    <row r="73" ht="14.25" customHeight="1" spans="1:34">
      <c r="A73" s="5" t="s">
        <v>579</v>
      </c>
      <c r="B73" s="5"/>
      <c r="C73" s="5" t="s">
        <v>73</v>
      </c>
      <c r="D73" s="5" t="s">
        <v>74</v>
      </c>
      <c r="E73" s="5" t="s">
        <v>75</v>
      </c>
      <c r="F73" s="5" t="s">
        <v>74</v>
      </c>
      <c r="G73" s="5" t="s">
        <v>580</v>
      </c>
      <c r="H73" s="7" t="s">
        <v>581</v>
      </c>
      <c r="I73" s="7" t="s">
        <v>78</v>
      </c>
      <c r="J73" s="7" t="s">
        <v>79</v>
      </c>
      <c r="K73" s="7" t="s">
        <v>582</v>
      </c>
      <c r="L73" s="7">
        <v>1</v>
      </c>
      <c r="M73" s="7">
        <v>1</v>
      </c>
      <c r="N73" s="7" t="s">
        <v>81</v>
      </c>
      <c r="O73" s="7" t="s">
        <v>81</v>
      </c>
      <c r="P73" s="7" t="s">
        <v>82</v>
      </c>
      <c r="Q73" s="7"/>
      <c r="R73" s="10" t="s">
        <v>583</v>
      </c>
      <c r="S73" s="12" t="s">
        <v>19</v>
      </c>
      <c r="T73" s="7"/>
      <c r="U73" s="10" t="s">
        <v>19</v>
      </c>
      <c r="V73" s="10" t="s">
        <v>583</v>
      </c>
      <c r="W73" s="12" t="s">
        <v>577</v>
      </c>
      <c r="X73" s="12" t="s">
        <v>19</v>
      </c>
      <c r="Y73" s="10" t="s">
        <v>19</v>
      </c>
      <c r="Z73" s="12" t="s">
        <v>19</v>
      </c>
      <c r="AA73" s="13" t="s">
        <v>19</v>
      </c>
      <c r="AB73" t="s">
        <v>19</v>
      </c>
      <c r="AC73" t="s">
        <v>584</v>
      </c>
      <c r="AD73" t="s">
        <v>6</v>
      </c>
      <c r="AE73" t="s">
        <v>585</v>
      </c>
      <c r="AF73" t="s">
        <v>89</v>
      </c>
      <c r="AG73" t="s">
        <v>74</v>
      </c>
      <c r="AH73" t="s">
        <v>19</v>
      </c>
    </row>
    <row r="74" ht="14.25" customHeight="1" spans="1:34">
      <c r="A74" s="5" t="s">
        <v>586</v>
      </c>
      <c r="B74" s="5"/>
      <c r="C74" s="5" t="s">
        <v>73</v>
      </c>
      <c r="D74" s="5" t="s">
        <v>74</v>
      </c>
      <c r="E74" s="5" t="s">
        <v>75</v>
      </c>
      <c r="F74" s="5" t="s">
        <v>74</v>
      </c>
      <c r="G74" s="5" t="s">
        <v>587</v>
      </c>
      <c r="H74" s="7" t="s">
        <v>588</v>
      </c>
      <c r="I74" s="7" t="s">
        <v>78</v>
      </c>
      <c r="J74" s="7" t="s">
        <v>79</v>
      </c>
      <c r="K74" s="7" t="s">
        <v>589</v>
      </c>
      <c r="L74" s="7">
        <v>1</v>
      </c>
      <c r="M74" s="7">
        <v>1</v>
      </c>
      <c r="N74" s="7" t="s">
        <v>81</v>
      </c>
      <c r="O74" s="7" t="s">
        <v>81</v>
      </c>
      <c r="P74" s="7" t="s">
        <v>82</v>
      </c>
      <c r="Q74" s="7"/>
      <c r="R74" s="10" t="s">
        <v>590</v>
      </c>
      <c r="S74" s="12" t="s">
        <v>19</v>
      </c>
      <c r="T74" s="7"/>
      <c r="U74" s="10" t="s">
        <v>19</v>
      </c>
      <c r="V74" s="10" t="s">
        <v>590</v>
      </c>
      <c r="W74" s="12" t="s">
        <v>107</v>
      </c>
      <c r="X74" s="12" t="s">
        <v>19</v>
      </c>
      <c r="Y74" s="10" t="s">
        <v>19</v>
      </c>
      <c r="Z74" s="12" t="s">
        <v>19</v>
      </c>
      <c r="AA74" s="13" t="s">
        <v>19</v>
      </c>
      <c r="AB74" t="s">
        <v>19</v>
      </c>
      <c r="AC74" t="s">
        <v>591</v>
      </c>
      <c r="AD74" t="s">
        <v>6</v>
      </c>
      <c r="AE74" t="s">
        <v>592</v>
      </c>
      <c r="AF74" t="s">
        <v>89</v>
      </c>
      <c r="AG74" t="s">
        <v>74</v>
      </c>
      <c r="AH74" t="s">
        <v>19</v>
      </c>
    </row>
    <row r="75" ht="14.25" customHeight="1" spans="1:34">
      <c r="A75" s="5" t="s">
        <v>593</v>
      </c>
      <c r="B75" s="5"/>
      <c r="C75" s="5" t="s">
        <v>73</v>
      </c>
      <c r="D75" s="5" t="s">
        <v>74</v>
      </c>
      <c r="E75" s="5" t="s">
        <v>75</v>
      </c>
      <c r="F75" s="5" t="s">
        <v>74</v>
      </c>
      <c r="G75" s="5" t="s">
        <v>594</v>
      </c>
      <c r="H75" s="7" t="s">
        <v>595</v>
      </c>
      <c r="I75" s="7" t="s">
        <v>78</v>
      </c>
      <c r="J75" s="7" t="s">
        <v>79</v>
      </c>
      <c r="K75" s="7" t="s">
        <v>596</v>
      </c>
      <c r="L75" s="7">
        <v>1</v>
      </c>
      <c r="M75" s="7">
        <v>2</v>
      </c>
      <c r="N75" s="7" t="s">
        <v>105</v>
      </c>
      <c r="O75" s="7" t="s">
        <v>105</v>
      </c>
      <c r="P75" s="7" t="s">
        <v>82</v>
      </c>
      <c r="Q75" s="7"/>
      <c r="R75" s="10" t="s">
        <v>597</v>
      </c>
      <c r="S75" s="12" t="s">
        <v>19</v>
      </c>
      <c r="T75" s="7"/>
      <c r="U75" s="10" t="s">
        <v>19</v>
      </c>
      <c r="V75" s="10" t="s">
        <v>597</v>
      </c>
      <c r="W75" s="12" t="s">
        <v>165</v>
      </c>
      <c r="X75" s="12" t="s">
        <v>19</v>
      </c>
      <c r="Y75" s="10" t="s">
        <v>19</v>
      </c>
      <c r="Z75" s="12" t="s">
        <v>19</v>
      </c>
      <c r="AA75" s="13" t="s">
        <v>19</v>
      </c>
      <c r="AB75" t="s">
        <v>19</v>
      </c>
      <c r="AC75" t="s">
        <v>598</v>
      </c>
      <c r="AD75" t="s">
        <v>6</v>
      </c>
      <c r="AE75" t="s">
        <v>585</v>
      </c>
      <c r="AF75" t="s">
        <v>89</v>
      </c>
      <c r="AG75" t="s">
        <v>74</v>
      </c>
      <c r="AH75" t="s">
        <v>19</v>
      </c>
    </row>
    <row r="76" ht="14.25" customHeight="1" spans="1:34">
      <c r="A76" s="5" t="s">
        <v>599</v>
      </c>
      <c r="B76" s="5"/>
      <c r="C76" s="5" t="s">
        <v>73</v>
      </c>
      <c r="D76" s="5" t="s">
        <v>74</v>
      </c>
      <c r="E76" s="5" t="s">
        <v>75</v>
      </c>
      <c r="F76" s="5" t="s">
        <v>74</v>
      </c>
      <c r="G76" s="5" t="s">
        <v>600</v>
      </c>
      <c r="H76" s="7" t="s">
        <v>601</v>
      </c>
      <c r="I76" s="7" t="s">
        <v>78</v>
      </c>
      <c r="J76" s="7" t="s">
        <v>79</v>
      </c>
      <c r="K76" s="7" t="s">
        <v>602</v>
      </c>
      <c r="L76" s="7">
        <v>1</v>
      </c>
      <c r="M76" s="7">
        <v>1</v>
      </c>
      <c r="N76" s="7" t="s">
        <v>81</v>
      </c>
      <c r="O76" s="7" t="s">
        <v>81</v>
      </c>
      <c r="P76" s="7" t="s">
        <v>82</v>
      </c>
      <c r="Q76" s="7"/>
      <c r="R76" s="10" t="s">
        <v>603</v>
      </c>
      <c r="S76" s="12" t="s">
        <v>19</v>
      </c>
      <c r="T76" s="7"/>
      <c r="U76" s="10" t="s">
        <v>19</v>
      </c>
      <c r="V76" s="10" t="s">
        <v>603</v>
      </c>
      <c r="W76" s="12" t="s">
        <v>577</v>
      </c>
      <c r="X76" s="12" t="s">
        <v>19</v>
      </c>
      <c r="Y76" s="10" t="s">
        <v>19</v>
      </c>
      <c r="Z76" s="12" t="s">
        <v>19</v>
      </c>
      <c r="AA76" s="13" t="s">
        <v>19</v>
      </c>
      <c r="AB76" t="s">
        <v>19</v>
      </c>
      <c r="AC76" t="s">
        <v>416</v>
      </c>
      <c r="AD76" t="s">
        <v>6</v>
      </c>
      <c r="AE76" t="s">
        <v>604</v>
      </c>
      <c r="AF76" t="s">
        <v>89</v>
      </c>
      <c r="AG76" t="s">
        <v>74</v>
      </c>
      <c r="AH76" t="s">
        <v>19</v>
      </c>
    </row>
    <row r="77" ht="14.25" customHeight="1" spans="1:34">
      <c r="A77" s="5" t="s">
        <v>605</v>
      </c>
      <c r="B77" s="5"/>
      <c r="C77" s="5" t="s">
        <v>73</v>
      </c>
      <c r="D77" s="5" t="s">
        <v>74</v>
      </c>
      <c r="E77" s="5" t="s">
        <v>75</v>
      </c>
      <c r="F77" s="5" t="s">
        <v>74</v>
      </c>
      <c r="G77" s="5" t="s">
        <v>606</v>
      </c>
      <c r="H77" s="7" t="s">
        <v>607</v>
      </c>
      <c r="I77" s="7" t="s">
        <v>78</v>
      </c>
      <c r="J77" s="7" t="s">
        <v>79</v>
      </c>
      <c r="K77" s="7" t="s">
        <v>608</v>
      </c>
      <c r="L77" s="7">
        <v>1</v>
      </c>
      <c r="M77" s="7">
        <v>1</v>
      </c>
      <c r="N77" s="7" t="s">
        <v>81</v>
      </c>
      <c r="O77" s="7" t="s">
        <v>81</v>
      </c>
      <c r="P77" s="7" t="s">
        <v>82</v>
      </c>
      <c r="Q77" s="7"/>
      <c r="R77" s="10" t="s">
        <v>609</v>
      </c>
      <c r="S77" s="12" t="s">
        <v>19</v>
      </c>
      <c r="T77" s="7"/>
      <c r="U77" s="10" t="s">
        <v>19</v>
      </c>
      <c r="V77" s="10" t="s">
        <v>609</v>
      </c>
      <c r="W77" s="12" t="s">
        <v>610</v>
      </c>
      <c r="X77" s="12" t="s">
        <v>19</v>
      </c>
      <c r="Y77" s="10" t="s">
        <v>19</v>
      </c>
      <c r="Z77" s="12" t="s">
        <v>19</v>
      </c>
      <c r="AA77" s="13" t="s">
        <v>19</v>
      </c>
      <c r="AB77" t="s">
        <v>19</v>
      </c>
      <c r="AC77" t="s">
        <v>467</v>
      </c>
      <c r="AD77" t="s">
        <v>6</v>
      </c>
      <c r="AE77" t="s">
        <v>358</v>
      </c>
      <c r="AF77" t="s">
        <v>89</v>
      </c>
      <c r="AG77" t="s">
        <v>74</v>
      </c>
      <c r="AH77" t="s">
        <v>19</v>
      </c>
    </row>
    <row r="78" ht="14.25" customHeight="1" spans="1:34">
      <c r="A78" s="5" t="s">
        <v>611</v>
      </c>
      <c r="B78" s="5"/>
      <c r="C78" s="5" t="s">
        <v>73</v>
      </c>
      <c r="D78" s="5" t="s">
        <v>74</v>
      </c>
      <c r="E78" s="5" t="s">
        <v>75</v>
      </c>
      <c r="F78" s="5" t="s">
        <v>74</v>
      </c>
      <c r="G78" s="5" t="s">
        <v>612</v>
      </c>
      <c r="H78" s="7" t="s">
        <v>613</v>
      </c>
      <c r="I78" s="7" t="s">
        <v>78</v>
      </c>
      <c r="J78" s="7" t="s">
        <v>79</v>
      </c>
      <c r="K78" s="7" t="s">
        <v>614</v>
      </c>
      <c r="L78" s="7">
        <v>1</v>
      </c>
      <c r="M78" s="7">
        <v>1</v>
      </c>
      <c r="N78" s="7" t="s">
        <v>81</v>
      </c>
      <c r="O78" s="7" t="s">
        <v>81</v>
      </c>
      <c r="P78" s="7" t="s">
        <v>82</v>
      </c>
      <c r="Q78" s="7"/>
      <c r="R78" s="10" t="s">
        <v>615</v>
      </c>
      <c r="S78" s="12" t="s">
        <v>19</v>
      </c>
      <c r="T78" s="7"/>
      <c r="U78" s="10" t="s">
        <v>19</v>
      </c>
      <c r="V78" s="10" t="s">
        <v>615</v>
      </c>
      <c r="W78" s="12" t="s">
        <v>197</v>
      </c>
      <c r="X78" s="12" t="s">
        <v>19</v>
      </c>
      <c r="Y78" s="10" t="s">
        <v>19</v>
      </c>
      <c r="Z78" s="12" t="s">
        <v>19</v>
      </c>
      <c r="AA78" s="13" t="s">
        <v>19</v>
      </c>
      <c r="AB78" t="s">
        <v>19</v>
      </c>
      <c r="AC78" t="s">
        <v>616</v>
      </c>
      <c r="AD78" t="s">
        <v>6</v>
      </c>
      <c r="AE78" t="s">
        <v>255</v>
      </c>
      <c r="AF78" t="s">
        <v>89</v>
      </c>
      <c r="AG78" t="s">
        <v>74</v>
      </c>
      <c r="AH78" t="s">
        <v>19</v>
      </c>
    </row>
    <row r="79" ht="14.25" customHeight="1" spans="1:34">
      <c r="A79" s="5" t="s">
        <v>617</v>
      </c>
      <c r="B79" s="5"/>
      <c r="C79" s="5" t="s">
        <v>73</v>
      </c>
      <c r="D79" s="5" t="s">
        <v>74</v>
      </c>
      <c r="E79" s="5" t="s">
        <v>75</v>
      </c>
      <c r="F79" s="5" t="s">
        <v>74</v>
      </c>
      <c r="G79" s="5" t="s">
        <v>618</v>
      </c>
      <c r="H79" s="7" t="s">
        <v>619</v>
      </c>
      <c r="I79" s="7" t="s">
        <v>78</v>
      </c>
      <c r="J79" s="7" t="s">
        <v>79</v>
      </c>
      <c r="K79" s="7" t="s">
        <v>620</v>
      </c>
      <c r="L79" s="7">
        <v>2</v>
      </c>
      <c r="M79" s="7">
        <v>1</v>
      </c>
      <c r="N79" s="7" t="s">
        <v>81</v>
      </c>
      <c r="O79" s="7" t="s">
        <v>81</v>
      </c>
      <c r="P79" s="7" t="s">
        <v>82</v>
      </c>
      <c r="Q79" s="7"/>
      <c r="R79" s="10" t="s">
        <v>621</v>
      </c>
      <c r="S79" s="12" t="s">
        <v>19</v>
      </c>
      <c r="T79" s="7"/>
      <c r="U79" s="10" t="s">
        <v>19</v>
      </c>
      <c r="V79" s="10" t="s">
        <v>621</v>
      </c>
      <c r="W79" s="12" t="s">
        <v>425</v>
      </c>
      <c r="X79" s="12" t="s">
        <v>19</v>
      </c>
      <c r="Y79" s="10" t="s">
        <v>19</v>
      </c>
      <c r="Z79" s="12" t="s">
        <v>19</v>
      </c>
      <c r="AA79" s="13" t="s">
        <v>19</v>
      </c>
      <c r="AB79" t="s">
        <v>19</v>
      </c>
      <c r="AC79" t="s">
        <v>622</v>
      </c>
      <c r="AD79" t="s">
        <v>6</v>
      </c>
      <c r="AE79" t="s">
        <v>284</v>
      </c>
      <c r="AF79" t="s">
        <v>89</v>
      </c>
      <c r="AG79" t="s">
        <v>74</v>
      </c>
      <c r="AH79" t="s">
        <v>19</v>
      </c>
    </row>
    <row r="80" ht="14.25" customHeight="1" spans="1:34">
      <c r="A80" s="5" t="s">
        <v>623</v>
      </c>
      <c r="B80" s="5"/>
      <c r="C80" s="5" t="s">
        <v>73</v>
      </c>
      <c r="D80" s="5" t="s">
        <v>74</v>
      </c>
      <c r="E80" s="5" t="s">
        <v>75</v>
      </c>
      <c r="F80" s="5" t="s">
        <v>74</v>
      </c>
      <c r="G80" s="5" t="s">
        <v>624</v>
      </c>
      <c r="H80" s="7" t="s">
        <v>625</v>
      </c>
      <c r="I80" s="7" t="s">
        <v>78</v>
      </c>
      <c r="J80" s="7" t="s">
        <v>79</v>
      </c>
      <c r="K80" s="7" t="s">
        <v>626</v>
      </c>
      <c r="L80" s="7">
        <v>1</v>
      </c>
      <c r="M80" s="7">
        <v>1</v>
      </c>
      <c r="N80" s="7" t="s">
        <v>81</v>
      </c>
      <c r="O80" s="7" t="s">
        <v>81</v>
      </c>
      <c r="P80" s="7" t="s">
        <v>82</v>
      </c>
      <c r="Q80" s="7"/>
      <c r="R80" s="10" t="s">
        <v>627</v>
      </c>
      <c r="S80" s="12" t="s">
        <v>19</v>
      </c>
      <c r="T80" s="7"/>
      <c r="U80" s="10" t="s">
        <v>19</v>
      </c>
      <c r="V80" s="10" t="s">
        <v>627</v>
      </c>
      <c r="W80" s="12" t="s">
        <v>340</v>
      </c>
      <c r="X80" s="12" t="s">
        <v>19</v>
      </c>
      <c r="Y80" s="10" t="s">
        <v>19</v>
      </c>
      <c r="Z80" s="12" t="s">
        <v>19</v>
      </c>
      <c r="AA80" s="13" t="s">
        <v>19</v>
      </c>
      <c r="AB80" t="s">
        <v>19</v>
      </c>
      <c r="AC80" t="s">
        <v>628</v>
      </c>
      <c r="AD80" t="s">
        <v>6</v>
      </c>
      <c r="AE80" t="s">
        <v>629</v>
      </c>
      <c r="AF80" t="s">
        <v>89</v>
      </c>
      <c r="AG80" t="s">
        <v>74</v>
      </c>
      <c r="AH80" t="s">
        <v>19</v>
      </c>
    </row>
    <row r="81" ht="14.25" customHeight="1" spans="1:34">
      <c r="A81" s="5" t="s">
        <v>630</v>
      </c>
      <c r="B81" s="5"/>
      <c r="C81" s="5" t="s">
        <v>73</v>
      </c>
      <c r="D81" s="5" t="s">
        <v>74</v>
      </c>
      <c r="E81" s="5" t="s">
        <v>75</v>
      </c>
      <c r="F81" s="5" t="s">
        <v>74</v>
      </c>
      <c r="G81" s="5" t="s">
        <v>631</v>
      </c>
      <c r="H81" s="7" t="s">
        <v>632</v>
      </c>
      <c r="I81" s="7" t="s">
        <v>78</v>
      </c>
      <c r="J81" s="7" t="s">
        <v>79</v>
      </c>
      <c r="K81" s="7" t="s">
        <v>633</v>
      </c>
      <c r="L81" s="7">
        <v>1</v>
      </c>
      <c r="M81" s="7">
        <v>1</v>
      </c>
      <c r="N81" s="7" t="s">
        <v>81</v>
      </c>
      <c r="O81" s="7" t="s">
        <v>81</v>
      </c>
      <c r="P81" s="7" t="s">
        <v>82</v>
      </c>
      <c r="Q81" s="7"/>
      <c r="R81" s="10" t="s">
        <v>305</v>
      </c>
      <c r="S81" s="12" t="s">
        <v>19</v>
      </c>
      <c r="T81" s="7"/>
      <c r="U81" s="10" t="s">
        <v>19</v>
      </c>
      <c r="V81" s="10" t="s">
        <v>305</v>
      </c>
      <c r="W81" s="12" t="s">
        <v>141</v>
      </c>
      <c r="X81" s="12" t="s">
        <v>19</v>
      </c>
      <c r="Y81" s="10" t="s">
        <v>19</v>
      </c>
      <c r="Z81" s="12" t="s">
        <v>19</v>
      </c>
      <c r="AA81" s="13" t="s">
        <v>19</v>
      </c>
      <c r="AB81" t="s">
        <v>19</v>
      </c>
      <c r="AC81" t="s">
        <v>402</v>
      </c>
      <c r="AD81" t="s">
        <v>6</v>
      </c>
      <c r="AE81" t="s">
        <v>634</v>
      </c>
      <c r="AF81" t="s">
        <v>89</v>
      </c>
      <c r="AG81" t="s">
        <v>74</v>
      </c>
      <c r="AH81" t="s">
        <v>19</v>
      </c>
    </row>
    <row r="82" ht="14.25" customHeight="1" spans="1:34">
      <c r="A82" s="5" t="s">
        <v>635</v>
      </c>
      <c r="B82" s="5"/>
      <c r="C82" s="5" t="s">
        <v>73</v>
      </c>
      <c r="D82" s="5" t="s">
        <v>74</v>
      </c>
      <c r="E82" s="5" t="s">
        <v>75</v>
      </c>
      <c r="F82" s="5" t="s">
        <v>74</v>
      </c>
      <c r="G82" s="5" t="s">
        <v>636</v>
      </c>
      <c r="H82" s="7" t="s">
        <v>637</v>
      </c>
      <c r="I82" s="7" t="s">
        <v>78</v>
      </c>
      <c r="J82" s="7" t="s">
        <v>79</v>
      </c>
      <c r="K82" s="7" t="s">
        <v>638</v>
      </c>
      <c r="L82" s="7">
        <v>1</v>
      </c>
      <c r="M82" s="7">
        <v>1</v>
      </c>
      <c r="N82" s="7" t="s">
        <v>81</v>
      </c>
      <c r="O82" s="7" t="s">
        <v>81</v>
      </c>
      <c r="P82" s="7" t="s">
        <v>82</v>
      </c>
      <c r="Q82" s="7"/>
      <c r="R82" s="10" t="s">
        <v>132</v>
      </c>
      <c r="S82" s="12" t="s">
        <v>19</v>
      </c>
      <c r="T82" s="7"/>
      <c r="U82" s="10" t="s">
        <v>19</v>
      </c>
      <c r="V82" s="10" t="s">
        <v>132</v>
      </c>
      <c r="W82" s="12" t="s">
        <v>133</v>
      </c>
      <c r="X82" s="12" t="s">
        <v>19</v>
      </c>
      <c r="Y82" s="10" t="s">
        <v>19</v>
      </c>
      <c r="Z82" s="12" t="s">
        <v>19</v>
      </c>
      <c r="AA82" s="13" t="s">
        <v>19</v>
      </c>
      <c r="AB82" t="s">
        <v>19</v>
      </c>
      <c r="AC82" t="s">
        <v>134</v>
      </c>
      <c r="AD82" t="s">
        <v>6</v>
      </c>
      <c r="AE82" t="s">
        <v>639</v>
      </c>
      <c r="AF82" t="s">
        <v>89</v>
      </c>
      <c r="AG82" t="s">
        <v>74</v>
      </c>
      <c r="AH82" t="s">
        <v>19</v>
      </c>
    </row>
    <row r="83" ht="14.25" customHeight="1" spans="1:34">
      <c r="A83" s="5" t="s">
        <v>640</v>
      </c>
      <c r="B83" s="5"/>
      <c r="C83" s="5" t="s">
        <v>73</v>
      </c>
      <c r="D83" s="5" t="s">
        <v>74</v>
      </c>
      <c r="E83" s="5" t="s">
        <v>75</v>
      </c>
      <c r="F83" s="5" t="s">
        <v>74</v>
      </c>
      <c r="G83" s="5" t="s">
        <v>618</v>
      </c>
      <c r="H83" s="7" t="s">
        <v>619</v>
      </c>
      <c r="I83" s="7" t="s">
        <v>78</v>
      </c>
      <c r="J83" s="7" t="s">
        <v>79</v>
      </c>
      <c r="K83" s="7" t="s">
        <v>641</v>
      </c>
      <c r="L83" s="7">
        <v>1</v>
      </c>
      <c r="M83" s="7">
        <v>1</v>
      </c>
      <c r="N83" s="7" t="s">
        <v>81</v>
      </c>
      <c r="O83" s="7" t="s">
        <v>81</v>
      </c>
      <c r="P83" s="7" t="s">
        <v>82</v>
      </c>
      <c r="Q83" s="7"/>
      <c r="R83" s="10" t="s">
        <v>253</v>
      </c>
      <c r="S83" s="12" t="s">
        <v>19</v>
      </c>
      <c r="T83" s="7"/>
      <c r="U83" s="10" t="s">
        <v>19</v>
      </c>
      <c r="V83" s="10" t="s">
        <v>253</v>
      </c>
      <c r="W83" s="12" t="s">
        <v>141</v>
      </c>
      <c r="X83" s="12" t="s">
        <v>19</v>
      </c>
      <c r="Y83" s="10" t="s">
        <v>19</v>
      </c>
      <c r="Z83" s="12" t="s">
        <v>19</v>
      </c>
      <c r="AA83" s="13" t="s">
        <v>19</v>
      </c>
      <c r="AB83" t="s">
        <v>19</v>
      </c>
      <c r="AC83" t="s">
        <v>254</v>
      </c>
      <c r="AD83" t="s">
        <v>6</v>
      </c>
      <c r="AE83" t="s">
        <v>284</v>
      </c>
      <c r="AF83" t="s">
        <v>89</v>
      </c>
      <c r="AG83" t="s">
        <v>74</v>
      </c>
      <c r="AH83" t="s">
        <v>19</v>
      </c>
    </row>
    <row r="84" ht="14.25" customHeight="1" spans="1:34">
      <c r="A84" s="5" t="s">
        <v>642</v>
      </c>
      <c r="B84" s="5"/>
      <c r="C84" s="5" t="s">
        <v>73</v>
      </c>
      <c r="D84" s="5" t="s">
        <v>74</v>
      </c>
      <c r="E84" s="5" t="s">
        <v>75</v>
      </c>
      <c r="F84" s="5" t="s">
        <v>74</v>
      </c>
      <c r="G84" s="5" t="s">
        <v>643</v>
      </c>
      <c r="H84" s="7" t="s">
        <v>644</v>
      </c>
      <c r="I84" s="7" t="s">
        <v>78</v>
      </c>
      <c r="J84" s="7" t="s">
        <v>79</v>
      </c>
      <c r="K84" s="7" t="s">
        <v>645</v>
      </c>
      <c r="L84" s="7">
        <v>1</v>
      </c>
      <c r="M84" s="7">
        <v>1</v>
      </c>
      <c r="N84" s="7" t="s">
        <v>81</v>
      </c>
      <c r="O84" s="7" t="s">
        <v>81</v>
      </c>
      <c r="P84" s="7" t="s">
        <v>82</v>
      </c>
      <c r="Q84" s="7"/>
      <c r="R84" s="10" t="s">
        <v>268</v>
      </c>
      <c r="S84" s="12" t="s">
        <v>19</v>
      </c>
      <c r="T84" s="7"/>
      <c r="U84" s="10" t="s">
        <v>19</v>
      </c>
      <c r="V84" s="10" t="s">
        <v>268</v>
      </c>
      <c r="W84" s="12" t="s">
        <v>141</v>
      </c>
      <c r="X84" s="12" t="s">
        <v>19</v>
      </c>
      <c r="Y84" s="10" t="s">
        <v>19</v>
      </c>
      <c r="Z84" s="12" t="s">
        <v>19</v>
      </c>
      <c r="AA84" s="13" t="s">
        <v>19</v>
      </c>
      <c r="AB84" t="s">
        <v>19</v>
      </c>
      <c r="AC84" t="s">
        <v>219</v>
      </c>
      <c r="AD84" t="s">
        <v>6</v>
      </c>
      <c r="AE84" t="s">
        <v>646</v>
      </c>
      <c r="AF84" t="s">
        <v>89</v>
      </c>
      <c r="AG84" t="s">
        <v>74</v>
      </c>
      <c r="AH84" t="s">
        <v>19</v>
      </c>
    </row>
    <row r="85" ht="14.25" customHeight="1" spans="1:34">
      <c r="A85" s="5" t="s">
        <v>647</v>
      </c>
      <c r="B85" s="5"/>
      <c r="C85" s="5" t="s">
        <v>73</v>
      </c>
      <c r="D85" s="5" t="s">
        <v>74</v>
      </c>
      <c r="E85" s="5" t="s">
        <v>75</v>
      </c>
      <c r="F85" s="5" t="s">
        <v>74</v>
      </c>
      <c r="G85" s="5" t="s">
        <v>648</v>
      </c>
      <c r="H85" s="7" t="s">
        <v>649</v>
      </c>
      <c r="I85" s="7" t="s">
        <v>78</v>
      </c>
      <c r="J85" s="7" t="s">
        <v>79</v>
      </c>
      <c r="K85" s="7" t="s">
        <v>650</v>
      </c>
      <c r="L85" s="7">
        <v>1</v>
      </c>
      <c r="M85" s="7">
        <v>1</v>
      </c>
      <c r="N85" s="7" t="s">
        <v>81</v>
      </c>
      <c r="O85" s="7" t="s">
        <v>81</v>
      </c>
      <c r="P85" s="7" t="s">
        <v>82</v>
      </c>
      <c r="Q85" s="7"/>
      <c r="R85" s="10" t="s">
        <v>212</v>
      </c>
      <c r="S85" s="12" t="s">
        <v>19</v>
      </c>
      <c r="T85" s="7"/>
      <c r="U85" s="10" t="s">
        <v>19</v>
      </c>
      <c r="V85" s="10" t="s">
        <v>212</v>
      </c>
      <c r="W85" s="12" t="s">
        <v>213</v>
      </c>
      <c r="X85" s="12" t="s">
        <v>19</v>
      </c>
      <c r="Y85" s="10" t="s">
        <v>19</v>
      </c>
      <c r="Z85" s="12" t="s">
        <v>19</v>
      </c>
      <c r="AA85" s="13" t="s">
        <v>19</v>
      </c>
      <c r="AB85" t="s">
        <v>19</v>
      </c>
      <c r="AC85" t="s">
        <v>214</v>
      </c>
      <c r="AD85" t="s">
        <v>6</v>
      </c>
      <c r="AE85" t="s">
        <v>207</v>
      </c>
      <c r="AF85" t="s">
        <v>89</v>
      </c>
      <c r="AG85" t="s">
        <v>74</v>
      </c>
      <c r="AH85" t="s">
        <v>19</v>
      </c>
    </row>
    <row r="86" ht="14.25" customHeight="1" spans="1:34">
      <c r="A86" s="5" t="s">
        <v>651</v>
      </c>
      <c r="B86" s="5"/>
      <c r="C86" s="5" t="s">
        <v>73</v>
      </c>
      <c r="D86" s="5" t="s">
        <v>74</v>
      </c>
      <c r="E86" s="5" t="s">
        <v>75</v>
      </c>
      <c r="F86" s="5" t="s">
        <v>74</v>
      </c>
      <c r="G86" s="5" t="s">
        <v>652</v>
      </c>
      <c r="H86" s="7" t="s">
        <v>653</v>
      </c>
      <c r="I86" s="7" t="s">
        <v>78</v>
      </c>
      <c r="J86" s="7" t="s">
        <v>79</v>
      </c>
      <c r="K86" s="7" t="s">
        <v>654</v>
      </c>
      <c r="L86" s="7">
        <v>1</v>
      </c>
      <c r="M86" s="7">
        <v>1</v>
      </c>
      <c r="N86" s="7" t="s">
        <v>81</v>
      </c>
      <c r="O86" s="7" t="s">
        <v>81</v>
      </c>
      <c r="P86" s="7" t="s">
        <v>82</v>
      </c>
      <c r="Q86" s="7"/>
      <c r="R86" s="10" t="s">
        <v>655</v>
      </c>
      <c r="S86" s="12" t="s">
        <v>19</v>
      </c>
      <c r="T86" s="7"/>
      <c r="U86" s="10" t="s">
        <v>19</v>
      </c>
      <c r="V86" s="10" t="s">
        <v>655</v>
      </c>
      <c r="W86" s="12" t="s">
        <v>157</v>
      </c>
      <c r="X86" s="12" t="s">
        <v>19</v>
      </c>
      <c r="Y86" s="10" t="s">
        <v>19</v>
      </c>
      <c r="Z86" s="12" t="s">
        <v>19</v>
      </c>
      <c r="AA86" s="13" t="s">
        <v>19</v>
      </c>
      <c r="AB86" t="s">
        <v>19</v>
      </c>
      <c r="AC86" t="s">
        <v>504</v>
      </c>
      <c r="AD86" t="s">
        <v>6</v>
      </c>
      <c r="AE86" t="s">
        <v>306</v>
      </c>
      <c r="AF86" t="s">
        <v>89</v>
      </c>
      <c r="AG86" t="s">
        <v>74</v>
      </c>
      <c r="AH86" t="s">
        <v>19</v>
      </c>
    </row>
    <row r="87" ht="14.25" customHeight="1" spans="1:34">
      <c r="A87" s="5" t="s">
        <v>656</v>
      </c>
      <c r="B87" s="5"/>
      <c r="C87" s="5" t="s">
        <v>73</v>
      </c>
      <c r="D87" s="5" t="s">
        <v>74</v>
      </c>
      <c r="E87" s="5" t="s">
        <v>75</v>
      </c>
      <c r="F87" s="5" t="s">
        <v>74</v>
      </c>
      <c r="G87" s="5" t="s">
        <v>657</v>
      </c>
      <c r="H87" s="7" t="s">
        <v>658</v>
      </c>
      <c r="I87" s="7" t="s">
        <v>78</v>
      </c>
      <c r="J87" s="7" t="s">
        <v>79</v>
      </c>
      <c r="K87" s="7" t="s">
        <v>659</v>
      </c>
      <c r="L87" s="7">
        <v>1</v>
      </c>
      <c r="M87" s="7">
        <v>1</v>
      </c>
      <c r="N87" s="7" t="s">
        <v>81</v>
      </c>
      <c r="O87" s="7" t="s">
        <v>81</v>
      </c>
      <c r="P87" s="7" t="s">
        <v>82</v>
      </c>
      <c r="Q87" s="7"/>
      <c r="R87" s="10" t="s">
        <v>660</v>
      </c>
      <c r="S87" s="12" t="s">
        <v>19</v>
      </c>
      <c r="T87" s="7"/>
      <c r="U87" s="10" t="s">
        <v>19</v>
      </c>
      <c r="V87" s="10" t="s">
        <v>660</v>
      </c>
      <c r="W87" s="12" t="s">
        <v>661</v>
      </c>
      <c r="X87" s="12" t="s">
        <v>19</v>
      </c>
      <c r="Y87" s="10" t="s">
        <v>19</v>
      </c>
      <c r="Z87" s="12" t="s">
        <v>19</v>
      </c>
      <c r="AA87" s="13" t="s">
        <v>19</v>
      </c>
      <c r="AB87" t="s">
        <v>19</v>
      </c>
      <c r="AC87" t="s">
        <v>662</v>
      </c>
      <c r="AD87" t="s">
        <v>6</v>
      </c>
      <c r="AE87" t="s">
        <v>663</v>
      </c>
      <c r="AF87" t="s">
        <v>89</v>
      </c>
      <c r="AG87" t="s">
        <v>74</v>
      </c>
      <c r="AH87" t="s">
        <v>19</v>
      </c>
    </row>
    <row r="88" ht="14.25" customHeight="1" spans="1:34">
      <c r="A88" s="5" t="s">
        <v>664</v>
      </c>
      <c r="B88" s="5"/>
      <c r="C88" s="5" t="s">
        <v>73</v>
      </c>
      <c r="D88" s="5" t="s">
        <v>74</v>
      </c>
      <c r="E88" s="5" t="s">
        <v>75</v>
      </c>
      <c r="F88" s="5" t="s">
        <v>74</v>
      </c>
      <c r="G88" s="5" t="s">
        <v>665</v>
      </c>
      <c r="H88" s="7" t="s">
        <v>666</v>
      </c>
      <c r="I88" s="7" t="s">
        <v>78</v>
      </c>
      <c r="J88" s="7" t="s">
        <v>79</v>
      </c>
      <c r="K88" s="7" t="s">
        <v>667</v>
      </c>
      <c r="L88" s="7">
        <v>1</v>
      </c>
      <c r="M88" s="7">
        <v>1</v>
      </c>
      <c r="N88" s="7" t="s">
        <v>81</v>
      </c>
      <c r="O88" s="7" t="s">
        <v>81</v>
      </c>
      <c r="P88" s="7" t="s">
        <v>82</v>
      </c>
      <c r="Q88" s="7"/>
      <c r="R88" s="10" t="s">
        <v>246</v>
      </c>
      <c r="S88" s="12" t="s">
        <v>19</v>
      </c>
      <c r="T88" s="7"/>
      <c r="U88" s="10" t="s">
        <v>19</v>
      </c>
      <c r="V88" s="10" t="s">
        <v>246</v>
      </c>
      <c r="W88" s="12" t="s">
        <v>247</v>
      </c>
      <c r="X88" s="12" t="s">
        <v>19</v>
      </c>
      <c r="Y88" s="10" t="s">
        <v>19</v>
      </c>
      <c r="Z88" s="12" t="s">
        <v>19</v>
      </c>
      <c r="AA88" s="13" t="s">
        <v>19</v>
      </c>
      <c r="AB88" t="s">
        <v>19</v>
      </c>
      <c r="AC88" t="s">
        <v>248</v>
      </c>
      <c r="AD88" t="s">
        <v>6</v>
      </c>
      <c r="AE88" t="s">
        <v>358</v>
      </c>
      <c r="AF88" t="s">
        <v>89</v>
      </c>
      <c r="AG88" t="s">
        <v>74</v>
      </c>
      <c r="AH88" t="s">
        <v>19</v>
      </c>
    </row>
    <row r="89" ht="14.25" customHeight="1" spans="1:34">
      <c r="A89" s="5" t="s">
        <v>668</v>
      </c>
      <c r="B89" s="5"/>
      <c r="C89" s="5" t="s">
        <v>73</v>
      </c>
      <c r="D89" s="5" t="s">
        <v>74</v>
      </c>
      <c r="E89" s="5" t="s">
        <v>75</v>
      </c>
      <c r="F89" s="5" t="s">
        <v>74</v>
      </c>
      <c r="G89" s="5" t="s">
        <v>669</v>
      </c>
      <c r="H89" s="7" t="s">
        <v>670</v>
      </c>
      <c r="I89" s="7" t="s">
        <v>78</v>
      </c>
      <c r="J89" s="7" t="s">
        <v>79</v>
      </c>
      <c r="K89" s="7" t="s">
        <v>671</v>
      </c>
      <c r="L89" s="7">
        <v>1</v>
      </c>
      <c r="M89" s="7">
        <v>1</v>
      </c>
      <c r="N89" s="7" t="s">
        <v>81</v>
      </c>
      <c r="O89" s="7" t="s">
        <v>81</v>
      </c>
      <c r="P89" s="7" t="s">
        <v>82</v>
      </c>
      <c r="Q89" s="7"/>
      <c r="R89" s="10" t="s">
        <v>672</v>
      </c>
      <c r="S89" s="12" t="s">
        <v>19</v>
      </c>
      <c r="T89" s="7"/>
      <c r="U89" s="10" t="s">
        <v>19</v>
      </c>
      <c r="V89" s="10" t="s">
        <v>672</v>
      </c>
      <c r="W89" s="12" t="s">
        <v>673</v>
      </c>
      <c r="X89" s="12" t="s">
        <v>19</v>
      </c>
      <c r="Y89" s="10" t="s">
        <v>19</v>
      </c>
      <c r="Z89" s="12" t="s">
        <v>19</v>
      </c>
      <c r="AA89" s="13" t="s">
        <v>19</v>
      </c>
      <c r="AB89" t="s">
        <v>19</v>
      </c>
      <c r="AC89" t="s">
        <v>674</v>
      </c>
      <c r="AD89" t="s">
        <v>6</v>
      </c>
      <c r="AE89" t="s">
        <v>373</v>
      </c>
      <c r="AF89" t="s">
        <v>89</v>
      </c>
      <c r="AG89" t="s">
        <v>74</v>
      </c>
      <c r="AH89" t="s">
        <v>19</v>
      </c>
    </row>
    <row r="90" ht="14.25" customHeight="1" spans="1:34">
      <c r="A90" s="5" t="s">
        <v>675</v>
      </c>
      <c r="B90" s="5"/>
      <c r="C90" s="5" t="s">
        <v>73</v>
      </c>
      <c r="D90" s="5" t="s">
        <v>74</v>
      </c>
      <c r="E90" s="5" t="s">
        <v>75</v>
      </c>
      <c r="F90" s="5" t="s">
        <v>74</v>
      </c>
      <c r="G90" s="5" t="s">
        <v>676</v>
      </c>
      <c r="H90" s="7" t="s">
        <v>677</v>
      </c>
      <c r="I90" s="7" t="s">
        <v>78</v>
      </c>
      <c r="J90" s="7" t="s">
        <v>79</v>
      </c>
      <c r="K90" s="7" t="s">
        <v>678</v>
      </c>
      <c r="L90" s="7">
        <v>1</v>
      </c>
      <c r="M90" s="7">
        <v>1</v>
      </c>
      <c r="N90" s="7" t="s">
        <v>81</v>
      </c>
      <c r="O90" s="7" t="s">
        <v>81</v>
      </c>
      <c r="P90" s="7" t="s">
        <v>82</v>
      </c>
      <c r="Q90" s="7"/>
      <c r="R90" s="10" t="s">
        <v>156</v>
      </c>
      <c r="S90" s="12" t="s">
        <v>19</v>
      </c>
      <c r="T90" s="7"/>
      <c r="U90" s="10" t="s">
        <v>19</v>
      </c>
      <c r="V90" s="10" t="s">
        <v>156</v>
      </c>
      <c r="W90" s="12" t="s">
        <v>157</v>
      </c>
      <c r="X90" s="12" t="s">
        <v>19</v>
      </c>
      <c r="Y90" s="10" t="s">
        <v>19</v>
      </c>
      <c r="Z90" s="12" t="s">
        <v>19</v>
      </c>
      <c r="AA90" s="13" t="s">
        <v>19</v>
      </c>
      <c r="AB90" t="s">
        <v>19</v>
      </c>
      <c r="AC90" t="s">
        <v>158</v>
      </c>
      <c r="AD90" t="s">
        <v>6</v>
      </c>
      <c r="AE90" t="s">
        <v>679</v>
      </c>
      <c r="AF90" t="s">
        <v>89</v>
      </c>
      <c r="AG90" t="s">
        <v>74</v>
      </c>
      <c r="AH90" t="s">
        <v>19</v>
      </c>
    </row>
    <row r="91" ht="14.25" customHeight="1" spans="1:34">
      <c r="A91" s="5" t="s">
        <v>680</v>
      </c>
      <c r="B91" s="5"/>
      <c r="C91" s="5" t="s">
        <v>73</v>
      </c>
      <c r="D91" s="5" t="s">
        <v>74</v>
      </c>
      <c r="E91" s="5" t="s">
        <v>75</v>
      </c>
      <c r="F91" s="5" t="s">
        <v>74</v>
      </c>
      <c r="G91" s="5" t="s">
        <v>681</v>
      </c>
      <c r="H91" s="7" t="s">
        <v>682</v>
      </c>
      <c r="I91" s="7" t="s">
        <v>78</v>
      </c>
      <c r="J91" s="7" t="s">
        <v>79</v>
      </c>
      <c r="K91" s="7" t="s">
        <v>683</v>
      </c>
      <c r="L91" s="7">
        <v>1</v>
      </c>
      <c r="M91" s="7">
        <v>1</v>
      </c>
      <c r="N91" s="7" t="s">
        <v>81</v>
      </c>
      <c r="O91" s="7" t="s">
        <v>81</v>
      </c>
      <c r="P91" s="7" t="s">
        <v>82</v>
      </c>
      <c r="Q91" s="7"/>
      <c r="R91" s="10" t="s">
        <v>188</v>
      </c>
      <c r="S91" s="12" t="s">
        <v>19</v>
      </c>
      <c r="T91" s="7"/>
      <c r="U91" s="10" t="s">
        <v>19</v>
      </c>
      <c r="V91" s="10" t="s">
        <v>188</v>
      </c>
      <c r="W91" s="12" t="s">
        <v>189</v>
      </c>
      <c r="X91" s="12" t="s">
        <v>19</v>
      </c>
      <c r="Y91" s="10" t="s">
        <v>19</v>
      </c>
      <c r="Z91" s="12" t="s">
        <v>19</v>
      </c>
      <c r="AA91" s="13" t="s">
        <v>19</v>
      </c>
      <c r="AB91" t="s">
        <v>19</v>
      </c>
      <c r="AC91" t="s">
        <v>190</v>
      </c>
      <c r="AD91" t="s">
        <v>6</v>
      </c>
      <c r="AE91" t="s">
        <v>684</v>
      </c>
      <c r="AF91" t="s">
        <v>89</v>
      </c>
      <c r="AG91" t="s">
        <v>74</v>
      </c>
      <c r="AH91" t="s">
        <v>19</v>
      </c>
    </row>
    <row r="92" ht="14.25" customHeight="1" spans="1:34">
      <c r="A92" s="5" t="s">
        <v>685</v>
      </c>
      <c r="B92" s="5"/>
      <c r="C92" s="5" t="s">
        <v>73</v>
      </c>
      <c r="D92" s="5" t="s">
        <v>74</v>
      </c>
      <c r="E92" s="5" t="s">
        <v>75</v>
      </c>
      <c r="F92" s="5" t="s">
        <v>74</v>
      </c>
      <c r="G92" s="5" t="s">
        <v>686</v>
      </c>
      <c r="H92" s="7" t="s">
        <v>687</v>
      </c>
      <c r="I92" s="7" t="s">
        <v>78</v>
      </c>
      <c r="J92" s="7" t="s">
        <v>79</v>
      </c>
      <c r="K92" s="7" t="s">
        <v>688</v>
      </c>
      <c r="L92" s="7">
        <v>1</v>
      </c>
      <c r="M92" s="7">
        <v>1</v>
      </c>
      <c r="N92" s="7" t="s">
        <v>81</v>
      </c>
      <c r="O92" s="7" t="s">
        <v>81</v>
      </c>
      <c r="P92" s="7" t="s">
        <v>82</v>
      </c>
      <c r="Q92" s="7"/>
      <c r="R92" s="10" t="s">
        <v>484</v>
      </c>
      <c r="S92" s="12" t="s">
        <v>19</v>
      </c>
      <c r="T92" s="7"/>
      <c r="U92" s="10" t="s">
        <v>19</v>
      </c>
      <c r="V92" s="10" t="s">
        <v>484</v>
      </c>
      <c r="W92" s="12" t="s">
        <v>133</v>
      </c>
      <c r="X92" s="12" t="s">
        <v>19</v>
      </c>
      <c r="Y92" s="10" t="s">
        <v>19</v>
      </c>
      <c r="Z92" s="12" t="s">
        <v>19</v>
      </c>
      <c r="AA92" s="13" t="s">
        <v>19</v>
      </c>
      <c r="AB92" t="s">
        <v>19</v>
      </c>
      <c r="AC92" t="s">
        <v>689</v>
      </c>
      <c r="AD92" t="s">
        <v>6</v>
      </c>
      <c r="AE92" t="s">
        <v>690</v>
      </c>
      <c r="AF92" t="s">
        <v>89</v>
      </c>
      <c r="AG92" t="s">
        <v>74</v>
      </c>
      <c r="AH92" t="s">
        <v>19</v>
      </c>
    </row>
    <row r="93" ht="14.25" customHeight="1" spans="1:34">
      <c r="A93" s="5" t="s">
        <v>691</v>
      </c>
      <c r="B93" s="5"/>
      <c r="C93" s="5" t="s">
        <v>73</v>
      </c>
      <c r="D93" s="5" t="s">
        <v>74</v>
      </c>
      <c r="E93" s="5" t="s">
        <v>75</v>
      </c>
      <c r="F93" s="5" t="s">
        <v>74</v>
      </c>
      <c r="G93" s="5" t="s">
        <v>692</v>
      </c>
      <c r="H93" s="7" t="s">
        <v>693</v>
      </c>
      <c r="I93" s="7" t="s">
        <v>78</v>
      </c>
      <c r="J93" s="7" t="s">
        <v>79</v>
      </c>
      <c r="K93" s="7" t="s">
        <v>694</v>
      </c>
      <c r="L93" s="7">
        <v>1</v>
      </c>
      <c r="M93" s="7">
        <v>1</v>
      </c>
      <c r="N93" s="7" t="s">
        <v>81</v>
      </c>
      <c r="O93" s="7" t="s">
        <v>81</v>
      </c>
      <c r="P93" s="7" t="s">
        <v>82</v>
      </c>
      <c r="Q93" s="7"/>
      <c r="R93" s="10" t="s">
        <v>695</v>
      </c>
      <c r="S93" s="12" t="s">
        <v>19</v>
      </c>
      <c r="T93" s="7"/>
      <c r="U93" s="10" t="s">
        <v>19</v>
      </c>
      <c r="V93" s="10" t="s">
        <v>695</v>
      </c>
      <c r="W93" s="12" t="s">
        <v>696</v>
      </c>
      <c r="X93" s="12" t="s">
        <v>19</v>
      </c>
      <c r="Y93" s="10" t="s">
        <v>19</v>
      </c>
      <c r="Z93" s="12" t="s">
        <v>19</v>
      </c>
      <c r="AA93" s="13" t="s">
        <v>19</v>
      </c>
      <c r="AB93" t="s">
        <v>19</v>
      </c>
      <c r="AC93" t="s">
        <v>697</v>
      </c>
      <c r="AD93" t="s">
        <v>6</v>
      </c>
      <c r="AE93" t="s">
        <v>698</v>
      </c>
      <c r="AF93" t="s">
        <v>89</v>
      </c>
      <c r="AG93" t="s">
        <v>74</v>
      </c>
      <c r="AH93" t="s">
        <v>19</v>
      </c>
    </row>
    <row r="94" ht="14.25" customHeight="1" spans="1:34">
      <c r="A94" s="5" t="s">
        <v>699</v>
      </c>
      <c r="B94" s="5"/>
      <c r="C94" s="5" t="s">
        <v>73</v>
      </c>
      <c r="D94" s="5" t="s">
        <v>74</v>
      </c>
      <c r="E94" s="5" t="s">
        <v>75</v>
      </c>
      <c r="F94" s="5" t="s">
        <v>74</v>
      </c>
      <c r="G94" s="5" t="s">
        <v>700</v>
      </c>
      <c r="H94" s="7" t="s">
        <v>701</v>
      </c>
      <c r="I94" s="7" t="s">
        <v>78</v>
      </c>
      <c r="J94" s="7" t="s">
        <v>79</v>
      </c>
      <c r="K94" s="7" t="s">
        <v>702</v>
      </c>
      <c r="L94" s="7">
        <v>1</v>
      </c>
      <c r="M94" s="7">
        <v>1</v>
      </c>
      <c r="N94" s="7" t="s">
        <v>81</v>
      </c>
      <c r="O94" s="7" t="s">
        <v>81</v>
      </c>
      <c r="P94" s="7" t="s">
        <v>82</v>
      </c>
      <c r="Q94" s="7"/>
      <c r="R94" s="10" t="s">
        <v>703</v>
      </c>
      <c r="S94" s="12" t="s">
        <v>19</v>
      </c>
      <c r="T94" s="7"/>
      <c r="U94" s="10" t="s">
        <v>19</v>
      </c>
      <c r="V94" s="10" t="s">
        <v>703</v>
      </c>
      <c r="W94" s="12" t="s">
        <v>483</v>
      </c>
      <c r="X94" s="12" t="s">
        <v>19</v>
      </c>
      <c r="Y94" s="10" t="s">
        <v>19</v>
      </c>
      <c r="Z94" s="12" t="s">
        <v>19</v>
      </c>
      <c r="AA94" s="13" t="s">
        <v>19</v>
      </c>
      <c r="AB94" t="s">
        <v>19</v>
      </c>
      <c r="AC94" t="s">
        <v>704</v>
      </c>
      <c r="AD94" t="s">
        <v>6</v>
      </c>
      <c r="AE94" t="s">
        <v>207</v>
      </c>
      <c r="AF94" t="s">
        <v>89</v>
      </c>
      <c r="AG94" t="s">
        <v>74</v>
      </c>
      <c r="AH94" t="s">
        <v>19</v>
      </c>
    </row>
    <row r="95" ht="14.25" customHeight="1" spans="1:34">
      <c r="A95" s="5" t="s">
        <v>705</v>
      </c>
      <c r="B95" s="5"/>
      <c r="C95" s="5" t="s">
        <v>73</v>
      </c>
      <c r="D95" s="5" t="s">
        <v>74</v>
      </c>
      <c r="E95" s="5" t="s">
        <v>75</v>
      </c>
      <c r="F95" s="5" t="s">
        <v>74</v>
      </c>
      <c r="G95" s="5" t="s">
        <v>606</v>
      </c>
      <c r="H95" s="7" t="s">
        <v>607</v>
      </c>
      <c r="I95" s="7" t="s">
        <v>78</v>
      </c>
      <c r="J95" s="7" t="s">
        <v>79</v>
      </c>
      <c r="K95" s="7" t="s">
        <v>706</v>
      </c>
      <c r="L95" s="7">
        <v>1</v>
      </c>
      <c r="M95" s="7">
        <v>1</v>
      </c>
      <c r="N95" s="7" t="s">
        <v>81</v>
      </c>
      <c r="O95" s="7" t="s">
        <v>81</v>
      </c>
      <c r="P95" s="7" t="s">
        <v>82</v>
      </c>
      <c r="Q95" s="7"/>
      <c r="R95" s="10" t="s">
        <v>206</v>
      </c>
      <c r="S95" s="12" t="s">
        <v>19</v>
      </c>
      <c r="T95" s="7"/>
      <c r="U95" s="10" t="s">
        <v>19</v>
      </c>
      <c r="V95" s="10" t="s">
        <v>206</v>
      </c>
      <c r="W95" s="12" t="s">
        <v>320</v>
      </c>
      <c r="X95" s="12" t="s">
        <v>19</v>
      </c>
      <c r="Y95" s="10" t="s">
        <v>19</v>
      </c>
      <c r="Z95" s="12" t="s">
        <v>19</v>
      </c>
      <c r="AA95" s="13" t="s">
        <v>19</v>
      </c>
      <c r="AB95" t="s">
        <v>19</v>
      </c>
      <c r="AC95" t="s">
        <v>707</v>
      </c>
      <c r="AD95" t="s">
        <v>6</v>
      </c>
      <c r="AE95" t="s">
        <v>708</v>
      </c>
      <c r="AF95" t="s">
        <v>89</v>
      </c>
      <c r="AG95" t="s">
        <v>74</v>
      </c>
      <c r="AH95" t="s">
        <v>19</v>
      </c>
    </row>
    <row r="96" ht="14.25" customHeight="1" spans="1:34">
      <c r="A96" s="5" t="s">
        <v>709</v>
      </c>
      <c r="B96" s="5"/>
      <c r="C96" s="5" t="s">
        <v>73</v>
      </c>
      <c r="D96" s="5" t="s">
        <v>74</v>
      </c>
      <c r="E96" s="5" t="s">
        <v>75</v>
      </c>
      <c r="F96" s="5" t="s">
        <v>74</v>
      </c>
      <c r="G96" s="5" t="s">
        <v>710</v>
      </c>
      <c r="H96" s="7" t="s">
        <v>711</v>
      </c>
      <c r="I96" s="7" t="s">
        <v>78</v>
      </c>
      <c r="J96" s="7" t="s">
        <v>79</v>
      </c>
      <c r="K96" s="7" t="s">
        <v>712</v>
      </c>
      <c r="L96" s="7">
        <v>1</v>
      </c>
      <c r="M96" s="7">
        <v>1</v>
      </c>
      <c r="N96" s="7" t="s">
        <v>81</v>
      </c>
      <c r="O96" s="7" t="s">
        <v>81</v>
      </c>
      <c r="P96" s="7" t="s">
        <v>82</v>
      </c>
      <c r="Q96" s="7"/>
      <c r="R96" s="10" t="s">
        <v>416</v>
      </c>
      <c r="S96" s="12" t="s">
        <v>19</v>
      </c>
      <c r="T96" s="7"/>
      <c r="U96" s="10" t="s">
        <v>19</v>
      </c>
      <c r="V96" s="10" t="s">
        <v>416</v>
      </c>
      <c r="W96" s="12" t="s">
        <v>173</v>
      </c>
      <c r="X96" s="12" t="s">
        <v>19</v>
      </c>
      <c r="Y96" s="10" t="s">
        <v>19</v>
      </c>
      <c r="Z96" s="12" t="s">
        <v>19</v>
      </c>
      <c r="AA96" s="13" t="s">
        <v>19</v>
      </c>
      <c r="AB96" t="s">
        <v>19</v>
      </c>
      <c r="AC96" t="s">
        <v>713</v>
      </c>
      <c r="AD96" t="s">
        <v>6</v>
      </c>
      <c r="AE96" t="s">
        <v>714</v>
      </c>
      <c r="AF96" t="s">
        <v>89</v>
      </c>
      <c r="AG96" t="s">
        <v>74</v>
      </c>
      <c r="AH96" t="s">
        <v>19</v>
      </c>
    </row>
    <row r="97" ht="14.25" customHeight="1" spans="1:34">
      <c r="A97" s="5" t="s">
        <v>715</v>
      </c>
      <c r="B97" s="5"/>
      <c r="C97" s="5" t="s">
        <v>73</v>
      </c>
      <c r="D97" s="5" t="s">
        <v>74</v>
      </c>
      <c r="E97" s="5" t="s">
        <v>75</v>
      </c>
      <c r="F97" s="5" t="s">
        <v>74</v>
      </c>
      <c r="G97" s="5" t="s">
        <v>716</v>
      </c>
      <c r="H97" s="7" t="s">
        <v>717</v>
      </c>
      <c r="I97" s="7" t="s">
        <v>78</v>
      </c>
      <c r="J97" s="7" t="s">
        <v>79</v>
      </c>
      <c r="K97" s="7" t="s">
        <v>718</v>
      </c>
      <c r="L97" s="7">
        <v>1</v>
      </c>
      <c r="M97" s="7">
        <v>1</v>
      </c>
      <c r="N97" s="7" t="s">
        <v>81</v>
      </c>
      <c r="O97" s="7" t="s">
        <v>81</v>
      </c>
      <c r="P97" s="7" t="s">
        <v>82</v>
      </c>
      <c r="Q97" s="7"/>
      <c r="R97" s="10" t="s">
        <v>660</v>
      </c>
      <c r="S97" s="12" t="s">
        <v>19</v>
      </c>
      <c r="T97" s="7"/>
      <c r="U97" s="10" t="s">
        <v>19</v>
      </c>
      <c r="V97" s="10" t="s">
        <v>660</v>
      </c>
      <c r="W97" s="12" t="s">
        <v>661</v>
      </c>
      <c r="X97" s="12" t="s">
        <v>19</v>
      </c>
      <c r="Y97" s="10" t="s">
        <v>19</v>
      </c>
      <c r="Z97" s="12" t="s">
        <v>19</v>
      </c>
      <c r="AA97" s="13" t="s">
        <v>19</v>
      </c>
      <c r="AB97" t="s">
        <v>19</v>
      </c>
      <c r="AC97" t="s">
        <v>662</v>
      </c>
      <c r="AD97" t="s">
        <v>6</v>
      </c>
      <c r="AE97" t="s">
        <v>646</v>
      </c>
      <c r="AF97" t="s">
        <v>89</v>
      </c>
      <c r="AG97" t="s">
        <v>74</v>
      </c>
      <c r="AH97" t="s">
        <v>19</v>
      </c>
    </row>
    <row r="98" ht="14.25" customHeight="1" spans="1:34">
      <c r="A98" s="5" t="s">
        <v>719</v>
      </c>
      <c r="B98" s="5"/>
      <c r="C98" s="5" t="s">
        <v>73</v>
      </c>
      <c r="D98" s="5" t="s">
        <v>74</v>
      </c>
      <c r="E98" s="5" t="s">
        <v>75</v>
      </c>
      <c r="F98" s="5" t="s">
        <v>74</v>
      </c>
      <c r="G98" s="5" t="s">
        <v>720</v>
      </c>
      <c r="H98" s="7" t="s">
        <v>721</v>
      </c>
      <c r="I98" s="7" t="s">
        <v>78</v>
      </c>
      <c r="J98" s="7" t="s">
        <v>79</v>
      </c>
      <c r="K98" s="7" t="s">
        <v>722</v>
      </c>
      <c r="L98" s="7">
        <v>1</v>
      </c>
      <c r="M98" s="7">
        <v>4</v>
      </c>
      <c r="N98" s="7" t="s">
        <v>723</v>
      </c>
      <c r="O98" s="7" t="s">
        <v>104</v>
      </c>
      <c r="P98" s="7" t="s">
        <v>82</v>
      </c>
      <c r="Q98" s="7"/>
      <c r="R98" s="10" t="s">
        <v>724</v>
      </c>
      <c r="S98" s="12" t="s">
        <v>19</v>
      </c>
      <c r="T98" s="7"/>
      <c r="U98" s="10" t="s">
        <v>19</v>
      </c>
      <c r="V98" s="10" t="s">
        <v>724</v>
      </c>
      <c r="W98" s="12" t="s">
        <v>142</v>
      </c>
      <c r="X98" s="12" t="s">
        <v>19</v>
      </c>
      <c r="Y98" s="10" t="s">
        <v>19</v>
      </c>
      <c r="Z98" s="12" t="s">
        <v>19</v>
      </c>
      <c r="AA98" s="13" t="s">
        <v>19</v>
      </c>
      <c r="AB98" t="s">
        <v>19</v>
      </c>
      <c r="AC98" t="s">
        <v>725</v>
      </c>
      <c r="AD98" t="s">
        <v>6</v>
      </c>
      <c r="AE98" t="s">
        <v>726</v>
      </c>
      <c r="AF98" t="s">
        <v>89</v>
      </c>
      <c r="AG98" t="s">
        <v>74</v>
      </c>
      <c r="AH98" t="s">
        <v>19</v>
      </c>
    </row>
    <row r="99" ht="14.25" customHeight="1" spans="1:34">
      <c r="A99" s="5" t="s">
        <v>727</v>
      </c>
      <c r="B99" s="5"/>
      <c r="C99" s="5" t="s">
        <v>73</v>
      </c>
      <c r="D99" s="5" t="s">
        <v>74</v>
      </c>
      <c r="E99" s="5" t="s">
        <v>75</v>
      </c>
      <c r="F99" s="5" t="s">
        <v>74</v>
      </c>
      <c r="G99" s="5" t="s">
        <v>720</v>
      </c>
      <c r="H99" s="7" t="s">
        <v>721</v>
      </c>
      <c r="I99" s="7" t="s">
        <v>78</v>
      </c>
      <c r="J99" s="7" t="s">
        <v>79</v>
      </c>
      <c r="K99" s="7" t="s">
        <v>728</v>
      </c>
      <c r="L99" s="7">
        <v>1</v>
      </c>
      <c r="M99" s="7">
        <v>4</v>
      </c>
      <c r="N99" s="7" t="s">
        <v>723</v>
      </c>
      <c r="O99" s="7" t="s">
        <v>104</v>
      </c>
      <c r="P99" s="7" t="s">
        <v>82</v>
      </c>
      <c r="Q99" s="7"/>
      <c r="R99" s="10" t="s">
        <v>724</v>
      </c>
      <c r="S99" s="12" t="s">
        <v>19</v>
      </c>
      <c r="T99" s="7"/>
      <c r="U99" s="10" t="s">
        <v>19</v>
      </c>
      <c r="V99" s="10" t="s">
        <v>724</v>
      </c>
      <c r="W99" s="12" t="s">
        <v>142</v>
      </c>
      <c r="X99" s="12" t="s">
        <v>19</v>
      </c>
      <c r="Y99" s="10" t="s">
        <v>19</v>
      </c>
      <c r="Z99" s="12" t="s">
        <v>19</v>
      </c>
      <c r="AA99" s="13" t="s">
        <v>19</v>
      </c>
      <c r="AB99" t="s">
        <v>19</v>
      </c>
      <c r="AC99" t="s">
        <v>725</v>
      </c>
      <c r="AD99" t="s">
        <v>6</v>
      </c>
      <c r="AE99" t="s">
        <v>726</v>
      </c>
      <c r="AF99" t="s">
        <v>89</v>
      </c>
      <c r="AG99" t="s">
        <v>74</v>
      </c>
      <c r="AH99" t="s">
        <v>19</v>
      </c>
    </row>
    <row r="100" ht="14.25" customHeight="1" spans="1:34">
      <c r="A100" s="5" t="s">
        <v>729</v>
      </c>
      <c r="B100" s="5"/>
      <c r="C100" s="5" t="s">
        <v>73</v>
      </c>
      <c r="D100" s="5" t="s">
        <v>74</v>
      </c>
      <c r="E100" s="5" t="s">
        <v>75</v>
      </c>
      <c r="F100" s="5" t="s">
        <v>74</v>
      </c>
      <c r="G100" s="5" t="s">
        <v>730</v>
      </c>
      <c r="H100" s="7" t="s">
        <v>731</v>
      </c>
      <c r="I100" s="7" t="s">
        <v>78</v>
      </c>
      <c r="J100" s="7" t="s">
        <v>79</v>
      </c>
      <c r="K100" s="7" t="s">
        <v>732</v>
      </c>
      <c r="L100" s="7">
        <v>1</v>
      </c>
      <c r="M100" s="7">
        <v>1</v>
      </c>
      <c r="N100" s="7" t="s">
        <v>114</v>
      </c>
      <c r="O100" s="7" t="s">
        <v>81</v>
      </c>
      <c r="P100" s="7" t="s">
        <v>82</v>
      </c>
      <c r="Q100" s="7"/>
      <c r="R100" s="10" t="s">
        <v>733</v>
      </c>
      <c r="S100" s="12" t="s">
        <v>19</v>
      </c>
      <c r="T100" s="7"/>
      <c r="U100" s="10" t="s">
        <v>19</v>
      </c>
      <c r="V100" s="10" t="s">
        <v>733</v>
      </c>
      <c r="W100" s="12" t="s">
        <v>85</v>
      </c>
      <c r="X100" s="12" t="s">
        <v>19</v>
      </c>
      <c r="Y100" s="10" t="s">
        <v>19</v>
      </c>
      <c r="Z100" s="12" t="s">
        <v>19</v>
      </c>
      <c r="AA100" s="13" t="s">
        <v>19</v>
      </c>
      <c r="AB100" t="s">
        <v>19</v>
      </c>
      <c r="AC100" t="s">
        <v>734</v>
      </c>
      <c r="AD100" t="s">
        <v>6</v>
      </c>
      <c r="AE100" t="s">
        <v>358</v>
      </c>
      <c r="AF100" t="s">
        <v>89</v>
      </c>
      <c r="AG100" t="s">
        <v>74</v>
      </c>
      <c r="AH100" t="s">
        <v>19</v>
      </c>
    </row>
    <row r="101" ht="14.25" customHeight="1" spans="1:34">
      <c r="A101" s="5" t="s">
        <v>735</v>
      </c>
      <c r="B101" s="5"/>
      <c r="C101" s="5" t="s">
        <v>73</v>
      </c>
      <c r="D101" s="5" t="s">
        <v>74</v>
      </c>
      <c r="E101" s="5" t="s">
        <v>75</v>
      </c>
      <c r="F101" s="5" t="s">
        <v>74</v>
      </c>
      <c r="G101" s="5" t="s">
        <v>730</v>
      </c>
      <c r="H101" s="7" t="s">
        <v>731</v>
      </c>
      <c r="I101" s="7" t="s">
        <v>78</v>
      </c>
      <c r="J101" s="7" t="s">
        <v>79</v>
      </c>
      <c r="K101" s="7" t="s">
        <v>732</v>
      </c>
      <c r="L101" s="7">
        <v>1</v>
      </c>
      <c r="M101" s="7">
        <v>1</v>
      </c>
      <c r="N101" s="7" t="s">
        <v>114</v>
      </c>
      <c r="O101" s="7" t="s">
        <v>81</v>
      </c>
      <c r="P101" s="7" t="s">
        <v>82</v>
      </c>
      <c r="Q101" s="7"/>
      <c r="R101" s="10" t="s">
        <v>733</v>
      </c>
      <c r="S101" s="12" t="s">
        <v>19</v>
      </c>
      <c r="T101" s="7"/>
      <c r="U101" s="10" t="s">
        <v>19</v>
      </c>
      <c r="V101" s="10" t="s">
        <v>733</v>
      </c>
      <c r="W101" s="12" t="s">
        <v>85</v>
      </c>
      <c r="X101" s="12" t="s">
        <v>19</v>
      </c>
      <c r="Y101" s="10" t="s">
        <v>19</v>
      </c>
      <c r="Z101" s="12" t="s">
        <v>19</v>
      </c>
      <c r="AA101" s="13" t="s">
        <v>19</v>
      </c>
      <c r="AB101" t="s">
        <v>19</v>
      </c>
      <c r="AC101" t="s">
        <v>734</v>
      </c>
      <c r="AD101" t="s">
        <v>6</v>
      </c>
      <c r="AE101" t="s">
        <v>390</v>
      </c>
      <c r="AF101" t="s">
        <v>89</v>
      </c>
      <c r="AG101" t="s">
        <v>74</v>
      </c>
      <c r="AH101" t="s">
        <v>19</v>
      </c>
    </row>
    <row r="102" ht="14.25" customHeight="1" spans="1:34">
      <c r="A102" s="5" t="s">
        <v>736</v>
      </c>
      <c r="B102" s="5"/>
      <c r="C102" s="5" t="s">
        <v>73</v>
      </c>
      <c r="D102" s="5" t="s">
        <v>74</v>
      </c>
      <c r="E102" s="5" t="s">
        <v>75</v>
      </c>
      <c r="F102" s="5" t="s">
        <v>74</v>
      </c>
      <c r="G102" s="5" t="s">
        <v>737</v>
      </c>
      <c r="H102" s="7" t="s">
        <v>738</v>
      </c>
      <c r="I102" s="7" t="s">
        <v>78</v>
      </c>
      <c r="J102" s="7" t="s">
        <v>79</v>
      </c>
      <c r="K102" s="7" t="s">
        <v>739</v>
      </c>
      <c r="L102" s="7">
        <v>1</v>
      </c>
      <c r="M102" s="7">
        <v>1</v>
      </c>
      <c r="N102" s="7" t="s">
        <v>105</v>
      </c>
      <c r="O102" s="7" t="s">
        <v>81</v>
      </c>
      <c r="P102" s="7" t="s">
        <v>82</v>
      </c>
      <c r="Q102" s="7"/>
      <c r="R102" s="10" t="s">
        <v>469</v>
      </c>
      <c r="S102" s="12" t="s">
        <v>19</v>
      </c>
      <c r="T102" s="7"/>
      <c r="U102" s="10" t="s">
        <v>19</v>
      </c>
      <c r="V102" s="10" t="s">
        <v>469</v>
      </c>
      <c r="W102" s="12" t="s">
        <v>205</v>
      </c>
      <c r="X102" s="12" t="s">
        <v>19</v>
      </c>
      <c r="Y102" s="10" t="s">
        <v>19</v>
      </c>
      <c r="Z102" s="12" t="s">
        <v>19</v>
      </c>
      <c r="AA102" s="13" t="s">
        <v>19</v>
      </c>
      <c r="AB102" t="s">
        <v>19</v>
      </c>
      <c r="AC102" t="s">
        <v>740</v>
      </c>
      <c r="AD102" t="s">
        <v>6</v>
      </c>
      <c r="AE102" t="s">
        <v>741</v>
      </c>
      <c r="AF102" t="s">
        <v>89</v>
      </c>
      <c r="AG102" t="s">
        <v>74</v>
      </c>
      <c r="AH102" t="s">
        <v>19</v>
      </c>
    </row>
    <row r="103" ht="14.25" customHeight="1" spans="1:34">
      <c r="A103" s="5" t="s">
        <v>742</v>
      </c>
      <c r="B103" s="5"/>
      <c r="C103" s="5" t="s">
        <v>73</v>
      </c>
      <c r="D103" s="5" t="s">
        <v>74</v>
      </c>
      <c r="E103" s="5" t="s">
        <v>75</v>
      </c>
      <c r="F103" s="5" t="s">
        <v>74</v>
      </c>
      <c r="G103" s="5" t="s">
        <v>743</v>
      </c>
      <c r="H103" s="7" t="s">
        <v>744</v>
      </c>
      <c r="I103" s="7" t="s">
        <v>78</v>
      </c>
      <c r="J103" s="7" t="s">
        <v>79</v>
      </c>
      <c r="K103" s="7" t="s">
        <v>745</v>
      </c>
      <c r="L103" s="7">
        <v>1</v>
      </c>
      <c r="M103" s="7">
        <v>1</v>
      </c>
      <c r="N103" s="7" t="s">
        <v>105</v>
      </c>
      <c r="O103" s="7" t="s">
        <v>81</v>
      </c>
      <c r="P103" s="7" t="s">
        <v>82</v>
      </c>
      <c r="Q103" s="7"/>
      <c r="R103" s="10" t="s">
        <v>504</v>
      </c>
      <c r="S103" s="12" t="s">
        <v>19</v>
      </c>
      <c r="T103" s="7"/>
      <c r="U103" s="10" t="s">
        <v>19</v>
      </c>
      <c r="V103" s="10" t="s">
        <v>504</v>
      </c>
      <c r="W103" s="12" t="s">
        <v>364</v>
      </c>
      <c r="X103" s="12" t="s">
        <v>19</v>
      </c>
      <c r="Y103" s="10" t="s">
        <v>19</v>
      </c>
      <c r="Z103" s="12" t="s">
        <v>19</v>
      </c>
      <c r="AA103" s="13" t="s">
        <v>19</v>
      </c>
      <c r="AB103" t="s">
        <v>19</v>
      </c>
      <c r="AC103" t="s">
        <v>505</v>
      </c>
      <c r="AD103" t="s">
        <v>6</v>
      </c>
      <c r="AE103" t="s">
        <v>746</v>
      </c>
      <c r="AF103" t="s">
        <v>89</v>
      </c>
      <c r="AG103" t="s">
        <v>74</v>
      </c>
      <c r="AH103" t="s">
        <v>19</v>
      </c>
    </row>
    <row r="104" ht="14.25" customHeight="1" spans="1:34">
      <c r="A104" s="5" t="s">
        <v>747</v>
      </c>
      <c r="B104" s="5"/>
      <c r="C104" s="5" t="s">
        <v>73</v>
      </c>
      <c r="D104" s="5" t="s">
        <v>74</v>
      </c>
      <c r="E104" s="5" t="s">
        <v>75</v>
      </c>
      <c r="F104" s="5" t="s">
        <v>74</v>
      </c>
      <c r="G104" s="5" t="s">
        <v>748</v>
      </c>
      <c r="H104" s="7" t="s">
        <v>749</v>
      </c>
      <c r="I104" s="7" t="s">
        <v>78</v>
      </c>
      <c r="J104" s="7" t="s">
        <v>79</v>
      </c>
      <c r="K104" s="7" t="s">
        <v>750</v>
      </c>
      <c r="L104" s="7">
        <v>1</v>
      </c>
      <c r="M104" s="7">
        <v>1</v>
      </c>
      <c r="N104" s="7" t="s">
        <v>81</v>
      </c>
      <c r="O104" s="7" t="s">
        <v>81</v>
      </c>
      <c r="P104" s="7" t="s">
        <v>82</v>
      </c>
      <c r="Q104" s="7"/>
      <c r="R104" s="10" t="s">
        <v>751</v>
      </c>
      <c r="S104" s="12" t="s">
        <v>19</v>
      </c>
      <c r="T104" s="7"/>
      <c r="U104" s="10" t="s">
        <v>19</v>
      </c>
      <c r="V104" s="10" t="s">
        <v>751</v>
      </c>
      <c r="W104" s="12" t="s">
        <v>752</v>
      </c>
      <c r="X104" s="12" t="s">
        <v>19</v>
      </c>
      <c r="Y104" s="10" t="s">
        <v>19</v>
      </c>
      <c r="Z104" s="12" t="s">
        <v>19</v>
      </c>
      <c r="AA104" s="13" t="s">
        <v>19</v>
      </c>
      <c r="AB104" t="s">
        <v>19</v>
      </c>
      <c r="AC104" t="s">
        <v>396</v>
      </c>
      <c r="AD104" t="s">
        <v>6</v>
      </c>
      <c r="AE104" t="s">
        <v>753</v>
      </c>
      <c r="AF104" t="s">
        <v>89</v>
      </c>
      <c r="AG104" t="s">
        <v>74</v>
      </c>
      <c r="AH104" t="s">
        <v>19</v>
      </c>
    </row>
    <row r="105" ht="14.25" customHeight="1" spans="1:34">
      <c r="A105" s="5" t="s">
        <v>754</v>
      </c>
      <c r="B105" s="5"/>
      <c r="C105" s="5" t="s">
        <v>73</v>
      </c>
      <c r="D105" s="5" t="s">
        <v>74</v>
      </c>
      <c r="E105" s="5" t="s">
        <v>75</v>
      </c>
      <c r="F105" s="5" t="s">
        <v>74</v>
      </c>
      <c r="G105" s="5" t="s">
        <v>755</v>
      </c>
      <c r="H105" s="7" t="s">
        <v>756</v>
      </c>
      <c r="I105" s="7" t="s">
        <v>78</v>
      </c>
      <c r="J105" s="7" t="s">
        <v>79</v>
      </c>
      <c r="K105" s="7" t="s">
        <v>757</v>
      </c>
      <c r="L105" s="7">
        <v>1</v>
      </c>
      <c r="M105" s="7">
        <v>1</v>
      </c>
      <c r="N105" s="7" t="s">
        <v>131</v>
      </c>
      <c r="O105" s="7" t="s">
        <v>81</v>
      </c>
      <c r="P105" s="7" t="s">
        <v>82</v>
      </c>
      <c r="Q105" s="7"/>
      <c r="R105" s="10" t="s">
        <v>758</v>
      </c>
      <c r="S105" s="12" t="s">
        <v>19</v>
      </c>
      <c r="T105" s="7"/>
      <c r="U105" s="10" t="s">
        <v>19</v>
      </c>
      <c r="V105" s="10" t="s">
        <v>758</v>
      </c>
      <c r="W105" s="12" t="s">
        <v>379</v>
      </c>
      <c r="X105" s="12" t="s">
        <v>19</v>
      </c>
      <c r="Y105" s="10" t="s">
        <v>19</v>
      </c>
      <c r="Z105" s="12" t="s">
        <v>19</v>
      </c>
      <c r="AA105" s="13" t="s">
        <v>19</v>
      </c>
      <c r="AB105" t="s">
        <v>19</v>
      </c>
      <c r="AC105" t="s">
        <v>759</v>
      </c>
      <c r="AD105" t="s">
        <v>6</v>
      </c>
      <c r="AE105" t="s">
        <v>760</v>
      </c>
      <c r="AF105" t="s">
        <v>89</v>
      </c>
      <c r="AG105" t="s">
        <v>74</v>
      </c>
      <c r="AH105" t="s">
        <v>19</v>
      </c>
    </row>
    <row r="106" ht="14.25" customHeight="1" spans="1:34">
      <c r="A106" s="5" t="s">
        <v>761</v>
      </c>
      <c r="B106" s="5"/>
      <c r="C106" s="5" t="s">
        <v>73</v>
      </c>
      <c r="D106" s="5" t="s">
        <v>74</v>
      </c>
      <c r="E106" s="5" t="s">
        <v>75</v>
      </c>
      <c r="F106" s="5" t="s">
        <v>74</v>
      </c>
      <c r="G106" s="5" t="s">
        <v>762</v>
      </c>
      <c r="H106" s="7" t="s">
        <v>763</v>
      </c>
      <c r="I106" s="7" t="s">
        <v>78</v>
      </c>
      <c r="J106" s="7" t="s">
        <v>79</v>
      </c>
      <c r="K106" s="7" t="s">
        <v>764</v>
      </c>
      <c r="L106" s="7">
        <v>1</v>
      </c>
      <c r="M106" s="7">
        <v>1</v>
      </c>
      <c r="N106" s="7" t="s">
        <v>81</v>
      </c>
      <c r="O106" s="7" t="s">
        <v>81</v>
      </c>
      <c r="P106" s="7" t="s">
        <v>82</v>
      </c>
      <c r="Q106" s="7"/>
      <c r="R106" s="10" t="s">
        <v>156</v>
      </c>
      <c r="S106" s="12" t="s">
        <v>19</v>
      </c>
      <c r="T106" s="7"/>
      <c r="U106" s="10" t="s">
        <v>19</v>
      </c>
      <c r="V106" s="10" t="s">
        <v>156</v>
      </c>
      <c r="W106" s="12" t="s">
        <v>157</v>
      </c>
      <c r="X106" s="12" t="s">
        <v>19</v>
      </c>
      <c r="Y106" s="10" t="s">
        <v>19</v>
      </c>
      <c r="Z106" s="12" t="s">
        <v>19</v>
      </c>
      <c r="AA106" s="13" t="s">
        <v>19</v>
      </c>
      <c r="AB106" t="s">
        <v>19</v>
      </c>
      <c r="AC106" t="s">
        <v>158</v>
      </c>
      <c r="AD106" t="s">
        <v>6</v>
      </c>
      <c r="AE106" t="s">
        <v>765</v>
      </c>
      <c r="AF106" t="s">
        <v>89</v>
      </c>
      <c r="AG106" t="s">
        <v>74</v>
      </c>
      <c r="AH106" t="s">
        <v>19</v>
      </c>
    </row>
    <row r="107" ht="14.25" customHeight="1" spans="1:34">
      <c r="A107" s="5" t="s">
        <v>766</v>
      </c>
      <c r="B107" s="5"/>
      <c r="C107" s="5" t="s">
        <v>73</v>
      </c>
      <c r="D107" s="5" t="s">
        <v>74</v>
      </c>
      <c r="E107" s="5" t="s">
        <v>75</v>
      </c>
      <c r="F107" s="5" t="s">
        <v>74</v>
      </c>
      <c r="G107" s="5" t="s">
        <v>767</v>
      </c>
      <c r="H107" s="7" t="s">
        <v>768</v>
      </c>
      <c r="I107" s="7" t="s">
        <v>78</v>
      </c>
      <c r="J107" s="7" t="s">
        <v>79</v>
      </c>
      <c r="K107" s="7" t="s">
        <v>769</v>
      </c>
      <c r="L107" s="7">
        <v>1</v>
      </c>
      <c r="M107" s="7">
        <v>1</v>
      </c>
      <c r="N107" s="7" t="s">
        <v>81</v>
      </c>
      <c r="O107" s="7" t="s">
        <v>81</v>
      </c>
      <c r="P107" s="7" t="s">
        <v>82</v>
      </c>
      <c r="Q107" s="7"/>
      <c r="R107" s="10" t="s">
        <v>770</v>
      </c>
      <c r="S107" s="12" t="s">
        <v>19</v>
      </c>
      <c r="T107" s="7"/>
      <c r="U107" s="10" t="s">
        <v>19</v>
      </c>
      <c r="V107" s="10" t="s">
        <v>770</v>
      </c>
      <c r="W107" s="12" t="s">
        <v>141</v>
      </c>
      <c r="X107" s="12" t="s">
        <v>19</v>
      </c>
      <c r="Y107" s="10" t="s">
        <v>19</v>
      </c>
      <c r="Z107" s="12" t="s">
        <v>19</v>
      </c>
      <c r="AA107" s="13" t="s">
        <v>19</v>
      </c>
      <c r="AB107" t="s">
        <v>19</v>
      </c>
      <c r="AC107" t="s">
        <v>771</v>
      </c>
      <c r="AD107" t="s">
        <v>6</v>
      </c>
      <c r="AE107" t="s">
        <v>528</v>
      </c>
      <c r="AF107" t="s">
        <v>89</v>
      </c>
      <c r="AG107" t="s">
        <v>74</v>
      </c>
      <c r="AH107" t="s">
        <v>19</v>
      </c>
    </row>
    <row r="108" ht="14.25" customHeight="1" spans="1:34">
      <c r="A108" s="5" t="s">
        <v>772</v>
      </c>
      <c r="B108" s="5"/>
      <c r="C108" s="5" t="s">
        <v>73</v>
      </c>
      <c r="D108" s="5" t="s">
        <v>74</v>
      </c>
      <c r="E108" s="5" t="s">
        <v>75</v>
      </c>
      <c r="F108" s="5" t="s">
        <v>74</v>
      </c>
      <c r="G108" s="5" t="s">
        <v>773</v>
      </c>
      <c r="H108" s="7" t="s">
        <v>774</v>
      </c>
      <c r="I108" s="7" t="s">
        <v>78</v>
      </c>
      <c r="J108" s="7" t="s">
        <v>79</v>
      </c>
      <c r="K108" s="7" t="s">
        <v>775</v>
      </c>
      <c r="L108" s="7">
        <v>1</v>
      </c>
      <c r="M108" s="7">
        <v>1</v>
      </c>
      <c r="N108" s="7" t="s">
        <v>81</v>
      </c>
      <c r="O108" s="7" t="s">
        <v>81</v>
      </c>
      <c r="P108" s="7" t="s">
        <v>82</v>
      </c>
      <c r="Q108" s="7"/>
      <c r="R108" s="10" t="s">
        <v>776</v>
      </c>
      <c r="S108" s="12" t="s">
        <v>19</v>
      </c>
      <c r="T108" s="7"/>
      <c r="U108" s="10" t="s">
        <v>19</v>
      </c>
      <c r="V108" s="10" t="s">
        <v>776</v>
      </c>
      <c r="W108" s="12" t="s">
        <v>483</v>
      </c>
      <c r="X108" s="12" t="s">
        <v>19</v>
      </c>
      <c r="Y108" s="10" t="s">
        <v>19</v>
      </c>
      <c r="Z108" s="12" t="s">
        <v>19</v>
      </c>
      <c r="AA108" s="13" t="s">
        <v>19</v>
      </c>
      <c r="AB108" t="s">
        <v>19</v>
      </c>
      <c r="AC108" t="s">
        <v>777</v>
      </c>
      <c r="AD108" t="s">
        <v>6</v>
      </c>
      <c r="AE108" t="s">
        <v>765</v>
      </c>
      <c r="AF108" t="s">
        <v>89</v>
      </c>
      <c r="AG108" t="s">
        <v>74</v>
      </c>
      <c r="AH108" t="s">
        <v>19</v>
      </c>
    </row>
    <row r="109" ht="14.25" customHeight="1" spans="1:34">
      <c r="A109" s="5" t="s">
        <v>778</v>
      </c>
      <c r="B109" s="5"/>
      <c r="C109" s="5" t="s">
        <v>73</v>
      </c>
      <c r="D109" s="5" t="s">
        <v>74</v>
      </c>
      <c r="E109" s="5" t="s">
        <v>75</v>
      </c>
      <c r="F109" s="5" t="s">
        <v>74</v>
      </c>
      <c r="G109" s="5" t="s">
        <v>779</v>
      </c>
      <c r="H109" s="7" t="s">
        <v>780</v>
      </c>
      <c r="I109" s="7" t="s">
        <v>78</v>
      </c>
      <c r="J109" s="7" t="s">
        <v>79</v>
      </c>
      <c r="K109" s="7" t="s">
        <v>781</v>
      </c>
      <c r="L109" s="7">
        <v>1</v>
      </c>
      <c r="M109" s="7">
        <v>1</v>
      </c>
      <c r="N109" s="7" t="s">
        <v>81</v>
      </c>
      <c r="O109" s="7" t="s">
        <v>81</v>
      </c>
      <c r="P109" s="7" t="s">
        <v>82</v>
      </c>
      <c r="Q109" s="7"/>
      <c r="R109" s="10" t="s">
        <v>782</v>
      </c>
      <c r="S109" s="12" t="s">
        <v>19</v>
      </c>
      <c r="T109" s="7"/>
      <c r="U109" s="10" t="s">
        <v>19</v>
      </c>
      <c r="V109" s="10" t="s">
        <v>782</v>
      </c>
      <c r="W109" s="12" t="s">
        <v>577</v>
      </c>
      <c r="X109" s="12" t="s">
        <v>19</v>
      </c>
      <c r="Y109" s="10" t="s">
        <v>19</v>
      </c>
      <c r="Z109" s="12" t="s">
        <v>19</v>
      </c>
      <c r="AA109" s="13" t="s">
        <v>19</v>
      </c>
      <c r="AB109" t="s">
        <v>19</v>
      </c>
      <c r="AC109" t="s">
        <v>783</v>
      </c>
      <c r="AD109" t="s">
        <v>6</v>
      </c>
      <c r="AE109" t="s">
        <v>784</v>
      </c>
      <c r="AF109" t="s">
        <v>89</v>
      </c>
      <c r="AG109" t="s">
        <v>74</v>
      </c>
      <c r="AH109" t="s">
        <v>19</v>
      </c>
    </row>
    <row r="110" ht="14.25" customHeight="1" spans="1:34">
      <c r="A110" s="5" t="s">
        <v>785</v>
      </c>
      <c r="B110" s="5"/>
      <c r="C110" s="5" t="s">
        <v>73</v>
      </c>
      <c r="D110" s="5" t="s">
        <v>74</v>
      </c>
      <c r="E110" s="5" t="s">
        <v>75</v>
      </c>
      <c r="F110" s="5" t="s">
        <v>74</v>
      </c>
      <c r="G110" s="5" t="s">
        <v>786</v>
      </c>
      <c r="H110" s="7" t="s">
        <v>787</v>
      </c>
      <c r="I110" s="7" t="s">
        <v>78</v>
      </c>
      <c r="J110" s="7" t="s">
        <v>79</v>
      </c>
      <c r="K110" s="7" t="s">
        <v>788</v>
      </c>
      <c r="L110" s="7">
        <v>1</v>
      </c>
      <c r="M110" s="7">
        <v>1</v>
      </c>
      <c r="N110" s="7" t="s">
        <v>81</v>
      </c>
      <c r="O110" s="7" t="s">
        <v>81</v>
      </c>
      <c r="P110" s="7" t="s">
        <v>82</v>
      </c>
      <c r="Q110" s="7"/>
      <c r="R110" s="10" t="s">
        <v>789</v>
      </c>
      <c r="S110" s="12" t="s">
        <v>19</v>
      </c>
      <c r="T110" s="7"/>
      <c r="U110" s="10" t="s">
        <v>19</v>
      </c>
      <c r="V110" s="10" t="s">
        <v>789</v>
      </c>
      <c r="W110" s="12" t="s">
        <v>790</v>
      </c>
      <c r="X110" s="12" t="s">
        <v>19</v>
      </c>
      <c r="Y110" s="10" t="s">
        <v>19</v>
      </c>
      <c r="Z110" s="12" t="s">
        <v>19</v>
      </c>
      <c r="AA110" s="13" t="s">
        <v>19</v>
      </c>
      <c r="AB110" t="s">
        <v>19</v>
      </c>
      <c r="AC110" t="s">
        <v>695</v>
      </c>
      <c r="AD110" t="s">
        <v>6</v>
      </c>
      <c r="AE110" t="s">
        <v>791</v>
      </c>
      <c r="AF110" t="s">
        <v>89</v>
      </c>
      <c r="AG110" t="s">
        <v>74</v>
      </c>
      <c r="AH110" t="s">
        <v>19</v>
      </c>
    </row>
    <row r="111" ht="14.25" customHeight="1" spans="1:34">
      <c r="A111" s="5" t="s">
        <v>792</v>
      </c>
      <c r="B111" s="5"/>
      <c r="C111" s="5" t="s">
        <v>73</v>
      </c>
      <c r="D111" s="5" t="s">
        <v>74</v>
      </c>
      <c r="E111" s="5" t="s">
        <v>75</v>
      </c>
      <c r="F111" s="5" t="s">
        <v>74</v>
      </c>
      <c r="G111" s="5" t="s">
        <v>291</v>
      </c>
      <c r="H111" s="7" t="s">
        <v>292</v>
      </c>
      <c r="I111" s="7" t="s">
        <v>78</v>
      </c>
      <c r="J111" s="7" t="s">
        <v>79</v>
      </c>
      <c r="K111" s="7" t="s">
        <v>793</v>
      </c>
      <c r="L111" s="7">
        <v>1</v>
      </c>
      <c r="M111" s="7">
        <v>1</v>
      </c>
      <c r="N111" s="7" t="s">
        <v>81</v>
      </c>
      <c r="O111" s="7" t="s">
        <v>81</v>
      </c>
      <c r="P111" s="7" t="s">
        <v>82</v>
      </c>
      <c r="Q111" s="7"/>
      <c r="R111" s="10" t="s">
        <v>603</v>
      </c>
      <c r="S111" s="12" t="s">
        <v>19</v>
      </c>
      <c r="T111" s="7"/>
      <c r="U111" s="10" t="s">
        <v>19</v>
      </c>
      <c r="V111" s="10" t="s">
        <v>603</v>
      </c>
      <c r="W111" s="12" t="s">
        <v>577</v>
      </c>
      <c r="X111" s="12" t="s">
        <v>19</v>
      </c>
      <c r="Y111" s="10" t="s">
        <v>19</v>
      </c>
      <c r="Z111" s="12" t="s">
        <v>19</v>
      </c>
      <c r="AA111" s="13" t="s">
        <v>19</v>
      </c>
      <c r="AB111" t="s">
        <v>19</v>
      </c>
      <c r="AC111" t="s">
        <v>416</v>
      </c>
      <c r="AD111" t="s">
        <v>6</v>
      </c>
      <c r="AE111" t="s">
        <v>784</v>
      </c>
      <c r="AF111" t="s">
        <v>89</v>
      </c>
      <c r="AG111" t="s">
        <v>74</v>
      </c>
      <c r="AH111" t="s">
        <v>19</v>
      </c>
    </row>
    <row r="112" ht="14.25" customHeight="1" spans="1:34">
      <c r="A112" s="5" t="s">
        <v>794</v>
      </c>
      <c r="B112" s="5"/>
      <c r="C112" s="5" t="s">
        <v>73</v>
      </c>
      <c r="D112" s="5" t="s">
        <v>74</v>
      </c>
      <c r="E112" s="5" t="s">
        <v>75</v>
      </c>
      <c r="F112" s="5" t="s">
        <v>74</v>
      </c>
      <c r="G112" s="5" t="s">
        <v>795</v>
      </c>
      <c r="H112" s="7" t="s">
        <v>796</v>
      </c>
      <c r="I112" s="7" t="s">
        <v>78</v>
      </c>
      <c r="J112" s="7" t="s">
        <v>79</v>
      </c>
      <c r="K112" s="7" t="s">
        <v>797</v>
      </c>
      <c r="L112" s="7">
        <v>1</v>
      </c>
      <c r="M112" s="7">
        <v>1</v>
      </c>
      <c r="N112" s="7" t="s">
        <v>81</v>
      </c>
      <c r="O112" s="7" t="s">
        <v>81</v>
      </c>
      <c r="P112" s="7" t="s">
        <v>82</v>
      </c>
      <c r="Q112" s="7"/>
      <c r="R112" s="10" t="s">
        <v>798</v>
      </c>
      <c r="S112" s="12" t="s">
        <v>19</v>
      </c>
      <c r="T112" s="7"/>
      <c r="U112" s="10" t="s">
        <v>19</v>
      </c>
      <c r="V112" s="10" t="s">
        <v>798</v>
      </c>
      <c r="W112" s="12" t="s">
        <v>799</v>
      </c>
      <c r="X112" s="12" t="s">
        <v>19</v>
      </c>
      <c r="Y112" s="10" t="s">
        <v>19</v>
      </c>
      <c r="Z112" s="12" t="s">
        <v>19</v>
      </c>
      <c r="AA112" s="13" t="s">
        <v>19</v>
      </c>
      <c r="AB112" t="s">
        <v>19</v>
      </c>
      <c r="AC112" t="s">
        <v>800</v>
      </c>
      <c r="AD112" t="s">
        <v>6</v>
      </c>
      <c r="AE112" t="s">
        <v>199</v>
      </c>
      <c r="AF112" t="s">
        <v>89</v>
      </c>
      <c r="AG112" t="s">
        <v>74</v>
      </c>
      <c r="AH112" t="s">
        <v>19</v>
      </c>
    </row>
    <row r="113" ht="14.25" customHeight="1" spans="1:34">
      <c r="A113" s="5" t="s">
        <v>801</v>
      </c>
      <c r="B113" s="5"/>
      <c r="C113" s="5" t="s">
        <v>73</v>
      </c>
      <c r="D113" s="5" t="s">
        <v>74</v>
      </c>
      <c r="E113" s="5" t="s">
        <v>75</v>
      </c>
      <c r="F113" s="5" t="s">
        <v>74</v>
      </c>
      <c r="G113" s="5" t="s">
        <v>802</v>
      </c>
      <c r="H113" s="7" t="s">
        <v>803</v>
      </c>
      <c r="I113" s="7" t="s">
        <v>78</v>
      </c>
      <c r="J113" s="7" t="s">
        <v>79</v>
      </c>
      <c r="K113" s="7" t="s">
        <v>804</v>
      </c>
      <c r="L113" s="7">
        <v>1</v>
      </c>
      <c r="M113" s="7">
        <v>1</v>
      </c>
      <c r="N113" s="7" t="s">
        <v>81</v>
      </c>
      <c r="O113" s="7" t="s">
        <v>81</v>
      </c>
      <c r="P113" s="7" t="s">
        <v>82</v>
      </c>
      <c r="Q113" s="7"/>
      <c r="R113" s="10" t="s">
        <v>805</v>
      </c>
      <c r="S113" s="12" t="s">
        <v>19</v>
      </c>
      <c r="T113" s="7"/>
      <c r="U113" s="10" t="s">
        <v>19</v>
      </c>
      <c r="V113" s="10" t="s">
        <v>805</v>
      </c>
      <c r="W113" s="12" t="s">
        <v>806</v>
      </c>
      <c r="X113" s="12" t="s">
        <v>19</v>
      </c>
      <c r="Y113" s="10" t="s">
        <v>19</v>
      </c>
      <c r="Z113" s="12" t="s">
        <v>19</v>
      </c>
      <c r="AA113" s="13" t="s">
        <v>19</v>
      </c>
      <c r="AB113" t="s">
        <v>19</v>
      </c>
      <c r="AC113" t="s">
        <v>807</v>
      </c>
      <c r="AD113" t="s">
        <v>6</v>
      </c>
      <c r="AE113" t="s">
        <v>199</v>
      </c>
      <c r="AF113" t="s">
        <v>89</v>
      </c>
      <c r="AG113" t="s">
        <v>74</v>
      </c>
      <c r="AH113" t="s">
        <v>19</v>
      </c>
    </row>
    <row r="114" ht="14.25" customHeight="1" spans="1:34">
      <c r="A114" s="5" t="s">
        <v>808</v>
      </c>
      <c r="B114" s="5"/>
      <c r="C114" s="5" t="s">
        <v>73</v>
      </c>
      <c r="D114" s="5" t="s">
        <v>74</v>
      </c>
      <c r="E114" s="5" t="s">
        <v>75</v>
      </c>
      <c r="F114" s="5" t="s">
        <v>74</v>
      </c>
      <c r="G114" s="5" t="s">
        <v>809</v>
      </c>
      <c r="H114" s="7" t="s">
        <v>810</v>
      </c>
      <c r="I114" s="7" t="s">
        <v>78</v>
      </c>
      <c r="J114" s="7" t="s">
        <v>79</v>
      </c>
      <c r="K114" s="7" t="s">
        <v>811</v>
      </c>
      <c r="L114" s="7">
        <v>1</v>
      </c>
      <c r="M114" s="7">
        <v>1</v>
      </c>
      <c r="N114" s="7" t="s">
        <v>81</v>
      </c>
      <c r="O114" s="7" t="s">
        <v>81</v>
      </c>
      <c r="P114" s="7" t="s">
        <v>82</v>
      </c>
      <c r="Q114" s="7"/>
      <c r="R114" s="10" t="s">
        <v>812</v>
      </c>
      <c r="S114" s="12" t="s">
        <v>19</v>
      </c>
      <c r="T114" s="7"/>
      <c r="U114" s="10" t="s">
        <v>19</v>
      </c>
      <c r="V114" s="10" t="s">
        <v>812</v>
      </c>
      <c r="W114" s="12" t="s">
        <v>425</v>
      </c>
      <c r="X114" s="12" t="s">
        <v>19</v>
      </c>
      <c r="Y114" s="10" t="s">
        <v>19</v>
      </c>
      <c r="Z114" s="12" t="s">
        <v>19</v>
      </c>
      <c r="AA114" s="13" t="s">
        <v>19</v>
      </c>
      <c r="AB114" t="s">
        <v>19</v>
      </c>
      <c r="AC114" t="s">
        <v>319</v>
      </c>
      <c r="AD114" t="s">
        <v>6</v>
      </c>
      <c r="AE114" t="s">
        <v>358</v>
      </c>
      <c r="AF114" t="s">
        <v>89</v>
      </c>
      <c r="AG114" t="s">
        <v>74</v>
      </c>
      <c r="AH114" t="s">
        <v>19</v>
      </c>
    </row>
    <row r="115" ht="14.25" customHeight="1" spans="1:34">
      <c r="A115" s="5" t="s">
        <v>813</v>
      </c>
      <c r="B115" s="5"/>
      <c r="C115" s="5" t="s">
        <v>73</v>
      </c>
      <c r="D115" s="5" t="s">
        <v>74</v>
      </c>
      <c r="E115" s="5" t="s">
        <v>75</v>
      </c>
      <c r="F115" s="5" t="s">
        <v>74</v>
      </c>
      <c r="G115" s="5" t="s">
        <v>814</v>
      </c>
      <c r="H115" s="7" t="s">
        <v>815</v>
      </c>
      <c r="I115" s="7" t="s">
        <v>78</v>
      </c>
      <c r="J115" s="7" t="s">
        <v>79</v>
      </c>
      <c r="K115" s="7" t="s">
        <v>816</v>
      </c>
      <c r="L115" s="7">
        <v>1</v>
      </c>
      <c r="M115" s="7">
        <v>1</v>
      </c>
      <c r="N115" s="7" t="s">
        <v>104</v>
      </c>
      <c r="O115" s="7" t="s">
        <v>81</v>
      </c>
      <c r="P115" s="7" t="s">
        <v>82</v>
      </c>
      <c r="Q115" s="7"/>
      <c r="R115" s="10" t="s">
        <v>817</v>
      </c>
      <c r="S115" s="12" t="s">
        <v>19</v>
      </c>
      <c r="T115" s="7"/>
      <c r="U115" s="10" t="s">
        <v>19</v>
      </c>
      <c r="V115" s="10" t="s">
        <v>817</v>
      </c>
      <c r="W115" s="12" t="s">
        <v>320</v>
      </c>
      <c r="X115" s="12" t="s">
        <v>19</v>
      </c>
      <c r="Y115" s="10" t="s">
        <v>19</v>
      </c>
      <c r="Z115" s="12" t="s">
        <v>19</v>
      </c>
      <c r="AA115" s="13" t="s">
        <v>19</v>
      </c>
      <c r="AB115" t="s">
        <v>19</v>
      </c>
      <c r="AC115" t="s">
        <v>818</v>
      </c>
      <c r="AD115" t="s">
        <v>6</v>
      </c>
      <c r="AE115" t="s">
        <v>819</v>
      </c>
      <c r="AF115" t="s">
        <v>89</v>
      </c>
      <c r="AG115" t="s">
        <v>74</v>
      </c>
      <c r="AH115" t="s">
        <v>19</v>
      </c>
    </row>
    <row r="116" ht="14.25" customHeight="1" spans="1:34">
      <c r="A116" s="5" t="s">
        <v>820</v>
      </c>
      <c r="B116" s="5"/>
      <c r="C116" s="5" t="s">
        <v>73</v>
      </c>
      <c r="D116" s="5" t="s">
        <v>74</v>
      </c>
      <c r="E116" s="5" t="s">
        <v>75</v>
      </c>
      <c r="F116" s="5" t="s">
        <v>74</v>
      </c>
      <c r="G116" s="5" t="s">
        <v>676</v>
      </c>
      <c r="H116" s="7" t="s">
        <v>677</v>
      </c>
      <c r="I116" s="7" t="s">
        <v>78</v>
      </c>
      <c r="J116" s="7" t="s">
        <v>79</v>
      </c>
      <c r="K116" s="7" t="s">
        <v>821</v>
      </c>
      <c r="L116" s="7">
        <v>1</v>
      </c>
      <c r="M116" s="7">
        <v>1</v>
      </c>
      <c r="N116" s="7" t="s">
        <v>131</v>
      </c>
      <c r="O116" s="7" t="s">
        <v>81</v>
      </c>
      <c r="P116" s="7" t="s">
        <v>82</v>
      </c>
      <c r="Q116" s="7"/>
      <c r="R116" s="10" t="s">
        <v>226</v>
      </c>
      <c r="S116" s="12" t="s">
        <v>19</v>
      </c>
      <c r="T116" s="7"/>
      <c r="U116" s="10" t="s">
        <v>19</v>
      </c>
      <c r="V116" s="10" t="s">
        <v>226</v>
      </c>
      <c r="W116" s="12" t="s">
        <v>133</v>
      </c>
      <c r="X116" s="12" t="s">
        <v>19</v>
      </c>
      <c r="Y116" s="10" t="s">
        <v>19</v>
      </c>
      <c r="Z116" s="12" t="s">
        <v>19</v>
      </c>
      <c r="AA116" s="13" t="s">
        <v>19</v>
      </c>
      <c r="AB116" t="s">
        <v>19</v>
      </c>
      <c r="AC116" t="s">
        <v>227</v>
      </c>
      <c r="AD116" t="s">
        <v>6</v>
      </c>
      <c r="AE116" t="s">
        <v>175</v>
      </c>
      <c r="AF116" t="s">
        <v>89</v>
      </c>
      <c r="AG116" t="s">
        <v>74</v>
      </c>
      <c r="AH116" t="s">
        <v>19</v>
      </c>
    </row>
    <row r="117" ht="14.25" customHeight="1" spans="1:34">
      <c r="A117" s="5" t="s">
        <v>822</v>
      </c>
      <c r="B117" s="5"/>
      <c r="C117" s="5" t="s">
        <v>73</v>
      </c>
      <c r="D117" s="5" t="s">
        <v>74</v>
      </c>
      <c r="E117" s="5" t="s">
        <v>75</v>
      </c>
      <c r="F117" s="5" t="s">
        <v>74</v>
      </c>
      <c r="G117" s="5" t="s">
        <v>823</v>
      </c>
      <c r="H117" s="7" t="s">
        <v>824</v>
      </c>
      <c r="I117" s="7" t="s">
        <v>78</v>
      </c>
      <c r="J117" s="7" t="s">
        <v>79</v>
      </c>
      <c r="K117" s="7" t="s">
        <v>825</v>
      </c>
      <c r="L117" s="7">
        <v>1</v>
      </c>
      <c r="M117" s="7">
        <v>1</v>
      </c>
      <c r="N117" s="7" t="s">
        <v>131</v>
      </c>
      <c r="O117" s="7" t="s">
        <v>81</v>
      </c>
      <c r="P117" s="7" t="s">
        <v>82</v>
      </c>
      <c r="Q117" s="7"/>
      <c r="R117" s="10" t="s">
        <v>461</v>
      </c>
      <c r="S117" s="12" t="s">
        <v>19</v>
      </c>
      <c r="T117" s="7"/>
      <c r="U117" s="10" t="s">
        <v>19</v>
      </c>
      <c r="V117" s="10" t="s">
        <v>461</v>
      </c>
      <c r="W117" s="12" t="s">
        <v>141</v>
      </c>
      <c r="X117" s="12" t="s">
        <v>19</v>
      </c>
      <c r="Y117" s="10" t="s">
        <v>19</v>
      </c>
      <c r="Z117" s="12" t="s">
        <v>19</v>
      </c>
      <c r="AA117" s="13" t="s">
        <v>19</v>
      </c>
      <c r="AB117" t="s">
        <v>19</v>
      </c>
      <c r="AC117" t="s">
        <v>196</v>
      </c>
      <c r="AD117" t="s">
        <v>6</v>
      </c>
      <c r="AE117" t="s">
        <v>373</v>
      </c>
      <c r="AF117" t="s">
        <v>89</v>
      </c>
      <c r="AG117" t="s">
        <v>74</v>
      </c>
      <c r="AH117" t="s">
        <v>19</v>
      </c>
    </row>
    <row r="118" ht="14.25" customHeight="1" spans="1:34">
      <c r="A118" s="5" t="s">
        <v>826</v>
      </c>
      <c r="B118" s="5"/>
      <c r="C118" s="5" t="s">
        <v>73</v>
      </c>
      <c r="D118" s="5" t="s">
        <v>74</v>
      </c>
      <c r="E118" s="5" t="s">
        <v>75</v>
      </c>
      <c r="F118" s="5" t="s">
        <v>74</v>
      </c>
      <c r="G118" s="5" t="s">
        <v>827</v>
      </c>
      <c r="H118" s="7" t="s">
        <v>828</v>
      </c>
      <c r="I118" s="7" t="s">
        <v>78</v>
      </c>
      <c r="J118" s="7" t="s">
        <v>79</v>
      </c>
      <c r="K118" s="7" t="s">
        <v>829</v>
      </c>
      <c r="L118" s="7">
        <v>1</v>
      </c>
      <c r="M118" s="7">
        <v>1</v>
      </c>
      <c r="N118" s="7" t="s">
        <v>131</v>
      </c>
      <c r="O118" s="7" t="s">
        <v>81</v>
      </c>
      <c r="P118" s="7" t="s">
        <v>82</v>
      </c>
      <c r="Q118" s="7"/>
      <c r="R118" s="10" t="s">
        <v>261</v>
      </c>
      <c r="S118" s="12" t="s">
        <v>19</v>
      </c>
      <c r="T118" s="7"/>
      <c r="U118" s="10" t="s">
        <v>19</v>
      </c>
      <c r="V118" s="10" t="s">
        <v>261</v>
      </c>
      <c r="W118" s="12" t="s">
        <v>752</v>
      </c>
      <c r="X118" s="12" t="s">
        <v>19</v>
      </c>
      <c r="Y118" s="10" t="s">
        <v>19</v>
      </c>
      <c r="Z118" s="12" t="s">
        <v>19</v>
      </c>
      <c r="AA118" s="13" t="s">
        <v>19</v>
      </c>
      <c r="AB118" t="s">
        <v>19</v>
      </c>
      <c r="AC118" t="s">
        <v>830</v>
      </c>
      <c r="AD118" t="s">
        <v>6</v>
      </c>
      <c r="AE118" t="s">
        <v>126</v>
      </c>
      <c r="AF118" t="s">
        <v>89</v>
      </c>
      <c r="AG118" t="s">
        <v>74</v>
      </c>
      <c r="AH118" t="s">
        <v>19</v>
      </c>
    </row>
    <row r="119" ht="14.25" customHeight="1" spans="1:34">
      <c r="A119" s="5" t="s">
        <v>831</v>
      </c>
      <c r="B119" s="5"/>
      <c r="C119" s="5" t="s">
        <v>73</v>
      </c>
      <c r="D119" s="5" t="s">
        <v>74</v>
      </c>
      <c r="E119" s="5" t="s">
        <v>75</v>
      </c>
      <c r="F119" s="5" t="s">
        <v>74</v>
      </c>
      <c r="G119" s="5" t="s">
        <v>832</v>
      </c>
      <c r="H119" s="7" t="s">
        <v>833</v>
      </c>
      <c r="I119" s="7" t="s">
        <v>78</v>
      </c>
      <c r="J119" s="7" t="s">
        <v>79</v>
      </c>
      <c r="K119" s="7" t="s">
        <v>834</v>
      </c>
      <c r="L119" s="7">
        <v>2</v>
      </c>
      <c r="M119" s="7">
        <v>1</v>
      </c>
      <c r="N119" s="7" t="s">
        <v>835</v>
      </c>
      <c r="O119" s="7" t="s">
        <v>81</v>
      </c>
      <c r="P119" s="7" t="s">
        <v>82</v>
      </c>
      <c r="Q119" s="7"/>
      <c r="R119" s="10" t="s">
        <v>836</v>
      </c>
      <c r="S119" s="12" t="s">
        <v>19</v>
      </c>
      <c r="T119" s="7"/>
      <c r="U119" s="10" t="s">
        <v>19</v>
      </c>
      <c r="V119" s="10" t="s">
        <v>836</v>
      </c>
      <c r="W119" s="12" t="s">
        <v>533</v>
      </c>
      <c r="X119" s="12" t="s">
        <v>19</v>
      </c>
      <c r="Y119" s="10" t="s">
        <v>19</v>
      </c>
      <c r="Z119" s="12" t="s">
        <v>19</v>
      </c>
      <c r="AA119" s="13" t="s">
        <v>19</v>
      </c>
      <c r="AB119" t="s">
        <v>19</v>
      </c>
      <c r="AC119" t="s">
        <v>837</v>
      </c>
      <c r="AD119" t="s">
        <v>6</v>
      </c>
      <c r="AE119" t="s">
        <v>765</v>
      </c>
      <c r="AF119" t="s">
        <v>89</v>
      </c>
      <c r="AG119" t="s">
        <v>74</v>
      </c>
      <c r="AH119" t="s">
        <v>19</v>
      </c>
    </row>
    <row r="120" ht="14.25" customHeight="1" spans="1:34">
      <c r="A120" s="5" t="s">
        <v>838</v>
      </c>
      <c r="B120" s="5"/>
      <c r="C120" s="5" t="s">
        <v>73</v>
      </c>
      <c r="D120" s="5" t="s">
        <v>74</v>
      </c>
      <c r="E120" s="5" t="s">
        <v>75</v>
      </c>
      <c r="F120" s="5" t="s">
        <v>74</v>
      </c>
      <c r="G120" s="5" t="s">
        <v>839</v>
      </c>
      <c r="H120" s="7" t="s">
        <v>840</v>
      </c>
      <c r="I120" s="7" t="s">
        <v>78</v>
      </c>
      <c r="J120" s="7" t="s">
        <v>79</v>
      </c>
      <c r="K120" s="7" t="s">
        <v>841</v>
      </c>
      <c r="L120" s="7">
        <v>1</v>
      </c>
      <c r="M120" s="7">
        <v>1</v>
      </c>
      <c r="N120" s="7" t="s">
        <v>131</v>
      </c>
      <c r="O120" s="7" t="s">
        <v>81</v>
      </c>
      <c r="P120" s="7" t="s">
        <v>82</v>
      </c>
      <c r="Q120" s="7"/>
      <c r="R120" s="10" t="s">
        <v>842</v>
      </c>
      <c r="S120" s="12" t="s">
        <v>19</v>
      </c>
      <c r="T120" s="7"/>
      <c r="U120" s="10" t="s">
        <v>19</v>
      </c>
      <c r="V120" s="10" t="s">
        <v>842</v>
      </c>
      <c r="W120" s="12" t="s">
        <v>213</v>
      </c>
      <c r="X120" s="12" t="s">
        <v>19</v>
      </c>
      <c r="Y120" s="10" t="s">
        <v>19</v>
      </c>
      <c r="Z120" s="12" t="s">
        <v>19</v>
      </c>
      <c r="AA120" s="13" t="s">
        <v>19</v>
      </c>
      <c r="AB120" t="s">
        <v>19</v>
      </c>
      <c r="AC120" t="s">
        <v>482</v>
      </c>
      <c r="AD120" t="s">
        <v>6</v>
      </c>
      <c r="AE120" t="s">
        <v>843</v>
      </c>
      <c r="AF120" t="s">
        <v>89</v>
      </c>
      <c r="AG120" t="s">
        <v>74</v>
      </c>
      <c r="AH120" t="s">
        <v>19</v>
      </c>
    </row>
    <row r="121" ht="14.25" customHeight="1" spans="1:34">
      <c r="A121" s="5" t="s">
        <v>844</v>
      </c>
      <c r="B121" s="5"/>
      <c r="C121" s="5" t="s">
        <v>73</v>
      </c>
      <c r="D121" s="5" t="s">
        <v>74</v>
      </c>
      <c r="E121" s="5" t="s">
        <v>75</v>
      </c>
      <c r="F121" s="5" t="s">
        <v>74</v>
      </c>
      <c r="G121" s="5" t="s">
        <v>845</v>
      </c>
      <c r="H121" s="7" t="s">
        <v>846</v>
      </c>
      <c r="I121" s="7" t="s">
        <v>78</v>
      </c>
      <c r="J121" s="7" t="s">
        <v>79</v>
      </c>
      <c r="K121" s="7" t="s">
        <v>847</v>
      </c>
      <c r="L121" s="7">
        <v>1</v>
      </c>
      <c r="M121" s="7">
        <v>1</v>
      </c>
      <c r="N121" s="7" t="s">
        <v>81</v>
      </c>
      <c r="O121" s="7" t="s">
        <v>81</v>
      </c>
      <c r="P121" s="7" t="s">
        <v>82</v>
      </c>
      <c r="Q121" s="7"/>
      <c r="R121" s="10" t="s">
        <v>655</v>
      </c>
      <c r="S121" s="12" t="s">
        <v>19</v>
      </c>
      <c r="T121" s="7"/>
      <c r="U121" s="10" t="s">
        <v>19</v>
      </c>
      <c r="V121" s="10" t="s">
        <v>655</v>
      </c>
      <c r="W121" s="12" t="s">
        <v>157</v>
      </c>
      <c r="X121" s="12" t="s">
        <v>19</v>
      </c>
      <c r="Y121" s="10" t="s">
        <v>19</v>
      </c>
      <c r="Z121" s="12" t="s">
        <v>19</v>
      </c>
      <c r="AA121" s="13" t="s">
        <v>19</v>
      </c>
      <c r="AB121" t="s">
        <v>19</v>
      </c>
      <c r="AC121" t="s">
        <v>504</v>
      </c>
      <c r="AD121" t="s">
        <v>6</v>
      </c>
      <c r="AE121" t="s">
        <v>848</v>
      </c>
      <c r="AF121" t="s">
        <v>89</v>
      </c>
      <c r="AG121" t="s">
        <v>74</v>
      </c>
      <c r="AH121" t="s">
        <v>19</v>
      </c>
    </row>
    <row r="122" ht="14.25" customHeight="1" spans="1:34">
      <c r="A122" s="5" t="s">
        <v>849</v>
      </c>
      <c r="B122" s="5"/>
      <c r="C122" s="5" t="s">
        <v>73</v>
      </c>
      <c r="D122" s="5" t="s">
        <v>74</v>
      </c>
      <c r="E122" s="5" t="s">
        <v>75</v>
      </c>
      <c r="F122" s="5" t="s">
        <v>74</v>
      </c>
      <c r="G122" s="5" t="s">
        <v>850</v>
      </c>
      <c r="H122" s="7" t="s">
        <v>851</v>
      </c>
      <c r="I122" s="7" t="s">
        <v>78</v>
      </c>
      <c r="J122" s="7" t="s">
        <v>79</v>
      </c>
      <c r="K122" s="7" t="s">
        <v>852</v>
      </c>
      <c r="L122" s="7">
        <v>1</v>
      </c>
      <c r="M122" s="7">
        <v>1</v>
      </c>
      <c r="N122" s="7" t="s">
        <v>544</v>
      </c>
      <c r="O122" s="7" t="s">
        <v>81</v>
      </c>
      <c r="P122" s="7" t="s">
        <v>82</v>
      </c>
      <c r="Q122" s="7"/>
      <c r="R122" s="10" t="s">
        <v>853</v>
      </c>
      <c r="S122" s="12" t="s">
        <v>19</v>
      </c>
      <c r="T122" s="7"/>
      <c r="U122" s="10" t="s">
        <v>19</v>
      </c>
      <c r="V122" s="10" t="s">
        <v>853</v>
      </c>
      <c r="W122" s="12" t="s">
        <v>799</v>
      </c>
      <c r="X122" s="12" t="s">
        <v>19</v>
      </c>
      <c r="Y122" s="10" t="s">
        <v>19</v>
      </c>
      <c r="Z122" s="12" t="s">
        <v>19</v>
      </c>
      <c r="AA122" s="13" t="s">
        <v>19</v>
      </c>
      <c r="AB122" t="s">
        <v>19</v>
      </c>
      <c r="AC122" t="s">
        <v>854</v>
      </c>
      <c r="AD122" t="s">
        <v>6</v>
      </c>
      <c r="AE122" t="s">
        <v>855</v>
      </c>
      <c r="AF122" t="s">
        <v>89</v>
      </c>
      <c r="AG122" t="s">
        <v>74</v>
      </c>
      <c r="AH122" t="s">
        <v>19</v>
      </c>
    </row>
    <row r="123" ht="14.25" customHeight="1" spans="1:34">
      <c r="A123" s="5" t="s">
        <v>856</v>
      </c>
      <c r="B123" s="5"/>
      <c r="C123" s="5" t="s">
        <v>73</v>
      </c>
      <c r="D123" s="5" t="s">
        <v>74</v>
      </c>
      <c r="E123" s="5" t="s">
        <v>75</v>
      </c>
      <c r="F123" s="5" t="s">
        <v>74</v>
      </c>
      <c r="G123" s="5" t="s">
        <v>857</v>
      </c>
      <c r="H123" s="7" t="s">
        <v>858</v>
      </c>
      <c r="I123" s="7" t="s">
        <v>78</v>
      </c>
      <c r="J123" s="7" t="s">
        <v>79</v>
      </c>
      <c r="K123" s="7" t="s">
        <v>859</v>
      </c>
      <c r="L123" s="7">
        <v>1</v>
      </c>
      <c r="M123" s="7">
        <v>1</v>
      </c>
      <c r="N123" s="7" t="s">
        <v>81</v>
      </c>
      <c r="O123" s="7" t="s">
        <v>81</v>
      </c>
      <c r="P123" s="7" t="s">
        <v>82</v>
      </c>
      <c r="Q123" s="7"/>
      <c r="R123" s="10" t="s">
        <v>83</v>
      </c>
      <c r="S123" s="12" t="s">
        <v>19</v>
      </c>
      <c r="T123" s="7"/>
      <c r="U123" s="10" t="s">
        <v>19</v>
      </c>
      <c r="V123" s="10" t="s">
        <v>83</v>
      </c>
      <c r="W123" s="12" t="s">
        <v>133</v>
      </c>
      <c r="X123" s="12" t="s">
        <v>19</v>
      </c>
      <c r="Y123" s="10" t="s">
        <v>19</v>
      </c>
      <c r="Z123" s="12" t="s">
        <v>19</v>
      </c>
      <c r="AA123" s="13" t="s">
        <v>19</v>
      </c>
      <c r="AB123" t="s">
        <v>19</v>
      </c>
      <c r="AC123" t="s">
        <v>655</v>
      </c>
      <c r="AD123" t="s">
        <v>6</v>
      </c>
      <c r="AE123" t="s">
        <v>373</v>
      </c>
      <c r="AF123" t="s">
        <v>89</v>
      </c>
      <c r="AG123" t="s">
        <v>74</v>
      </c>
      <c r="AH123" t="s">
        <v>19</v>
      </c>
    </row>
    <row r="124" ht="14.25" customHeight="1" spans="1:34">
      <c r="A124" s="5" t="s">
        <v>860</v>
      </c>
      <c r="B124" s="5"/>
      <c r="C124" s="5" t="s">
        <v>73</v>
      </c>
      <c r="D124" s="5" t="s">
        <v>74</v>
      </c>
      <c r="E124" s="5" t="s">
        <v>75</v>
      </c>
      <c r="F124" s="5" t="s">
        <v>74</v>
      </c>
      <c r="G124" s="5" t="s">
        <v>861</v>
      </c>
      <c r="H124" s="7" t="s">
        <v>862</v>
      </c>
      <c r="I124" s="7" t="s">
        <v>78</v>
      </c>
      <c r="J124" s="7" t="s">
        <v>79</v>
      </c>
      <c r="K124" s="7" t="s">
        <v>863</v>
      </c>
      <c r="L124" s="7">
        <v>1</v>
      </c>
      <c r="M124" s="7">
        <v>1</v>
      </c>
      <c r="N124" s="7" t="s">
        <v>105</v>
      </c>
      <c r="O124" s="7" t="s">
        <v>81</v>
      </c>
      <c r="P124" s="7" t="s">
        <v>82</v>
      </c>
      <c r="Q124" s="7"/>
      <c r="R124" s="10" t="s">
        <v>864</v>
      </c>
      <c r="S124" s="12" t="s">
        <v>19</v>
      </c>
      <c r="T124" s="7"/>
      <c r="U124" s="10" t="s">
        <v>19</v>
      </c>
      <c r="V124" s="10" t="s">
        <v>864</v>
      </c>
      <c r="W124" s="12" t="s">
        <v>260</v>
      </c>
      <c r="X124" s="12" t="s">
        <v>19</v>
      </c>
      <c r="Y124" s="10" t="s">
        <v>19</v>
      </c>
      <c r="Z124" s="12" t="s">
        <v>19</v>
      </c>
      <c r="AA124" s="13" t="s">
        <v>19</v>
      </c>
      <c r="AB124" t="s">
        <v>19</v>
      </c>
      <c r="AC124" t="s">
        <v>124</v>
      </c>
      <c r="AD124" t="s">
        <v>6</v>
      </c>
      <c r="AE124" t="s">
        <v>390</v>
      </c>
      <c r="AF124" t="s">
        <v>89</v>
      </c>
      <c r="AG124" t="s">
        <v>74</v>
      </c>
      <c r="AH124" t="s">
        <v>19</v>
      </c>
    </row>
    <row r="125" ht="14.25" customHeight="1" spans="1:34">
      <c r="A125" s="5" t="s">
        <v>865</v>
      </c>
      <c r="B125" s="5"/>
      <c r="C125" s="5" t="s">
        <v>73</v>
      </c>
      <c r="D125" s="5" t="s">
        <v>74</v>
      </c>
      <c r="E125" s="5" t="s">
        <v>75</v>
      </c>
      <c r="F125" s="5" t="s">
        <v>74</v>
      </c>
      <c r="G125" s="5" t="s">
        <v>866</v>
      </c>
      <c r="H125" s="7" t="s">
        <v>867</v>
      </c>
      <c r="I125" s="7" t="s">
        <v>78</v>
      </c>
      <c r="J125" s="7" t="s">
        <v>79</v>
      </c>
      <c r="K125" s="7" t="s">
        <v>868</v>
      </c>
      <c r="L125" s="7">
        <v>1</v>
      </c>
      <c r="M125" s="7">
        <v>1</v>
      </c>
      <c r="N125" s="7" t="s">
        <v>81</v>
      </c>
      <c r="O125" s="7" t="s">
        <v>81</v>
      </c>
      <c r="P125" s="7" t="s">
        <v>82</v>
      </c>
      <c r="Q125" s="7"/>
      <c r="R125" s="10" t="s">
        <v>869</v>
      </c>
      <c r="S125" s="12" t="s">
        <v>19</v>
      </c>
      <c r="T125" s="7"/>
      <c r="U125" s="10" t="s">
        <v>19</v>
      </c>
      <c r="V125" s="10" t="s">
        <v>869</v>
      </c>
      <c r="W125" s="12" t="s">
        <v>673</v>
      </c>
      <c r="X125" s="12" t="s">
        <v>19</v>
      </c>
      <c r="Y125" s="10" t="s">
        <v>19</v>
      </c>
      <c r="Z125" s="12" t="s">
        <v>19</v>
      </c>
      <c r="AA125" s="13" t="s">
        <v>19</v>
      </c>
      <c r="AB125" t="s">
        <v>19</v>
      </c>
      <c r="AC125" t="s">
        <v>212</v>
      </c>
      <c r="AD125" t="s">
        <v>6</v>
      </c>
      <c r="AE125" t="s">
        <v>373</v>
      </c>
      <c r="AF125" t="s">
        <v>89</v>
      </c>
      <c r="AG125" t="s">
        <v>74</v>
      </c>
      <c r="AH125" t="s">
        <v>19</v>
      </c>
    </row>
    <row r="126" ht="14.25" customHeight="1" spans="1:34">
      <c r="A126" s="5" t="s">
        <v>870</v>
      </c>
      <c r="B126" s="5"/>
      <c r="C126" s="5" t="s">
        <v>73</v>
      </c>
      <c r="D126" s="5" t="s">
        <v>74</v>
      </c>
      <c r="E126" s="5" t="s">
        <v>75</v>
      </c>
      <c r="F126" s="5" t="s">
        <v>74</v>
      </c>
      <c r="G126" s="5" t="s">
        <v>871</v>
      </c>
      <c r="H126" s="7" t="s">
        <v>872</v>
      </c>
      <c r="I126" s="7" t="s">
        <v>78</v>
      </c>
      <c r="J126" s="7" t="s">
        <v>79</v>
      </c>
      <c r="K126" s="7" t="s">
        <v>873</v>
      </c>
      <c r="L126" s="7">
        <v>1</v>
      </c>
      <c r="M126" s="7">
        <v>1</v>
      </c>
      <c r="N126" s="7" t="s">
        <v>81</v>
      </c>
      <c r="O126" s="7" t="s">
        <v>81</v>
      </c>
      <c r="P126" s="7" t="s">
        <v>82</v>
      </c>
      <c r="Q126" s="7"/>
      <c r="R126" s="10" t="s">
        <v>874</v>
      </c>
      <c r="S126" s="12" t="s">
        <v>19</v>
      </c>
      <c r="T126" s="7"/>
      <c r="U126" s="10" t="s">
        <v>19</v>
      </c>
      <c r="V126" s="10" t="s">
        <v>874</v>
      </c>
      <c r="W126" s="12" t="s">
        <v>247</v>
      </c>
      <c r="X126" s="12" t="s">
        <v>19</v>
      </c>
      <c r="Y126" s="10" t="s">
        <v>19</v>
      </c>
      <c r="Z126" s="12" t="s">
        <v>19</v>
      </c>
      <c r="AA126" s="13" t="s">
        <v>19</v>
      </c>
      <c r="AB126" t="s">
        <v>19</v>
      </c>
      <c r="AC126" t="s">
        <v>875</v>
      </c>
      <c r="AD126" t="s">
        <v>6</v>
      </c>
      <c r="AE126" t="s">
        <v>876</v>
      </c>
      <c r="AF126" t="s">
        <v>89</v>
      </c>
      <c r="AG126" t="s">
        <v>74</v>
      </c>
      <c r="AH126" t="s">
        <v>19</v>
      </c>
    </row>
    <row r="127" ht="14.25" customHeight="1" spans="1:34">
      <c r="A127" s="5" t="s">
        <v>877</v>
      </c>
      <c r="B127" s="5"/>
      <c r="C127" s="5" t="s">
        <v>73</v>
      </c>
      <c r="D127" s="5" t="s">
        <v>74</v>
      </c>
      <c r="E127" s="5" t="s">
        <v>75</v>
      </c>
      <c r="F127" s="5" t="s">
        <v>74</v>
      </c>
      <c r="G127" s="5" t="s">
        <v>878</v>
      </c>
      <c r="H127" s="7" t="s">
        <v>879</v>
      </c>
      <c r="I127" s="7" t="s">
        <v>78</v>
      </c>
      <c r="J127" s="7" t="s">
        <v>79</v>
      </c>
      <c r="K127" s="7" t="s">
        <v>880</v>
      </c>
      <c r="L127" s="7">
        <v>1</v>
      </c>
      <c r="M127" s="7">
        <v>1</v>
      </c>
      <c r="N127" s="7" t="s">
        <v>81</v>
      </c>
      <c r="O127" s="7" t="s">
        <v>81</v>
      </c>
      <c r="P127" s="7" t="s">
        <v>82</v>
      </c>
      <c r="Q127" s="7"/>
      <c r="R127" s="10" t="s">
        <v>253</v>
      </c>
      <c r="S127" s="12" t="s">
        <v>19</v>
      </c>
      <c r="T127" s="7"/>
      <c r="U127" s="10" t="s">
        <v>19</v>
      </c>
      <c r="V127" s="10" t="s">
        <v>253</v>
      </c>
      <c r="W127" s="12" t="s">
        <v>141</v>
      </c>
      <c r="X127" s="12" t="s">
        <v>19</v>
      </c>
      <c r="Y127" s="10" t="s">
        <v>19</v>
      </c>
      <c r="Z127" s="12" t="s">
        <v>19</v>
      </c>
      <c r="AA127" s="13" t="s">
        <v>19</v>
      </c>
      <c r="AB127" t="s">
        <v>19</v>
      </c>
      <c r="AC127" t="s">
        <v>254</v>
      </c>
      <c r="AD127" t="s">
        <v>6</v>
      </c>
      <c r="AE127" t="s">
        <v>881</v>
      </c>
      <c r="AF127" t="s">
        <v>89</v>
      </c>
      <c r="AG127" t="s">
        <v>74</v>
      </c>
      <c r="AH127" t="s">
        <v>19</v>
      </c>
    </row>
    <row r="128" ht="14.25" customHeight="1" spans="1:34">
      <c r="A128" s="5" t="s">
        <v>882</v>
      </c>
      <c r="B128" s="5"/>
      <c r="C128" s="5" t="s">
        <v>73</v>
      </c>
      <c r="D128" s="5" t="s">
        <v>74</v>
      </c>
      <c r="E128" s="5" t="s">
        <v>75</v>
      </c>
      <c r="F128" s="5" t="s">
        <v>74</v>
      </c>
      <c r="G128" s="5" t="s">
        <v>883</v>
      </c>
      <c r="H128" s="7" t="s">
        <v>884</v>
      </c>
      <c r="I128" s="7" t="s">
        <v>78</v>
      </c>
      <c r="J128" s="7" t="s">
        <v>79</v>
      </c>
      <c r="K128" s="7" t="s">
        <v>885</v>
      </c>
      <c r="L128" s="7">
        <v>1</v>
      </c>
      <c r="M128" s="7">
        <v>1</v>
      </c>
      <c r="N128" s="7" t="s">
        <v>81</v>
      </c>
      <c r="O128" s="7" t="s">
        <v>81</v>
      </c>
      <c r="P128" s="7" t="s">
        <v>82</v>
      </c>
      <c r="Q128" s="7"/>
      <c r="R128" s="10" t="s">
        <v>886</v>
      </c>
      <c r="S128" s="12" t="s">
        <v>19</v>
      </c>
      <c r="T128" s="7"/>
      <c r="U128" s="10" t="s">
        <v>19</v>
      </c>
      <c r="V128" s="10" t="s">
        <v>886</v>
      </c>
      <c r="W128" s="12" t="s">
        <v>261</v>
      </c>
      <c r="X128" s="12" t="s">
        <v>19</v>
      </c>
      <c r="Y128" s="10" t="s">
        <v>19</v>
      </c>
      <c r="Z128" s="12" t="s">
        <v>19</v>
      </c>
      <c r="AA128" s="13" t="s">
        <v>19</v>
      </c>
      <c r="AB128" t="s">
        <v>19</v>
      </c>
      <c r="AC128" t="s">
        <v>887</v>
      </c>
      <c r="AD128" t="s">
        <v>6</v>
      </c>
      <c r="AE128" t="s">
        <v>888</v>
      </c>
      <c r="AF128" t="s">
        <v>89</v>
      </c>
      <c r="AG128" t="s">
        <v>74</v>
      </c>
      <c r="AH128" t="s">
        <v>19</v>
      </c>
    </row>
    <row r="129" ht="14.25" customHeight="1" spans="1:34">
      <c r="A129" s="5" t="s">
        <v>889</v>
      </c>
      <c r="B129" s="5"/>
      <c r="C129" s="5" t="s">
        <v>73</v>
      </c>
      <c r="D129" s="5" t="s">
        <v>74</v>
      </c>
      <c r="E129" s="5" t="s">
        <v>75</v>
      </c>
      <c r="F129" s="5" t="s">
        <v>74</v>
      </c>
      <c r="G129" s="5" t="s">
        <v>890</v>
      </c>
      <c r="H129" s="7" t="s">
        <v>891</v>
      </c>
      <c r="I129" s="7" t="s">
        <v>78</v>
      </c>
      <c r="J129" s="7" t="s">
        <v>79</v>
      </c>
      <c r="K129" s="7" t="s">
        <v>892</v>
      </c>
      <c r="L129" s="7">
        <v>1</v>
      </c>
      <c r="M129" s="7">
        <v>1</v>
      </c>
      <c r="N129" s="7" t="s">
        <v>81</v>
      </c>
      <c r="O129" s="7" t="s">
        <v>81</v>
      </c>
      <c r="P129" s="7" t="s">
        <v>82</v>
      </c>
      <c r="Q129" s="7"/>
      <c r="R129" s="10" t="s">
        <v>893</v>
      </c>
      <c r="S129" s="12" t="s">
        <v>19</v>
      </c>
      <c r="T129" s="7"/>
      <c r="U129" s="10" t="s">
        <v>19</v>
      </c>
      <c r="V129" s="10" t="s">
        <v>893</v>
      </c>
      <c r="W129" s="12" t="s">
        <v>141</v>
      </c>
      <c r="X129" s="12" t="s">
        <v>19</v>
      </c>
      <c r="Y129" s="10" t="s">
        <v>19</v>
      </c>
      <c r="Z129" s="12" t="s">
        <v>19</v>
      </c>
      <c r="AA129" s="13" t="s">
        <v>19</v>
      </c>
      <c r="AB129" t="s">
        <v>19</v>
      </c>
      <c r="AC129" t="s">
        <v>894</v>
      </c>
      <c r="AD129" t="s">
        <v>6</v>
      </c>
      <c r="AE129" t="s">
        <v>895</v>
      </c>
      <c r="AF129" t="s">
        <v>89</v>
      </c>
      <c r="AG129" t="s">
        <v>74</v>
      </c>
      <c r="AH129" t="s">
        <v>19</v>
      </c>
    </row>
    <row r="130" ht="14.25" customHeight="1" spans="1:34">
      <c r="A130" s="5" t="s">
        <v>896</v>
      </c>
      <c r="B130" s="5"/>
      <c r="C130" s="5" t="s">
        <v>73</v>
      </c>
      <c r="D130" s="5" t="s">
        <v>74</v>
      </c>
      <c r="E130" s="5" t="s">
        <v>75</v>
      </c>
      <c r="F130" s="5" t="s">
        <v>74</v>
      </c>
      <c r="G130" s="5" t="s">
        <v>897</v>
      </c>
      <c r="H130" s="7" t="s">
        <v>898</v>
      </c>
      <c r="I130" s="7" t="s">
        <v>78</v>
      </c>
      <c r="J130" s="7" t="s">
        <v>79</v>
      </c>
      <c r="K130" s="7" t="s">
        <v>899</v>
      </c>
      <c r="L130" s="7">
        <v>1</v>
      </c>
      <c r="M130" s="7">
        <v>1</v>
      </c>
      <c r="N130" s="7" t="s">
        <v>81</v>
      </c>
      <c r="O130" s="7" t="s">
        <v>81</v>
      </c>
      <c r="P130" s="7" t="s">
        <v>82</v>
      </c>
      <c r="Q130" s="7"/>
      <c r="R130" s="10" t="s">
        <v>467</v>
      </c>
      <c r="S130" s="12" t="s">
        <v>19</v>
      </c>
      <c r="T130" s="7"/>
      <c r="U130" s="10" t="s">
        <v>19</v>
      </c>
      <c r="V130" s="10" t="s">
        <v>467</v>
      </c>
      <c r="W130" s="12" t="s">
        <v>468</v>
      </c>
      <c r="X130" s="12" t="s">
        <v>19</v>
      </c>
      <c r="Y130" s="10" t="s">
        <v>19</v>
      </c>
      <c r="Z130" s="12" t="s">
        <v>19</v>
      </c>
      <c r="AA130" s="13" t="s">
        <v>19</v>
      </c>
      <c r="AB130" t="s">
        <v>19</v>
      </c>
      <c r="AC130" t="s">
        <v>469</v>
      </c>
      <c r="AD130" t="s">
        <v>6</v>
      </c>
      <c r="AE130" t="s">
        <v>373</v>
      </c>
      <c r="AF130" t="s">
        <v>89</v>
      </c>
      <c r="AG130" t="s">
        <v>74</v>
      </c>
      <c r="AH130" t="s">
        <v>19</v>
      </c>
    </row>
    <row r="131" ht="14.25" customHeight="1" spans="1:34">
      <c r="A131" s="5" t="s">
        <v>900</v>
      </c>
      <c r="B131" s="5"/>
      <c r="C131" s="5" t="s">
        <v>73</v>
      </c>
      <c r="D131" s="5" t="s">
        <v>74</v>
      </c>
      <c r="E131" s="5" t="s">
        <v>75</v>
      </c>
      <c r="F131" s="5" t="s">
        <v>74</v>
      </c>
      <c r="G131" s="5" t="s">
        <v>901</v>
      </c>
      <c r="H131" s="7" t="s">
        <v>902</v>
      </c>
      <c r="I131" s="7" t="s">
        <v>78</v>
      </c>
      <c r="J131" s="7" t="s">
        <v>79</v>
      </c>
      <c r="K131" s="7" t="s">
        <v>903</v>
      </c>
      <c r="L131" s="7">
        <v>2</v>
      </c>
      <c r="M131" s="7">
        <v>1</v>
      </c>
      <c r="N131" s="7" t="s">
        <v>131</v>
      </c>
      <c r="O131" s="7" t="s">
        <v>81</v>
      </c>
      <c r="P131" s="7" t="s">
        <v>82</v>
      </c>
      <c r="Q131" s="7"/>
      <c r="R131" s="10" t="s">
        <v>552</v>
      </c>
      <c r="S131" s="12" t="s">
        <v>19</v>
      </c>
      <c r="T131" s="7"/>
      <c r="U131" s="10" t="s">
        <v>19</v>
      </c>
      <c r="V131" s="10" t="s">
        <v>552</v>
      </c>
      <c r="W131" s="12" t="s">
        <v>904</v>
      </c>
      <c r="X131" s="12" t="s">
        <v>19</v>
      </c>
      <c r="Y131" s="10" t="s">
        <v>19</v>
      </c>
      <c r="Z131" s="12" t="s">
        <v>19</v>
      </c>
      <c r="AA131" s="13" t="s">
        <v>19</v>
      </c>
      <c r="AB131" t="s">
        <v>19</v>
      </c>
      <c r="AC131" t="s">
        <v>905</v>
      </c>
      <c r="AD131" t="s">
        <v>6</v>
      </c>
      <c r="AE131" t="s">
        <v>373</v>
      </c>
      <c r="AF131" t="s">
        <v>89</v>
      </c>
      <c r="AG131" t="s">
        <v>74</v>
      </c>
      <c r="AH131" t="s">
        <v>19</v>
      </c>
    </row>
    <row r="132" ht="14.25" customHeight="1" spans="1:34">
      <c r="A132" s="5" t="s">
        <v>906</v>
      </c>
      <c r="B132" s="5"/>
      <c r="C132" s="5" t="s">
        <v>73</v>
      </c>
      <c r="D132" s="5" t="s">
        <v>74</v>
      </c>
      <c r="E132" s="5" t="s">
        <v>75</v>
      </c>
      <c r="F132" s="5" t="s">
        <v>74</v>
      </c>
      <c r="G132" s="5" t="s">
        <v>907</v>
      </c>
      <c r="H132" s="7" t="s">
        <v>908</v>
      </c>
      <c r="I132" s="7" t="s">
        <v>78</v>
      </c>
      <c r="J132" s="7" t="s">
        <v>79</v>
      </c>
      <c r="K132" s="7" t="s">
        <v>909</v>
      </c>
      <c r="L132" s="7">
        <v>1</v>
      </c>
      <c r="M132" s="7">
        <v>1</v>
      </c>
      <c r="N132" s="7" t="s">
        <v>81</v>
      </c>
      <c r="O132" s="7" t="s">
        <v>81</v>
      </c>
      <c r="P132" s="7" t="s">
        <v>82</v>
      </c>
      <c r="Q132" s="7"/>
      <c r="R132" s="10" t="s">
        <v>910</v>
      </c>
      <c r="S132" s="12" t="s">
        <v>19</v>
      </c>
      <c r="T132" s="7"/>
      <c r="U132" s="10" t="s">
        <v>19</v>
      </c>
      <c r="V132" s="10" t="s">
        <v>910</v>
      </c>
      <c r="W132" s="12" t="s">
        <v>348</v>
      </c>
      <c r="X132" s="12" t="s">
        <v>19</v>
      </c>
      <c r="Y132" s="10" t="s">
        <v>19</v>
      </c>
      <c r="Z132" s="12" t="s">
        <v>19</v>
      </c>
      <c r="AA132" s="13" t="s">
        <v>19</v>
      </c>
      <c r="AB132" t="s">
        <v>19</v>
      </c>
      <c r="AC132" t="s">
        <v>911</v>
      </c>
      <c r="AD132" t="s">
        <v>6</v>
      </c>
      <c r="AE132" t="s">
        <v>912</v>
      </c>
      <c r="AF132" t="s">
        <v>89</v>
      </c>
      <c r="AG132" t="s">
        <v>74</v>
      </c>
      <c r="AH132" t="s">
        <v>19</v>
      </c>
    </row>
    <row r="133" ht="14.25" customHeight="1" spans="1:34">
      <c r="A133" s="5" t="s">
        <v>913</v>
      </c>
      <c r="B133" s="5"/>
      <c r="C133" s="5" t="s">
        <v>73</v>
      </c>
      <c r="D133" s="5" t="s">
        <v>74</v>
      </c>
      <c r="E133" s="5" t="s">
        <v>75</v>
      </c>
      <c r="F133" s="5" t="s">
        <v>74</v>
      </c>
      <c r="G133" s="5" t="s">
        <v>914</v>
      </c>
      <c r="H133" s="7" t="s">
        <v>915</v>
      </c>
      <c r="I133" s="7" t="s">
        <v>78</v>
      </c>
      <c r="J133" s="7" t="s">
        <v>79</v>
      </c>
      <c r="K133" s="7" t="s">
        <v>916</v>
      </c>
      <c r="L133" s="7">
        <v>1</v>
      </c>
      <c r="M133" s="7">
        <v>1</v>
      </c>
      <c r="N133" s="7" t="s">
        <v>105</v>
      </c>
      <c r="O133" s="7" t="s">
        <v>81</v>
      </c>
      <c r="P133" s="7" t="s">
        <v>82</v>
      </c>
      <c r="Q133" s="7"/>
      <c r="R133" s="10" t="s">
        <v>917</v>
      </c>
      <c r="S133" s="12" t="s">
        <v>19</v>
      </c>
      <c r="T133" s="7"/>
      <c r="U133" s="10" t="s">
        <v>19</v>
      </c>
      <c r="V133" s="10" t="s">
        <v>917</v>
      </c>
      <c r="W133" s="12" t="s">
        <v>213</v>
      </c>
      <c r="X133" s="12" t="s">
        <v>19</v>
      </c>
      <c r="Y133" s="10" t="s">
        <v>19</v>
      </c>
      <c r="Z133" s="12" t="s">
        <v>19</v>
      </c>
      <c r="AA133" s="13" t="s">
        <v>19</v>
      </c>
      <c r="AB133" t="s">
        <v>19</v>
      </c>
      <c r="AC133" t="s">
        <v>918</v>
      </c>
      <c r="AD133" t="s">
        <v>6</v>
      </c>
      <c r="AE133" t="s">
        <v>919</v>
      </c>
      <c r="AF133" t="s">
        <v>89</v>
      </c>
      <c r="AG133" t="s">
        <v>74</v>
      </c>
      <c r="AH133" t="s">
        <v>19</v>
      </c>
    </row>
    <row r="134" ht="14.25" customHeight="1" spans="1:34">
      <c r="A134" s="5" t="s">
        <v>920</v>
      </c>
      <c r="B134" s="5"/>
      <c r="C134" s="5" t="s">
        <v>73</v>
      </c>
      <c r="D134" s="5" t="s">
        <v>74</v>
      </c>
      <c r="E134" s="5" t="s">
        <v>75</v>
      </c>
      <c r="F134" s="5" t="s">
        <v>74</v>
      </c>
      <c r="G134" s="5" t="s">
        <v>921</v>
      </c>
      <c r="H134" s="7" t="s">
        <v>922</v>
      </c>
      <c r="I134" s="7" t="s">
        <v>78</v>
      </c>
      <c r="J134" s="7" t="s">
        <v>79</v>
      </c>
      <c r="K134" s="7" t="s">
        <v>923</v>
      </c>
      <c r="L134" s="7">
        <v>1</v>
      </c>
      <c r="M134" s="7">
        <v>1</v>
      </c>
      <c r="N134" s="7" t="s">
        <v>81</v>
      </c>
      <c r="O134" s="7" t="s">
        <v>81</v>
      </c>
      <c r="P134" s="7" t="s">
        <v>82</v>
      </c>
      <c r="Q134" s="7"/>
      <c r="R134" s="10" t="s">
        <v>924</v>
      </c>
      <c r="S134" s="12" t="s">
        <v>19</v>
      </c>
      <c r="T134" s="7"/>
      <c r="U134" s="10" t="s">
        <v>19</v>
      </c>
      <c r="V134" s="10" t="s">
        <v>924</v>
      </c>
      <c r="W134" s="12" t="s">
        <v>189</v>
      </c>
      <c r="X134" s="12" t="s">
        <v>19</v>
      </c>
      <c r="Y134" s="10" t="s">
        <v>19</v>
      </c>
      <c r="Z134" s="12" t="s">
        <v>19</v>
      </c>
      <c r="AA134" s="13" t="s">
        <v>19</v>
      </c>
      <c r="AB134" t="s">
        <v>19</v>
      </c>
      <c r="AC134" t="s">
        <v>925</v>
      </c>
      <c r="AD134" t="s">
        <v>6</v>
      </c>
      <c r="AE134" t="s">
        <v>926</v>
      </c>
      <c r="AF134" t="s">
        <v>89</v>
      </c>
      <c r="AG134" t="s">
        <v>74</v>
      </c>
      <c r="AH134" t="s">
        <v>19</v>
      </c>
    </row>
    <row r="135" ht="14.25" customHeight="1" spans="1:34">
      <c r="A135" s="5" t="s">
        <v>927</v>
      </c>
      <c r="B135" s="5"/>
      <c r="C135" s="5" t="s">
        <v>73</v>
      </c>
      <c r="D135" s="5" t="s">
        <v>74</v>
      </c>
      <c r="E135" s="5" t="s">
        <v>75</v>
      </c>
      <c r="F135" s="5" t="s">
        <v>74</v>
      </c>
      <c r="G135" s="5" t="s">
        <v>928</v>
      </c>
      <c r="H135" s="7" t="s">
        <v>929</v>
      </c>
      <c r="I135" s="7" t="s">
        <v>78</v>
      </c>
      <c r="J135" s="7" t="s">
        <v>79</v>
      </c>
      <c r="K135" s="7" t="s">
        <v>930</v>
      </c>
      <c r="L135" s="7">
        <v>1</v>
      </c>
      <c r="M135" s="7">
        <v>1</v>
      </c>
      <c r="N135" s="7" t="s">
        <v>81</v>
      </c>
      <c r="O135" s="7" t="s">
        <v>81</v>
      </c>
      <c r="P135" s="7" t="s">
        <v>82</v>
      </c>
      <c r="Q135" s="7"/>
      <c r="R135" s="10" t="s">
        <v>931</v>
      </c>
      <c r="S135" s="12" t="s">
        <v>19</v>
      </c>
      <c r="T135" s="7"/>
      <c r="U135" s="10" t="s">
        <v>19</v>
      </c>
      <c r="V135" s="10" t="s">
        <v>931</v>
      </c>
      <c r="W135" s="12" t="s">
        <v>247</v>
      </c>
      <c r="X135" s="12" t="s">
        <v>19</v>
      </c>
      <c r="Y135" s="10" t="s">
        <v>19</v>
      </c>
      <c r="Z135" s="12" t="s">
        <v>19</v>
      </c>
      <c r="AA135" s="13" t="s">
        <v>19</v>
      </c>
      <c r="AB135" t="s">
        <v>19</v>
      </c>
      <c r="AC135" t="s">
        <v>932</v>
      </c>
      <c r="AD135" t="s">
        <v>6</v>
      </c>
      <c r="AE135" t="s">
        <v>358</v>
      </c>
      <c r="AF135" t="s">
        <v>89</v>
      </c>
      <c r="AG135" t="s">
        <v>74</v>
      </c>
      <c r="AH135" t="s">
        <v>19</v>
      </c>
    </row>
    <row r="136" ht="14.25" customHeight="1" spans="1:34">
      <c r="A136" s="5" t="s">
        <v>933</v>
      </c>
      <c r="B136" s="5"/>
      <c r="C136" s="5" t="s">
        <v>73</v>
      </c>
      <c r="D136" s="5" t="s">
        <v>74</v>
      </c>
      <c r="E136" s="5" t="s">
        <v>75</v>
      </c>
      <c r="F136" s="5" t="s">
        <v>74</v>
      </c>
      <c r="G136" s="5" t="s">
        <v>934</v>
      </c>
      <c r="H136" s="7" t="s">
        <v>935</v>
      </c>
      <c r="I136" s="7" t="s">
        <v>78</v>
      </c>
      <c r="J136" s="7" t="s">
        <v>79</v>
      </c>
      <c r="K136" s="7" t="s">
        <v>936</v>
      </c>
      <c r="L136" s="7">
        <v>1</v>
      </c>
      <c r="M136" s="7">
        <v>1</v>
      </c>
      <c r="N136" s="7" t="s">
        <v>81</v>
      </c>
      <c r="O136" s="7" t="s">
        <v>81</v>
      </c>
      <c r="P136" s="7" t="s">
        <v>82</v>
      </c>
      <c r="Q136" s="7"/>
      <c r="R136" s="10" t="s">
        <v>776</v>
      </c>
      <c r="S136" s="12" t="s">
        <v>19</v>
      </c>
      <c r="T136" s="7"/>
      <c r="U136" s="10" t="s">
        <v>19</v>
      </c>
      <c r="V136" s="10" t="s">
        <v>776</v>
      </c>
      <c r="W136" s="12" t="s">
        <v>483</v>
      </c>
      <c r="X136" s="12" t="s">
        <v>19</v>
      </c>
      <c r="Y136" s="10" t="s">
        <v>19</v>
      </c>
      <c r="Z136" s="12" t="s">
        <v>19</v>
      </c>
      <c r="AA136" s="13" t="s">
        <v>19</v>
      </c>
      <c r="AB136" t="s">
        <v>19</v>
      </c>
      <c r="AC136" t="s">
        <v>777</v>
      </c>
      <c r="AD136" t="s">
        <v>6</v>
      </c>
      <c r="AE136" t="s">
        <v>207</v>
      </c>
      <c r="AF136" t="s">
        <v>89</v>
      </c>
      <c r="AG136" t="s">
        <v>74</v>
      </c>
      <c r="AH136" t="s">
        <v>19</v>
      </c>
    </row>
    <row r="137" ht="14.25" customHeight="1" spans="1:34">
      <c r="A137" s="5" t="s">
        <v>937</v>
      </c>
      <c r="B137" s="5"/>
      <c r="C137" s="5" t="s">
        <v>73</v>
      </c>
      <c r="D137" s="5" t="s">
        <v>74</v>
      </c>
      <c r="E137" s="5" t="s">
        <v>75</v>
      </c>
      <c r="F137" s="5" t="s">
        <v>74</v>
      </c>
      <c r="G137" s="5" t="s">
        <v>938</v>
      </c>
      <c r="H137" s="7" t="s">
        <v>939</v>
      </c>
      <c r="I137" s="7" t="s">
        <v>78</v>
      </c>
      <c r="J137" s="7" t="s">
        <v>79</v>
      </c>
      <c r="K137" s="7" t="s">
        <v>940</v>
      </c>
      <c r="L137" s="7">
        <v>1</v>
      </c>
      <c r="M137" s="7">
        <v>1</v>
      </c>
      <c r="N137" s="7" t="s">
        <v>81</v>
      </c>
      <c r="O137" s="7" t="s">
        <v>81</v>
      </c>
      <c r="P137" s="7" t="s">
        <v>82</v>
      </c>
      <c r="Q137" s="7"/>
      <c r="R137" s="10" t="s">
        <v>704</v>
      </c>
      <c r="S137" s="12" t="s">
        <v>19</v>
      </c>
      <c r="T137" s="7"/>
      <c r="U137" s="10" t="s">
        <v>19</v>
      </c>
      <c r="V137" s="10" t="s">
        <v>704</v>
      </c>
      <c r="W137" s="12" t="s">
        <v>133</v>
      </c>
      <c r="X137" s="12" t="s">
        <v>19</v>
      </c>
      <c r="Y137" s="10" t="s">
        <v>19</v>
      </c>
      <c r="Z137" s="12" t="s">
        <v>19</v>
      </c>
      <c r="AA137" s="13" t="s">
        <v>19</v>
      </c>
      <c r="AB137" t="s">
        <v>19</v>
      </c>
      <c r="AC137" t="s">
        <v>782</v>
      </c>
      <c r="AD137" t="s">
        <v>6</v>
      </c>
      <c r="AE137" t="s">
        <v>941</v>
      </c>
      <c r="AF137" t="s">
        <v>89</v>
      </c>
      <c r="AG137" t="s">
        <v>74</v>
      </c>
      <c r="AH137" t="s">
        <v>19</v>
      </c>
    </row>
    <row r="138" ht="14.25" customHeight="1" spans="1:34">
      <c r="A138" s="5" t="s">
        <v>942</v>
      </c>
      <c r="B138" s="5"/>
      <c r="C138" s="5" t="s">
        <v>73</v>
      </c>
      <c r="D138" s="5" t="s">
        <v>74</v>
      </c>
      <c r="E138" s="5" t="s">
        <v>75</v>
      </c>
      <c r="F138" s="5" t="s">
        <v>74</v>
      </c>
      <c r="G138" s="5" t="s">
        <v>943</v>
      </c>
      <c r="H138" s="7" t="s">
        <v>944</v>
      </c>
      <c r="I138" s="7" t="s">
        <v>78</v>
      </c>
      <c r="J138" s="7" t="s">
        <v>79</v>
      </c>
      <c r="K138" s="7" t="s">
        <v>945</v>
      </c>
      <c r="L138" s="7">
        <v>1</v>
      </c>
      <c r="M138" s="7">
        <v>1</v>
      </c>
      <c r="N138" s="7" t="s">
        <v>81</v>
      </c>
      <c r="O138" s="7" t="s">
        <v>81</v>
      </c>
      <c r="P138" s="7" t="s">
        <v>82</v>
      </c>
      <c r="Q138" s="7"/>
      <c r="R138" s="10" t="s">
        <v>946</v>
      </c>
      <c r="S138" s="12" t="s">
        <v>19</v>
      </c>
      <c r="T138" s="7"/>
      <c r="U138" s="10" t="s">
        <v>19</v>
      </c>
      <c r="V138" s="10" t="s">
        <v>946</v>
      </c>
      <c r="W138" s="12" t="s">
        <v>116</v>
      </c>
      <c r="X138" s="12" t="s">
        <v>19</v>
      </c>
      <c r="Y138" s="10" t="s">
        <v>19</v>
      </c>
      <c r="Z138" s="12" t="s">
        <v>19</v>
      </c>
      <c r="AA138" s="13" t="s">
        <v>19</v>
      </c>
      <c r="AB138" t="s">
        <v>19</v>
      </c>
      <c r="AC138" t="s">
        <v>947</v>
      </c>
      <c r="AD138" t="s">
        <v>6</v>
      </c>
      <c r="AE138" t="s">
        <v>646</v>
      </c>
      <c r="AF138" t="s">
        <v>89</v>
      </c>
      <c r="AG138" t="s">
        <v>74</v>
      </c>
      <c r="AH138" t="s">
        <v>19</v>
      </c>
    </row>
    <row r="139" ht="14.25" customHeight="1" spans="1:34">
      <c r="A139" s="5" t="s">
        <v>948</v>
      </c>
      <c r="B139" s="5"/>
      <c r="C139" s="5" t="s">
        <v>73</v>
      </c>
      <c r="D139" s="5" t="s">
        <v>74</v>
      </c>
      <c r="E139" s="5" t="s">
        <v>75</v>
      </c>
      <c r="F139" s="5" t="s">
        <v>74</v>
      </c>
      <c r="G139" s="5" t="s">
        <v>949</v>
      </c>
      <c r="H139" s="7" t="s">
        <v>950</v>
      </c>
      <c r="I139" s="7" t="s">
        <v>78</v>
      </c>
      <c r="J139" s="7" t="s">
        <v>79</v>
      </c>
      <c r="K139" s="7" t="s">
        <v>951</v>
      </c>
      <c r="L139" s="7">
        <v>1</v>
      </c>
      <c r="M139" s="7">
        <v>1</v>
      </c>
      <c r="N139" s="7" t="s">
        <v>81</v>
      </c>
      <c r="O139" s="7" t="s">
        <v>81</v>
      </c>
      <c r="P139" s="7" t="s">
        <v>82</v>
      </c>
      <c r="Q139" s="7"/>
      <c r="R139" s="10" t="s">
        <v>156</v>
      </c>
      <c r="S139" s="12" t="s">
        <v>19</v>
      </c>
      <c r="T139" s="7"/>
      <c r="U139" s="10" t="s">
        <v>19</v>
      </c>
      <c r="V139" s="10" t="s">
        <v>156</v>
      </c>
      <c r="W139" s="12" t="s">
        <v>157</v>
      </c>
      <c r="X139" s="12" t="s">
        <v>19</v>
      </c>
      <c r="Y139" s="10" t="s">
        <v>19</v>
      </c>
      <c r="Z139" s="12" t="s">
        <v>19</v>
      </c>
      <c r="AA139" s="13" t="s">
        <v>19</v>
      </c>
      <c r="AB139" t="s">
        <v>19</v>
      </c>
      <c r="AC139" t="s">
        <v>158</v>
      </c>
      <c r="AD139" t="s">
        <v>6</v>
      </c>
      <c r="AE139" t="s">
        <v>952</v>
      </c>
      <c r="AF139" t="s">
        <v>89</v>
      </c>
      <c r="AG139" t="s">
        <v>74</v>
      </c>
      <c r="AH139" t="s">
        <v>19</v>
      </c>
    </row>
    <row r="140" ht="14.25" customHeight="1" spans="1:34">
      <c r="A140" s="5" t="s">
        <v>953</v>
      </c>
      <c r="B140" s="5"/>
      <c r="C140" s="5" t="s">
        <v>73</v>
      </c>
      <c r="D140" s="5" t="s">
        <v>74</v>
      </c>
      <c r="E140" s="5" t="s">
        <v>75</v>
      </c>
      <c r="F140" s="5" t="s">
        <v>74</v>
      </c>
      <c r="G140" s="5" t="s">
        <v>954</v>
      </c>
      <c r="H140" s="7" t="s">
        <v>955</v>
      </c>
      <c r="I140" s="7" t="s">
        <v>78</v>
      </c>
      <c r="J140" s="7" t="s">
        <v>79</v>
      </c>
      <c r="K140" s="7" t="s">
        <v>956</v>
      </c>
      <c r="L140" s="7">
        <v>1</v>
      </c>
      <c r="M140" s="7">
        <v>1</v>
      </c>
      <c r="N140" s="7" t="s">
        <v>105</v>
      </c>
      <c r="O140" s="7" t="s">
        <v>81</v>
      </c>
      <c r="P140" s="7" t="s">
        <v>82</v>
      </c>
      <c r="Q140" s="7"/>
      <c r="R140" s="10" t="s">
        <v>496</v>
      </c>
      <c r="S140" s="12" t="s">
        <v>19</v>
      </c>
      <c r="T140" s="7"/>
      <c r="U140" s="10" t="s">
        <v>19</v>
      </c>
      <c r="V140" s="10" t="s">
        <v>496</v>
      </c>
      <c r="W140" s="12" t="s">
        <v>497</v>
      </c>
      <c r="X140" s="12" t="s">
        <v>19</v>
      </c>
      <c r="Y140" s="10" t="s">
        <v>19</v>
      </c>
      <c r="Z140" s="12" t="s">
        <v>19</v>
      </c>
      <c r="AA140" s="13" t="s">
        <v>19</v>
      </c>
      <c r="AB140" t="s">
        <v>19</v>
      </c>
      <c r="AC140" t="s">
        <v>498</v>
      </c>
      <c r="AD140" t="s">
        <v>6</v>
      </c>
      <c r="AE140" t="s">
        <v>350</v>
      </c>
      <c r="AF140" t="s">
        <v>89</v>
      </c>
      <c r="AG140" t="s">
        <v>74</v>
      </c>
      <c r="AH140" t="s">
        <v>19</v>
      </c>
    </row>
    <row r="141" ht="14.25" customHeight="1" spans="1:34">
      <c r="A141" s="5" t="s">
        <v>957</v>
      </c>
      <c r="B141" s="5"/>
      <c r="C141" s="5" t="s">
        <v>73</v>
      </c>
      <c r="D141" s="5" t="s">
        <v>74</v>
      </c>
      <c r="E141" s="5" t="s">
        <v>75</v>
      </c>
      <c r="F141" s="5" t="s">
        <v>74</v>
      </c>
      <c r="G141" s="5" t="s">
        <v>331</v>
      </c>
      <c r="H141" s="7" t="s">
        <v>332</v>
      </c>
      <c r="I141" s="7" t="s">
        <v>78</v>
      </c>
      <c r="J141" s="7" t="s">
        <v>79</v>
      </c>
      <c r="K141" s="7" t="s">
        <v>958</v>
      </c>
      <c r="L141" s="7">
        <v>2</v>
      </c>
      <c r="M141" s="7">
        <v>1</v>
      </c>
      <c r="N141" s="7" t="s">
        <v>105</v>
      </c>
      <c r="O141" s="7" t="s">
        <v>81</v>
      </c>
      <c r="P141" s="7" t="s">
        <v>82</v>
      </c>
      <c r="Q141" s="7"/>
      <c r="R141" s="10" t="s">
        <v>959</v>
      </c>
      <c r="S141" s="12" t="s">
        <v>19</v>
      </c>
      <c r="T141" s="7"/>
      <c r="U141" s="10" t="s">
        <v>19</v>
      </c>
      <c r="V141" s="10" t="s">
        <v>959</v>
      </c>
      <c r="W141" s="12" t="s">
        <v>396</v>
      </c>
      <c r="X141" s="12" t="s">
        <v>19</v>
      </c>
      <c r="Y141" s="10" t="s">
        <v>19</v>
      </c>
      <c r="Z141" s="12" t="s">
        <v>19</v>
      </c>
      <c r="AA141" s="13" t="s">
        <v>19</v>
      </c>
      <c r="AB141" t="s">
        <v>19</v>
      </c>
      <c r="AC141" t="s">
        <v>960</v>
      </c>
      <c r="AD141" t="s">
        <v>6</v>
      </c>
      <c r="AE141" t="s">
        <v>961</v>
      </c>
      <c r="AF141" t="s">
        <v>89</v>
      </c>
      <c r="AG141" t="s">
        <v>74</v>
      </c>
      <c r="AH141" t="s">
        <v>19</v>
      </c>
    </row>
    <row r="142" ht="14.25" customHeight="1" spans="1:34">
      <c r="A142" s="5" t="s">
        <v>962</v>
      </c>
      <c r="B142" s="5"/>
      <c r="C142" s="5" t="s">
        <v>73</v>
      </c>
      <c r="D142" s="5" t="s">
        <v>74</v>
      </c>
      <c r="E142" s="5" t="s">
        <v>75</v>
      </c>
      <c r="F142" s="5" t="s">
        <v>74</v>
      </c>
      <c r="G142" s="5" t="s">
        <v>963</v>
      </c>
      <c r="H142" s="7" t="s">
        <v>964</v>
      </c>
      <c r="I142" s="7" t="s">
        <v>78</v>
      </c>
      <c r="J142" s="7" t="s">
        <v>79</v>
      </c>
      <c r="K142" s="7" t="s">
        <v>965</v>
      </c>
      <c r="L142" s="7">
        <v>1</v>
      </c>
      <c r="M142" s="7">
        <v>1</v>
      </c>
      <c r="N142" s="7" t="s">
        <v>104</v>
      </c>
      <c r="O142" s="7" t="s">
        <v>81</v>
      </c>
      <c r="P142" s="7" t="s">
        <v>82</v>
      </c>
      <c r="Q142" s="7"/>
      <c r="R142" s="10" t="s">
        <v>966</v>
      </c>
      <c r="S142" s="12" t="s">
        <v>19</v>
      </c>
      <c r="T142" s="7"/>
      <c r="U142" s="10" t="s">
        <v>19</v>
      </c>
      <c r="V142" s="10" t="s">
        <v>966</v>
      </c>
      <c r="W142" s="12" t="s">
        <v>967</v>
      </c>
      <c r="X142" s="12" t="s">
        <v>19</v>
      </c>
      <c r="Y142" s="10" t="s">
        <v>19</v>
      </c>
      <c r="Z142" s="12" t="s">
        <v>19</v>
      </c>
      <c r="AA142" s="13" t="s">
        <v>19</v>
      </c>
      <c r="AB142" t="s">
        <v>19</v>
      </c>
      <c r="AC142" t="s">
        <v>968</v>
      </c>
      <c r="AD142" t="s">
        <v>6</v>
      </c>
      <c r="AE142" t="s">
        <v>969</v>
      </c>
      <c r="AF142" t="s">
        <v>89</v>
      </c>
      <c r="AG142" t="s">
        <v>74</v>
      </c>
      <c r="AH142" t="s">
        <v>19</v>
      </c>
    </row>
    <row r="143" ht="14.25" customHeight="1" spans="1:34">
      <c r="A143" s="5" t="s">
        <v>970</v>
      </c>
      <c r="B143" s="5"/>
      <c r="C143" s="5" t="s">
        <v>73</v>
      </c>
      <c r="D143" s="5" t="s">
        <v>74</v>
      </c>
      <c r="E143" s="5" t="s">
        <v>75</v>
      </c>
      <c r="F143" s="5" t="s">
        <v>74</v>
      </c>
      <c r="G143" s="5" t="s">
        <v>971</v>
      </c>
      <c r="H143" s="7" t="s">
        <v>972</v>
      </c>
      <c r="I143" s="7" t="s">
        <v>78</v>
      </c>
      <c r="J143" s="7" t="s">
        <v>79</v>
      </c>
      <c r="K143" s="7" t="s">
        <v>973</v>
      </c>
      <c r="L143" s="7">
        <v>1</v>
      </c>
      <c r="M143" s="7">
        <v>1</v>
      </c>
      <c r="N143" s="7" t="s">
        <v>105</v>
      </c>
      <c r="O143" s="7" t="s">
        <v>81</v>
      </c>
      <c r="P143" s="7" t="s">
        <v>82</v>
      </c>
      <c r="Q143" s="7"/>
      <c r="R143" s="10" t="s">
        <v>974</v>
      </c>
      <c r="S143" s="12" t="s">
        <v>19</v>
      </c>
      <c r="T143" s="7"/>
      <c r="U143" s="10" t="s">
        <v>19</v>
      </c>
      <c r="V143" s="10" t="s">
        <v>974</v>
      </c>
      <c r="W143" s="12" t="s">
        <v>975</v>
      </c>
      <c r="X143" s="12" t="s">
        <v>19</v>
      </c>
      <c r="Y143" s="10" t="s">
        <v>19</v>
      </c>
      <c r="Z143" s="12" t="s">
        <v>19</v>
      </c>
      <c r="AA143" s="13" t="s">
        <v>19</v>
      </c>
      <c r="AB143" t="s">
        <v>19</v>
      </c>
      <c r="AC143" t="s">
        <v>976</v>
      </c>
      <c r="AD143" t="s">
        <v>6</v>
      </c>
      <c r="AE143" t="s">
        <v>977</v>
      </c>
      <c r="AF143" t="s">
        <v>89</v>
      </c>
      <c r="AG143" t="s">
        <v>74</v>
      </c>
      <c r="AH143" t="s">
        <v>19</v>
      </c>
    </row>
    <row r="144" ht="14.25" customHeight="1" spans="1:34">
      <c r="A144" s="5" t="s">
        <v>978</v>
      </c>
      <c r="B144" s="5"/>
      <c r="C144" s="5" t="s">
        <v>73</v>
      </c>
      <c r="D144" s="5" t="s">
        <v>74</v>
      </c>
      <c r="E144" s="5" t="s">
        <v>75</v>
      </c>
      <c r="F144" s="5" t="s">
        <v>74</v>
      </c>
      <c r="G144" s="5" t="s">
        <v>676</v>
      </c>
      <c r="H144" s="7" t="s">
        <v>677</v>
      </c>
      <c r="I144" s="7" t="s">
        <v>78</v>
      </c>
      <c r="J144" s="7" t="s">
        <v>79</v>
      </c>
      <c r="K144" s="7" t="s">
        <v>979</v>
      </c>
      <c r="L144" s="7">
        <v>1</v>
      </c>
      <c r="M144" s="7">
        <v>2</v>
      </c>
      <c r="N144" s="7" t="s">
        <v>105</v>
      </c>
      <c r="O144" s="7" t="s">
        <v>105</v>
      </c>
      <c r="P144" s="7" t="s">
        <v>82</v>
      </c>
      <c r="Q144" s="7"/>
      <c r="R144" s="10" t="s">
        <v>905</v>
      </c>
      <c r="S144" s="12" t="s">
        <v>19</v>
      </c>
      <c r="T144" s="7"/>
      <c r="U144" s="10" t="s">
        <v>19</v>
      </c>
      <c r="V144" s="10" t="s">
        <v>905</v>
      </c>
      <c r="W144" s="12" t="s">
        <v>967</v>
      </c>
      <c r="X144" s="12" t="s">
        <v>19</v>
      </c>
      <c r="Y144" s="10" t="s">
        <v>19</v>
      </c>
      <c r="Z144" s="12" t="s">
        <v>19</v>
      </c>
      <c r="AA144" s="13" t="s">
        <v>19</v>
      </c>
      <c r="AB144" t="s">
        <v>19</v>
      </c>
      <c r="AC144" t="s">
        <v>980</v>
      </c>
      <c r="AD144" t="s">
        <v>6</v>
      </c>
      <c r="AE144" t="s">
        <v>679</v>
      </c>
      <c r="AF144" t="s">
        <v>89</v>
      </c>
      <c r="AG144" t="s">
        <v>74</v>
      </c>
      <c r="AH144" t="s">
        <v>19</v>
      </c>
    </row>
    <row r="145" ht="14.25" customHeight="1" spans="1:34">
      <c r="A145" s="5" t="s">
        <v>981</v>
      </c>
      <c r="B145" s="5"/>
      <c r="C145" s="5" t="s">
        <v>73</v>
      </c>
      <c r="D145" s="5" t="s">
        <v>74</v>
      </c>
      <c r="E145" s="5" t="s">
        <v>75</v>
      </c>
      <c r="F145" s="5" t="s">
        <v>74</v>
      </c>
      <c r="G145" s="5" t="s">
        <v>982</v>
      </c>
      <c r="H145" s="7" t="s">
        <v>983</v>
      </c>
      <c r="I145" s="7" t="s">
        <v>78</v>
      </c>
      <c r="J145" s="7" t="s">
        <v>79</v>
      </c>
      <c r="K145" s="7" t="s">
        <v>984</v>
      </c>
      <c r="L145" s="7">
        <v>1</v>
      </c>
      <c r="M145" s="7">
        <v>1</v>
      </c>
      <c r="N145" s="7" t="s">
        <v>423</v>
      </c>
      <c r="O145" s="7" t="s">
        <v>81</v>
      </c>
      <c r="P145" s="7" t="s">
        <v>82</v>
      </c>
      <c r="Q145" s="7"/>
      <c r="R145" s="10" t="s">
        <v>985</v>
      </c>
      <c r="S145" s="12" t="s">
        <v>19</v>
      </c>
      <c r="T145" s="7"/>
      <c r="U145" s="10" t="s">
        <v>19</v>
      </c>
      <c r="V145" s="10" t="s">
        <v>985</v>
      </c>
      <c r="W145" s="12" t="s">
        <v>157</v>
      </c>
      <c r="X145" s="12" t="s">
        <v>19</v>
      </c>
      <c r="Y145" s="10" t="s">
        <v>19</v>
      </c>
      <c r="Z145" s="12" t="s">
        <v>19</v>
      </c>
      <c r="AA145" s="13" t="s">
        <v>19</v>
      </c>
      <c r="AB145" t="s">
        <v>19</v>
      </c>
      <c r="AC145" t="s">
        <v>140</v>
      </c>
      <c r="AD145" t="s">
        <v>6</v>
      </c>
      <c r="AE145" t="s">
        <v>986</v>
      </c>
      <c r="AF145" t="s">
        <v>89</v>
      </c>
      <c r="AG145" t="s">
        <v>74</v>
      </c>
      <c r="AH145" t="s">
        <v>19</v>
      </c>
    </row>
    <row r="146" ht="14.25" customHeight="1" spans="1:34">
      <c r="A146" s="5" t="s">
        <v>987</v>
      </c>
      <c r="B146" s="5"/>
      <c r="C146" s="5" t="s">
        <v>73</v>
      </c>
      <c r="D146" s="5" t="s">
        <v>74</v>
      </c>
      <c r="E146" s="5" t="s">
        <v>75</v>
      </c>
      <c r="F146" s="5" t="s">
        <v>74</v>
      </c>
      <c r="G146" s="5" t="s">
        <v>988</v>
      </c>
      <c r="H146" s="7" t="s">
        <v>989</v>
      </c>
      <c r="I146" s="7" t="s">
        <v>78</v>
      </c>
      <c r="J146" s="7" t="s">
        <v>79</v>
      </c>
      <c r="K146" s="7" t="s">
        <v>990</v>
      </c>
      <c r="L146" s="7">
        <v>1</v>
      </c>
      <c r="M146" s="7">
        <v>1</v>
      </c>
      <c r="N146" s="7" t="s">
        <v>81</v>
      </c>
      <c r="O146" s="7" t="s">
        <v>81</v>
      </c>
      <c r="P146" s="7" t="s">
        <v>82</v>
      </c>
      <c r="Q146" s="7"/>
      <c r="R146" s="10" t="s">
        <v>584</v>
      </c>
      <c r="S146" s="12" t="s">
        <v>19</v>
      </c>
      <c r="T146" s="7"/>
      <c r="U146" s="10" t="s">
        <v>19</v>
      </c>
      <c r="V146" s="10" t="s">
        <v>584</v>
      </c>
      <c r="W146" s="12" t="s">
        <v>364</v>
      </c>
      <c r="X146" s="12" t="s">
        <v>19</v>
      </c>
      <c r="Y146" s="10" t="s">
        <v>19</v>
      </c>
      <c r="Z146" s="12" t="s">
        <v>19</v>
      </c>
      <c r="AA146" s="13" t="s">
        <v>19</v>
      </c>
      <c r="AB146" t="s">
        <v>19</v>
      </c>
      <c r="AC146" t="s">
        <v>991</v>
      </c>
      <c r="AD146" t="s">
        <v>6</v>
      </c>
      <c r="AE146" t="s">
        <v>306</v>
      </c>
      <c r="AF146" t="s">
        <v>89</v>
      </c>
      <c r="AG146" t="s">
        <v>74</v>
      </c>
      <c r="AH146" t="s">
        <v>19</v>
      </c>
    </row>
    <row r="147" ht="14.25" customHeight="1" spans="1:34">
      <c r="A147" s="5" t="s">
        <v>992</v>
      </c>
      <c r="B147" s="5"/>
      <c r="C147" s="5" t="s">
        <v>73</v>
      </c>
      <c r="D147" s="5" t="s">
        <v>74</v>
      </c>
      <c r="E147" s="5" t="s">
        <v>75</v>
      </c>
      <c r="F147" s="5" t="s">
        <v>74</v>
      </c>
      <c r="G147" s="5" t="s">
        <v>993</v>
      </c>
      <c r="H147" s="7" t="s">
        <v>994</v>
      </c>
      <c r="I147" s="7" t="s">
        <v>78</v>
      </c>
      <c r="J147" s="7" t="s">
        <v>79</v>
      </c>
      <c r="K147" s="7" t="s">
        <v>995</v>
      </c>
      <c r="L147" s="7">
        <v>1</v>
      </c>
      <c r="M147" s="7">
        <v>1</v>
      </c>
      <c r="N147" s="7" t="s">
        <v>81</v>
      </c>
      <c r="O147" s="7" t="s">
        <v>81</v>
      </c>
      <c r="P147" s="7" t="s">
        <v>82</v>
      </c>
      <c r="Q147" s="7"/>
      <c r="R147" s="10" t="s">
        <v>268</v>
      </c>
      <c r="S147" s="12" t="s">
        <v>19</v>
      </c>
      <c r="T147" s="7"/>
      <c r="U147" s="10" t="s">
        <v>19</v>
      </c>
      <c r="V147" s="10" t="s">
        <v>268</v>
      </c>
      <c r="W147" s="12" t="s">
        <v>141</v>
      </c>
      <c r="X147" s="12" t="s">
        <v>19</v>
      </c>
      <c r="Y147" s="10" t="s">
        <v>19</v>
      </c>
      <c r="Z147" s="12" t="s">
        <v>19</v>
      </c>
      <c r="AA147" s="13" t="s">
        <v>19</v>
      </c>
      <c r="AB147" t="s">
        <v>19</v>
      </c>
      <c r="AC147" t="s">
        <v>219</v>
      </c>
      <c r="AD147" t="s">
        <v>6</v>
      </c>
      <c r="AE147" t="s">
        <v>306</v>
      </c>
      <c r="AF147" t="s">
        <v>89</v>
      </c>
      <c r="AG147" t="s">
        <v>74</v>
      </c>
      <c r="AH147" t="s">
        <v>19</v>
      </c>
    </row>
    <row r="148" ht="14.25" customHeight="1" spans="1:34">
      <c r="A148" s="5" t="s">
        <v>996</v>
      </c>
      <c r="B148" s="5"/>
      <c r="C148" s="5" t="s">
        <v>73</v>
      </c>
      <c r="D148" s="5" t="s">
        <v>74</v>
      </c>
      <c r="E148" s="5" t="s">
        <v>75</v>
      </c>
      <c r="F148" s="5" t="s">
        <v>74</v>
      </c>
      <c r="G148" s="5" t="s">
        <v>997</v>
      </c>
      <c r="H148" s="7" t="s">
        <v>998</v>
      </c>
      <c r="I148" s="7" t="s">
        <v>78</v>
      </c>
      <c r="J148" s="7" t="s">
        <v>79</v>
      </c>
      <c r="K148" s="7" t="s">
        <v>999</v>
      </c>
      <c r="L148" s="7">
        <v>1</v>
      </c>
      <c r="M148" s="7">
        <v>1</v>
      </c>
      <c r="N148" s="7" t="s">
        <v>81</v>
      </c>
      <c r="O148" s="7" t="s">
        <v>81</v>
      </c>
      <c r="P148" s="7" t="s">
        <v>82</v>
      </c>
      <c r="Q148" s="7"/>
      <c r="R148" s="10" t="s">
        <v>603</v>
      </c>
      <c r="S148" s="12" t="s">
        <v>19</v>
      </c>
      <c r="T148" s="7"/>
      <c r="U148" s="10" t="s">
        <v>19</v>
      </c>
      <c r="V148" s="10" t="s">
        <v>603</v>
      </c>
      <c r="W148" s="12" t="s">
        <v>577</v>
      </c>
      <c r="X148" s="12" t="s">
        <v>19</v>
      </c>
      <c r="Y148" s="10" t="s">
        <v>19</v>
      </c>
      <c r="Z148" s="12" t="s">
        <v>19</v>
      </c>
      <c r="AA148" s="13" t="s">
        <v>19</v>
      </c>
      <c r="AB148" t="s">
        <v>19</v>
      </c>
      <c r="AC148" t="s">
        <v>416</v>
      </c>
      <c r="AD148" t="s">
        <v>6</v>
      </c>
      <c r="AE148" t="s">
        <v>143</v>
      </c>
      <c r="AF148" t="s">
        <v>89</v>
      </c>
      <c r="AG148" t="s">
        <v>74</v>
      </c>
      <c r="AH148" t="s">
        <v>19</v>
      </c>
    </row>
    <row r="149" ht="14.25" customHeight="1" spans="1:34">
      <c r="A149" s="5" t="s">
        <v>1000</v>
      </c>
      <c r="B149" s="5"/>
      <c r="C149" s="5" t="s">
        <v>73</v>
      </c>
      <c r="D149" s="5" t="s">
        <v>74</v>
      </c>
      <c r="E149" s="5" t="s">
        <v>75</v>
      </c>
      <c r="F149" s="5" t="s">
        <v>74</v>
      </c>
      <c r="G149" s="5" t="s">
        <v>943</v>
      </c>
      <c r="H149" s="7" t="s">
        <v>944</v>
      </c>
      <c r="I149" s="7" t="s">
        <v>78</v>
      </c>
      <c r="J149" s="7" t="s">
        <v>79</v>
      </c>
      <c r="K149" s="7" t="s">
        <v>1001</v>
      </c>
      <c r="L149" s="7">
        <v>1</v>
      </c>
      <c r="M149" s="7">
        <v>1</v>
      </c>
      <c r="N149" s="7" t="s">
        <v>131</v>
      </c>
      <c r="O149" s="7" t="s">
        <v>81</v>
      </c>
      <c r="P149" s="7" t="s">
        <v>82</v>
      </c>
      <c r="Q149" s="7"/>
      <c r="R149" s="10" t="s">
        <v>1002</v>
      </c>
      <c r="S149" s="12" t="s">
        <v>19</v>
      </c>
      <c r="T149" s="7"/>
      <c r="U149" s="10" t="s">
        <v>19</v>
      </c>
      <c r="V149" s="10" t="s">
        <v>1002</v>
      </c>
      <c r="W149" s="12" t="s">
        <v>85</v>
      </c>
      <c r="X149" s="12" t="s">
        <v>19</v>
      </c>
      <c r="Y149" s="10" t="s">
        <v>19</v>
      </c>
      <c r="Z149" s="12" t="s">
        <v>19</v>
      </c>
      <c r="AA149" s="13" t="s">
        <v>19</v>
      </c>
      <c r="AB149" t="s">
        <v>19</v>
      </c>
      <c r="AC149" t="s">
        <v>980</v>
      </c>
      <c r="AD149" t="s">
        <v>6</v>
      </c>
      <c r="AE149" t="s">
        <v>784</v>
      </c>
      <c r="AF149" t="s">
        <v>89</v>
      </c>
      <c r="AG149" t="s">
        <v>74</v>
      </c>
      <c r="AH149" t="s">
        <v>19</v>
      </c>
    </row>
    <row r="150" ht="14.25" customHeight="1" spans="1:34">
      <c r="A150" s="5" t="s">
        <v>1003</v>
      </c>
      <c r="B150" s="5"/>
      <c r="C150" s="5" t="s">
        <v>73</v>
      </c>
      <c r="D150" s="5" t="s">
        <v>74</v>
      </c>
      <c r="E150" s="5" t="s">
        <v>75</v>
      </c>
      <c r="F150" s="5" t="s">
        <v>74</v>
      </c>
      <c r="G150" s="5" t="s">
        <v>1004</v>
      </c>
      <c r="H150" s="7" t="s">
        <v>1005</v>
      </c>
      <c r="I150" s="7" t="s">
        <v>78</v>
      </c>
      <c r="J150" s="7" t="s">
        <v>79</v>
      </c>
      <c r="K150" s="7" t="s">
        <v>1006</v>
      </c>
      <c r="L150" s="7">
        <v>1</v>
      </c>
      <c r="M150" s="7">
        <v>1</v>
      </c>
      <c r="N150" s="7" t="s">
        <v>81</v>
      </c>
      <c r="O150" s="7" t="s">
        <v>81</v>
      </c>
      <c r="P150" s="7" t="s">
        <v>82</v>
      </c>
      <c r="Q150" s="7"/>
      <c r="R150" s="10" t="s">
        <v>974</v>
      </c>
      <c r="S150" s="12" t="s">
        <v>19</v>
      </c>
      <c r="T150" s="7"/>
      <c r="U150" s="10" t="s">
        <v>19</v>
      </c>
      <c r="V150" s="10" t="s">
        <v>974</v>
      </c>
      <c r="W150" s="12" t="s">
        <v>975</v>
      </c>
      <c r="X150" s="12" t="s">
        <v>19</v>
      </c>
      <c r="Y150" s="10" t="s">
        <v>19</v>
      </c>
      <c r="Z150" s="12" t="s">
        <v>19</v>
      </c>
      <c r="AA150" s="13" t="s">
        <v>19</v>
      </c>
      <c r="AB150" t="s">
        <v>19</v>
      </c>
      <c r="AC150" t="s">
        <v>976</v>
      </c>
      <c r="AD150" t="s">
        <v>6</v>
      </c>
      <c r="AE150" t="s">
        <v>126</v>
      </c>
      <c r="AF150" t="s">
        <v>89</v>
      </c>
      <c r="AG150" t="s">
        <v>74</v>
      </c>
      <c r="AH150" t="s">
        <v>19</v>
      </c>
    </row>
    <row r="151" ht="14.25" customHeight="1" spans="1:34">
      <c r="A151" s="5" t="s">
        <v>1007</v>
      </c>
      <c r="B151" s="5"/>
      <c r="C151" s="5" t="s">
        <v>73</v>
      </c>
      <c r="D151" s="5" t="s">
        <v>74</v>
      </c>
      <c r="E151" s="5" t="s">
        <v>75</v>
      </c>
      <c r="F151" s="5" t="s">
        <v>74</v>
      </c>
      <c r="G151" s="5" t="s">
        <v>1008</v>
      </c>
      <c r="H151" s="7" t="s">
        <v>1009</v>
      </c>
      <c r="I151" s="7" t="s">
        <v>78</v>
      </c>
      <c r="J151" s="7" t="s">
        <v>79</v>
      </c>
      <c r="K151" s="7" t="s">
        <v>1010</v>
      </c>
      <c r="L151" s="7">
        <v>1</v>
      </c>
      <c r="M151" s="7">
        <v>1</v>
      </c>
      <c r="N151" s="7" t="s">
        <v>81</v>
      </c>
      <c r="O151" s="7" t="s">
        <v>81</v>
      </c>
      <c r="P151" s="7" t="s">
        <v>82</v>
      </c>
      <c r="Q151" s="7"/>
      <c r="R151" s="10" t="s">
        <v>1011</v>
      </c>
      <c r="S151" s="12" t="s">
        <v>19</v>
      </c>
      <c r="T151" s="7"/>
      <c r="U151" s="10" t="s">
        <v>19</v>
      </c>
      <c r="V151" s="10" t="s">
        <v>1011</v>
      </c>
      <c r="W151" s="12" t="s">
        <v>468</v>
      </c>
      <c r="X151" s="12" t="s">
        <v>19</v>
      </c>
      <c r="Y151" s="10" t="s">
        <v>19</v>
      </c>
      <c r="Z151" s="12" t="s">
        <v>19</v>
      </c>
      <c r="AA151" s="13" t="s">
        <v>19</v>
      </c>
      <c r="AB151" t="s">
        <v>19</v>
      </c>
      <c r="AC151" t="s">
        <v>1012</v>
      </c>
      <c r="AD151" t="s">
        <v>6</v>
      </c>
      <c r="AE151" t="s">
        <v>1013</v>
      </c>
      <c r="AF151" t="s">
        <v>89</v>
      </c>
      <c r="AG151" t="s">
        <v>74</v>
      </c>
      <c r="AH151" t="s">
        <v>19</v>
      </c>
    </row>
    <row r="152" ht="14.25" customHeight="1" spans="1:34">
      <c r="A152" s="5" t="s">
        <v>1014</v>
      </c>
      <c r="B152" s="5"/>
      <c r="C152" s="5" t="s">
        <v>73</v>
      </c>
      <c r="D152" s="5" t="s">
        <v>74</v>
      </c>
      <c r="E152" s="5" t="s">
        <v>75</v>
      </c>
      <c r="F152" s="5" t="s">
        <v>74</v>
      </c>
      <c r="G152" s="5" t="s">
        <v>1015</v>
      </c>
      <c r="H152" s="7" t="s">
        <v>1016</v>
      </c>
      <c r="I152" s="7" t="s">
        <v>78</v>
      </c>
      <c r="J152" s="7" t="s">
        <v>79</v>
      </c>
      <c r="K152" s="7" t="s">
        <v>1017</v>
      </c>
      <c r="L152" s="7">
        <v>1</v>
      </c>
      <c r="M152" s="7">
        <v>1</v>
      </c>
      <c r="N152" s="7" t="s">
        <v>81</v>
      </c>
      <c r="O152" s="7" t="s">
        <v>81</v>
      </c>
      <c r="P152" s="7" t="s">
        <v>82</v>
      </c>
      <c r="Q152" s="7"/>
      <c r="R152" s="10" t="s">
        <v>1018</v>
      </c>
      <c r="S152" s="12" t="s">
        <v>19</v>
      </c>
      <c r="T152" s="7"/>
      <c r="U152" s="10" t="s">
        <v>19</v>
      </c>
      <c r="V152" s="10" t="s">
        <v>1018</v>
      </c>
      <c r="W152" s="12" t="s">
        <v>610</v>
      </c>
      <c r="X152" s="12" t="s">
        <v>19</v>
      </c>
      <c r="Y152" s="10" t="s">
        <v>19</v>
      </c>
      <c r="Z152" s="12" t="s">
        <v>19</v>
      </c>
      <c r="AA152" s="13" t="s">
        <v>19</v>
      </c>
      <c r="AB152" t="s">
        <v>19</v>
      </c>
      <c r="AC152" t="s">
        <v>1019</v>
      </c>
      <c r="AD152" t="s">
        <v>6</v>
      </c>
      <c r="AE152" t="s">
        <v>1020</v>
      </c>
      <c r="AF152" t="s">
        <v>89</v>
      </c>
      <c r="AG152" t="s">
        <v>74</v>
      </c>
      <c r="AH152" t="s">
        <v>19</v>
      </c>
    </row>
    <row r="153" ht="14.25" customHeight="1" spans="1:34">
      <c r="A153" s="5" t="s">
        <v>1021</v>
      </c>
      <c r="B153" s="5"/>
      <c r="C153" s="5" t="s">
        <v>73</v>
      </c>
      <c r="D153" s="5" t="s">
        <v>74</v>
      </c>
      <c r="E153" s="5" t="s">
        <v>75</v>
      </c>
      <c r="F153" s="5" t="s">
        <v>74</v>
      </c>
      <c r="G153" s="5" t="s">
        <v>1022</v>
      </c>
      <c r="H153" s="7" t="s">
        <v>1023</v>
      </c>
      <c r="I153" s="7" t="s">
        <v>78</v>
      </c>
      <c r="J153" s="7" t="s">
        <v>79</v>
      </c>
      <c r="K153" s="7" t="s">
        <v>1024</v>
      </c>
      <c r="L153" s="7">
        <v>1</v>
      </c>
      <c r="M153" s="7">
        <v>1</v>
      </c>
      <c r="N153" s="7" t="s">
        <v>81</v>
      </c>
      <c r="O153" s="7" t="s">
        <v>81</v>
      </c>
      <c r="P153" s="7" t="s">
        <v>82</v>
      </c>
      <c r="Q153" s="7"/>
      <c r="R153" s="10" t="s">
        <v>1025</v>
      </c>
      <c r="S153" s="12" t="s">
        <v>19</v>
      </c>
      <c r="T153" s="7"/>
      <c r="U153" s="10" t="s">
        <v>19</v>
      </c>
      <c r="V153" s="10" t="s">
        <v>1025</v>
      </c>
      <c r="W153" s="12" t="s">
        <v>85</v>
      </c>
      <c r="X153" s="12" t="s">
        <v>19</v>
      </c>
      <c r="Y153" s="10" t="s">
        <v>19</v>
      </c>
      <c r="Z153" s="12" t="s">
        <v>19</v>
      </c>
      <c r="AA153" s="13" t="s">
        <v>19</v>
      </c>
      <c r="AB153" t="s">
        <v>19</v>
      </c>
      <c r="AC153" t="s">
        <v>1026</v>
      </c>
      <c r="AD153" t="s">
        <v>6</v>
      </c>
      <c r="AE153" t="s">
        <v>1027</v>
      </c>
      <c r="AF153" t="s">
        <v>89</v>
      </c>
      <c r="AG153" t="s">
        <v>74</v>
      </c>
      <c r="AH153" t="s">
        <v>19</v>
      </c>
    </row>
    <row r="154" ht="14.25" customHeight="1" spans="1:34">
      <c r="A154" s="5" t="s">
        <v>1028</v>
      </c>
      <c r="B154" s="5"/>
      <c r="C154" s="5" t="s">
        <v>73</v>
      </c>
      <c r="D154" s="5" t="s">
        <v>74</v>
      </c>
      <c r="E154" s="5" t="s">
        <v>75</v>
      </c>
      <c r="F154" s="5" t="s">
        <v>74</v>
      </c>
      <c r="G154" s="5" t="s">
        <v>1029</v>
      </c>
      <c r="H154" s="7" t="s">
        <v>1030</v>
      </c>
      <c r="I154" s="7" t="s">
        <v>78</v>
      </c>
      <c r="J154" s="7" t="s">
        <v>79</v>
      </c>
      <c r="K154" s="7" t="s">
        <v>1031</v>
      </c>
      <c r="L154" s="7">
        <v>1</v>
      </c>
      <c r="M154" s="7">
        <v>1</v>
      </c>
      <c r="N154" s="7" t="s">
        <v>81</v>
      </c>
      <c r="O154" s="7" t="s">
        <v>81</v>
      </c>
      <c r="P154" s="7" t="s">
        <v>82</v>
      </c>
      <c r="Q154" s="7"/>
      <c r="R154" s="10" t="s">
        <v>584</v>
      </c>
      <c r="S154" s="12" t="s">
        <v>19</v>
      </c>
      <c r="T154" s="7"/>
      <c r="U154" s="10" t="s">
        <v>19</v>
      </c>
      <c r="V154" s="10" t="s">
        <v>584</v>
      </c>
      <c r="W154" s="12" t="s">
        <v>364</v>
      </c>
      <c r="X154" s="12" t="s">
        <v>19</v>
      </c>
      <c r="Y154" s="10" t="s">
        <v>19</v>
      </c>
      <c r="Z154" s="12" t="s">
        <v>19</v>
      </c>
      <c r="AA154" s="13" t="s">
        <v>19</v>
      </c>
      <c r="AB154" t="s">
        <v>19</v>
      </c>
      <c r="AC154" t="s">
        <v>991</v>
      </c>
      <c r="AD154" t="s">
        <v>6</v>
      </c>
      <c r="AE154" t="s">
        <v>741</v>
      </c>
      <c r="AF154" t="s">
        <v>89</v>
      </c>
      <c r="AG154" t="s">
        <v>74</v>
      </c>
      <c r="AH154" t="s">
        <v>19</v>
      </c>
    </row>
    <row r="155" ht="14.25" customHeight="1" spans="1:34">
      <c r="A155" s="5" t="s">
        <v>1032</v>
      </c>
      <c r="B155" s="5"/>
      <c r="C155" s="5" t="s">
        <v>73</v>
      </c>
      <c r="D155" s="5" t="s">
        <v>74</v>
      </c>
      <c r="E155" s="5" t="s">
        <v>75</v>
      </c>
      <c r="F155" s="5" t="s">
        <v>74</v>
      </c>
      <c r="G155" s="5" t="s">
        <v>1033</v>
      </c>
      <c r="H155" s="7" t="s">
        <v>1034</v>
      </c>
      <c r="I155" s="7" t="s">
        <v>78</v>
      </c>
      <c r="J155" s="7" t="s">
        <v>79</v>
      </c>
      <c r="K155" s="7" t="s">
        <v>1035</v>
      </c>
      <c r="L155" s="7">
        <v>1</v>
      </c>
      <c r="M155" s="7">
        <v>1</v>
      </c>
      <c r="N155" s="7" t="s">
        <v>81</v>
      </c>
      <c r="O155" s="7" t="s">
        <v>81</v>
      </c>
      <c r="P155" s="7" t="s">
        <v>82</v>
      </c>
      <c r="Q155" s="7"/>
      <c r="R155" s="10" t="s">
        <v>475</v>
      </c>
      <c r="S155" s="12" t="s">
        <v>19</v>
      </c>
      <c r="T155" s="7"/>
      <c r="U155" s="10" t="s">
        <v>19</v>
      </c>
      <c r="V155" s="10" t="s">
        <v>475</v>
      </c>
      <c r="W155" s="12" t="s">
        <v>213</v>
      </c>
      <c r="X155" s="12" t="s">
        <v>19</v>
      </c>
      <c r="Y155" s="10" t="s">
        <v>19</v>
      </c>
      <c r="Z155" s="12" t="s">
        <v>19</v>
      </c>
      <c r="AA155" s="13" t="s">
        <v>19</v>
      </c>
      <c r="AB155" t="s">
        <v>19</v>
      </c>
      <c r="AC155" t="s">
        <v>476</v>
      </c>
      <c r="AD155" t="s">
        <v>6</v>
      </c>
      <c r="AE155" t="s">
        <v>1036</v>
      </c>
      <c r="AF155" t="s">
        <v>89</v>
      </c>
      <c r="AG155" t="s">
        <v>74</v>
      </c>
      <c r="AH155" t="s">
        <v>19</v>
      </c>
    </row>
    <row r="156" ht="14.25" customHeight="1" spans="1:34">
      <c r="A156" s="5" t="s">
        <v>1037</v>
      </c>
      <c r="B156" s="5"/>
      <c r="C156" s="5" t="s">
        <v>73</v>
      </c>
      <c r="D156" s="5" t="s">
        <v>74</v>
      </c>
      <c r="E156" s="5" t="s">
        <v>75</v>
      </c>
      <c r="F156" s="5" t="s">
        <v>74</v>
      </c>
      <c r="G156" s="5" t="s">
        <v>1038</v>
      </c>
      <c r="H156" s="7" t="s">
        <v>1039</v>
      </c>
      <c r="I156" s="7" t="s">
        <v>78</v>
      </c>
      <c r="J156" s="7" t="s">
        <v>79</v>
      </c>
      <c r="K156" s="7" t="s">
        <v>1040</v>
      </c>
      <c r="L156" s="7">
        <v>1</v>
      </c>
      <c r="M156" s="7">
        <v>1</v>
      </c>
      <c r="N156" s="7" t="s">
        <v>81</v>
      </c>
      <c r="O156" s="7" t="s">
        <v>81</v>
      </c>
      <c r="P156" s="7" t="s">
        <v>82</v>
      </c>
      <c r="Q156" s="7"/>
      <c r="R156" s="10" t="s">
        <v>1041</v>
      </c>
      <c r="S156" s="12" t="s">
        <v>19</v>
      </c>
      <c r="T156" s="7"/>
      <c r="U156" s="10" t="s">
        <v>19</v>
      </c>
      <c r="V156" s="10" t="s">
        <v>1041</v>
      </c>
      <c r="W156" s="12" t="s">
        <v>396</v>
      </c>
      <c r="X156" s="12" t="s">
        <v>19</v>
      </c>
      <c r="Y156" s="10" t="s">
        <v>19</v>
      </c>
      <c r="Z156" s="12" t="s">
        <v>19</v>
      </c>
      <c r="AA156" s="13" t="s">
        <v>19</v>
      </c>
      <c r="AB156" t="s">
        <v>19</v>
      </c>
      <c r="AC156" t="s">
        <v>1042</v>
      </c>
      <c r="AD156" t="s">
        <v>6</v>
      </c>
      <c r="AE156" t="s">
        <v>1043</v>
      </c>
      <c r="AF156" t="s">
        <v>89</v>
      </c>
      <c r="AG156" t="s">
        <v>74</v>
      </c>
      <c r="AH156" t="s">
        <v>19</v>
      </c>
    </row>
    <row r="157" ht="14.25" customHeight="1" spans="1:34">
      <c r="A157" s="5" t="s">
        <v>1044</v>
      </c>
      <c r="B157" s="5"/>
      <c r="C157" s="5" t="s">
        <v>73</v>
      </c>
      <c r="D157" s="5" t="s">
        <v>74</v>
      </c>
      <c r="E157" s="5" t="s">
        <v>75</v>
      </c>
      <c r="F157" s="5" t="s">
        <v>74</v>
      </c>
      <c r="G157" s="5" t="s">
        <v>1045</v>
      </c>
      <c r="H157" s="7" t="s">
        <v>1046</v>
      </c>
      <c r="I157" s="7" t="s">
        <v>78</v>
      </c>
      <c r="J157" s="7" t="s">
        <v>79</v>
      </c>
      <c r="K157" s="7" t="s">
        <v>1047</v>
      </c>
      <c r="L157" s="7">
        <v>1</v>
      </c>
      <c r="M157" s="7">
        <v>1</v>
      </c>
      <c r="N157" s="7" t="s">
        <v>81</v>
      </c>
      <c r="O157" s="7" t="s">
        <v>81</v>
      </c>
      <c r="P157" s="7" t="s">
        <v>82</v>
      </c>
      <c r="Q157" s="7"/>
      <c r="R157" s="10" t="s">
        <v>1048</v>
      </c>
      <c r="S157" s="12" t="s">
        <v>19</v>
      </c>
      <c r="T157" s="7"/>
      <c r="U157" s="10" t="s">
        <v>19</v>
      </c>
      <c r="V157" s="10" t="s">
        <v>1048</v>
      </c>
      <c r="W157" s="12" t="s">
        <v>134</v>
      </c>
      <c r="X157" s="12" t="s">
        <v>19</v>
      </c>
      <c r="Y157" s="10" t="s">
        <v>19</v>
      </c>
      <c r="Z157" s="12" t="s">
        <v>19</v>
      </c>
      <c r="AA157" s="13" t="s">
        <v>19</v>
      </c>
      <c r="AB157" t="s">
        <v>19</v>
      </c>
      <c r="AC157" t="s">
        <v>1049</v>
      </c>
      <c r="AD157" t="s">
        <v>6</v>
      </c>
      <c r="AE157" t="s">
        <v>358</v>
      </c>
      <c r="AF157" t="s">
        <v>89</v>
      </c>
      <c r="AG157" t="s">
        <v>74</v>
      </c>
      <c r="AH157" t="s">
        <v>19</v>
      </c>
    </row>
    <row r="158" ht="14.25" customHeight="1" spans="1:34">
      <c r="A158" s="5" t="s">
        <v>1050</v>
      </c>
      <c r="B158" s="5"/>
      <c r="C158" s="5" t="s">
        <v>73</v>
      </c>
      <c r="D158" s="5" t="s">
        <v>74</v>
      </c>
      <c r="E158" s="5" t="s">
        <v>75</v>
      </c>
      <c r="F158" s="5" t="s">
        <v>74</v>
      </c>
      <c r="G158" s="5" t="s">
        <v>1051</v>
      </c>
      <c r="H158" s="7" t="s">
        <v>1052</v>
      </c>
      <c r="I158" s="7" t="s">
        <v>78</v>
      </c>
      <c r="J158" s="7" t="s">
        <v>79</v>
      </c>
      <c r="K158" s="7" t="s">
        <v>1053</v>
      </c>
      <c r="L158" s="7">
        <v>1</v>
      </c>
      <c r="M158" s="7">
        <v>1</v>
      </c>
      <c r="N158" s="7" t="s">
        <v>81</v>
      </c>
      <c r="O158" s="7" t="s">
        <v>81</v>
      </c>
      <c r="P158" s="7" t="s">
        <v>82</v>
      </c>
      <c r="Q158" s="7"/>
      <c r="R158" s="10" t="s">
        <v>584</v>
      </c>
      <c r="S158" s="12" t="s">
        <v>19</v>
      </c>
      <c r="T158" s="7"/>
      <c r="U158" s="10" t="s">
        <v>19</v>
      </c>
      <c r="V158" s="10" t="s">
        <v>584</v>
      </c>
      <c r="W158" s="12" t="s">
        <v>364</v>
      </c>
      <c r="X158" s="12" t="s">
        <v>19</v>
      </c>
      <c r="Y158" s="10" t="s">
        <v>19</v>
      </c>
      <c r="Z158" s="12" t="s">
        <v>19</v>
      </c>
      <c r="AA158" s="13" t="s">
        <v>19</v>
      </c>
      <c r="AB158" t="s">
        <v>19</v>
      </c>
      <c r="AC158" t="s">
        <v>991</v>
      </c>
      <c r="AD158" t="s">
        <v>6</v>
      </c>
      <c r="AE158" t="s">
        <v>1054</v>
      </c>
      <c r="AF158" t="s">
        <v>89</v>
      </c>
      <c r="AG158" t="s">
        <v>74</v>
      </c>
      <c r="AH158" t="s">
        <v>19</v>
      </c>
    </row>
    <row r="159" ht="14.25" customHeight="1" spans="1:34">
      <c r="A159" s="5" t="s">
        <v>1055</v>
      </c>
      <c r="B159" s="5"/>
      <c r="C159" s="5" t="s">
        <v>73</v>
      </c>
      <c r="D159" s="5" t="s">
        <v>74</v>
      </c>
      <c r="E159" s="5" t="s">
        <v>75</v>
      </c>
      <c r="F159" s="5" t="s">
        <v>74</v>
      </c>
      <c r="G159" s="5" t="s">
        <v>1056</v>
      </c>
      <c r="H159" s="7" t="s">
        <v>1057</v>
      </c>
      <c r="I159" s="7" t="s">
        <v>78</v>
      </c>
      <c r="J159" s="7" t="s">
        <v>79</v>
      </c>
      <c r="K159" s="7" t="s">
        <v>1058</v>
      </c>
      <c r="L159" s="7">
        <v>1</v>
      </c>
      <c r="M159" s="7">
        <v>1</v>
      </c>
      <c r="N159" s="7" t="s">
        <v>81</v>
      </c>
      <c r="O159" s="7" t="s">
        <v>81</v>
      </c>
      <c r="P159" s="7" t="s">
        <v>82</v>
      </c>
      <c r="Q159" s="7"/>
      <c r="R159" s="10" t="s">
        <v>515</v>
      </c>
      <c r="S159" s="12" t="s">
        <v>19</v>
      </c>
      <c r="T159" s="7"/>
      <c r="U159" s="10" t="s">
        <v>19</v>
      </c>
      <c r="V159" s="10" t="s">
        <v>515</v>
      </c>
      <c r="W159" s="12" t="s">
        <v>356</v>
      </c>
      <c r="X159" s="12" t="s">
        <v>19</v>
      </c>
      <c r="Y159" s="10" t="s">
        <v>19</v>
      </c>
      <c r="Z159" s="12" t="s">
        <v>19</v>
      </c>
      <c r="AA159" s="13" t="s">
        <v>19</v>
      </c>
      <c r="AB159" t="s">
        <v>19</v>
      </c>
      <c r="AC159" t="s">
        <v>516</v>
      </c>
      <c r="AD159" t="s">
        <v>6</v>
      </c>
      <c r="AE159" t="s">
        <v>578</v>
      </c>
      <c r="AF159" t="s">
        <v>89</v>
      </c>
      <c r="AG159" t="s">
        <v>74</v>
      </c>
      <c r="AH159" t="s">
        <v>19</v>
      </c>
    </row>
    <row r="160" ht="14.25" customHeight="1" spans="1:34">
      <c r="A160" s="5" t="s">
        <v>1059</v>
      </c>
      <c r="B160" s="5"/>
      <c r="C160" s="5" t="s">
        <v>73</v>
      </c>
      <c r="D160" s="5" t="s">
        <v>74</v>
      </c>
      <c r="E160" s="5" t="s">
        <v>75</v>
      </c>
      <c r="F160" s="5" t="s">
        <v>74</v>
      </c>
      <c r="G160" s="5" t="s">
        <v>1060</v>
      </c>
      <c r="H160" s="7" t="s">
        <v>1061</v>
      </c>
      <c r="I160" s="7" t="s">
        <v>78</v>
      </c>
      <c r="J160" s="7" t="s">
        <v>79</v>
      </c>
      <c r="K160" s="7" t="s">
        <v>1062</v>
      </c>
      <c r="L160" s="7">
        <v>1</v>
      </c>
      <c r="M160" s="7">
        <v>1</v>
      </c>
      <c r="N160" s="7" t="s">
        <v>544</v>
      </c>
      <c r="O160" s="7" t="s">
        <v>81</v>
      </c>
      <c r="P160" s="7" t="s">
        <v>82</v>
      </c>
      <c r="Q160" s="7"/>
      <c r="R160" s="10" t="s">
        <v>1063</v>
      </c>
      <c r="S160" s="12" t="s">
        <v>19</v>
      </c>
      <c r="T160" s="7"/>
      <c r="U160" s="10" t="s">
        <v>19</v>
      </c>
      <c r="V160" s="10" t="s">
        <v>1063</v>
      </c>
      <c r="W160" s="12" t="s">
        <v>107</v>
      </c>
      <c r="X160" s="12" t="s">
        <v>19</v>
      </c>
      <c r="Y160" s="10" t="s">
        <v>19</v>
      </c>
      <c r="Z160" s="12" t="s">
        <v>19</v>
      </c>
      <c r="AA160" s="13" t="s">
        <v>19</v>
      </c>
      <c r="AB160" t="s">
        <v>19</v>
      </c>
      <c r="AC160" t="s">
        <v>1064</v>
      </c>
      <c r="AD160" t="s">
        <v>6</v>
      </c>
      <c r="AE160" t="s">
        <v>470</v>
      </c>
      <c r="AF160" t="s">
        <v>89</v>
      </c>
      <c r="AG160" t="s">
        <v>74</v>
      </c>
      <c r="AH160" t="s">
        <v>19</v>
      </c>
    </row>
    <row r="161" ht="14.25" customHeight="1" spans="1:34">
      <c r="A161" s="5" t="s">
        <v>1065</v>
      </c>
      <c r="B161" s="5"/>
      <c r="C161" s="5" t="s">
        <v>73</v>
      </c>
      <c r="D161" s="5" t="s">
        <v>74</v>
      </c>
      <c r="E161" s="5" t="s">
        <v>75</v>
      </c>
      <c r="F161" s="5" t="s">
        <v>74</v>
      </c>
      <c r="G161" s="5" t="s">
        <v>1066</v>
      </c>
      <c r="H161" s="7" t="s">
        <v>1067</v>
      </c>
      <c r="I161" s="7" t="s">
        <v>78</v>
      </c>
      <c r="J161" s="7" t="s">
        <v>79</v>
      </c>
      <c r="K161" s="7" t="s">
        <v>1068</v>
      </c>
      <c r="L161" s="7">
        <v>1</v>
      </c>
      <c r="M161" s="7">
        <v>3</v>
      </c>
      <c r="N161" s="7" t="s">
        <v>131</v>
      </c>
      <c r="O161" s="7" t="s">
        <v>131</v>
      </c>
      <c r="P161" s="7" t="s">
        <v>82</v>
      </c>
      <c r="Q161" s="7"/>
      <c r="R161" s="10" t="s">
        <v>1069</v>
      </c>
      <c r="S161" s="12" t="s">
        <v>19</v>
      </c>
      <c r="T161" s="7"/>
      <c r="U161" s="10" t="s">
        <v>19</v>
      </c>
      <c r="V161" s="10" t="s">
        <v>1069</v>
      </c>
      <c r="W161" s="12" t="s">
        <v>1070</v>
      </c>
      <c r="X161" s="12" t="s">
        <v>19</v>
      </c>
      <c r="Y161" s="10" t="s">
        <v>19</v>
      </c>
      <c r="Z161" s="12" t="s">
        <v>19</v>
      </c>
      <c r="AA161" s="13" t="s">
        <v>19</v>
      </c>
      <c r="AB161" t="s">
        <v>19</v>
      </c>
      <c r="AC161" t="s">
        <v>1071</v>
      </c>
      <c r="AD161" t="s">
        <v>6</v>
      </c>
      <c r="AE161" t="s">
        <v>1072</v>
      </c>
      <c r="AF161" t="s">
        <v>89</v>
      </c>
      <c r="AG161" t="s">
        <v>74</v>
      </c>
      <c r="AH161" t="s">
        <v>19</v>
      </c>
    </row>
    <row r="162" ht="14.25" customHeight="1" spans="1:34">
      <c r="A162" s="5" t="s">
        <v>1073</v>
      </c>
      <c r="B162" s="5"/>
      <c r="C162" s="5" t="s">
        <v>73</v>
      </c>
      <c r="D162" s="5" t="s">
        <v>74</v>
      </c>
      <c r="E162" s="5" t="s">
        <v>75</v>
      </c>
      <c r="F162" s="5" t="s">
        <v>74</v>
      </c>
      <c r="G162" s="5" t="s">
        <v>1074</v>
      </c>
      <c r="H162" s="7" t="s">
        <v>1075</v>
      </c>
      <c r="I162" s="7" t="s">
        <v>78</v>
      </c>
      <c r="J162" s="7" t="s">
        <v>79</v>
      </c>
      <c r="K162" s="7" t="s">
        <v>1076</v>
      </c>
      <c r="L162" s="7">
        <v>1</v>
      </c>
      <c r="M162" s="7">
        <v>3</v>
      </c>
      <c r="N162" s="7" t="s">
        <v>723</v>
      </c>
      <c r="O162" s="7" t="s">
        <v>131</v>
      </c>
      <c r="P162" s="7" t="s">
        <v>82</v>
      </c>
      <c r="Q162" s="7"/>
      <c r="R162" s="10" t="s">
        <v>1077</v>
      </c>
      <c r="S162" s="12" t="s">
        <v>19</v>
      </c>
      <c r="T162" s="7"/>
      <c r="U162" s="10" t="s">
        <v>19</v>
      </c>
      <c r="V162" s="10" t="s">
        <v>1077</v>
      </c>
      <c r="W162" s="12" t="s">
        <v>751</v>
      </c>
      <c r="X162" s="12" t="s">
        <v>19</v>
      </c>
      <c r="Y162" s="10" t="s">
        <v>19</v>
      </c>
      <c r="Z162" s="12" t="s">
        <v>19</v>
      </c>
      <c r="AA162" s="13" t="s">
        <v>19</v>
      </c>
      <c r="AB162" t="s">
        <v>19</v>
      </c>
      <c r="AC162" t="s">
        <v>1078</v>
      </c>
      <c r="AD162" t="s">
        <v>6</v>
      </c>
      <c r="AE162" t="s">
        <v>175</v>
      </c>
      <c r="AF162" t="s">
        <v>89</v>
      </c>
      <c r="AG162" t="s">
        <v>74</v>
      </c>
      <c r="AH162" t="s">
        <v>19</v>
      </c>
    </row>
    <row r="163" ht="14.25" customHeight="1" spans="1:34">
      <c r="A163" s="5" t="s">
        <v>1079</v>
      </c>
      <c r="B163" s="5"/>
      <c r="C163" s="5" t="s">
        <v>73</v>
      </c>
      <c r="D163" s="5" t="s">
        <v>74</v>
      </c>
      <c r="E163" s="5" t="s">
        <v>75</v>
      </c>
      <c r="F163" s="5" t="s">
        <v>74</v>
      </c>
      <c r="G163" s="5" t="s">
        <v>1080</v>
      </c>
      <c r="H163" s="7" t="s">
        <v>1081</v>
      </c>
      <c r="I163" s="7" t="s">
        <v>78</v>
      </c>
      <c r="J163" s="7" t="s">
        <v>79</v>
      </c>
      <c r="K163" s="7" t="s">
        <v>1082</v>
      </c>
      <c r="L163" s="7">
        <v>1</v>
      </c>
      <c r="M163" s="7">
        <v>1</v>
      </c>
      <c r="N163" s="7" t="s">
        <v>105</v>
      </c>
      <c r="O163" s="7" t="s">
        <v>81</v>
      </c>
      <c r="P163" s="7" t="s">
        <v>82</v>
      </c>
      <c r="Q163" s="7"/>
      <c r="R163" s="10" t="s">
        <v>584</v>
      </c>
      <c r="S163" s="12" t="s">
        <v>19</v>
      </c>
      <c r="T163" s="7"/>
      <c r="U163" s="10" t="s">
        <v>19</v>
      </c>
      <c r="V163" s="10" t="s">
        <v>584</v>
      </c>
      <c r="W163" s="12" t="s">
        <v>364</v>
      </c>
      <c r="X163" s="12" t="s">
        <v>19</v>
      </c>
      <c r="Y163" s="10" t="s">
        <v>19</v>
      </c>
      <c r="Z163" s="12" t="s">
        <v>19</v>
      </c>
      <c r="AA163" s="13" t="s">
        <v>19</v>
      </c>
      <c r="AB163" t="s">
        <v>19</v>
      </c>
      <c r="AC163" t="s">
        <v>991</v>
      </c>
      <c r="AD163" t="s">
        <v>6</v>
      </c>
      <c r="AE163" t="s">
        <v>1083</v>
      </c>
      <c r="AF163" t="s">
        <v>89</v>
      </c>
      <c r="AG163" t="s">
        <v>74</v>
      </c>
      <c r="AH163" t="s">
        <v>19</v>
      </c>
    </row>
    <row r="164" ht="14.25" customHeight="1" spans="1:34">
      <c r="A164" s="5" t="s">
        <v>1084</v>
      </c>
      <c r="B164" s="5"/>
      <c r="C164" s="5" t="s">
        <v>73</v>
      </c>
      <c r="D164" s="5" t="s">
        <v>74</v>
      </c>
      <c r="E164" s="5" t="s">
        <v>75</v>
      </c>
      <c r="F164" s="5" t="s">
        <v>74</v>
      </c>
      <c r="G164" s="5" t="s">
        <v>437</v>
      </c>
      <c r="H164" s="7" t="s">
        <v>438</v>
      </c>
      <c r="I164" s="7" t="s">
        <v>78</v>
      </c>
      <c r="J164" s="7" t="s">
        <v>79</v>
      </c>
      <c r="K164" s="7" t="s">
        <v>1085</v>
      </c>
      <c r="L164" s="7">
        <v>1</v>
      </c>
      <c r="M164" s="7">
        <v>1</v>
      </c>
      <c r="N164" s="7" t="s">
        <v>105</v>
      </c>
      <c r="O164" s="7" t="s">
        <v>81</v>
      </c>
      <c r="P164" s="7" t="s">
        <v>82</v>
      </c>
      <c r="Q164" s="7"/>
      <c r="R164" s="10" t="s">
        <v>893</v>
      </c>
      <c r="S164" s="12" t="s">
        <v>19</v>
      </c>
      <c r="T164" s="7"/>
      <c r="U164" s="10" t="s">
        <v>19</v>
      </c>
      <c r="V164" s="10" t="s">
        <v>893</v>
      </c>
      <c r="W164" s="12" t="s">
        <v>141</v>
      </c>
      <c r="X164" s="12" t="s">
        <v>19</v>
      </c>
      <c r="Y164" s="10" t="s">
        <v>19</v>
      </c>
      <c r="Z164" s="12" t="s">
        <v>19</v>
      </c>
      <c r="AA164" s="13" t="s">
        <v>19</v>
      </c>
      <c r="AB164" t="s">
        <v>19</v>
      </c>
      <c r="AC164" t="s">
        <v>894</v>
      </c>
      <c r="AD164" t="s">
        <v>6</v>
      </c>
      <c r="AE164" t="s">
        <v>1086</v>
      </c>
      <c r="AF164" t="s">
        <v>89</v>
      </c>
      <c r="AG164" t="s">
        <v>74</v>
      </c>
      <c r="AH164" t="s">
        <v>19</v>
      </c>
    </row>
    <row r="165" ht="14.25" customHeight="1" spans="1:34">
      <c r="A165" s="5" t="s">
        <v>1087</v>
      </c>
      <c r="B165" s="5"/>
      <c r="C165" s="5" t="s">
        <v>73</v>
      </c>
      <c r="D165" s="5" t="s">
        <v>74</v>
      </c>
      <c r="E165" s="5" t="s">
        <v>75</v>
      </c>
      <c r="F165" s="5" t="s">
        <v>74</v>
      </c>
      <c r="G165" s="5" t="s">
        <v>1088</v>
      </c>
      <c r="H165" s="7" t="s">
        <v>1089</v>
      </c>
      <c r="I165" s="7" t="s">
        <v>78</v>
      </c>
      <c r="J165" s="7" t="s">
        <v>79</v>
      </c>
      <c r="K165" s="7" t="s">
        <v>1090</v>
      </c>
      <c r="L165" s="7">
        <v>1</v>
      </c>
      <c r="M165" s="7">
        <v>1</v>
      </c>
      <c r="N165" s="7" t="s">
        <v>81</v>
      </c>
      <c r="O165" s="7" t="s">
        <v>81</v>
      </c>
      <c r="P165" s="7" t="s">
        <v>82</v>
      </c>
      <c r="Q165" s="7"/>
      <c r="R165" s="10" t="s">
        <v>268</v>
      </c>
      <c r="S165" s="12" t="s">
        <v>19</v>
      </c>
      <c r="T165" s="7"/>
      <c r="U165" s="10" t="s">
        <v>19</v>
      </c>
      <c r="V165" s="10" t="s">
        <v>268</v>
      </c>
      <c r="W165" s="12" t="s">
        <v>141</v>
      </c>
      <c r="X165" s="12" t="s">
        <v>19</v>
      </c>
      <c r="Y165" s="10" t="s">
        <v>19</v>
      </c>
      <c r="Z165" s="12" t="s">
        <v>19</v>
      </c>
      <c r="AA165" s="13" t="s">
        <v>19</v>
      </c>
      <c r="AB165" t="s">
        <v>19</v>
      </c>
      <c r="AC165" t="s">
        <v>219</v>
      </c>
      <c r="AD165" t="s">
        <v>6</v>
      </c>
      <c r="AE165" t="s">
        <v>306</v>
      </c>
      <c r="AF165" t="s">
        <v>89</v>
      </c>
      <c r="AG165" t="s">
        <v>74</v>
      </c>
      <c r="AH165" t="s">
        <v>19</v>
      </c>
    </row>
    <row r="166" ht="14.25" customHeight="1" spans="1:34">
      <c r="A166" s="5" t="s">
        <v>1091</v>
      </c>
      <c r="B166" s="5"/>
      <c r="C166" s="5" t="s">
        <v>73</v>
      </c>
      <c r="D166" s="5" t="s">
        <v>74</v>
      </c>
      <c r="E166" s="5" t="s">
        <v>75</v>
      </c>
      <c r="F166" s="5" t="s">
        <v>74</v>
      </c>
      <c r="G166" s="5" t="s">
        <v>1092</v>
      </c>
      <c r="H166" s="7" t="s">
        <v>1093</v>
      </c>
      <c r="I166" s="7" t="s">
        <v>78</v>
      </c>
      <c r="J166" s="7" t="s">
        <v>79</v>
      </c>
      <c r="K166" s="7" t="s">
        <v>1094</v>
      </c>
      <c r="L166" s="7">
        <v>1</v>
      </c>
      <c r="M166" s="7">
        <v>1</v>
      </c>
      <c r="N166" s="7" t="s">
        <v>81</v>
      </c>
      <c r="O166" s="7" t="s">
        <v>81</v>
      </c>
      <c r="P166" s="7" t="s">
        <v>82</v>
      </c>
      <c r="Q166" s="7"/>
      <c r="R166" s="10" t="s">
        <v>910</v>
      </c>
      <c r="S166" s="12" t="s">
        <v>19</v>
      </c>
      <c r="T166" s="7"/>
      <c r="U166" s="10" t="s">
        <v>19</v>
      </c>
      <c r="V166" s="10" t="s">
        <v>910</v>
      </c>
      <c r="W166" s="12" t="s">
        <v>1095</v>
      </c>
      <c r="X166" s="12" t="s">
        <v>19</v>
      </c>
      <c r="Y166" s="10" t="s">
        <v>19</v>
      </c>
      <c r="Z166" s="12" t="s">
        <v>19</v>
      </c>
      <c r="AA166" s="13" t="s">
        <v>19</v>
      </c>
      <c r="AB166" t="s">
        <v>19</v>
      </c>
      <c r="AC166" t="s">
        <v>1096</v>
      </c>
      <c r="AD166" t="s">
        <v>6</v>
      </c>
      <c r="AE166" t="s">
        <v>585</v>
      </c>
      <c r="AF166" t="s">
        <v>89</v>
      </c>
      <c r="AG166" t="s">
        <v>74</v>
      </c>
      <c r="AH166" t="s">
        <v>19</v>
      </c>
    </row>
    <row r="167" ht="14.25" customHeight="1" spans="1:34">
      <c r="A167" s="5" t="s">
        <v>1097</v>
      </c>
      <c r="B167" s="5"/>
      <c r="C167" s="5" t="s">
        <v>73</v>
      </c>
      <c r="D167" s="5" t="s">
        <v>74</v>
      </c>
      <c r="E167" s="5" t="s">
        <v>75</v>
      </c>
      <c r="F167" s="5" t="s">
        <v>74</v>
      </c>
      <c r="G167" s="5" t="s">
        <v>1098</v>
      </c>
      <c r="H167" s="7" t="s">
        <v>1099</v>
      </c>
      <c r="I167" s="7" t="s">
        <v>78</v>
      </c>
      <c r="J167" s="7" t="s">
        <v>79</v>
      </c>
      <c r="K167" s="7" t="s">
        <v>1100</v>
      </c>
      <c r="L167" s="7">
        <v>1</v>
      </c>
      <c r="M167" s="7">
        <v>1</v>
      </c>
      <c r="N167" s="7" t="s">
        <v>81</v>
      </c>
      <c r="O167" s="7" t="s">
        <v>81</v>
      </c>
      <c r="P167" s="7" t="s">
        <v>82</v>
      </c>
      <c r="Q167" s="7"/>
      <c r="R167" s="10" t="s">
        <v>312</v>
      </c>
      <c r="S167" s="12" t="s">
        <v>19</v>
      </c>
      <c r="T167" s="7"/>
      <c r="U167" s="10" t="s">
        <v>19</v>
      </c>
      <c r="V167" s="10" t="s">
        <v>312</v>
      </c>
      <c r="W167" s="12" t="s">
        <v>1101</v>
      </c>
      <c r="X167" s="12" t="s">
        <v>19</v>
      </c>
      <c r="Y167" s="10" t="s">
        <v>19</v>
      </c>
      <c r="Z167" s="12" t="s">
        <v>19</v>
      </c>
      <c r="AA167" s="13" t="s">
        <v>19</v>
      </c>
      <c r="AB167" t="s">
        <v>19</v>
      </c>
      <c r="AC167" t="s">
        <v>904</v>
      </c>
      <c r="AD167" t="s">
        <v>6</v>
      </c>
      <c r="AE167" t="s">
        <v>1102</v>
      </c>
      <c r="AF167" t="s">
        <v>89</v>
      </c>
      <c r="AG167" t="s">
        <v>74</v>
      </c>
      <c r="AH167" t="s">
        <v>19</v>
      </c>
    </row>
    <row r="168" ht="14.25" customHeight="1" spans="1:34">
      <c r="A168" s="5" t="s">
        <v>1103</v>
      </c>
      <c r="B168" s="5"/>
      <c r="C168" s="5" t="s">
        <v>73</v>
      </c>
      <c r="D168" s="5" t="s">
        <v>74</v>
      </c>
      <c r="E168" s="5" t="s">
        <v>75</v>
      </c>
      <c r="F168" s="5" t="s">
        <v>74</v>
      </c>
      <c r="G168" s="5" t="s">
        <v>1092</v>
      </c>
      <c r="H168" s="7" t="s">
        <v>1093</v>
      </c>
      <c r="I168" s="7" t="s">
        <v>78</v>
      </c>
      <c r="J168" s="7" t="s">
        <v>79</v>
      </c>
      <c r="K168" s="7" t="s">
        <v>1104</v>
      </c>
      <c r="L168" s="7">
        <v>1</v>
      </c>
      <c r="M168" s="7">
        <v>1</v>
      </c>
      <c r="N168" s="7" t="s">
        <v>81</v>
      </c>
      <c r="O168" s="7" t="s">
        <v>81</v>
      </c>
      <c r="P168" s="7" t="s">
        <v>82</v>
      </c>
      <c r="Q168" s="7"/>
      <c r="R168" s="10" t="s">
        <v>910</v>
      </c>
      <c r="S168" s="12" t="s">
        <v>19</v>
      </c>
      <c r="T168" s="7"/>
      <c r="U168" s="10" t="s">
        <v>19</v>
      </c>
      <c r="V168" s="10" t="s">
        <v>910</v>
      </c>
      <c r="W168" s="12" t="s">
        <v>1095</v>
      </c>
      <c r="X168" s="12" t="s">
        <v>19</v>
      </c>
      <c r="Y168" s="10" t="s">
        <v>19</v>
      </c>
      <c r="Z168" s="12" t="s">
        <v>19</v>
      </c>
      <c r="AA168" s="13" t="s">
        <v>19</v>
      </c>
      <c r="AB168" t="s">
        <v>19</v>
      </c>
      <c r="AC168" t="s">
        <v>1096</v>
      </c>
      <c r="AD168" t="s">
        <v>6</v>
      </c>
      <c r="AE168" t="s">
        <v>585</v>
      </c>
      <c r="AF168" t="s">
        <v>89</v>
      </c>
      <c r="AG168" t="s">
        <v>74</v>
      </c>
      <c r="AH168" t="s">
        <v>19</v>
      </c>
    </row>
    <row r="169" ht="14.25" customHeight="1" spans="1:34">
      <c r="A169" s="5" t="s">
        <v>1105</v>
      </c>
      <c r="B169" s="5"/>
      <c r="C169" s="5" t="s">
        <v>73</v>
      </c>
      <c r="D169" s="5" t="s">
        <v>74</v>
      </c>
      <c r="E169" s="5" t="s">
        <v>75</v>
      </c>
      <c r="F169" s="5" t="s">
        <v>74</v>
      </c>
      <c r="G169" s="5" t="s">
        <v>1106</v>
      </c>
      <c r="H169" s="7" t="s">
        <v>1107</v>
      </c>
      <c r="I169" s="7" t="s">
        <v>78</v>
      </c>
      <c r="J169" s="7" t="s">
        <v>79</v>
      </c>
      <c r="K169" s="7" t="s">
        <v>1108</v>
      </c>
      <c r="L169" s="7">
        <v>1</v>
      </c>
      <c r="M169" s="7">
        <v>1</v>
      </c>
      <c r="N169" s="7" t="s">
        <v>81</v>
      </c>
      <c r="O169" s="7" t="s">
        <v>81</v>
      </c>
      <c r="P169" s="7" t="s">
        <v>82</v>
      </c>
      <c r="Q169" s="7"/>
      <c r="R169" s="10" t="s">
        <v>424</v>
      </c>
      <c r="S169" s="12" t="s">
        <v>19</v>
      </c>
      <c r="T169" s="7"/>
      <c r="U169" s="10" t="s">
        <v>19</v>
      </c>
      <c r="V169" s="10" t="s">
        <v>424</v>
      </c>
      <c r="W169" s="12" t="s">
        <v>425</v>
      </c>
      <c r="X169" s="12" t="s">
        <v>19</v>
      </c>
      <c r="Y169" s="10" t="s">
        <v>19</v>
      </c>
      <c r="Z169" s="12" t="s">
        <v>19</v>
      </c>
      <c r="AA169" s="13" t="s">
        <v>19</v>
      </c>
      <c r="AB169" t="s">
        <v>19</v>
      </c>
      <c r="AC169" t="s">
        <v>426</v>
      </c>
      <c r="AD169" t="s">
        <v>6</v>
      </c>
      <c r="AE169" t="s">
        <v>358</v>
      </c>
      <c r="AF169" t="s">
        <v>89</v>
      </c>
      <c r="AG169" t="s">
        <v>74</v>
      </c>
      <c r="AH169" t="s">
        <v>19</v>
      </c>
    </row>
    <row r="170" ht="14.25" customHeight="1" spans="1:34">
      <c r="A170" s="5" t="s">
        <v>1109</v>
      </c>
      <c r="B170" s="5"/>
      <c r="C170" s="5" t="s">
        <v>73</v>
      </c>
      <c r="D170" s="5" t="s">
        <v>74</v>
      </c>
      <c r="E170" s="5" t="s">
        <v>75</v>
      </c>
      <c r="F170" s="5" t="s">
        <v>74</v>
      </c>
      <c r="G170" s="5" t="s">
        <v>1110</v>
      </c>
      <c r="H170" s="7" t="s">
        <v>1111</v>
      </c>
      <c r="I170" s="7" t="s">
        <v>78</v>
      </c>
      <c r="J170" s="7" t="s">
        <v>79</v>
      </c>
      <c r="K170" s="7" t="s">
        <v>1112</v>
      </c>
      <c r="L170" s="7">
        <v>1</v>
      </c>
      <c r="M170" s="7">
        <v>1</v>
      </c>
      <c r="N170" s="7" t="s">
        <v>81</v>
      </c>
      <c r="O170" s="7" t="s">
        <v>81</v>
      </c>
      <c r="P170" s="7" t="s">
        <v>82</v>
      </c>
      <c r="Q170" s="7"/>
      <c r="R170" s="10" t="s">
        <v>253</v>
      </c>
      <c r="S170" s="12" t="s">
        <v>19</v>
      </c>
      <c r="T170" s="7"/>
      <c r="U170" s="10" t="s">
        <v>19</v>
      </c>
      <c r="V170" s="10" t="s">
        <v>253</v>
      </c>
      <c r="W170" s="12" t="s">
        <v>141</v>
      </c>
      <c r="X170" s="12" t="s">
        <v>19</v>
      </c>
      <c r="Y170" s="10" t="s">
        <v>19</v>
      </c>
      <c r="Z170" s="12" t="s">
        <v>19</v>
      </c>
      <c r="AA170" s="13" t="s">
        <v>19</v>
      </c>
      <c r="AB170" t="s">
        <v>19</v>
      </c>
      <c r="AC170" t="s">
        <v>254</v>
      </c>
      <c r="AD170" t="s">
        <v>6</v>
      </c>
      <c r="AE170" t="s">
        <v>1113</v>
      </c>
      <c r="AF170" t="s">
        <v>89</v>
      </c>
      <c r="AG170" t="s">
        <v>74</v>
      </c>
      <c r="AH170" t="s">
        <v>19</v>
      </c>
    </row>
    <row r="171" ht="14.25" customHeight="1" spans="1:34">
      <c r="A171" s="5" t="s">
        <v>1114</v>
      </c>
      <c r="B171" s="5"/>
      <c r="C171" s="5" t="s">
        <v>73</v>
      </c>
      <c r="D171" s="5" t="s">
        <v>74</v>
      </c>
      <c r="E171" s="5" t="s">
        <v>75</v>
      </c>
      <c r="F171" s="5" t="s">
        <v>74</v>
      </c>
      <c r="G171" s="5" t="s">
        <v>1115</v>
      </c>
      <c r="H171" s="7" t="s">
        <v>1116</v>
      </c>
      <c r="I171" s="7" t="s">
        <v>78</v>
      </c>
      <c r="J171" s="7" t="s">
        <v>79</v>
      </c>
      <c r="K171" s="7" t="s">
        <v>1117</v>
      </c>
      <c r="L171" s="7">
        <v>1</v>
      </c>
      <c r="M171" s="7">
        <v>1</v>
      </c>
      <c r="N171" s="7" t="s">
        <v>81</v>
      </c>
      <c r="O171" s="7" t="s">
        <v>81</v>
      </c>
      <c r="P171" s="7" t="s">
        <v>82</v>
      </c>
      <c r="Q171" s="7"/>
      <c r="R171" s="10" t="s">
        <v>1118</v>
      </c>
      <c r="S171" s="12" t="s">
        <v>19</v>
      </c>
      <c r="T171" s="7"/>
      <c r="U171" s="10" t="s">
        <v>19</v>
      </c>
      <c r="V171" s="10" t="s">
        <v>1118</v>
      </c>
      <c r="W171" s="12" t="s">
        <v>425</v>
      </c>
      <c r="X171" s="12" t="s">
        <v>19</v>
      </c>
      <c r="Y171" s="10" t="s">
        <v>19</v>
      </c>
      <c r="Z171" s="12" t="s">
        <v>19</v>
      </c>
      <c r="AA171" s="13" t="s">
        <v>19</v>
      </c>
      <c r="AB171" t="s">
        <v>19</v>
      </c>
      <c r="AC171" t="s">
        <v>1119</v>
      </c>
      <c r="AD171" t="s">
        <v>6</v>
      </c>
      <c r="AE171" t="s">
        <v>1120</v>
      </c>
      <c r="AF171" t="s">
        <v>89</v>
      </c>
      <c r="AG171" t="s">
        <v>74</v>
      </c>
      <c r="AH171" t="s">
        <v>19</v>
      </c>
    </row>
    <row r="172" ht="14.25" customHeight="1" spans="1:34">
      <c r="A172" s="5" t="s">
        <v>1121</v>
      </c>
      <c r="B172" s="5"/>
      <c r="C172" s="5" t="s">
        <v>73</v>
      </c>
      <c r="D172" s="5" t="s">
        <v>74</v>
      </c>
      <c r="E172" s="5" t="s">
        <v>75</v>
      </c>
      <c r="F172" s="5" t="s">
        <v>74</v>
      </c>
      <c r="G172" s="5" t="s">
        <v>1122</v>
      </c>
      <c r="H172" s="7" t="s">
        <v>1123</v>
      </c>
      <c r="I172" s="7" t="s">
        <v>78</v>
      </c>
      <c r="J172" s="7" t="s">
        <v>79</v>
      </c>
      <c r="K172" s="7" t="s">
        <v>1124</v>
      </c>
      <c r="L172" s="7">
        <v>1</v>
      </c>
      <c r="M172" s="7">
        <v>1</v>
      </c>
      <c r="N172" s="7" t="s">
        <v>81</v>
      </c>
      <c r="O172" s="7" t="s">
        <v>81</v>
      </c>
      <c r="P172" s="7" t="s">
        <v>82</v>
      </c>
      <c r="Q172" s="7"/>
      <c r="R172" s="10" t="s">
        <v>268</v>
      </c>
      <c r="S172" s="12" t="s">
        <v>19</v>
      </c>
      <c r="T172" s="7"/>
      <c r="U172" s="10" t="s">
        <v>19</v>
      </c>
      <c r="V172" s="10" t="s">
        <v>268</v>
      </c>
      <c r="W172" s="12" t="s">
        <v>141</v>
      </c>
      <c r="X172" s="12" t="s">
        <v>19</v>
      </c>
      <c r="Y172" s="10" t="s">
        <v>19</v>
      </c>
      <c r="Z172" s="12" t="s">
        <v>19</v>
      </c>
      <c r="AA172" s="13" t="s">
        <v>19</v>
      </c>
      <c r="AB172" t="s">
        <v>19</v>
      </c>
      <c r="AC172" t="s">
        <v>219</v>
      </c>
      <c r="AD172" t="s">
        <v>6</v>
      </c>
      <c r="AE172" t="s">
        <v>373</v>
      </c>
      <c r="AF172" t="s">
        <v>89</v>
      </c>
      <c r="AG172" t="s">
        <v>74</v>
      </c>
      <c r="AH172" t="s">
        <v>19</v>
      </c>
    </row>
    <row r="173" ht="14.25" customHeight="1" spans="1:34">
      <c r="A173" s="5" t="s">
        <v>1125</v>
      </c>
      <c r="B173" s="5"/>
      <c r="C173" s="5" t="s">
        <v>73</v>
      </c>
      <c r="D173" s="5" t="s">
        <v>74</v>
      </c>
      <c r="E173" s="5" t="s">
        <v>75</v>
      </c>
      <c r="F173" s="5" t="s">
        <v>74</v>
      </c>
      <c r="G173" s="5" t="s">
        <v>1126</v>
      </c>
      <c r="H173" s="7" t="s">
        <v>1127</v>
      </c>
      <c r="I173" s="7" t="s">
        <v>78</v>
      </c>
      <c r="J173" s="7" t="s">
        <v>79</v>
      </c>
      <c r="K173" s="7" t="s">
        <v>1128</v>
      </c>
      <c r="L173" s="7">
        <v>1</v>
      </c>
      <c r="M173" s="7">
        <v>1</v>
      </c>
      <c r="N173" s="7" t="s">
        <v>81</v>
      </c>
      <c r="O173" s="7" t="s">
        <v>81</v>
      </c>
      <c r="P173" s="7" t="s">
        <v>82</v>
      </c>
      <c r="Q173" s="7"/>
      <c r="R173" s="10" t="s">
        <v>261</v>
      </c>
      <c r="S173" s="12" t="s">
        <v>19</v>
      </c>
      <c r="T173" s="7"/>
      <c r="U173" s="10" t="s">
        <v>19</v>
      </c>
      <c r="V173" s="10" t="s">
        <v>261</v>
      </c>
      <c r="W173" s="12" t="s">
        <v>752</v>
      </c>
      <c r="X173" s="12" t="s">
        <v>19</v>
      </c>
      <c r="Y173" s="10" t="s">
        <v>19</v>
      </c>
      <c r="Z173" s="12" t="s">
        <v>19</v>
      </c>
      <c r="AA173" s="13" t="s">
        <v>19</v>
      </c>
      <c r="AB173" t="s">
        <v>19</v>
      </c>
      <c r="AC173" t="s">
        <v>830</v>
      </c>
      <c r="AD173" t="s">
        <v>6</v>
      </c>
      <c r="AE173" t="s">
        <v>1129</v>
      </c>
      <c r="AF173" t="s">
        <v>89</v>
      </c>
      <c r="AG173" t="s">
        <v>74</v>
      </c>
      <c r="AH173" t="s">
        <v>19</v>
      </c>
    </row>
    <row r="174" ht="14.25" customHeight="1" spans="1:34">
      <c r="A174" s="5" t="s">
        <v>1130</v>
      </c>
      <c r="B174" s="5"/>
      <c r="C174" s="5" t="s">
        <v>73</v>
      </c>
      <c r="D174" s="5" t="s">
        <v>74</v>
      </c>
      <c r="E174" s="5" t="s">
        <v>75</v>
      </c>
      <c r="F174" s="5" t="s">
        <v>74</v>
      </c>
      <c r="G174" s="5" t="s">
        <v>1131</v>
      </c>
      <c r="H174" s="7" t="s">
        <v>1132</v>
      </c>
      <c r="I174" s="7" t="s">
        <v>78</v>
      </c>
      <c r="J174" s="7" t="s">
        <v>79</v>
      </c>
      <c r="K174" s="7" t="s">
        <v>1133</v>
      </c>
      <c r="L174" s="7">
        <v>1</v>
      </c>
      <c r="M174" s="7">
        <v>1</v>
      </c>
      <c r="N174" s="7" t="s">
        <v>81</v>
      </c>
      <c r="O174" s="7" t="s">
        <v>81</v>
      </c>
      <c r="P174" s="7" t="s">
        <v>82</v>
      </c>
      <c r="Q174" s="7"/>
      <c r="R174" s="10" t="s">
        <v>476</v>
      </c>
      <c r="S174" s="12" t="s">
        <v>19</v>
      </c>
      <c r="T174" s="7"/>
      <c r="U174" s="10" t="s">
        <v>19</v>
      </c>
      <c r="V174" s="10" t="s">
        <v>476</v>
      </c>
      <c r="W174" s="12" t="s">
        <v>483</v>
      </c>
      <c r="X174" s="12" t="s">
        <v>19</v>
      </c>
      <c r="Y174" s="10" t="s">
        <v>19</v>
      </c>
      <c r="Z174" s="12" t="s">
        <v>19</v>
      </c>
      <c r="AA174" s="13" t="s">
        <v>19</v>
      </c>
      <c r="AB174" t="s">
        <v>19</v>
      </c>
      <c r="AC174" t="s">
        <v>1134</v>
      </c>
      <c r="AD174" t="s">
        <v>6</v>
      </c>
      <c r="AE174" t="s">
        <v>1135</v>
      </c>
      <c r="AF174" t="s">
        <v>89</v>
      </c>
      <c r="AG174" t="s">
        <v>74</v>
      </c>
      <c r="AH174" t="s">
        <v>19</v>
      </c>
    </row>
    <row r="175" ht="14.25" customHeight="1" spans="1:34">
      <c r="A175" s="5" t="s">
        <v>1136</v>
      </c>
      <c r="B175" s="5"/>
      <c r="C175" s="5" t="s">
        <v>73</v>
      </c>
      <c r="D175" s="5" t="s">
        <v>74</v>
      </c>
      <c r="E175" s="5" t="s">
        <v>75</v>
      </c>
      <c r="F175" s="5" t="s">
        <v>74</v>
      </c>
      <c r="G175" s="5" t="s">
        <v>1137</v>
      </c>
      <c r="H175" s="7" t="s">
        <v>1138</v>
      </c>
      <c r="I175" s="7" t="s">
        <v>78</v>
      </c>
      <c r="J175" s="7" t="s">
        <v>79</v>
      </c>
      <c r="K175" s="7" t="s">
        <v>1139</v>
      </c>
      <c r="L175" s="7">
        <v>1</v>
      </c>
      <c r="M175" s="7">
        <v>1</v>
      </c>
      <c r="N175" s="7" t="s">
        <v>81</v>
      </c>
      <c r="O175" s="7" t="s">
        <v>81</v>
      </c>
      <c r="P175" s="7" t="s">
        <v>82</v>
      </c>
      <c r="Q175" s="7"/>
      <c r="R175" s="10" t="s">
        <v>1140</v>
      </c>
      <c r="S175" s="12" t="s">
        <v>19</v>
      </c>
      <c r="T175" s="7"/>
      <c r="U175" s="10" t="s">
        <v>19</v>
      </c>
      <c r="V175" s="10" t="s">
        <v>1140</v>
      </c>
      <c r="W175" s="12" t="s">
        <v>107</v>
      </c>
      <c r="X175" s="12" t="s">
        <v>19</v>
      </c>
      <c r="Y175" s="10" t="s">
        <v>19</v>
      </c>
      <c r="Z175" s="12" t="s">
        <v>19</v>
      </c>
      <c r="AA175" s="13" t="s">
        <v>19</v>
      </c>
      <c r="AB175" t="s">
        <v>19</v>
      </c>
      <c r="AC175" t="s">
        <v>239</v>
      </c>
      <c r="AD175" t="s">
        <v>6</v>
      </c>
      <c r="AE175" t="s">
        <v>390</v>
      </c>
      <c r="AF175" t="s">
        <v>89</v>
      </c>
      <c r="AG175" t="s">
        <v>74</v>
      </c>
      <c r="AH175" t="s">
        <v>19</v>
      </c>
    </row>
    <row r="176" ht="14.25" customHeight="1" spans="1:34">
      <c r="A176" s="5" t="s">
        <v>1141</v>
      </c>
      <c r="B176" s="5"/>
      <c r="C176" s="5" t="s">
        <v>73</v>
      </c>
      <c r="D176" s="5" t="s">
        <v>74</v>
      </c>
      <c r="E176" s="5" t="s">
        <v>75</v>
      </c>
      <c r="F176" s="5" t="s">
        <v>74</v>
      </c>
      <c r="G176" s="5" t="s">
        <v>1142</v>
      </c>
      <c r="H176" s="7" t="s">
        <v>1143</v>
      </c>
      <c r="I176" s="7" t="s">
        <v>78</v>
      </c>
      <c r="J176" s="7" t="s">
        <v>79</v>
      </c>
      <c r="K176" s="7" t="s">
        <v>1144</v>
      </c>
      <c r="L176" s="7">
        <v>1</v>
      </c>
      <c r="M176" s="7">
        <v>1</v>
      </c>
      <c r="N176" s="7" t="s">
        <v>81</v>
      </c>
      <c r="O176" s="7" t="s">
        <v>81</v>
      </c>
      <c r="P176" s="7" t="s">
        <v>82</v>
      </c>
      <c r="Q176" s="7"/>
      <c r="R176" s="10" t="s">
        <v>707</v>
      </c>
      <c r="S176" s="12" t="s">
        <v>19</v>
      </c>
      <c r="T176" s="7"/>
      <c r="U176" s="10" t="s">
        <v>19</v>
      </c>
      <c r="V176" s="10" t="s">
        <v>707</v>
      </c>
      <c r="W176" s="12" t="s">
        <v>189</v>
      </c>
      <c r="X176" s="12" t="s">
        <v>19</v>
      </c>
      <c r="Y176" s="10" t="s">
        <v>19</v>
      </c>
      <c r="Z176" s="12" t="s">
        <v>19</v>
      </c>
      <c r="AA176" s="13" t="s">
        <v>19</v>
      </c>
      <c r="AB176" t="s">
        <v>19</v>
      </c>
      <c r="AC176" t="s">
        <v>974</v>
      </c>
      <c r="AD176" t="s">
        <v>6</v>
      </c>
      <c r="AE176" t="s">
        <v>1145</v>
      </c>
      <c r="AF176" t="s">
        <v>89</v>
      </c>
      <c r="AG176" t="s">
        <v>74</v>
      </c>
      <c r="AH176" t="s">
        <v>19</v>
      </c>
    </row>
    <row r="177" ht="14.25" customHeight="1" spans="1:34">
      <c r="A177" s="5" t="s">
        <v>1146</v>
      </c>
      <c r="B177" s="5"/>
      <c r="C177" s="5" t="s">
        <v>73</v>
      </c>
      <c r="D177" s="5" t="s">
        <v>74</v>
      </c>
      <c r="E177" s="5" t="s">
        <v>75</v>
      </c>
      <c r="F177" s="5" t="s">
        <v>74</v>
      </c>
      <c r="G177" s="5" t="s">
        <v>1147</v>
      </c>
      <c r="H177" s="7" t="s">
        <v>1148</v>
      </c>
      <c r="I177" s="7" t="s">
        <v>78</v>
      </c>
      <c r="J177" s="7" t="s">
        <v>79</v>
      </c>
      <c r="K177" s="7" t="s">
        <v>1149</v>
      </c>
      <c r="L177" s="7">
        <v>1</v>
      </c>
      <c r="M177" s="7">
        <v>1</v>
      </c>
      <c r="N177" s="7" t="s">
        <v>81</v>
      </c>
      <c r="O177" s="7" t="s">
        <v>81</v>
      </c>
      <c r="P177" s="7" t="s">
        <v>82</v>
      </c>
      <c r="Q177" s="7"/>
      <c r="R177" s="10" t="s">
        <v>583</v>
      </c>
      <c r="S177" s="12" t="s">
        <v>19</v>
      </c>
      <c r="T177" s="7"/>
      <c r="U177" s="10" t="s">
        <v>19</v>
      </c>
      <c r="V177" s="10" t="s">
        <v>583</v>
      </c>
      <c r="W177" s="12" t="s">
        <v>577</v>
      </c>
      <c r="X177" s="12" t="s">
        <v>19</v>
      </c>
      <c r="Y177" s="10" t="s">
        <v>19</v>
      </c>
      <c r="Z177" s="12" t="s">
        <v>19</v>
      </c>
      <c r="AA177" s="13" t="s">
        <v>19</v>
      </c>
      <c r="AB177" t="s">
        <v>19</v>
      </c>
      <c r="AC177" t="s">
        <v>584</v>
      </c>
      <c r="AD177" t="s">
        <v>6</v>
      </c>
      <c r="AE177" t="s">
        <v>585</v>
      </c>
      <c r="AF177" t="s">
        <v>89</v>
      </c>
      <c r="AG177" t="s">
        <v>74</v>
      </c>
      <c r="AH177" t="s">
        <v>19</v>
      </c>
    </row>
    <row r="178" ht="14.25" customHeight="1" spans="1:34">
      <c r="A178" s="5" t="s">
        <v>1150</v>
      </c>
      <c r="B178" s="5"/>
      <c r="C178" s="5" t="s">
        <v>73</v>
      </c>
      <c r="D178" s="5" t="s">
        <v>74</v>
      </c>
      <c r="E178" s="5" t="s">
        <v>75</v>
      </c>
      <c r="F178" s="5" t="s">
        <v>74</v>
      </c>
      <c r="G178" s="5" t="s">
        <v>1151</v>
      </c>
      <c r="H178" s="7" t="s">
        <v>1152</v>
      </c>
      <c r="I178" s="7" t="s">
        <v>78</v>
      </c>
      <c r="J178" s="7" t="s">
        <v>79</v>
      </c>
      <c r="K178" s="7" t="s">
        <v>1153</v>
      </c>
      <c r="L178" s="7">
        <v>1</v>
      </c>
      <c r="M178" s="7">
        <v>1</v>
      </c>
      <c r="N178" s="7" t="s">
        <v>81</v>
      </c>
      <c r="O178" s="7" t="s">
        <v>81</v>
      </c>
      <c r="P178" s="7" t="s">
        <v>82</v>
      </c>
      <c r="Q178" s="7"/>
      <c r="R178" s="10" t="s">
        <v>603</v>
      </c>
      <c r="S178" s="12" t="s">
        <v>19</v>
      </c>
      <c r="T178" s="7"/>
      <c r="U178" s="10" t="s">
        <v>19</v>
      </c>
      <c r="V178" s="10" t="s">
        <v>603</v>
      </c>
      <c r="W178" s="12" t="s">
        <v>577</v>
      </c>
      <c r="X178" s="12" t="s">
        <v>19</v>
      </c>
      <c r="Y178" s="10" t="s">
        <v>19</v>
      </c>
      <c r="Z178" s="12" t="s">
        <v>19</v>
      </c>
      <c r="AA178" s="13" t="s">
        <v>19</v>
      </c>
      <c r="AB178" t="s">
        <v>19</v>
      </c>
      <c r="AC178" t="s">
        <v>416</v>
      </c>
      <c r="AD178" t="s">
        <v>6</v>
      </c>
      <c r="AE178" t="s">
        <v>99</v>
      </c>
      <c r="AF178" t="s">
        <v>89</v>
      </c>
      <c r="AG178" t="s">
        <v>74</v>
      </c>
      <c r="AH178" t="s">
        <v>19</v>
      </c>
    </row>
    <row r="179" ht="14.25" customHeight="1" spans="1:34">
      <c r="A179" s="5" t="s">
        <v>1154</v>
      </c>
      <c r="B179" s="5"/>
      <c r="C179" s="5" t="s">
        <v>73</v>
      </c>
      <c r="D179" s="5" t="s">
        <v>74</v>
      </c>
      <c r="E179" s="5" t="s">
        <v>75</v>
      </c>
      <c r="F179" s="5" t="s">
        <v>74</v>
      </c>
      <c r="G179" s="5" t="s">
        <v>1155</v>
      </c>
      <c r="H179" s="7" t="s">
        <v>1156</v>
      </c>
      <c r="I179" s="7" t="s">
        <v>78</v>
      </c>
      <c r="J179" s="7" t="s">
        <v>79</v>
      </c>
      <c r="K179" s="7" t="s">
        <v>1157</v>
      </c>
      <c r="L179" s="7">
        <v>1</v>
      </c>
      <c r="M179" s="7">
        <v>1</v>
      </c>
      <c r="N179" s="7" t="s">
        <v>81</v>
      </c>
      <c r="O179" s="7" t="s">
        <v>81</v>
      </c>
      <c r="P179" s="7" t="s">
        <v>82</v>
      </c>
      <c r="Q179" s="7"/>
      <c r="R179" s="10" t="s">
        <v>341</v>
      </c>
      <c r="S179" s="12" t="s">
        <v>19</v>
      </c>
      <c r="T179" s="7"/>
      <c r="U179" s="10" t="s">
        <v>19</v>
      </c>
      <c r="V179" s="10" t="s">
        <v>341</v>
      </c>
      <c r="W179" s="12" t="s">
        <v>165</v>
      </c>
      <c r="X179" s="12" t="s">
        <v>19</v>
      </c>
      <c r="Y179" s="10" t="s">
        <v>19</v>
      </c>
      <c r="Z179" s="12" t="s">
        <v>19</v>
      </c>
      <c r="AA179" s="13" t="s">
        <v>19</v>
      </c>
      <c r="AB179" t="s">
        <v>19</v>
      </c>
      <c r="AC179" t="s">
        <v>931</v>
      </c>
      <c r="AD179" t="s">
        <v>6</v>
      </c>
      <c r="AE179" t="s">
        <v>784</v>
      </c>
      <c r="AF179" t="s">
        <v>89</v>
      </c>
      <c r="AG179" t="s">
        <v>74</v>
      </c>
      <c r="AH179" t="s">
        <v>19</v>
      </c>
    </row>
    <row r="180" ht="14.25" customHeight="1" spans="1:34">
      <c r="A180" s="5" t="s">
        <v>1158</v>
      </c>
      <c r="B180" s="5"/>
      <c r="C180" s="5" t="s">
        <v>73</v>
      </c>
      <c r="D180" s="5" t="s">
        <v>74</v>
      </c>
      <c r="E180" s="5" t="s">
        <v>75</v>
      </c>
      <c r="F180" s="5" t="s">
        <v>74</v>
      </c>
      <c r="G180" s="5" t="s">
        <v>1159</v>
      </c>
      <c r="H180" s="7" t="s">
        <v>1160</v>
      </c>
      <c r="I180" s="7" t="s">
        <v>78</v>
      </c>
      <c r="J180" s="7" t="s">
        <v>79</v>
      </c>
      <c r="K180" s="7" t="s">
        <v>1161</v>
      </c>
      <c r="L180" s="7">
        <v>2</v>
      </c>
      <c r="M180" s="7">
        <v>1</v>
      </c>
      <c r="N180" s="7" t="s">
        <v>81</v>
      </c>
      <c r="O180" s="7" t="s">
        <v>81</v>
      </c>
      <c r="P180" s="7" t="s">
        <v>82</v>
      </c>
      <c r="Q180" s="7"/>
      <c r="R180" s="10" t="s">
        <v>570</v>
      </c>
      <c r="S180" s="12" t="s">
        <v>19</v>
      </c>
      <c r="T180" s="7"/>
      <c r="U180" s="10" t="s">
        <v>19</v>
      </c>
      <c r="V180" s="10" t="s">
        <v>570</v>
      </c>
      <c r="W180" s="12" t="s">
        <v>233</v>
      </c>
      <c r="X180" s="12" t="s">
        <v>19</v>
      </c>
      <c r="Y180" s="10" t="s">
        <v>19</v>
      </c>
      <c r="Z180" s="12" t="s">
        <v>19</v>
      </c>
      <c r="AA180" s="13" t="s">
        <v>19</v>
      </c>
      <c r="AB180" t="s">
        <v>19</v>
      </c>
      <c r="AC180" t="s">
        <v>1162</v>
      </c>
      <c r="AD180" t="s">
        <v>6</v>
      </c>
      <c r="AE180" t="s">
        <v>1163</v>
      </c>
      <c r="AF180" t="s">
        <v>89</v>
      </c>
      <c r="AG180" t="s">
        <v>74</v>
      </c>
      <c r="AH180" t="s">
        <v>19</v>
      </c>
    </row>
    <row r="181" ht="14.25" customHeight="1" spans="1:34">
      <c r="A181" s="5" t="s">
        <v>1164</v>
      </c>
      <c r="B181" s="5"/>
      <c r="C181" s="5" t="s">
        <v>73</v>
      </c>
      <c r="D181" s="5" t="s">
        <v>74</v>
      </c>
      <c r="E181" s="5" t="s">
        <v>75</v>
      </c>
      <c r="F181" s="5" t="s">
        <v>74</v>
      </c>
      <c r="G181" s="5" t="s">
        <v>1165</v>
      </c>
      <c r="H181" s="7" t="s">
        <v>1166</v>
      </c>
      <c r="I181" s="7" t="s">
        <v>78</v>
      </c>
      <c r="J181" s="7" t="s">
        <v>79</v>
      </c>
      <c r="K181" s="7" t="s">
        <v>1167</v>
      </c>
      <c r="L181" s="7">
        <v>1</v>
      </c>
      <c r="M181" s="7">
        <v>1</v>
      </c>
      <c r="N181" s="7" t="s">
        <v>81</v>
      </c>
      <c r="O181" s="7" t="s">
        <v>81</v>
      </c>
      <c r="P181" s="7" t="s">
        <v>82</v>
      </c>
      <c r="Q181" s="7"/>
      <c r="R181" s="10" t="s">
        <v>703</v>
      </c>
      <c r="S181" s="12" t="s">
        <v>19</v>
      </c>
      <c r="T181" s="7"/>
      <c r="U181" s="10" t="s">
        <v>19</v>
      </c>
      <c r="V181" s="10" t="s">
        <v>703</v>
      </c>
      <c r="W181" s="12" t="s">
        <v>483</v>
      </c>
      <c r="X181" s="12" t="s">
        <v>19</v>
      </c>
      <c r="Y181" s="10" t="s">
        <v>19</v>
      </c>
      <c r="Z181" s="12" t="s">
        <v>19</v>
      </c>
      <c r="AA181" s="13" t="s">
        <v>19</v>
      </c>
      <c r="AB181" t="s">
        <v>19</v>
      </c>
      <c r="AC181" t="s">
        <v>704</v>
      </c>
      <c r="AD181" t="s">
        <v>6</v>
      </c>
      <c r="AE181" t="s">
        <v>765</v>
      </c>
      <c r="AF181" t="s">
        <v>89</v>
      </c>
      <c r="AG181" t="s">
        <v>74</v>
      </c>
      <c r="AH181" t="s">
        <v>19</v>
      </c>
    </row>
    <row r="182" ht="14.25" customHeight="1" spans="1:34">
      <c r="A182" s="5" t="s">
        <v>1168</v>
      </c>
      <c r="B182" s="5"/>
      <c r="C182" s="5" t="s">
        <v>73</v>
      </c>
      <c r="D182" s="5" t="s">
        <v>74</v>
      </c>
      <c r="E182" s="5" t="s">
        <v>75</v>
      </c>
      <c r="F182" s="5" t="s">
        <v>74</v>
      </c>
      <c r="G182" s="5" t="s">
        <v>1169</v>
      </c>
      <c r="H182" s="7" t="s">
        <v>1170</v>
      </c>
      <c r="I182" s="7" t="s">
        <v>78</v>
      </c>
      <c r="J182" s="7" t="s">
        <v>79</v>
      </c>
      <c r="K182" s="7" t="s">
        <v>1171</v>
      </c>
      <c r="L182" s="7">
        <v>2</v>
      </c>
      <c r="M182" s="7">
        <v>1</v>
      </c>
      <c r="N182" s="7" t="s">
        <v>81</v>
      </c>
      <c r="O182" s="7" t="s">
        <v>81</v>
      </c>
      <c r="P182" s="7" t="s">
        <v>82</v>
      </c>
      <c r="Q182" s="7"/>
      <c r="R182" s="10" t="s">
        <v>106</v>
      </c>
      <c r="S182" s="12" t="s">
        <v>19</v>
      </c>
      <c r="T182" s="7"/>
      <c r="U182" s="10" t="s">
        <v>19</v>
      </c>
      <c r="V182" s="10" t="s">
        <v>106</v>
      </c>
      <c r="W182" s="12" t="s">
        <v>107</v>
      </c>
      <c r="X182" s="12" t="s">
        <v>19</v>
      </c>
      <c r="Y182" s="10" t="s">
        <v>19</v>
      </c>
      <c r="Z182" s="12" t="s">
        <v>19</v>
      </c>
      <c r="AA182" s="13" t="s">
        <v>19</v>
      </c>
      <c r="AB182" t="s">
        <v>19</v>
      </c>
      <c r="AC182" t="s">
        <v>108</v>
      </c>
      <c r="AD182" t="s">
        <v>6</v>
      </c>
      <c r="AE182" t="s">
        <v>1172</v>
      </c>
      <c r="AF182" t="s">
        <v>89</v>
      </c>
      <c r="AG182" t="s">
        <v>74</v>
      </c>
      <c r="AH182" t="s">
        <v>19</v>
      </c>
    </row>
    <row r="183" ht="14.25" customHeight="1" spans="1:34">
      <c r="A183" s="5" t="s">
        <v>1173</v>
      </c>
      <c r="B183" s="5"/>
      <c r="C183" s="5" t="s">
        <v>73</v>
      </c>
      <c r="D183" s="5" t="s">
        <v>74</v>
      </c>
      <c r="E183" s="5" t="s">
        <v>75</v>
      </c>
      <c r="F183" s="5" t="s">
        <v>74</v>
      </c>
      <c r="G183" s="5" t="s">
        <v>1174</v>
      </c>
      <c r="H183" s="7" t="s">
        <v>1175</v>
      </c>
      <c r="I183" s="7" t="s">
        <v>78</v>
      </c>
      <c r="J183" s="7" t="s">
        <v>79</v>
      </c>
      <c r="K183" s="7" t="s">
        <v>1176</v>
      </c>
      <c r="L183" s="7">
        <v>1</v>
      </c>
      <c r="M183" s="7">
        <v>2</v>
      </c>
      <c r="N183" s="7" t="s">
        <v>544</v>
      </c>
      <c r="O183" s="7" t="s">
        <v>105</v>
      </c>
      <c r="P183" s="7" t="s">
        <v>82</v>
      </c>
      <c r="Q183" s="7"/>
      <c r="R183" s="10" t="s">
        <v>1177</v>
      </c>
      <c r="S183" s="12" t="s">
        <v>19</v>
      </c>
      <c r="T183" s="7"/>
      <c r="U183" s="10" t="s">
        <v>19</v>
      </c>
      <c r="V183" s="10" t="s">
        <v>1177</v>
      </c>
      <c r="W183" s="12" t="s">
        <v>615</v>
      </c>
      <c r="X183" s="12" t="s">
        <v>19</v>
      </c>
      <c r="Y183" s="10" t="s">
        <v>19</v>
      </c>
      <c r="Z183" s="12" t="s">
        <v>19</v>
      </c>
      <c r="AA183" s="13" t="s">
        <v>19</v>
      </c>
      <c r="AB183" t="s">
        <v>19</v>
      </c>
      <c r="AC183" t="s">
        <v>1178</v>
      </c>
      <c r="AD183" t="s">
        <v>6</v>
      </c>
      <c r="AE183" t="s">
        <v>1179</v>
      </c>
      <c r="AF183" t="s">
        <v>89</v>
      </c>
      <c r="AG183" t="s">
        <v>74</v>
      </c>
      <c r="AH183" t="s">
        <v>19</v>
      </c>
    </row>
    <row r="184" ht="14.25" customHeight="1" spans="1:34">
      <c r="A184" s="5" t="s">
        <v>1180</v>
      </c>
      <c r="B184" s="5"/>
      <c r="C184" s="5" t="s">
        <v>73</v>
      </c>
      <c r="D184" s="5" t="s">
        <v>74</v>
      </c>
      <c r="E184" s="5" t="s">
        <v>75</v>
      </c>
      <c r="F184" s="5" t="s">
        <v>74</v>
      </c>
      <c r="G184" s="5" t="s">
        <v>1181</v>
      </c>
      <c r="H184" s="7" t="s">
        <v>1182</v>
      </c>
      <c r="I184" s="7" t="s">
        <v>78</v>
      </c>
      <c r="J184" s="7" t="s">
        <v>79</v>
      </c>
      <c r="K184" s="7" t="s">
        <v>1183</v>
      </c>
      <c r="L184" s="7">
        <v>1</v>
      </c>
      <c r="M184" s="7">
        <v>4</v>
      </c>
      <c r="N184" s="7" t="s">
        <v>104</v>
      </c>
      <c r="O184" s="7" t="s">
        <v>104</v>
      </c>
      <c r="P184" s="7" t="s">
        <v>82</v>
      </c>
      <c r="Q184" s="7"/>
      <c r="R184" s="10" t="s">
        <v>1184</v>
      </c>
      <c r="S184" s="12" t="s">
        <v>19</v>
      </c>
      <c r="T184" s="7"/>
      <c r="U184" s="10" t="s">
        <v>19</v>
      </c>
      <c r="V184" s="10" t="s">
        <v>1184</v>
      </c>
      <c r="W184" s="12" t="s">
        <v>124</v>
      </c>
      <c r="X184" s="12" t="s">
        <v>19</v>
      </c>
      <c r="Y184" s="10" t="s">
        <v>19</v>
      </c>
      <c r="Z184" s="12" t="s">
        <v>19</v>
      </c>
      <c r="AA184" s="13" t="s">
        <v>19</v>
      </c>
      <c r="AB184" t="s">
        <v>19</v>
      </c>
      <c r="AC184" t="s">
        <v>1185</v>
      </c>
      <c r="AD184" t="s">
        <v>6</v>
      </c>
      <c r="AE184" t="s">
        <v>1186</v>
      </c>
      <c r="AF184" t="s">
        <v>89</v>
      </c>
      <c r="AG184" t="s">
        <v>74</v>
      </c>
      <c r="AH184" t="s">
        <v>19</v>
      </c>
    </row>
    <row r="185" ht="14.25" customHeight="1" spans="1:34">
      <c r="A185" s="5" t="s">
        <v>1187</v>
      </c>
      <c r="B185" s="5"/>
      <c r="C185" s="5" t="s">
        <v>73</v>
      </c>
      <c r="D185" s="5" t="s">
        <v>74</v>
      </c>
      <c r="E185" s="5" t="s">
        <v>75</v>
      </c>
      <c r="F185" s="5" t="s">
        <v>74</v>
      </c>
      <c r="G185" s="5" t="s">
        <v>1188</v>
      </c>
      <c r="H185" s="7" t="s">
        <v>1189</v>
      </c>
      <c r="I185" s="7" t="s">
        <v>78</v>
      </c>
      <c r="J185" s="7" t="s">
        <v>79</v>
      </c>
      <c r="K185" s="7" t="s">
        <v>1190</v>
      </c>
      <c r="L185" s="7">
        <v>1</v>
      </c>
      <c r="M185" s="7">
        <v>1</v>
      </c>
      <c r="N185" s="7" t="s">
        <v>131</v>
      </c>
      <c r="O185" s="7" t="s">
        <v>81</v>
      </c>
      <c r="P185" s="7" t="s">
        <v>82</v>
      </c>
      <c r="Q185" s="7"/>
      <c r="R185" s="10" t="s">
        <v>1191</v>
      </c>
      <c r="S185" s="12" t="s">
        <v>19</v>
      </c>
      <c r="T185" s="7"/>
      <c r="U185" s="10" t="s">
        <v>19</v>
      </c>
      <c r="V185" s="10" t="s">
        <v>1191</v>
      </c>
      <c r="W185" s="12" t="s">
        <v>247</v>
      </c>
      <c r="X185" s="12" t="s">
        <v>19</v>
      </c>
      <c r="Y185" s="10" t="s">
        <v>19</v>
      </c>
      <c r="Z185" s="12" t="s">
        <v>19</v>
      </c>
      <c r="AA185" s="13" t="s">
        <v>19</v>
      </c>
      <c r="AB185" t="s">
        <v>19</v>
      </c>
      <c r="AC185" t="s">
        <v>776</v>
      </c>
      <c r="AD185" t="s">
        <v>6</v>
      </c>
      <c r="AE185" t="s">
        <v>289</v>
      </c>
      <c r="AF185" t="s">
        <v>89</v>
      </c>
      <c r="AG185" t="s">
        <v>74</v>
      </c>
      <c r="AH185" t="s">
        <v>19</v>
      </c>
    </row>
    <row r="186" ht="14.25" customHeight="1" spans="1:34">
      <c r="A186" s="5" t="s">
        <v>1192</v>
      </c>
      <c r="B186" s="5"/>
      <c r="C186" s="5" t="s">
        <v>73</v>
      </c>
      <c r="D186" s="5" t="s">
        <v>74</v>
      </c>
      <c r="E186" s="5" t="s">
        <v>75</v>
      </c>
      <c r="F186" s="5" t="s">
        <v>74</v>
      </c>
      <c r="G186" s="5" t="s">
        <v>1193</v>
      </c>
      <c r="H186" s="7" t="s">
        <v>1194</v>
      </c>
      <c r="I186" s="7" t="s">
        <v>78</v>
      </c>
      <c r="J186" s="7" t="s">
        <v>79</v>
      </c>
      <c r="K186" s="7" t="s">
        <v>1195</v>
      </c>
      <c r="L186" s="7">
        <v>1</v>
      </c>
      <c r="M186" s="7">
        <v>3</v>
      </c>
      <c r="N186" s="7" t="s">
        <v>131</v>
      </c>
      <c r="O186" s="7" t="s">
        <v>131</v>
      </c>
      <c r="P186" s="7" t="s">
        <v>82</v>
      </c>
      <c r="Q186" s="7"/>
      <c r="R186" s="10" t="s">
        <v>1196</v>
      </c>
      <c r="S186" s="12" t="s">
        <v>19</v>
      </c>
      <c r="T186" s="7"/>
      <c r="U186" s="10" t="s">
        <v>19</v>
      </c>
      <c r="V186" s="10" t="s">
        <v>1196</v>
      </c>
      <c r="W186" s="12" t="s">
        <v>1197</v>
      </c>
      <c r="X186" s="12" t="s">
        <v>19</v>
      </c>
      <c r="Y186" s="10" t="s">
        <v>19</v>
      </c>
      <c r="Z186" s="12" t="s">
        <v>19</v>
      </c>
      <c r="AA186" s="13" t="s">
        <v>19</v>
      </c>
      <c r="AB186" t="s">
        <v>19</v>
      </c>
      <c r="AC186" t="s">
        <v>1025</v>
      </c>
      <c r="AD186" t="s">
        <v>6</v>
      </c>
      <c r="AE186" t="s">
        <v>1198</v>
      </c>
      <c r="AF186" t="s">
        <v>89</v>
      </c>
      <c r="AG186" t="s">
        <v>74</v>
      </c>
      <c r="AH186" t="s">
        <v>19</v>
      </c>
    </row>
    <row r="187" ht="14.25" customHeight="1" spans="1:34">
      <c r="A187" s="5" t="s">
        <v>1199</v>
      </c>
      <c r="B187" s="5"/>
      <c r="C187" s="5" t="s">
        <v>73</v>
      </c>
      <c r="D187" s="5" t="s">
        <v>74</v>
      </c>
      <c r="E187" s="5" t="s">
        <v>75</v>
      </c>
      <c r="F187" s="5" t="s">
        <v>74</v>
      </c>
      <c r="G187" s="5" t="s">
        <v>1200</v>
      </c>
      <c r="H187" s="7" t="s">
        <v>1201</v>
      </c>
      <c r="I187" s="7" t="s">
        <v>78</v>
      </c>
      <c r="J187" s="7" t="s">
        <v>79</v>
      </c>
      <c r="K187" s="7" t="s">
        <v>1202</v>
      </c>
      <c r="L187" s="7">
        <v>1</v>
      </c>
      <c r="M187" s="7">
        <v>4</v>
      </c>
      <c r="N187" s="7" t="s">
        <v>104</v>
      </c>
      <c r="O187" s="7" t="s">
        <v>104</v>
      </c>
      <c r="P187" s="7" t="s">
        <v>82</v>
      </c>
      <c r="Q187" s="7"/>
      <c r="R187" s="10" t="s">
        <v>1203</v>
      </c>
      <c r="S187" s="12" t="s">
        <v>19</v>
      </c>
      <c r="T187" s="7"/>
      <c r="U187" s="10" t="s">
        <v>19</v>
      </c>
      <c r="V187" s="10" t="s">
        <v>1203</v>
      </c>
      <c r="W187" s="12" t="s">
        <v>1204</v>
      </c>
      <c r="X187" s="12" t="s">
        <v>19</v>
      </c>
      <c r="Y187" s="10" t="s">
        <v>19</v>
      </c>
      <c r="Z187" s="12" t="s">
        <v>19</v>
      </c>
      <c r="AA187" s="13" t="s">
        <v>19</v>
      </c>
      <c r="AB187" t="s">
        <v>19</v>
      </c>
      <c r="AC187" t="s">
        <v>182</v>
      </c>
      <c r="AD187" t="s">
        <v>6</v>
      </c>
      <c r="AE187" t="s">
        <v>175</v>
      </c>
      <c r="AF187" t="s">
        <v>89</v>
      </c>
      <c r="AG187" t="s">
        <v>74</v>
      </c>
      <c r="AH187" t="s">
        <v>19</v>
      </c>
    </row>
    <row r="188" ht="14.25" customHeight="1" spans="1:34">
      <c r="A188" s="5" t="s">
        <v>1205</v>
      </c>
      <c r="B188" s="5"/>
      <c r="C188" s="5" t="s">
        <v>73</v>
      </c>
      <c r="D188" s="5" t="s">
        <v>74</v>
      </c>
      <c r="E188" s="5" t="s">
        <v>75</v>
      </c>
      <c r="F188" s="5" t="s">
        <v>74</v>
      </c>
      <c r="G188" s="5" t="s">
        <v>1206</v>
      </c>
      <c r="H188" s="7" t="s">
        <v>1207</v>
      </c>
      <c r="I188" s="7" t="s">
        <v>78</v>
      </c>
      <c r="J188" s="7" t="s">
        <v>79</v>
      </c>
      <c r="K188" s="7" t="s">
        <v>1208</v>
      </c>
      <c r="L188" s="7">
        <v>1</v>
      </c>
      <c r="M188" s="7">
        <v>2</v>
      </c>
      <c r="N188" s="7" t="s">
        <v>544</v>
      </c>
      <c r="O188" s="7" t="s">
        <v>105</v>
      </c>
      <c r="P188" s="7" t="s">
        <v>82</v>
      </c>
      <c r="Q188" s="7"/>
      <c r="R188" s="10" t="s">
        <v>1209</v>
      </c>
      <c r="S188" s="12" t="s">
        <v>19</v>
      </c>
      <c r="T188" s="7"/>
      <c r="U188" s="10" t="s">
        <v>19</v>
      </c>
      <c r="V188" s="10" t="s">
        <v>1209</v>
      </c>
      <c r="W188" s="12" t="s">
        <v>1210</v>
      </c>
      <c r="X188" s="12" t="s">
        <v>19</v>
      </c>
      <c r="Y188" s="10" t="s">
        <v>19</v>
      </c>
      <c r="Z188" s="12" t="s">
        <v>19</v>
      </c>
      <c r="AA188" s="13" t="s">
        <v>19</v>
      </c>
      <c r="AB188" t="s">
        <v>19</v>
      </c>
      <c r="AC188" t="s">
        <v>1063</v>
      </c>
      <c r="AD188" t="s">
        <v>6</v>
      </c>
      <c r="AE188" t="s">
        <v>88</v>
      </c>
      <c r="AF188" t="s">
        <v>89</v>
      </c>
      <c r="AG188" t="s">
        <v>74</v>
      </c>
      <c r="AH188" t="s">
        <v>19</v>
      </c>
    </row>
    <row r="189" ht="14.25" customHeight="1" spans="1:34">
      <c r="A189" s="5" t="s">
        <v>1211</v>
      </c>
      <c r="B189" s="5"/>
      <c r="C189" s="5" t="s">
        <v>73</v>
      </c>
      <c r="D189" s="5" t="s">
        <v>74</v>
      </c>
      <c r="E189" s="5" t="s">
        <v>75</v>
      </c>
      <c r="F189" s="5" t="s">
        <v>74</v>
      </c>
      <c r="G189" s="5" t="s">
        <v>997</v>
      </c>
      <c r="H189" s="7" t="s">
        <v>998</v>
      </c>
      <c r="I189" s="7" t="s">
        <v>78</v>
      </c>
      <c r="J189" s="7" t="s">
        <v>79</v>
      </c>
      <c r="K189" s="7" t="s">
        <v>1212</v>
      </c>
      <c r="L189" s="7">
        <v>1</v>
      </c>
      <c r="M189" s="7">
        <v>4</v>
      </c>
      <c r="N189" s="7" t="s">
        <v>104</v>
      </c>
      <c r="O189" s="7" t="s">
        <v>104</v>
      </c>
      <c r="P189" s="7" t="s">
        <v>82</v>
      </c>
      <c r="Q189" s="7"/>
      <c r="R189" s="10" t="s">
        <v>1213</v>
      </c>
      <c r="S189" s="12" t="s">
        <v>19</v>
      </c>
      <c r="T189" s="7"/>
      <c r="U189" s="10" t="s">
        <v>19</v>
      </c>
      <c r="V189" s="10" t="s">
        <v>1213</v>
      </c>
      <c r="W189" s="12" t="s">
        <v>830</v>
      </c>
      <c r="X189" s="12" t="s">
        <v>19</v>
      </c>
      <c r="Y189" s="10" t="s">
        <v>19</v>
      </c>
      <c r="Z189" s="12" t="s">
        <v>19</v>
      </c>
      <c r="AA189" s="13" t="s">
        <v>19</v>
      </c>
      <c r="AB189" t="s">
        <v>19</v>
      </c>
      <c r="AC189" t="s">
        <v>1214</v>
      </c>
      <c r="AD189" t="s">
        <v>6</v>
      </c>
      <c r="AE189" t="s">
        <v>1020</v>
      </c>
      <c r="AF189" t="s">
        <v>89</v>
      </c>
      <c r="AG189" t="s">
        <v>74</v>
      </c>
      <c r="AH189" t="s">
        <v>19</v>
      </c>
    </row>
    <row r="190" ht="14.25" customHeight="1" spans="1:34">
      <c r="A190" s="5" t="s">
        <v>1215</v>
      </c>
      <c r="B190" s="5"/>
      <c r="C190" s="5" t="s">
        <v>73</v>
      </c>
      <c r="D190" s="5" t="s">
        <v>74</v>
      </c>
      <c r="E190" s="5" t="s">
        <v>75</v>
      </c>
      <c r="F190" s="5" t="s">
        <v>74</v>
      </c>
      <c r="G190" s="5" t="s">
        <v>1216</v>
      </c>
      <c r="H190" s="7" t="s">
        <v>1217</v>
      </c>
      <c r="I190" s="7" t="s">
        <v>78</v>
      </c>
      <c r="J190" s="7" t="s">
        <v>79</v>
      </c>
      <c r="K190" s="7" t="s">
        <v>1218</v>
      </c>
      <c r="L190" s="7">
        <v>1</v>
      </c>
      <c r="M190" s="7">
        <v>1</v>
      </c>
      <c r="N190" s="7" t="s">
        <v>81</v>
      </c>
      <c r="O190" s="7" t="s">
        <v>81</v>
      </c>
      <c r="P190" s="7" t="s">
        <v>82</v>
      </c>
      <c r="Q190" s="7"/>
      <c r="R190" s="10" t="s">
        <v>777</v>
      </c>
      <c r="S190" s="12" t="s">
        <v>19</v>
      </c>
      <c r="T190" s="7"/>
      <c r="U190" s="10" t="s">
        <v>19</v>
      </c>
      <c r="V190" s="10" t="s">
        <v>777</v>
      </c>
      <c r="W190" s="12" t="s">
        <v>133</v>
      </c>
      <c r="X190" s="12" t="s">
        <v>19</v>
      </c>
      <c r="Y190" s="10" t="s">
        <v>19</v>
      </c>
      <c r="Z190" s="12" t="s">
        <v>19</v>
      </c>
      <c r="AA190" s="13" t="s">
        <v>19</v>
      </c>
      <c r="AB190" t="s">
        <v>19</v>
      </c>
      <c r="AC190" t="s">
        <v>1219</v>
      </c>
      <c r="AD190" t="s">
        <v>6</v>
      </c>
      <c r="AE190" t="s">
        <v>1220</v>
      </c>
      <c r="AF190" t="s">
        <v>89</v>
      </c>
      <c r="AG190" t="s">
        <v>74</v>
      </c>
      <c r="AH190" t="s">
        <v>19</v>
      </c>
    </row>
    <row r="191" ht="14.25" customHeight="1" spans="1:34">
      <c r="A191" s="5" t="s">
        <v>1221</v>
      </c>
      <c r="B191" s="5"/>
      <c r="C191" s="5" t="s">
        <v>73</v>
      </c>
      <c r="D191" s="5" t="s">
        <v>74</v>
      </c>
      <c r="E191" s="5" t="s">
        <v>75</v>
      </c>
      <c r="F191" s="5" t="s">
        <v>74</v>
      </c>
      <c r="G191" s="5" t="s">
        <v>1222</v>
      </c>
      <c r="H191" s="7" t="s">
        <v>1223</v>
      </c>
      <c r="I191" s="7" t="s">
        <v>78</v>
      </c>
      <c r="J191" s="7" t="s">
        <v>79</v>
      </c>
      <c r="K191" s="7" t="s">
        <v>1224</v>
      </c>
      <c r="L191" s="7">
        <v>1</v>
      </c>
      <c r="M191" s="7">
        <v>1</v>
      </c>
      <c r="N191" s="7" t="s">
        <v>81</v>
      </c>
      <c r="O191" s="7" t="s">
        <v>81</v>
      </c>
      <c r="P191" s="7" t="s">
        <v>82</v>
      </c>
      <c r="Q191" s="7"/>
      <c r="R191" s="10" t="s">
        <v>770</v>
      </c>
      <c r="S191" s="12" t="s">
        <v>19</v>
      </c>
      <c r="T191" s="7"/>
      <c r="U191" s="10" t="s">
        <v>19</v>
      </c>
      <c r="V191" s="10" t="s">
        <v>770</v>
      </c>
      <c r="W191" s="12" t="s">
        <v>141</v>
      </c>
      <c r="X191" s="12" t="s">
        <v>19</v>
      </c>
      <c r="Y191" s="10" t="s">
        <v>19</v>
      </c>
      <c r="Z191" s="12" t="s">
        <v>19</v>
      </c>
      <c r="AA191" s="13" t="s">
        <v>19</v>
      </c>
      <c r="AB191" t="s">
        <v>19</v>
      </c>
      <c r="AC191" t="s">
        <v>771</v>
      </c>
      <c r="AD191" t="s">
        <v>6</v>
      </c>
      <c r="AE191" t="s">
        <v>1225</v>
      </c>
      <c r="AF191" t="s">
        <v>89</v>
      </c>
      <c r="AG191" t="s">
        <v>74</v>
      </c>
      <c r="AH191" t="s">
        <v>19</v>
      </c>
    </row>
    <row r="192" ht="14.25" customHeight="1" spans="1:34">
      <c r="A192" s="5" t="s">
        <v>1226</v>
      </c>
      <c r="B192" s="5"/>
      <c r="C192" s="5" t="s">
        <v>73</v>
      </c>
      <c r="D192" s="5" t="s">
        <v>74</v>
      </c>
      <c r="E192" s="5" t="s">
        <v>75</v>
      </c>
      <c r="F192" s="5" t="s">
        <v>74</v>
      </c>
      <c r="G192" s="5" t="s">
        <v>1227</v>
      </c>
      <c r="H192" s="7" t="s">
        <v>1228</v>
      </c>
      <c r="I192" s="7" t="s">
        <v>78</v>
      </c>
      <c r="J192" s="7" t="s">
        <v>79</v>
      </c>
      <c r="K192" s="7" t="s">
        <v>1229</v>
      </c>
      <c r="L192" s="7">
        <v>1</v>
      </c>
      <c r="M192" s="7">
        <v>1</v>
      </c>
      <c r="N192" s="7" t="s">
        <v>131</v>
      </c>
      <c r="O192" s="7" t="s">
        <v>81</v>
      </c>
      <c r="P192" s="7" t="s">
        <v>82</v>
      </c>
      <c r="Q192" s="7"/>
      <c r="R192" s="10" t="s">
        <v>1230</v>
      </c>
      <c r="S192" s="12" t="s">
        <v>19</v>
      </c>
      <c r="T192" s="7"/>
      <c r="U192" s="10" t="s">
        <v>19</v>
      </c>
      <c r="V192" s="10" t="s">
        <v>1230</v>
      </c>
      <c r="W192" s="12" t="s">
        <v>165</v>
      </c>
      <c r="X192" s="12" t="s">
        <v>19</v>
      </c>
      <c r="Y192" s="10" t="s">
        <v>19</v>
      </c>
      <c r="Z192" s="12" t="s">
        <v>19</v>
      </c>
      <c r="AA192" s="13" t="s">
        <v>19</v>
      </c>
      <c r="AB192" t="s">
        <v>19</v>
      </c>
      <c r="AC192" t="s">
        <v>1191</v>
      </c>
      <c r="AD192" t="s">
        <v>6</v>
      </c>
      <c r="AE192" t="s">
        <v>191</v>
      </c>
      <c r="AF192" t="s">
        <v>89</v>
      </c>
      <c r="AG192" t="s">
        <v>74</v>
      </c>
      <c r="AH192" t="s">
        <v>19</v>
      </c>
    </row>
    <row r="193" ht="14.25" customHeight="1" spans="1:34">
      <c r="A193" s="5" t="s">
        <v>1231</v>
      </c>
      <c r="B193" s="5"/>
      <c r="C193" s="5" t="s">
        <v>73</v>
      </c>
      <c r="D193" s="5" t="s">
        <v>74</v>
      </c>
      <c r="E193" s="5" t="s">
        <v>75</v>
      </c>
      <c r="F193" s="5" t="s">
        <v>74</v>
      </c>
      <c r="G193" s="5" t="s">
        <v>1232</v>
      </c>
      <c r="H193" s="7" t="s">
        <v>1233</v>
      </c>
      <c r="I193" s="7" t="s">
        <v>78</v>
      </c>
      <c r="J193" s="7" t="s">
        <v>79</v>
      </c>
      <c r="K193" s="7" t="s">
        <v>1234</v>
      </c>
      <c r="L193" s="7">
        <v>1</v>
      </c>
      <c r="M193" s="7">
        <v>1</v>
      </c>
      <c r="N193" s="7" t="s">
        <v>81</v>
      </c>
      <c r="O193" s="7" t="s">
        <v>81</v>
      </c>
      <c r="P193" s="7" t="s">
        <v>82</v>
      </c>
      <c r="Q193" s="7"/>
      <c r="R193" s="10" t="s">
        <v>212</v>
      </c>
      <c r="S193" s="12" t="s">
        <v>19</v>
      </c>
      <c r="T193" s="7"/>
      <c r="U193" s="10" t="s">
        <v>19</v>
      </c>
      <c r="V193" s="10" t="s">
        <v>212</v>
      </c>
      <c r="W193" s="12" t="s">
        <v>213</v>
      </c>
      <c r="X193" s="12" t="s">
        <v>19</v>
      </c>
      <c r="Y193" s="10" t="s">
        <v>19</v>
      </c>
      <c r="Z193" s="12" t="s">
        <v>19</v>
      </c>
      <c r="AA193" s="13" t="s">
        <v>19</v>
      </c>
      <c r="AB193" t="s">
        <v>19</v>
      </c>
      <c r="AC193" t="s">
        <v>214</v>
      </c>
      <c r="AD193" t="s">
        <v>6</v>
      </c>
      <c r="AE193" t="s">
        <v>765</v>
      </c>
      <c r="AF193" t="s">
        <v>89</v>
      </c>
      <c r="AG193" t="s">
        <v>74</v>
      </c>
      <c r="AH193" t="s">
        <v>19</v>
      </c>
    </row>
    <row r="194" ht="14.25" customHeight="1" spans="1:34">
      <c r="A194" s="5" t="s">
        <v>1235</v>
      </c>
      <c r="B194" s="5"/>
      <c r="C194" s="5" t="s">
        <v>73</v>
      </c>
      <c r="D194" s="5" t="s">
        <v>74</v>
      </c>
      <c r="E194" s="5" t="s">
        <v>75</v>
      </c>
      <c r="F194" s="5" t="s">
        <v>74</v>
      </c>
      <c r="G194" s="5" t="s">
        <v>1236</v>
      </c>
      <c r="H194" s="7" t="s">
        <v>1237</v>
      </c>
      <c r="I194" s="7" t="s">
        <v>78</v>
      </c>
      <c r="J194" s="7" t="s">
        <v>79</v>
      </c>
      <c r="K194" s="7" t="s">
        <v>1238</v>
      </c>
      <c r="L194" s="7">
        <v>1</v>
      </c>
      <c r="M194" s="7">
        <v>1</v>
      </c>
      <c r="N194" s="7" t="s">
        <v>95</v>
      </c>
      <c r="O194" s="7" t="s">
        <v>81</v>
      </c>
      <c r="P194" s="7" t="s">
        <v>82</v>
      </c>
      <c r="Q194" s="7"/>
      <c r="R194" s="10" t="s">
        <v>1239</v>
      </c>
      <c r="S194" s="12" t="s">
        <v>19</v>
      </c>
      <c r="T194" s="7"/>
      <c r="U194" s="10" t="s">
        <v>19</v>
      </c>
      <c r="V194" s="10" t="s">
        <v>1239</v>
      </c>
      <c r="W194" s="12" t="s">
        <v>468</v>
      </c>
      <c r="X194" s="12" t="s">
        <v>19</v>
      </c>
      <c r="Y194" s="10" t="s">
        <v>19</v>
      </c>
      <c r="Z194" s="12" t="s">
        <v>19</v>
      </c>
      <c r="AA194" s="13" t="s">
        <v>19</v>
      </c>
      <c r="AB194" t="s">
        <v>19</v>
      </c>
      <c r="AC194" t="s">
        <v>1240</v>
      </c>
      <c r="AD194" t="s">
        <v>6</v>
      </c>
      <c r="AE194" t="s">
        <v>1241</v>
      </c>
      <c r="AF194" t="s">
        <v>89</v>
      </c>
      <c r="AG194" t="s">
        <v>74</v>
      </c>
      <c r="AH194" t="s">
        <v>19</v>
      </c>
    </row>
    <row r="195" ht="14.25" customHeight="1" spans="1:34">
      <c r="A195" s="5" t="s">
        <v>1242</v>
      </c>
      <c r="B195" s="5"/>
      <c r="C195" s="5" t="s">
        <v>73</v>
      </c>
      <c r="D195" s="5" t="s">
        <v>74</v>
      </c>
      <c r="E195" s="5" t="s">
        <v>75</v>
      </c>
      <c r="F195" s="5" t="s">
        <v>74</v>
      </c>
      <c r="G195" s="5" t="s">
        <v>1243</v>
      </c>
      <c r="H195" s="7" t="s">
        <v>1244</v>
      </c>
      <c r="I195" s="7" t="s">
        <v>78</v>
      </c>
      <c r="J195" s="7" t="s">
        <v>79</v>
      </c>
      <c r="K195" s="7" t="s">
        <v>1245</v>
      </c>
      <c r="L195" s="7">
        <v>1</v>
      </c>
      <c r="M195" s="7">
        <v>1</v>
      </c>
      <c r="N195" s="7" t="s">
        <v>104</v>
      </c>
      <c r="O195" s="7" t="s">
        <v>81</v>
      </c>
      <c r="P195" s="7" t="s">
        <v>82</v>
      </c>
      <c r="Q195" s="7"/>
      <c r="R195" s="10" t="s">
        <v>1246</v>
      </c>
      <c r="S195" s="12" t="s">
        <v>19</v>
      </c>
      <c r="T195" s="7"/>
      <c r="U195" s="10" t="s">
        <v>19</v>
      </c>
      <c r="V195" s="10" t="s">
        <v>1246</v>
      </c>
      <c r="W195" s="12" t="s">
        <v>673</v>
      </c>
      <c r="X195" s="12" t="s">
        <v>19</v>
      </c>
      <c r="Y195" s="10" t="s">
        <v>19</v>
      </c>
      <c r="Z195" s="12" t="s">
        <v>19</v>
      </c>
      <c r="AA195" s="13" t="s">
        <v>19</v>
      </c>
      <c r="AB195" t="s">
        <v>19</v>
      </c>
      <c r="AC195" t="s">
        <v>598</v>
      </c>
      <c r="AD195" t="s">
        <v>6</v>
      </c>
      <c r="AE195" t="s">
        <v>1247</v>
      </c>
      <c r="AF195" t="s">
        <v>89</v>
      </c>
      <c r="AG195" t="s">
        <v>74</v>
      </c>
      <c r="AH195" t="s">
        <v>19</v>
      </c>
    </row>
    <row r="196" ht="14.25" customHeight="1" spans="1:34">
      <c r="A196" s="5" t="s">
        <v>1248</v>
      </c>
      <c r="B196" s="5"/>
      <c r="C196" s="5" t="s">
        <v>73</v>
      </c>
      <c r="D196" s="5" t="s">
        <v>74</v>
      </c>
      <c r="E196" s="5" t="s">
        <v>75</v>
      </c>
      <c r="F196" s="5" t="s">
        <v>74</v>
      </c>
      <c r="G196" s="5" t="s">
        <v>1249</v>
      </c>
      <c r="H196" s="7" t="s">
        <v>1250</v>
      </c>
      <c r="I196" s="7" t="s">
        <v>78</v>
      </c>
      <c r="J196" s="7" t="s">
        <v>79</v>
      </c>
      <c r="K196" s="7" t="s">
        <v>1251</v>
      </c>
      <c r="L196" s="7">
        <v>1</v>
      </c>
      <c r="M196" s="7">
        <v>1</v>
      </c>
      <c r="N196" s="7" t="s">
        <v>105</v>
      </c>
      <c r="O196" s="7" t="s">
        <v>81</v>
      </c>
      <c r="P196" s="7" t="s">
        <v>82</v>
      </c>
      <c r="Q196" s="7"/>
      <c r="R196" s="10" t="s">
        <v>505</v>
      </c>
      <c r="S196" s="12" t="s">
        <v>19</v>
      </c>
      <c r="T196" s="7"/>
      <c r="U196" s="10" t="s">
        <v>19</v>
      </c>
      <c r="V196" s="10" t="s">
        <v>505</v>
      </c>
      <c r="W196" s="12" t="s">
        <v>197</v>
      </c>
      <c r="X196" s="12" t="s">
        <v>19</v>
      </c>
      <c r="Y196" s="10" t="s">
        <v>19</v>
      </c>
      <c r="Z196" s="12" t="s">
        <v>19</v>
      </c>
      <c r="AA196" s="13" t="s">
        <v>19</v>
      </c>
      <c r="AB196" t="s">
        <v>19</v>
      </c>
      <c r="AC196" t="s">
        <v>1252</v>
      </c>
      <c r="AD196" t="s">
        <v>6</v>
      </c>
      <c r="AE196" t="s">
        <v>663</v>
      </c>
      <c r="AF196" t="s">
        <v>89</v>
      </c>
      <c r="AG196" t="s">
        <v>74</v>
      </c>
      <c r="AH196" t="s">
        <v>19</v>
      </c>
    </row>
    <row r="197" ht="14.25" customHeight="1" spans="1:34">
      <c r="A197" s="5" t="s">
        <v>1253</v>
      </c>
      <c r="B197" s="5"/>
      <c r="C197" s="5" t="s">
        <v>73</v>
      </c>
      <c r="D197" s="5" t="s">
        <v>74</v>
      </c>
      <c r="E197" s="5" t="s">
        <v>75</v>
      </c>
      <c r="F197" s="5" t="s">
        <v>74</v>
      </c>
      <c r="G197" s="5" t="s">
        <v>1254</v>
      </c>
      <c r="H197" s="7" t="s">
        <v>1255</v>
      </c>
      <c r="I197" s="7" t="s">
        <v>78</v>
      </c>
      <c r="J197" s="7" t="s">
        <v>79</v>
      </c>
      <c r="K197" s="7" t="s">
        <v>1256</v>
      </c>
      <c r="L197" s="7">
        <v>1</v>
      </c>
      <c r="M197" s="7">
        <v>1</v>
      </c>
      <c r="N197" s="7" t="s">
        <v>81</v>
      </c>
      <c r="O197" s="7" t="s">
        <v>81</v>
      </c>
      <c r="P197" s="7" t="s">
        <v>82</v>
      </c>
      <c r="Q197" s="7"/>
      <c r="R197" s="10" t="s">
        <v>621</v>
      </c>
      <c r="S197" s="12" t="s">
        <v>19</v>
      </c>
      <c r="T197" s="7"/>
      <c r="U197" s="10" t="s">
        <v>19</v>
      </c>
      <c r="V197" s="10" t="s">
        <v>621</v>
      </c>
      <c r="W197" s="12" t="s">
        <v>425</v>
      </c>
      <c r="X197" s="12" t="s">
        <v>19</v>
      </c>
      <c r="Y197" s="10" t="s">
        <v>19</v>
      </c>
      <c r="Z197" s="12" t="s">
        <v>19</v>
      </c>
      <c r="AA197" s="13" t="s">
        <v>19</v>
      </c>
      <c r="AB197" t="s">
        <v>19</v>
      </c>
      <c r="AC197" t="s">
        <v>622</v>
      </c>
      <c r="AD197" t="s">
        <v>6</v>
      </c>
      <c r="AE197" t="s">
        <v>1257</v>
      </c>
      <c r="AF197" t="s">
        <v>89</v>
      </c>
      <c r="AG197" t="s">
        <v>74</v>
      </c>
      <c r="AH197" t="s">
        <v>19</v>
      </c>
    </row>
    <row r="198" ht="14.25" customHeight="1" spans="1:34">
      <c r="A198" s="5" t="s">
        <v>1258</v>
      </c>
      <c r="B198" s="5"/>
      <c r="C198" s="5" t="s">
        <v>73</v>
      </c>
      <c r="D198" s="5" t="s">
        <v>74</v>
      </c>
      <c r="E198" s="5" t="s">
        <v>75</v>
      </c>
      <c r="F198" s="5" t="s">
        <v>74</v>
      </c>
      <c r="G198" s="5" t="s">
        <v>1259</v>
      </c>
      <c r="H198" s="7" t="s">
        <v>1260</v>
      </c>
      <c r="I198" s="7" t="s">
        <v>78</v>
      </c>
      <c r="J198" s="7" t="s">
        <v>79</v>
      </c>
      <c r="K198" s="7" t="s">
        <v>1261</v>
      </c>
      <c r="L198" s="7">
        <v>1</v>
      </c>
      <c r="M198" s="7">
        <v>1</v>
      </c>
      <c r="N198" s="7" t="s">
        <v>81</v>
      </c>
      <c r="O198" s="7" t="s">
        <v>81</v>
      </c>
      <c r="P198" s="7" t="s">
        <v>82</v>
      </c>
      <c r="Q198" s="7"/>
      <c r="R198" s="10" t="s">
        <v>253</v>
      </c>
      <c r="S198" s="12" t="s">
        <v>19</v>
      </c>
      <c r="T198" s="7"/>
      <c r="U198" s="10" t="s">
        <v>19</v>
      </c>
      <c r="V198" s="10" t="s">
        <v>253</v>
      </c>
      <c r="W198" s="12" t="s">
        <v>141</v>
      </c>
      <c r="X198" s="12" t="s">
        <v>19</v>
      </c>
      <c r="Y198" s="10" t="s">
        <v>19</v>
      </c>
      <c r="Z198" s="12" t="s">
        <v>19</v>
      </c>
      <c r="AA198" s="13" t="s">
        <v>19</v>
      </c>
      <c r="AB198" t="s">
        <v>19</v>
      </c>
      <c r="AC198" t="s">
        <v>254</v>
      </c>
      <c r="AD198" t="s">
        <v>6</v>
      </c>
      <c r="AE198" t="s">
        <v>1262</v>
      </c>
      <c r="AF198" t="s">
        <v>89</v>
      </c>
      <c r="AG198" t="s">
        <v>74</v>
      </c>
      <c r="AH198" t="s">
        <v>19</v>
      </c>
    </row>
    <row r="199" ht="14.25" customHeight="1" spans="1:34">
      <c r="A199" s="5" t="s">
        <v>1263</v>
      </c>
      <c r="B199" s="5"/>
      <c r="C199" s="5" t="s">
        <v>73</v>
      </c>
      <c r="D199" s="5" t="s">
        <v>74</v>
      </c>
      <c r="E199" s="5" t="s">
        <v>75</v>
      </c>
      <c r="F199" s="5" t="s">
        <v>74</v>
      </c>
      <c r="G199" s="5" t="s">
        <v>1264</v>
      </c>
      <c r="H199" s="7" t="s">
        <v>1265</v>
      </c>
      <c r="I199" s="7" t="s">
        <v>78</v>
      </c>
      <c r="J199" s="7" t="s">
        <v>79</v>
      </c>
      <c r="K199" s="7" t="s">
        <v>1266</v>
      </c>
      <c r="L199" s="7">
        <v>1</v>
      </c>
      <c r="M199" s="7">
        <v>1</v>
      </c>
      <c r="N199" s="7" t="s">
        <v>81</v>
      </c>
      <c r="O199" s="7" t="s">
        <v>81</v>
      </c>
      <c r="P199" s="7" t="s">
        <v>82</v>
      </c>
      <c r="Q199" s="7"/>
      <c r="R199" s="10" t="s">
        <v>1267</v>
      </c>
      <c r="S199" s="12" t="s">
        <v>19</v>
      </c>
      <c r="T199" s="7"/>
      <c r="U199" s="10" t="s">
        <v>19</v>
      </c>
      <c r="V199" s="10" t="s">
        <v>1267</v>
      </c>
      <c r="W199" s="12" t="s">
        <v>661</v>
      </c>
      <c r="X199" s="12" t="s">
        <v>19</v>
      </c>
      <c r="Y199" s="10" t="s">
        <v>19</v>
      </c>
      <c r="Z199" s="12" t="s">
        <v>19</v>
      </c>
      <c r="AA199" s="13" t="s">
        <v>19</v>
      </c>
      <c r="AB199" t="s">
        <v>19</v>
      </c>
      <c r="AC199" t="s">
        <v>893</v>
      </c>
      <c r="AD199" t="s">
        <v>6</v>
      </c>
      <c r="AE199" t="s">
        <v>1268</v>
      </c>
      <c r="AF199" t="s">
        <v>89</v>
      </c>
      <c r="AG199" t="s">
        <v>74</v>
      </c>
      <c r="AH199" t="s">
        <v>19</v>
      </c>
    </row>
    <row r="200" ht="14.25" customHeight="1" spans="1:34">
      <c r="A200" s="5" t="s">
        <v>1269</v>
      </c>
      <c r="B200" s="5"/>
      <c r="C200" s="5" t="s">
        <v>73</v>
      </c>
      <c r="D200" s="5" t="s">
        <v>74</v>
      </c>
      <c r="E200" s="5" t="s">
        <v>75</v>
      </c>
      <c r="F200" s="5" t="s">
        <v>74</v>
      </c>
      <c r="G200" s="5" t="s">
        <v>1270</v>
      </c>
      <c r="H200" s="7" t="s">
        <v>1271</v>
      </c>
      <c r="I200" s="7" t="s">
        <v>78</v>
      </c>
      <c r="J200" s="7" t="s">
        <v>79</v>
      </c>
      <c r="K200" s="7" t="s">
        <v>1272</v>
      </c>
      <c r="L200" s="7">
        <v>1</v>
      </c>
      <c r="M200" s="7">
        <v>1</v>
      </c>
      <c r="N200" s="7" t="s">
        <v>81</v>
      </c>
      <c r="O200" s="7" t="s">
        <v>81</v>
      </c>
      <c r="P200" s="7" t="s">
        <v>82</v>
      </c>
      <c r="Q200" s="7"/>
      <c r="R200" s="10" t="s">
        <v>1273</v>
      </c>
      <c r="S200" s="12" t="s">
        <v>19</v>
      </c>
      <c r="T200" s="7"/>
      <c r="U200" s="10" t="s">
        <v>19</v>
      </c>
      <c r="V200" s="10" t="s">
        <v>1273</v>
      </c>
      <c r="W200" s="12" t="s">
        <v>1274</v>
      </c>
      <c r="X200" s="12" t="s">
        <v>19</v>
      </c>
      <c r="Y200" s="10" t="s">
        <v>19</v>
      </c>
      <c r="Z200" s="12" t="s">
        <v>19</v>
      </c>
      <c r="AA200" s="13" t="s">
        <v>19</v>
      </c>
      <c r="AB200" t="s">
        <v>19</v>
      </c>
      <c r="AC200" t="s">
        <v>1275</v>
      </c>
      <c r="AD200" t="s">
        <v>6</v>
      </c>
      <c r="AE200" t="s">
        <v>1276</v>
      </c>
      <c r="AF200" t="s">
        <v>89</v>
      </c>
      <c r="AG200" t="s">
        <v>74</v>
      </c>
      <c r="AH200" t="s">
        <v>19</v>
      </c>
    </row>
    <row r="201" ht="14.25" customHeight="1" spans="1:34">
      <c r="A201" s="5" t="s">
        <v>1277</v>
      </c>
      <c r="B201" s="5"/>
      <c r="C201" s="5" t="s">
        <v>73</v>
      </c>
      <c r="D201" s="5" t="s">
        <v>74</v>
      </c>
      <c r="E201" s="5" t="s">
        <v>75</v>
      </c>
      <c r="F201" s="5" t="s">
        <v>74</v>
      </c>
      <c r="G201" s="5" t="s">
        <v>1278</v>
      </c>
      <c r="H201" s="7" t="s">
        <v>1279</v>
      </c>
      <c r="I201" s="7" t="s">
        <v>78</v>
      </c>
      <c r="J201" s="7" t="s">
        <v>79</v>
      </c>
      <c r="K201" s="7" t="s">
        <v>1280</v>
      </c>
      <c r="L201" s="7">
        <v>1</v>
      </c>
      <c r="M201" s="7">
        <v>1</v>
      </c>
      <c r="N201" s="7" t="s">
        <v>81</v>
      </c>
      <c r="O201" s="7" t="s">
        <v>81</v>
      </c>
      <c r="P201" s="7" t="s">
        <v>82</v>
      </c>
      <c r="Q201" s="7"/>
      <c r="R201" s="10" t="s">
        <v>226</v>
      </c>
      <c r="S201" s="12" t="s">
        <v>19</v>
      </c>
      <c r="T201" s="7"/>
      <c r="U201" s="10" t="s">
        <v>19</v>
      </c>
      <c r="V201" s="10" t="s">
        <v>226</v>
      </c>
      <c r="W201" s="12" t="s">
        <v>133</v>
      </c>
      <c r="X201" s="12" t="s">
        <v>19</v>
      </c>
      <c r="Y201" s="10" t="s">
        <v>19</v>
      </c>
      <c r="Z201" s="12" t="s">
        <v>19</v>
      </c>
      <c r="AA201" s="13" t="s">
        <v>19</v>
      </c>
      <c r="AB201" t="s">
        <v>19</v>
      </c>
      <c r="AC201" t="s">
        <v>227</v>
      </c>
      <c r="AD201" t="s">
        <v>6</v>
      </c>
      <c r="AE201" t="s">
        <v>1281</v>
      </c>
      <c r="AF201" t="s">
        <v>89</v>
      </c>
      <c r="AG201" t="s">
        <v>74</v>
      </c>
      <c r="AH201" t="s">
        <v>19</v>
      </c>
    </row>
    <row r="202" ht="14.25" customHeight="1" spans="1:34">
      <c r="A202" s="5" t="s">
        <v>1282</v>
      </c>
      <c r="B202" s="5"/>
      <c r="C202" s="5" t="s">
        <v>73</v>
      </c>
      <c r="D202" s="5" t="s">
        <v>74</v>
      </c>
      <c r="E202" s="5" t="s">
        <v>75</v>
      </c>
      <c r="F202" s="5" t="s">
        <v>74</v>
      </c>
      <c r="G202" s="5" t="s">
        <v>1283</v>
      </c>
      <c r="H202" s="7" t="s">
        <v>1284</v>
      </c>
      <c r="I202" s="7" t="s">
        <v>78</v>
      </c>
      <c r="J202" s="7" t="s">
        <v>79</v>
      </c>
      <c r="K202" s="7" t="s">
        <v>1285</v>
      </c>
      <c r="L202" s="7">
        <v>1</v>
      </c>
      <c r="M202" s="7">
        <v>1</v>
      </c>
      <c r="N202" s="7" t="s">
        <v>81</v>
      </c>
      <c r="O202" s="7" t="s">
        <v>81</v>
      </c>
      <c r="P202" s="7" t="s">
        <v>82</v>
      </c>
      <c r="Q202" s="7"/>
      <c r="R202" s="10" t="s">
        <v>214</v>
      </c>
      <c r="S202" s="12" t="s">
        <v>19</v>
      </c>
      <c r="T202" s="7"/>
      <c r="U202" s="10" t="s">
        <v>19</v>
      </c>
      <c r="V202" s="10" t="s">
        <v>214</v>
      </c>
      <c r="W202" s="12" t="s">
        <v>328</v>
      </c>
      <c r="X202" s="12" t="s">
        <v>19</v>
      </c>
      <c r="Y202" s="10" t="s">
        <v>19</v>
      </c>
      <c r="Z202" s="12" t="s">
        <v>19</v>
      </c>
      <c r="AA202" s="13" t="s">
        <v>19</v>
      </c>
      <c r="AB202" t="s">
        <v>19</v>
      </c>
      <c r="AC202" t="s">
        <v>660</v>
      </c>
      <c r="AD202" t="s">
        <v>6</v>
      </c>
      <c r="AE202" t="s">
        <v>1286</v>
      </c>
      <c r="AF202" t="s">
        <v>89</v>
      </c>
      <c r="AG202" t="s">
        <v>74</v>
      </c>
      <c r="AH202" t="s">
        <v>19</v>
      </c>
    </row>
    <row r="203" ht="14.25" customHeight="1" spans="1:34">
      <c r="A203" s="5" t="s">
        <v>1287</v>
      </c>
      <c r="B203" s="5"/>
      <c r="C203" s="5" t="s">
        <v>73</v>
      </c>
      <c r="D203" s="5" t="s">
        <v>74</v>
      </c>
      <c r="E203" s="5" t="s">
        <v>75</v>
      </c>
      <c r="F203" s="5" t="s">
        <v>74</v>
      </c>
      <c r="G203" s="5" t="s">
        <v>1278</v>
      </c>
      <c r="H203" s="7" t="s">
        <v>1279</v>
      </c>
      <c r="I203" s="7" t="s">
        <v>78</v>
      </c>
      <c r="J203" s="7" t="s">
        <v>79</v>
      </c>
      <c r="K203" s="7" t="s">
        <v>1288</v>
      </c>
      <c r="L203" s="7">
        <v>1</v>
      </c>
      <c r="M203" s="7">
        <v>1</v>
      </c>
      <c r="N203" s="7" t="s">
        <v>81</v>
      </c>
      <c r="O203" s="7" t="s">
        <v>81</v>
      </c>
      <c r="P203" s="7" t="s">
        <v>82</v>
      </c>
      <c r="Q203" s="7"/>
      <c r="R203" s="10" t="s">
        <v>1289</v>
      </c>
      <c r="S203" s="12" t="s">
        <v>19</v>
      </c>
      <c r="T203" s="7"/>
      <c r="U203" s="10" t="s">
        <v>19</v>
      </c>
      <c r="V203" s="10" t="s">
        <v>1289</v>
      </c>
      <c r="W203" s="12" t="s">
        <v>483</v>
      </c>
      <c r="X203" s="12" t="s">
        <v>19</v>
      </c>
      <c r="Y203" s="10" t="s">
        <v>19</v>
      </c>
      <c r="Z203" s="12" t="s">
        <v>19</v>
      </c>
      <c r="AA203" s="13" t="s">
        <v>19</v>
      </c>
      <c r="AB203" t="s">
        <v>19</v>
      </c>
      <c r="AC203" t="s">
        <v>226</v>
      </c>
      <c r="AD203" t="s">
        <v>6</v>
      </c>
      <c r="AE203" t="s">
        <v>126</v>
      </c>
      <c r="AF203" t="s">
        <v>89</v>
      </c>
      <c r="AG203" t="s">
        <v>74</v>
      </c>
      <c r="AH203" t="s">
        <v>19</v>
      </c>
    </row>
    <row r="204" ht="14.25" customHeight="1" spans="1:34">
      <c r="A204" s="5" t="s">
        <v>1290</v>
      </c>
      <c r="B204" s="5"/>
      <c r="C204" s="5" t="s">
        <v>73</v>
      </c>
      <c r="D204" s="5" t="s">
        <v>74</v>
      </c>
      <c r="E204" s="5" t="s">
        <v>75</v>
      </c>
      <c r="F204" s="5" t="s">
        <v>74</v>
      </c>
      <c r="G204" s="5" t="s">
        <v>169</v>
      </c>
      <c r="H204" s="7" t="s">
        <v>170</v>
      </c>
      <c r="I204" s="7" t="s">
        <v>78</v>
      </c>
      <c r="J204" s="7" t="s">
        <v>79</v>
      </c>
      <c r="K204" s="7" t="s">
        <v>1291</v>
      </c>
      <c r="L204" s="7">
        <v>1</v>
      </c>
      <c r="M204" s="7">
        <v>1</v>
      </c>
      <c r="N204" s="7" t="s">
        <v>81</v>
      </c>
      <c r="O204" s="7" t="s">
        <v>81</v>
      </c>
      <c r="P204" s="7" t="s">
        <v>82</v>
      </c>
      <c r="Q204" s="7"/>
      <c r="R204" s="10" t="s">
        <v>172</v>
      </c>
      <c r="S204" s="12" t="s">
        <v>19</v>
      </c>
      <c r="T204" s="7"/>
      <c r="U204" s="10" t="s">
        <v>19</v>
      </c>
      <c r="V204" s="10" t="s">
        <v>172</v>
      </c>
      <c r="W204" s="12" t="s">
        <v>173</v>
      </c>
      <c r="X204" s="12" t="s">
        <v>19</v>
      </c>
      <c r="Y204" s="10" t="s">
        <v>19</v>
      </c>
      <c r="Z204" s="12" t="s">
        <v>19</v>
      </c>
      <c r="AA204" s="13" t="s">
        <v>19</v>
      </c>
      <c r="AB204" t="s">
        <v>19</v>
      </c>
      <c r="AC204" t="s">
        <v>174</v>
      </c>
      <c r="AD204" t="s">
        <v>6</v>
      </c>
      <c r="AE204" t="s">
        <v>175</v>
      </c>
      <c r="AF204" t="s">
        <v>89</v>
      </c>
      <c r="AG204" t="s">
        <v>74</v>
      </c>
      <c r="AH204" t="s">
        <v>19</v>
      </c>
    </row>
    <row r="205" ht="14.25" customHeight="1" spans="1:34">
      <c r="A205" s="5" t="s">
        <v>1292</v>
      </c>
      <c r="B205" s="5"/>
      <c r="C205" s="5" t="s">
        <v>73</v>
      </c>
      <c r="D205" s="5" t="s">
        <v>74</v>
      </c>
      <c r="E205" s="5" t="s">
        <v>75</v>
      </c>
      <c r="F205" s="5" t="s">
        <v>74</v>
      </c>
      <c r="G205" s="5" t="s">
        <v>1293</v>
      </c>
      <c r="H205" s="7" t="s">
        <v>1294</v>
      </c>
      <c r="I205" s="7" t="s">
        <v>78</v>
      </c>
      <c r="J205" s="7" t="s">
        <v>79</v>
      </c>
      <c r="K205" s="7" t="s">
        <v>1295</v>
      </c>
      <c r="L205" s="7">
        <v>1</v>
      </c>
      <c r="M205" s="7">
        <v>1</v>
      </c>
      <c r="N205" s="7" t="s">
        <v>81</v>
      </c>
      <c r="O205" s="7" t="s">
        <v>81</v>
      </c>
      <c r="P205" s="7" t="s">
        <v>82</v>
      </c>
      <c r="Q205" s="7"/>
      <c r="R205" s="10" t="s">
        <v>1296</v>
      </c>
      <c r="S205" s="12" t="s">
        <v>19</v>
      </c>
      <c r="T205" s="7"/>
      <c r="U205" s="10" t="s">
        <v>19</v>
      </c>
      <c r="V205" s="10" t="s">
        <v>1296</v>
      </c>
      <c r="W205" s="12" t="s">
        <v>806</v>
      </c>
      <c r="X205" s="12" t="s">
        <v>19</v>
      </c>
      <c r="Y205" s="10" t="s">
        <v>19</v>
      </c>
      <c r="Z205" s="12" t="s">
        <v>19</v>
      </c>
      <c r="AA205" s="13" t="s">
        <v>19</v>
      </c>
      <c r="AB205" t="s">
        <v>19</v>
      </c>
      <c r="AC205" t="s">
        <v>798</v>
      </c>
      <c r="AD205" t="s">
        <v>6</v>
      </c>
      <c r="AE205" t="s">
        <v>1297</v>
      </c>
      <c r="AF205" t="s">
        <v>89</v>
      </c>
      <c r="AG205" t="s">
        <v>74</v>
      </c>
      <c r="AH205" t="s">
        <v>19</v>
      </c>
    </row>
    <row r="206" ht="14.25" customHeight="1" spans="1:34">
      <c r="A206" s="5" t="s">
        <v>1298</v>
      </c>
      <c r="B206" s="5"/>
      <c r="C206" s="5" t="s">
        <v>73</v>
      </c>
      <c r="D206" s="5" t="s">
        <v>74</v>
      </c>
      <c r="E206" s="5" t="s">
        <v>75</v>
      </c>
      <c r="F206" s="5" t="s">
        <v>74</v>
      </c>
      <c r="G206" s="5" t="s">
        <v>1299</v>
      </c>
      <c r="H206" s="7" t="s">
        <v>1300</v>
      </c>
      <c r="I206" s="7" t="s">
        <v>78</v>
      </c>
      <c r="J206" s="7" t="s">
        <v>79</v>
      </c>
      <c r="K206" s="7" t="s">
        <v>1301</v>
      </c>
      <c r="L206" s="7">
        <v>1</v>
      </c>
      <c r="M206" s="7">
        <v>1</v>
      </c>
      <c r="N206" s="7" t="s">
        <v>81</v>
      </c>
      <c r="O206" s="7" t="s">
        <v>81</v>
      </c>
      <c r="P206" s="7" t="s">
        <v>82</v>
      </c>
      <c r="Q206" s="7"/>
      <c r="R206" s="10" t="s">
        <v>655</v>
      </c>
      <c r="S206" s="12" t="s">
        <v>19</v>
      </c>
      <c r="T206" s="7"/>
      <c r="U206" s="10" t="s">
        <v>19</v>
      </c>
      <c r="V206" s="10" t="s">
        <v>655</v>
      </c>
      <c r="W206" s="12" t="s">
        <v>157</v>
      </c>
      <c r="X206" s="12" t="s">
        <v>19</v>
      </c>
      <c r="Y206" s="10" t="s">
        <v>19</v>
      </c>
      <c r="Z206" s="12" t="s">
        <v>19</v>
      </c>
      <c r="AA206" s="13" t="s">
        <v>19</v>
      </c>
      <c r="AB206" t="s">
        <v>19</v>
      </c>
      <c r="AC206" t="s">
        <v>504</v>
      </c>
      <c r="AD206" t="s">
        <v>6</v>
      </c>
      <c r="AE206" t="s">
        <v>784</v>
      </c>
      <c r="AF206" t="s">
        <v>89</v>
      </c>
      <c r="AG206" t="s">
        <v>74</v>
      </c>
      <c r="AH206" t="s">
        <v>19</v>
      </c>
    </row>
    <row r="207" ht="14.25" customHeight="1" spans="1:34">
      <c r="A207" s="5" t="s">
        <v>1302</v>
      </c>
      <c r="B207" s="5"/>
      <c r="C207" s="5" t="s">
        <v>73</v>
      </c>
      <c r="D207" s="5" t="s">
        <v>74</v>
      </c>
      <c r="E207" s="5" t="s">
        <v>75</v>
      </c>
      <c r="F207" s="5" t="s">
        <v>74</v>
      </c>
      <c r="G207" s="5" t="s">
        <v>1303</v>
      </c>
      <c r="H207" s="7" t="s">
        <v>1304</v>
      </c>
      <c r="I207" s="7" t="s">
        <v>78</v>
      </c>
      <c r="J207" s="7" t="s">
        <v>79</v>
      </c>
      <c r="K207" s="7" t="s">
        <v>1305</v>
      </c>
      <c r="L207" s="7">
        <v>1</v>
      </c>
      <c r="M207" s="7">
        <v>1</v>
      </c>
      <c r="N207" s="7" t="s">
        <v>81</v>
      </c>
      <c r="O207" s="7" t="s">
        <v>81</v>
      </c>
      <c r="P207" s="7" t="s">
        <v>82</v>
      </c>
      <c r="Q207" s="7"/>
      <c r="R207" s="10" t="s">
        <v>1306</v>
      </c>
      <c r="S207" s="12" t="s">
        <v>19</v>
      </c>
      <c r="T207" s="7"/>
      <c r="U207" s="10" t="s">
        <v>19</v>
      </c>
      <c r="V207" s="10" t="s">
        <v>1306</v>
      </c>
      <c r="W207" s="12" t="s">
        <v>1274</v>
      </c>
      <c r="X207" s="12" t="s">
        <v>19</v>
      </c>
      <c r="Y207" s="10" t="s">
        <v>19</v>
      </c>
      <c r="Z207" s="12" t="s">
        <v>19</v>
      </c>
      <c r="AA207" s="13" t="s">
        <v>19</v>
      </c>
      <c r="AB207" t="s">
        <v>19</v>
      </c>
      <c r="AC207" t="s">
        <v>1307</v>
      </c>
      <c r="AD207" t="s">
        <v>6</v>
      </c>
      <c r="AE207" t="s">
        <v>1308</v>
      </c>
      <c r="AF207" t="s">
        <v>89</v>
      </c>
      <c r="AG207" t="s">
        <v>74</v>
      </c>
      <c r="AH207" t="s">
        <v>19</v>
      </c>
    </row>
    <row r="208" ht="14.25" customHeight="1" spans="1:34">
      <c r="A208" s="5" t="s">
        <v>1309</v>
      </c>
      <c r="B208" s="5"/>
      <c r="C208" s="5" t="s">
        <v>73</v>
      </c>
      <c r="D208" s="5" t="s">
        <v>74</v>
      </c>
      <c r="E208" s="5" t="s">
        <v>75</v>
      </c>
      <c r="F208" s="5" t="s">
        <v>74</v>
      </c>
      <c r="G208" s="5" t="s">
        <v>1310</v>
      </c>
      <c r="H208" s="7" t="s">
        <v>1311</v>
      </c>
      <c r="I208" s="7" t="s">
        <v>78</v>
      </c>
      <c r="J208" s="7" t="s">
        <v>79</v>
      </c>
      <c r="K208" s="7" t="s">
        <v>1312</v>
      </c>
      <c r="L208" s="7">
        <v>1</v>
      </c>
      <c r="M208" s="7">
        <v>1</v>
      </c>
      <c r="N208" s="7" t="s">
        <v>81</v>
      </c>
      <c r="O208" s="7" t="s">
        <v>81</v>
      </c>
      <c r="P208" s="7" t="s">
        <v>82</v>
      </c>
      <c r="Q208" s="7"/>
      <c r="R208" s="10" t="s">
        <v>1313</v>
      </c>
      <c r="S208" s="12" t="s">
        <v>19</v>
      </c>
      <c r="T208" s="7"/>
      <c r="U208" s="10" t="s">
        <v>19</v>
      </c>
      <c r="V208" s="10" t="s">
        <v>1313</v>
      </c>
      <c r="W208" s="12" t="s">
        <v>197</v>
      </c>
      <c r="X208" s="12" t="s">
        <v>19</v>
      </c>
      <c r="Y208" s="10" t="s">
        <v>19</v>
      </c>
      <c r="Z208" s="12" t="s">
        <v>19</v>
      </c>
      <c r="AA208" s="13" t="s">
        <v>19</v>
      </c>
      <c r="AB208" t="s">
        <v>19</v>
      </c>
      <c r="AC208" t="s">
        <v>149</v>
      </c>
      <c r="AD208" t="s">
        <v>6</v>
      </c>
      <c r="AE208" t="s">
        <v>462</v>
      </c>
      <c r="AF208" t="s">
        <v>89</v>
      </c>
      <c r="AG208" t="s">
        <v>74</v>
      </c>
      <c r="AH208" t="s">
        <v>19</v>
      </c>
    </row>
    <row r="209" ht="14.25" customHeight="1" spans="1:34">
      <c r="A209" s="5" t="s">
        <v>1314</v>
      </c>
      <c r="B209" s="5"/>
      <c r="C209" s="5" t="s">
        <v>73</v>
      </c>
      <c r="D209" s="5" t="s">
        <v>74</v>
      </c>
      <c r="E209" s="5" t="s">
        <v>75</v>
      </c>
      <c r="F209" s="5" t="s">
        <v>74</v>
      </c>
      <c r="G209" s="5" t="s">
        <v>1315</v>
      </c>
      <c r="H209" s="7" t="s">
        <v>1316</v>
      </c>
      <c r="I209" s="7" t="s">
        <v>78</v>
      </c>
      <c r="J209" s="7" t="s">
        <v>79</v>
      </c>
      <c r="K209" s="7" t="s">
        <v>1317</v>
      </c>
      <c r="L209" s="7">
        <v>1</v>
      </c>
      <c r="M209" s="7">
        <v>1</v>
      </c>
      <c r="N209" s="7" t="s">
        <v>423</v>
      </c>
      <c r="O209" s="7" t="s">
        <v>81</v>
      </c>
      <c r="P209" s="7" t="s">
        <v>82</v>
      </c>
      <c r="Q209" s="7"/>
      <c r="R209" s="10" t="s">
        <v>461</v>
      </c>
      <c r="S209" s="12" t="s">
        <v>19</v>
      </c>
      <c r="T209" s="7"/>
      <c r="U209" s="10" t="s">
        <v>19</v>
      </c>
      <c r="V209" s="10" t="s">
        <v>461</v>
      </c>
      <c r="W209" s="12" t="s">
        <v>141</v>
      </c>
      <c r="X209" s="12" t="s">
        <v>19</v>
      </c>
      <c r="Y209" s="10" t="s">
        <v>19</v>
      </c>
      <c r="Z209" s="12" t="s">
        <v>19</v>
      </c>
      <c r="AA209" s="13" t="s">
        <v>19</v>
      </c>
      <c r="AB209" t="s">
        <v>19</v>
      </c>
      <c r="AC209" t="s">
        <v>196</v>
      </c>
      <c r="AD209" t="s">
        <v>6</v>
      </c>
      <c r="AE209" t="s">
        <v>585</v>
      </c>
      <c r="AF209" t="s">
        <v>89</v>
      </c>
      <c r="AG209" t="s">
        <v>74</v>
      </c>
      <c r="AH209" t="s">
        <v>19</v>
      </c>
    </row>
    <row r="210" ht="14.25" customHeight="1" spans="1:34">
      <c r="A210" s="5" t="s">
        <v>1318</v>
      </c>
      <c r="B210" s="5"/>
      <c r="C210" s="5" t="s">
        <v>73</v>
      </c>
      <c r="D210" s="5" t="s">
        <v>74</v>
      </c>
      <c r="E210" s="5" t="s">
        <v>75</v>
      </c>
      <c r="F210" s="5" t="s">
        <v>74</v>
      </c>
      <c r="G210" s="5" t="s">
        <v>1319</v>
      </c>
      <c r="H210" s="7" t="s">
        <v>1320</v>
      </c>
      <c r="I210" s="7" t="s">
        <v>78</v>
      </c>
      <c r="J210" s="7" t="s">
        <v>79</v>
      </c>
      <c r="K210" s="7" t="s">
        <v>1321</v>
      </c>
      <c r="L210" s="7">
        <v>1</v>
      </c>
      <c r="M210" s="7">
        <v>1</v>
      </c>
      <c r="N210" s="7" t="s">
        <v>81</v>
      </c>
      <c r="O210" s="7" t="s">
        <v>81</v>
      </c>
      <c r="P210" s="7" t="s">
        <v>82</v>
      </c>
      <c r="Q210" s="7"/>
      <c r="R210" s="10" t="s">
        <v>1322</v>
      </c>
      <c r="S210" s="12" t="s">
        <v>19</v>
      </c>
      <c r="T210" s="7"/>
      <c r="U210" s="10" t="s">
        <v>19</v>
      </c>
      <c r="V210" s="10" t="s">
        <v>1322</v>
      </c>
      <c r="W210" s="12" t="s">
        <v>340</v>
      </c>
      <c r="X210" s="12" t="s">
        <v>19</v>
      </c>
      <c r="Y210" s="10" t="s">
        <v>19</v>
      </c>
      <c r="Z210" s="12" t="s">
        <v>19</v>
      </c>
      <c r="AA210" s="13" t="s">
        <v>19</v>
      </c>
      <c r="AB210" t="s">
        <v>19</v>
      </c>
      <c r="AC210" t="s">
        <v>1323</v>
      </c>
      <c r="AD210" t="s">
        <v>6</v>
      </c>
      <c r="AE210" t="s">
        <v>1324</v>
      </c>
      <c r="AF210" t="s">
        <v>89</v>
      </c>
      <c r="AG210" t="s">
        <v>74</v>
      </c>
      <c r="AH210" t="s">
        <v>19</v>
      </c>
    </row>
    <row r="211" ht="14.25" customHeight="1" spans="1:34">
      <c r="A211" s="5" t="s">
        <v>1325</v>
      </c>
      <c r="B211" s="5"/>
      <c r="C211" s="5" t="s">
        <v>73</v>
      </c>
      <c r="D211" s="5" t="s">
        <v>74</v>
      </c>
      <c r="E211" s="5" t="s">
        <v>75</v>
      </c>
      <c r="F211" s="5" t="s">
        <v>74</v>
      </c>
      <c r="G211" s="5" t="s">
        <v>1326</v>
      </c>
      <c r="H211" s="7" t="s">
        <v>1327</v>
      </c>
      <c r="I211" s="7" t="s">
        <v>78</v>
      </c>
      <c r="J211" s="7" t="s">
        <v>79</v>
      </c>
      <c r="K211" s="7" t="s">
        <v>1328</v>
      </c>
      <c r="L211" s="7">
        <v>1</v>
      </c>
      <c r="M211" s="7">
        <v>1</v>
      </c>
      <c r="N211" s="7" t="s">
        <v>81</v>
      </c>
      <c r="O211" s="7" t="s">
        <v>81</v>
      </c>
      <c r="P211" s="7" t="s">
        <v>82</v>
      </c>
      <c r="Q211" s="7"/>
      <c r="R211" s="10" t="s">
        <v>1329</v>
      </c>
      <c r="S211" s="12" t="s">
        <v>19</v>
      </c>
      <c r="T211" s="7"/>
      <c r="U211" s="10" t="s">
        <v>19</v>
      </c>
      <c r="V211" s="10" t="s">
        <v>1329</v>
      </c>
      <c r="W211" s="12" t="s">
        <v>1274</v>
      </c>
      <c r="X211" s="12" t="s">
        <v>19</v>
      </c>
      <c r="Y211" s="10" t="s">
        <v>19</v>
      </c>
      <c r="Z211" s="12" t="s">
        <v>19</v>
      </c>
      <c r="AA211" s="13" t="s">
        <v>19</v>
      </c>
      <c r="AB211" t="s">
        <v>19</v>
      </c>
      <c r="AC211" t="s">
        <v>1330</v>
      </c>
      <c r="AD211" t="s">
        <v>6</v>
      </c>
      <c r="AE211" t="s">
        <v>207</v>
      </c>
      <c r="AF211" t="s">
        <v>89</v>
      </c>
      <c r="AG211" t="s">
        <v>74</v>
      </c>
      <c r="AH211" t="s">
        <v>19</v>
      </c>
    </row>
    <row r="212" ht="14.25" customHeight="1" spans="1:34">
      <c r="A212" s="5" t="s">
        <v>1331</v>
      </c>
      <c r="B212" s="5"/>
      <c r="C212" s="5" t="s">
        <v>73</v>
      </c>
      <c r="D212" s="5" t="s">
        <v>74</v>
      </c>
      <c r="E212" s="5" t="s">
        <v>75</v>
      </c>
      <c r="F212" s="5" t="s">
        <v>74</v>
      </c>
      <c r="G212" s="5" t="s">
        <v>1332</v>
      </c>
      <c r="H212" s="7" t="s">
        <v>1333</v>
      </c>
      <c r="I212" s="7" t="s">
        <v>78</v>
      </c>
      <c r="J212" s="7" t="s">
        <v>79</v>
      </c>
      <c r="K212" s="7" t="s">
        <v>1334</v>
      </c>
      <c r="L212" s="7">
        <v>1</v>
      </c>
      <c r="M212" s="7">
        <v>1</v>
      </c>
      <c r="N212" s="7" t="s">
        <v>81</v>
      </c>
      <c r="O212" s="7" t="s">
        <v>81</v>
      </c>
      <c r="P212" s="7" t="s">
        <v>82</v>
      </c>
      <c r="Q212" s="7"/>
      <c r="R212" s="10" t="s">
        <v>489</v>
      </c>
      <c r="S212" s="12" t="s">
        <v>19</v>
      </c>
      <c r="T212" s="7"/>
      <c r="U212" s="10" t="s">
        <v>19</v>
      </c>
      <c r="V212" s="10" t="s">
        <v>489</v>
      </c>
      <c r="W212" s="12" t="s">
        <v>328</v>
      </c>
      <c r="X212" s="12" t="s">
        <v>19</v>
      </c>
      <c r="Y212" s="10" t="s">
        <v>19</v>
      </c>
      <c r="Z212" s="12" t="s">
        <v>19</v>
      </c>
      <c r="AA212" s="13" t="s">
        <v>19</v>
      </c>
      <c r="AB212" t="s">
        <v>19</v>
      </c>
      <c r="AC212" t="s">
        <v>490</v>
      </c>
      <c r="AD212" t="s">
        <v>6</v>
      </c>
      <c r="AE212" t="s">
        <v>1220</v>
      </c>
      <c r="AF212" t="s">
        <v>89</v>
      </c>
      <c r="AG212" t="s">
        <v>74</v>
      </c>
      <c r="AH212" t="s">
        <v>19</v>
      </c>
    </row>
    <row r="213" ht="14.25" customHeight="1" spans="1:34">
      <c r="A213" s="5" t="s">
        <v>1335</v>
      </c>
      <c r="B213" s="5"/>
      <c r="C213" s="5" t="s">
        <v>73</v>
      </c>
      <c r="D213" s="5" t="s">
        <v>74</v>
      </c>
      <c r="E213" s="5" t="s">
        <v>75</v>
      </c>
      <c r="F213" s="5" t="s">
        <v>74</v>
      </c>
      <c r="G213" s="5" t="s">
        <v>1336</v>
      </c>
      <c r="H213" s="7" t="s">
        <v>1337</v>
      </c>
      <c r="I213" s="7" t="s">
        <v>78</v>
      </c>
      <c r="J213" s="7" t="s">
        <v>79</v>
      </c>
      <c r="K213" s="7" t="s">
        <v>1338</v>
      </c>
      <c r="L213" s="7">
        <v>1</v>
      </c>
      <c r="M213" s="7">
        <v>1</v>
      </c>
      <c r="N213" s="7" t="s">
        <v>81</v>
      </c>
      <c r="O213" s="7" t="s">
        <v>81</v>
      </c>
      <c r="P213" s="7" t="s">
        <v>82</v>
      </c>
      <c r="Q213" s="7"/>
      <c r="R213" s="10" t="s">
        <v>925</v>
      </c>
      <c r="S213" s="12" t="s">
        <v>19</v>
      </c>
      <c r="T213" s="7"/>
      <c r="U213" s="10" t="s">
        <v>19</v>
      </c>
      <c r="V213" s="10" t="s">
        <v>925</v>
      </c>
      <c r="W213" s="12" t="s">
        <v>260</v>
      </c>
      <c r="X213" s="12" t="s">
        <v>19</v>
      </c>
      <c r="Y213" s="10" t="s">
        <v>19</v>
      </c>
      <c r="Z213" s="12" t="s">
        <v>19</v>
      </c>
      <c r="AA213" s="13" t="s">
        <v>19</v>
      </c>
      <c r="AB213" t="s">
        <v>19</v>
      </c>
      <c r="AC213" t="s">
        <v>660</v>
      </c>
      <c r="AD213" t="s">
        <v>6</v>
      </c>
      <c r="AE213" t="s">
        <v>1339</v>
      </c>
      <c r="AF213" t="s">
        <v>89</v>
      </c>
      <c r="AG213" t="s">
        <v>74</v>
      </c>
      <c r="AH213" t="s">
        <v>19</v>
      </c>
    </row>
    <row r="214" ht="14.25" customHeight="1" spans="1:34">
      <c r="A214" s="5" t="s">
        <v>1340</v>
      </c>
      <c r="B214" s="5"/>
      <c r="C214" s="5" t="s">
        <v>73</v>
      </c>
      <c r="D214" s="5" t="s">
        <v>74</v>
      </c>
      <c r="E214" s="5" t="s">
        <v>75</v>
      </c>
      <c r="F214" s="5" t="s">
        <v>74</v>
      </c>
      <c r="G214" s="5" t="s">
        <v>91</v>
      </c>
      <c r="H214" s="7" t="s">
        <v>92</v>
      </c>
      <c r="I214" s="7" t="s">
        <v>78</v>
      </c>
      <c r="J214" s="7" t="s">
        <v>79</v>
      </c>
      <c r="K214" s="7" t="s">
        <v>1341</v>
      </c>
      <c r="L214" s="7">
        <v>1</v>
      </c>
      <c r="M214" s="7">
        <v>1</v>
      </c>
      <c r="N214" s="7" t="s">
        <v>81</v>
      </c>
      <c r="O214" s="7" t="s">
        <v>81</v>
      </c>
      <c r="P214" s="7" t="s">
        <v>82</v>
      </c>
      <c r="Q214" s="7"/>
      <c r="R214" s="10" t="s">
        <v>1342</v>
      </c>
      <c r="S214" s="12" t="s">
        <v>19</v>
      </c>
      <c r="T214" s="7"/>
      <c r="U214" s="10" t="s">
        <v>19</v>
      </c>
      <c r="V214" s="10" t="s">
        <v>1342</v>
      </c>
      <c r="W214" s="12" t="s">
        <v>1343</v>
      </c>
      <c r="X214" s="12" t="s">
        <v>19</v>
      </c>
      <c r="Y214" s="10" t="s">
        <v>19</v>
      </c>
      <c r="Z214" s="12" t="s">
        <v>19</v>
      </c>
      <c r="AA214" s="13" t="s">
        <v>19</v>
      </c>
      <c r="AB214" t="s">
        <v>19</v>
      </c>
      <c r="AC214" t="s">
        <v>1344</v>
      </c>
      <c r="AD214" t="s">
        <v>6</v>
      </c>
      <c r="AE214" t="s">
        <v>99</v>
      </c>
      <c r="AF214" t="s">
        <v>89</v>
      </c>
      <c r="AG214" t="s">
        <v>74</v>
      </c>
      <c r="AH214" t="s">
        <v>19</v>
      </c>
    </row>
    <row r="215" ht="14.25" customHeight="1" spans="1:34">
      <c r="A215" s="5" t="s">
        <v>1345</v>
      </c>
      <c r="B215" s="5"/>
      <c r="C215" s="5" t="s">
        <v>73</v>
      </c>
      <c r="D215" s="5" t="s">
        <v>74</v>
      </c>
      <c r="E215" s="5" t="s">
        <v>75</v>
      </c>
      <c r="F215" s="5" t="s">
        <v>74</v>
      </c>
      <c r="G215" s="5" t="s">
        <v>1346</v>
      </c>
      <c r="H215" s="7" t="s">
        <v>1347</v>
      </c>
      <c r="I215" s="7" t="s">
        <v>78</v>
      </c>
      <c r="J215" s="7" t="s">
        <v>79</v>
      </c>
      <c r="K215" s="7" t="s">
        <v>1348</v>
      </c>
      <c r="L215" s="7">
        <v>1</v>
      </c>
      <c r="M215" s="7">
        <v>1</v>
      </c>
      <c r="N215" s="7" t="s">
        <v>81</v>
      </c>
      <c r="O215" s="7" t="s">
        <v>81</v>
      </c>
      <c r="P215" s="7" t="s">
        <v>82</v>
      </c>
      <c r="Q215" s="7"/>
      <c r="R215" s="10" t="s">
        <v>253</v>
      </c>
      <c r="S215" s="12" t="s">
        <v>19</v>
      </c>
      <c r="T215" s="7"/>
      <c r="U215" s="10" t="s">
        <v>19</v>
      </c>
      <c r="V215" s="10" t="s">
        <v>253</v>
      </c>
      <c r="W215" s="12" t="s">
        <v>141</v>
      </c>
      <c r="X215" s="12" t="s">
        <v>19</v>
      </c>
      <c r="Y215" s="10" t="s">
        <v>19</v>
      </c>
      <c r="Z215" s="12" t="s">
        <v>19</v>
      </c>
      <c r="AA215" s="13" t="s">
        <v>19</v>
      </c>
      <c r="AB215" t="s">
        <v>19</v>
      </c>
      <c r="AC215" t="s">
        <v>254</v>
      </c>
      <c r="AD215" t="s">
        <v>6</v>
      </c>
      <c r="AE215" t="s">
        <v>358</v>
      </c>
      <c r="AF215" t="s">
        <v>89</v>
      </c>
      <c r="AG215" t="s">
        <v>74</v>
      </c>
      <c r="AH215" t="s">
        <v>19</v>
      </c>
    </row>
    <row r="216" ht="14.25" customHeight="1" spans="1:34">
      <c r="A216" s="5" t="s">
        <v>1349</v>
      </c>
      <c r="B216" s="5"/>
      <c r="C216" s="5" t="s">
        <v>73</v>
      </c>
      <c r="D216" s="5" t="s">
        <v>74</v>
      </c>
      <c r="E216" s="5" t="s">
        <v>75</v>
      </c>
      <c r="F216" s="5" t="s">
        <v>74</v>
      </c>
      <c r="G216" s="5" t="s">
        <v>1350</v>
      </c>
      <c r="H216" s="7" t="s">
        <v>1351</v>
      </c>
      <c r="I216" s="7" t="s">
        <v>78</v>
      </c>
      <c r="J216" s="7" t="s">
        <v>79</v>
      </c>
      <c r="K216" s="7" t="s">
        <v>1352</v>
      </c>
      <c r="L216" s="7">
        <v>1</v>
      </c>
      <c r="M216" s="7">
        <v>1</v>
      </c>
      <c r="N216" s="7" t="s">
        <v>81</v>
      </c>
      <c r="O216" s="7" t="s">
        <v>81</v>
      </c>
      <c r="P216" s="7" t="s">
        <v>82</v>
      </c>
      <c r="Q216" s="7"/>
      <c r="R216" s="10" t="s">
        <v>1353</v>
      </c>
      <c r="S216" s="12" t="s">
        <v>19</v>
      </c>
      <c r="T216" s="7"/>
      <c r="U216" s="10" t="s">
        <v>19</v>
      </c>
      <c r="V216" s="10" t="s">
        <v>1353</v>
      </c>
      <c r="W216" s="12" t="s">
        <v>425</v>
      </c>
      <c r="X216" s="12" t="s">
        <v>19</v>
      </c>
      <c r="Y216" s="10" t="s">
        <v>19</v>
      </c>
      <c r="Z216" s="12" t="s">
        <v>19</v>
      </c>
      <c r="AA216" s="13" t="s">
        <v>19</v>
      </c>
      <c r="AB216" t="s">
        <v>19</v>
      </c>
      <c r="AC216" t="s">
        <v>1354</v>
      </c>
      <c r="AD216" t="s">
        <v>6</v>
      </c>
      <c r="AE216" t="s">
        <v>427</v>
      </c>
      <c r="AF216" t="s">
        <v>89</v>
      </c>
      <c r="AG216" t="s">
        <v>74</v>
      </c>
      <c r="AH216" t="s">
        <v>19</v>
      </c>
    </row>
    <row r="217" ht="14.25" customHeight="1" spans="1:34">
      <c r="A217" s="5" t="s">
        <v>1355</v>
      </c>
      <c r="B217" s="5"/>
      <c r="C217" s="5" t="s">
        <v>73</v>
      </c>
      <c r="D217" s="5" t="s">
        <v>74</v>
      </c>
      <c r="E217" s="5" t="s">
        <v>75</v>
      </c>
      <c r="F217" s="5" t="s">
        <v>74</v>
      </c>
      <c r="G217" s="5" t="s">
        <v>1356</v>
      </c>
      <c r="H217" s="7" t="s">
        <v>1357</v>
      </c>
      <c r="I217" s="7" t="s">
        <v>78</v>
      </c>
      <c r="J217" s="7" t="s">
        <v>79</v>
      </c>
      <c r="K217" s="7" t="s">
        <v>1358</v>
      </c>
      <c r="L217" s="7">
        <v>1</v>
      </c>
      <c r="M217" s="7">
        <v>1</v>
      </c>
      <c r="N217" s="7" t="s">
        <v>81</v>
      </c>
      <c r="O217" s="7" t="s">
        <v>81</v>
      </c>
      <c r="P217" s="7" t="s">
        <v>82</v>
      </c>
      <c r="Q217" s="7"/>
      <c r="R217" s="10" t="s">
        <v>515</v>
      </c>
      <c r="S217" s="12" t="s">
        <v>19</v>
      </c>
      <c r="T217" s="7"/>
      <c r="U217" s="10" t="s">
        <v>19</v>
      </c>
      <c r="V217" s="10" t="s">
        <v>515</v>
      </c>
      <c r="W217" s="12" t="s">
        <v>356</v>
      </c>
      <c r="X217" s="12" t="s">
        <v>19</v>
      </c>
      <c r="Y217" s="10" t="s">
        <v>19</v>
      </c>
      <c r="Z217" s="12" t="s">
        <v>19</v>
      </c>
      <c r="AA217" s="13" t="s">
        <v>19</v>
      </c>
      <c r="AB217" t="s">
        <v>19</v>
      </c>
      <c r="AC217" t="s">
        <v>516</v>
      </c>
      <c r="AD217" t="s">
        <v>6</v>
      </c>
      <c r="AE217" t="s">
        <v>1359</v>
      </c>
      <c r="AF217" t="s">
        <v>89</v>
      </c>
      <c r="AG217" t="s">
        <v>74</v>
      </c>
      <c r="AH217" t="s">
        <v>19</v>
      </c>
    </row>
    <row r="218" ht="14.25" customHeight="1" spans="1:34">
      <c r="A218" s="5" t="s">
        <v>1360</v>
      </c>
      <c r="B218" s="5"/>
      <c r="C218" s="5" t="s">
        <v>73</v>
      </c>
      <c r="D218" s="5" t="s">
        <v>74</v>
      </c>
      <c r="E218" s="5" t="s">
        <v>75</v>
      </c>
      <c r="F218" s="5" t="s">
        <v>74</v>
      </c>
      <c r="G218" s="5" t="s">
        <v>1361</v>
      </c>
      <c r="H218" s="7" t="s">
        <v>1362</v>
      </c>
      <c r="I218" s="7" t="s">
        <v>78</v>
      </c>
      <c r="J218" s="7" t="s">
        <v>79</v>
      </c>
      <c r="K218" s="7" t="s">
        <v>1363</v>
      </c>
      <c r="L218" s="7">
        <v>1</v>
      </c>
      <c r="M218" s="7">
        <v>1</v>
      </c>
      <c r="N218" s="7" t="s">
        <v>81</v>
      </c>
      <c r="O218" s="7" t="s">
        <v>81</v>
      </c>
      <c r="P218" s="7" t="s">
        <v>82</v>
      </c>
      <c r="Q218" s="7"/>
      <c r="R218" s="10" t="s">
        <v>591</v>
      </c>
      <c r="S218" s="12" t="s">
        <v>19</v>
      </c>
      <c r="T218" s="7"/>
      <c r="U218" s="10" t="s">
        <v>19</v>
      </c>
      <c r="V218" s="10" t="s">
        <v>591</v>
      </c>
      <c r="W218" s="12" t="s">
        <v>240</v>
      </c>
      <c r="X218" s="12" t="s">
        <v>19</v>
      </c>
      <c r="Y218" s="10" t="s">
        <v>19</v>
      </c>
      <c r="Z218" s="12" t="s">
        <v>19</v>
      </c>
      <c r="AA218" s="13" t="s">
        <v>19</v>
      </c>
      <c r="AB218" t="s">
        <v>19</v>
      </c>
      <c r="AC218" t="s">
        <v>1364</v>
      </c>
      <c r="AD218" t="s">
        <v>6</v>
      </c>
      <c r="AE218" t="s">
        <v>470</v>
      </c>
      <c r="AF218" t="s">
        <v>89</v>
      </c>
      <c r="AG218" t="s">
        <v>74</v>
      </c>
      <c r="AH218" t="s">
        <v>19</v>
      </c>
    </row>
    <row r="219" ht="14.25" customHeight="1" spans="1:34">
      <c r="A219" s="5" t="s">
        <v>1365</v>
      </c>
      <c r="B219" s="5"/>
      <c r="C219" s="5" t="s">
        <v>73</v>
      </c>
      <c r="D219" s="5" t="s">
        <v>74</v>
      </c>
      <c r="E219" s="5" t="s">
        <v>75</v>
      </c>
      <c r="F219" s="5" t="s">
        <v>74</v>
      </c>
      <c r="G219" s="5" t="s">
        <v>1366</v>
      </c>
      <c r="H219" s="7" t="s">
        <v>1367</v>
      </c>
      <c r="I219" s="7" t="s">
        <v>78</v>
      </c>
      <c r="J219" s="7" t="s">
        <v>79</v>
      </c>
      <c r="K219" s="7" t="s">
        <v>1368</v>
      </c>
      <c r="L219" s="7">
        <v>1</v>
      </c>
      <c r="M219" s="7">
        <v>1</v>
      </c>
      <c r="N219" s="7" t="s">
        <v>81</v>
      </c>
      <c r="O219" s="7" t="s">
        <v>81</v>
      </c>
      <c r="P219" s="7" t="s">
        <v>82</v>
      </c>
      <c r="Q219" s="7"/>
      <c r="R219" s="10" t="s">
        <v>751</v>
      </c>
      <c r="S219" s="12" t="s">
        <v>19</v>
      </c>
      <c r="T219" s="7"/>
      <c r="U219" s="10" t="s">
        <v>19</v>
      </c>
      <c r="V219" s="10" t="s">
        <v>751</v>
      </c>
      <c r="W219" s="12" t="s">
        <v>752</v>
      </c>
      <c r="X219" s="12" t="s">
        <v>19</v>
      </c>
      <c r="Y219" s="10" t="s">
        <v>19</v>
      </c>
      <c r="Z219" s="12" t="s">
        <v>19</v>
      </c>
      <c r="AA219" s="13" t="s">
        <v>19</v>
      </c>
      <c r="AB219" t="s">
        <v>19</v>
      </c>
      <c r="AC219" t="s">
        <v>396</v>
      </c>
      <c r="AD219" t="s">
        <v>6</v>
      </c>
      <c r="AE219" t="s">
        <v>663</v>
      </c>
      <c r="AF219" t="s">
        <v>89</v>
      </c>
      <c r="AG219" t="s">
        <v>74</v>
      </c>
      <c r="AH219" t="s">
        <v>19</v>
      </c>
    </row>
    <row r="220" ht="14.25" customHeight="1" spans="1:34">
      <c r="A220" s="5" t="s">
        <v>1369</v>
      </c>
      <c r="B220" s="5"/>
      <c r="C220" s="5" t="s">
        <v>73</v>
      </c>
      <c r="D220" s="5" t="s">
        <v>74</v>
      </c>
      <c r="E220" s="5" t="s">
        <v>75</v>
      </c>
      <c r="F220" s="5" t="s">
        <v>74</v>
      </c>
      <c r="G220" s="5" t="s">
        <v>1370</v>
      </c>
      <c r="H220" s="7" t="s">
        <v>1371</v>
      </c>
      <c r="I220" s="7" t="s">
        <v>78</v>
      </c>
      <c r="J220" s="7" t="s">
        <v>79</v>
      </c>
      <c r="K220" s="7" t="s">
        <v>1372</v>
      </c>
      <c r="L220" s="7">
        <v>1</v>
      </c>
      <c r="M220" s="7">
        <v>1</v>
      </c>
      <c r="N220" s="7" t="s">
        <v>81</v>
      </c>
      <c r="O220" s="7" t="s">
        <v>81</v>
      </c>
      <c r="P220" s="7" t="s">
        <v>82</v>
      </c>
      <c r="Q220" s="7"/>
      <c r="R220" s="10" t="s">
        <v>707</v>
      </c>
      <c r="S220" s="12" t="s">
        <v>19</v>
      </c>
      <c r="T220" s="7"/>
      <c r="U220" s="10" t="s">
        <v>19</v>
      </c>
      <c r="V220" s="10" t="s">
        <v>707</v>
      </c>
      <c r="W220" s="12" t="s">
        <v>189</v>
      </c>
      <c r="X220" s="12" t="s">
        <v>19</v>
      </c>
      <c r="Y220" s="10" t="s">
        <v>19</v>
      </c>
      <c r="Z220" s="12" t="s">
        <v>19</v>
      </c>
      <c r="AA220" s="13" t="s">
        <v>19</v>
      </c>
      <c r="AB220" t="s">
        <v>19</v>
      </c>
      <c r="AC220" t="s">
        <v>974</v>
      </c>
      <c r="AD220" t="s">
        <v>6</v>
      </c>
      <c r="AE220" t="s">
        <v>191</v>
      </c>
      <c r="AF220" t="s">
        <v>89</v>
      </c>
      <c r="AG220" t="s">
        <v>74</v>
      </c>
      <c r="AH220" t="s">
        <v>19</v>
      </c>
    </row>
    <row r="221" ht="14.25" customHeight="1" spans="1:34">
      <c r="A221" s="5" t="s">
        <v>1373</v>
      </c>
      <c r="B221" s="5"/>
      <c r="C221" s="5" t="s">
        <v>73</v>
      </c>
      <c r="D221" s="5" t="s">
        <v>74</v>
      </c>
      <c r="E221" s="5" t="s">
        <v>75</v>
      </c>
      <c r="F221" s="5" t="s">
        <v>74</v>
      </c>
      <c r="G221" s="5" t="s">
        <v>1374</v>
      </c>
      <c r="H221" s="7" t="s">
        <v>1375</v>
      </c>
      <c r="I221" s="7" t="s">
        <v>78</v>
      </c>
      <c r="J221" s="7" t="s">
        <v>79</v>
      </c>
      <c r="K221" s="7" t="s">
        <v>1376</v>
      </c>
      <c r="L221" s="7">
        <v>1</v>
      </c>
      <c r="M221" s="7">
        <v>1</v>
      </c>
      <c r="N221" s="7" t="s">
        <v>81</v>
      </c>
      <c r="O221" s="7" t="s">
        <v>81</v>
      </c>
      <c r="P221" s="7" t="s">
        <v>82</v>
      </c>
      <c r="Q221" s="7"/>
      <c r="R221" s="10" t="s">
        <v>1377</v>
      </c>
      <c r="S221" s="12" t="s">
        <v>19</v>
      </c>
      <c r="T221" s="7"/>
      <c r="U221" s="10" t="s">
        <v>19</v>
      </c>
      <c r="V221" s="10" t="s">
        <v>1377</v>
      </c>
      <c r="W221" s="12" t="s">
        <v>806</v>
      </c>
      <c r="X221" s="12" t="s">
        <v>19</v>
      </c>
      <c r="Y221" s="10" t="s">
        <v>19</v>
      </c>
      <c r="Z221" s="12" t="s">
        <v>19</v>
      </c>
      <c r="AA221" s="13" t="s">
        <v>19</v>
      </c>
      <c r="AB221" t="s">
        <v>19</v>
      </c>
      <c r="AC221" t="s">
        <v>1378</v>
      </c>
      <c r="AD221" t="s">
        <v>6</v>
      </c>
      <c r="AE221" t="s">
        <v>698</v>
      </c>
      <c r="AF221" t="s">
        <v>89</v>
      </c>
      <c r="AG221" t="s">
        <v>74</v>
      </c>
      <c r="AH221" t="s">
        <v>19</v>
      </c>
    </row>
    <row r="222" ht="14.25" customHeight="1" spans="1:34">
      <c r="A222" s="5" t="s">
        <v>1379</v>
      </c>
      <c r="B222" s="5"/>
      <c r="C222" s="5" t="s">
        <v>73</v>
      </c>
      <c r="D222" s="5" t="s">
        <v>74</v>
      </c>
      <c r="E222" s="5" t="s">
        <v>75</v>
      </c>
      <c r="F222" s="5" t="s">
        <v>74</v>
      </c>
      <c r="G222" s="5" t="s">
        <v>1380</v>
      </c>
      <c r="H222" s="7" t="s">
        <v>1381</v>
      </c>
      <c r="I222" s="7" t="s">
        <v>78</v>
      </c>
      <c r="J222" s="7" t="s">
        <v>79</v>
      </c>
      <c r="K222" s="7" t="s">
        <v>1382</v>
      </c>
      <c r="L222" s="7">
        <v>1</v>
      </c>
      <c r="M222" s="7">
        <v>1</v>
      </c>
      <c r="N222" s="7" t="s">
        <v>81</v>
      </c>
      <c r="O222" s="7" t="s">
        <v>81</v>
      </c>
      <c r="P222" s="7" t="s">
        <v>82</v>
      </c>
      <c r="Q222" s="7"/>
      <c r="R222" s="10" t="s">
        <v>1383</v>
      </c>
      <c r="S222" s="12" t="s">
        <v>19</v>
      </c>
      <c r="T222" s="7"/>
      <c r="U222" s="10" t="s">
        <v>19</v>
      </c>
      <c r="V222" s="10" t="s">
        <v>1383</v>
      </c>
      <c r="W222" s="12" t="s">
        <v>116</v>
      </c>
      <c r="X222" s="12" t="s">
        <v>19</v>
      </c>
      <c r="Y222" s="10" t="s">
        <v>19</v>
      </c>
      <c r="Z222" s="12" t="s">
        <v>19</v>
      </c>
      <c r="AA222" s="13" t="s">
        <v>19</v>
      </c>
      <c r="AB222" t="s">
        <v>19</v>
      </c>
      <c r="AC222" t="s">
        <v>1384</v>
      </c>
      <c r="AD222" t="s">
        <v>6</v>
      </c>
      <c r="AE222" t="s">
        <v>358</v>
      </c>
      <c r="AF222" t="s">
        <v>89</v>
      </c>
      <c r="AG222" t="s">
        <v>74</v>
      </c>
      <c r="AH222" t="s">
        <v>19</v>
      </c>
    </row>
    <row r="223" ht="14.25" customHeight="1" spans="1:34">
      <c r="A223" s="5" t="s">
        <v>1385</v>
      </c>
      <c r="B223" s="5"/>
      <c r="C223" s="5" t="s">
        <v>73</v>
      </c>
      <c r="D223" s="5" t="s">
        <v>74</v>
      </c>
      <c r="E223" s="5" t="s">
        <v>75</v>
      </c>
      <c r="F223" s="5" t="s">
        <v>74</v>
      </c>
      <c r="G223" s="5" t="s">
        <v>1386</v>
      </c>
      <c r="H223" s="7" t="s">
        <v>1387</v>
      </c>
      <c r="I223" s="7" t="s">
        <v>78</v>
      </c>
      <c r="J223" s="7" t="s">
        <v>79</v>
      </c>
      <c r="K223" s="7" t="s">
        <v>1388</v>
      </c>
      <c r="L223" s="7">
        <v>1</v>
      </c>
      <c r="M223" s="7">
        <v>1</v>
      </c>
      <c r="N223" s="7" t="s">
        <v>81</v>
      </c>
      <c r="O223" s="7" t="s">
        <v>81</v>
      </c>
      <c r="P223" s="7" t="s">
        <v>82</v>
      </c>
      <c r="Q223" s="7"/>
      <c r="R223" s="10" t="s">
        <v>603</v>
      </c>
      <c r="S223" s="12" t="s">
        <v>19</v>
      </c>
      <c r="T223" s="7"/>
      <c r="U223" s="10" t="s">
        <v>19</v>
      </c>
      <c r="V223" s="10" t="s">
        <v>603</v>
      </c>
      <c r="W223" s="12" t="s">
        <v>577</v>
      </c>
      <c r="X223" s="12" t="s">
        <v>19</v>
      </c>
      <c r="Y223" s="10" t="s">
        <v>19</v>
      </c>
      <c r="Z223" s="12" t="s">
        <v>19</v>
      </c>
      <c r="AA223" s="13" t="s">
        <v>19</v>
      </c>
      <c r="AB223" t="s">
        <v>19</v>
      </c>
      <c r="AC223" t="s">
        <v>416</v>
      </c>
      <c r="AD223" t="s">
        <v>6</v>
      </c>
      <c r="AE223" t="s">
        <v>1389</v>
      </c>
      <c r="AF223" t="s">
        <v>89</v>
      </c>
      <c r="AG223" t="s">
        <v>74</v>
      </c>
      <c r="AH223" t="s">
        <v>19</v>
      </c>
    </row>
    <row r="224" ht="14.25" customHeight="1" spans="1:34">
      <c r="A224" s="5" t="s">
        <v>1390</v>
      </c>
      <c r="B224" s="5"/>
      <c r="C224" s="5" t="s">
        <v>73</v>
      </c>
      <c r="D224" s="5" t="s">
        <v>74</v>
      </c>
      <c r="E224" s="5" t="s">
        <v>75</v>
      </c>
      <c r="F224" s="5" t="s">
        <v>74</v>
      </c>
      <c r="G224" s="5" t="s">
        <v>1391</v>
      </c>
      <c r="H224" s="7" t="s">
        <v>1392</v>
      </c>
      <c r="I224" s="7" t="s">
        <v>78</v>
      </c>
      <c r="J224" s="7" t="s">
        <v>79</v>
      </c>
      <c r="K224" s="7" t="s">
        <v>1393</v>
      </c>
      <c r="L224" s="7">
        <v>1</v>
      </c>
      <c r="M224" s="7">
        <v>1</v>
      </c>
      <c r="N224" s="7" t="s">
        <v>81</v>
      </c>
      <c r="O224" s="7" t="s">
        <v>81</v>
      </c>
      <c r="P224" s="7" t="s">
        <v>82</v>
      </c>
      <c r="Q224" s="7"/>
      <c r="R224" s="10" t="s">
        <v>490</v>
      </c>
      <c r="S224" s="12" t="s">
        <v>19</v>
      </c>
      <c r="T224" s="7"/>
      <c r="U224" s="10" t="s">
        <v>19</v>
      </c>
      <c r="V224" s="10" t="s">
        <v>490</v>
      </c>
      <c r="W224" s="12" t="s">
        <v>661</v>
      </c>
      <c r="X224" s="12" t="s">
        <v>19</v>
      </c>
      <c r="Y224" s="10" t="s">
        <v>19</v>
      </c>
      <c r="Z224" s="12" t="s">
        <v>19</v>
      </c>
      <c r="AA224" s="13" t="s">
        <v>19</v>
      </c>
      <c r="AB224" t="s">
        <v>19</v>
      </c>
      <c r="AC224" t="s">
        <v>770</v>
      </c>
      <c r="AD224" t="s">
        <v>6</v>
      </c>
      <c r="AE224" t="s">
        <v>1394</v>
      </c>
      <c r="AF224" t="s">
        <v>89</v>
      </c>
      <c r="AG224" t="s">
        <v>74</v>
      </c>
      <c r="AH224" t="s">
        <v>19</v>
      </c>
    </row>
    <row r="225" ht="14.25" customHeight="1" spans="1:34">
      <c r="A225" s="5" t="s">
        <v>1395</v>
      </c>
      <c r="B225" s="5"/>
      <c r="C225" s="5" t="s">
        <v>73</v>
      </c>
      <c r="D225" s="5" t="s">
        <v>74</v>
      </c>
      <c r="E225" s="5" t="s">
        <v>75</v>
      </c>
      <c r="F225" s="5" t="s">
        <v>74</v>
      </c>
      <c r="G225" s="5" t="s">
        <v>1396</v>
      </c>
      <c r="H225" s="7" t="s">
        <v>1397</v>
      </c>
      <c r="I225" s="7" t="s">
        <v>78</v>
      </c>
      <c r="J225" s="7" t="s">
        <v>79</v>
      </c>
      <c r="K225" s="7" t="s">
        <v>1398</v>
      </c>
      <c r="L225" s="7">
        <v>1</v>
      </c>
      <c r="M225" s="7">
        <v>1</v>
      </c>
      <c r="N225" s="7" t="s">
        <v>81</v>
      </c>
      <c r="O225" s="7" t="s">
        <v>81</v>
      </c>
      <c r="P225" s="7" t="s">
        <v>82</v>
      </c>
      <c r="Q225" s="7"/>
      <c r="R225" s="10" t="s">
        <v>1399</v>
      </c>
      <c r="S225" s="12" t="s">
        <v>19</v>
      </c>
      <c r="T225" s="7"/>
      <c r="U225" s="10" t="s">
        <v>19</v>
      </c>
      <c r="V225" s="10" t="s">
        <v>1399</v>
      </c>
      <c r="W225" s="12" t="s">
        <v>1400</v>
      </c>
      <c r="X225" s="12" t="s">
        <v>19</v>
      </c>
      <c r="Y225" s="10" t="s">
        <v>19</v>
      </c>
      <c r="Z225" s="12" t="s">
        <v>19</v>
      </c>
      <c r="AA225" s="13" t="s">
        <v>19</v>
      </c>
      <c r="AB225" t="s">
        <v>19</v>
      </c>
      <c r="AC225" t="s">
        <v>1401</v>
      </c>
      <c r="AD225" t="s">
        <v>6</v>
      </c>
      <c r="AE225" t="s">
        <v>539</v>
      </c>
      <c r="AF225" t="s">
        <v>89</v>
      </c>
      <c r="AG225" t="s">
        <v>74</v>
      </c>
      <c r="AH225" t="s">
        <v>19</v>
      </c>
    </row>
    <row r="226" ht="14.25" customHeight="1" spans="1:34">
      <c r="A226" s="5" t="s">
        <v>1402</v>
      </c>
      <c r="B226" s="5"/>
      <c r="C226" s="5" t="s">
        <v>73</v>
      </c>
      <c r="D226" s="5" t="s">
        <v>74</v>
      </c>
      <c r="E226" s="5" t="s">
        <v>75</v>
      </c>
      <c r="F226" s="5" t="s">
        <v>74</v>
      </c>
      <c r="G226" s="5" t="s">
        <v>1403</v>
      </c>
      <c r="H226" s="7" t="s">
        <v>1404</v>
      </c>
      <c r="I226" s="7" t="s">
        <v>78</v>
      </c>
      <c r="J226" s="7" t="s">
        <v>79</v>
      </c>
      <c r="K226" s="7" t="s">
        <v>1405</v>
      </c>
      <c r="L226" s="7">
        <v>1</v>
      </c>
      <c r="M226" s="7">
        <v>1</v>
      </c>
      <c r="N226" s="7" t="s">
        <v>81</v>
      </c>
      <c r="O226" s="7" t="s">
        <v>81</v>
      </c>
      <c r="P226" s="7" t="s">
        <v>82</v>
      </c>
      <c r="Q226" s="7"/>
      <c r="R226" s="10" t="s">
        <v>1383</v>
      </c>
      <c r="S226" s="12" t="s">
        <v>19</v>
      </c>
      <c r="T226" s="7"/>
      <c r="U226" s="10" t="s">
        <v>19</v>
      </c>
      <c r="V226" s="10" t="s">
        <v>1383</v>
      </c>
      <c r="W226" s="12" t="s">
        <v>116</v>
      </c>
      <c r="X226" s="12" t="s">
        <v>19</v>
      </c>
      <c r="Y226" s="10" t="s">
        <v>19</v>
      </c>
      <c r="Z226" s="12" t="s">
        <v>19</v>
      </c>
      <c r="AA226" s="13" t="s">
        <v>19</v>
      </c>
      <c r="AB226" t="s">
        <v>19</v>
      </c>
      <c r="AC226" t="s">
        <v>1384</v>
      </c>
      <c r="AD226" t="s">
        <v>6</v>
      </c>
      <c r="AE226" t="s">
        <v>1406</v>
      </c>
      <c r="AF226" t="s">
        <v>89</v>
      </c>
      <c r="AG226" t="s">
        <v>74</v>
      </c>
      <c r="AH226" t="s">
        <v>19</v>
      </c>
    </row>
    <row r="227" ht="14.25" customHeight="1" spans="1:34">
      <c r="A227" s="5" t="s">
        <v>1407</v>
      </c>
      <c r="B227" s="5"/>
      <c r="C227" s="5" t="s">
        <v>73</v>
      </c>
      <c r="D227" s="5" t="s">
        <v>74</v>
      </c>
      <c r="E227" s="5" t="s">
        <v>75</v>
      </c>
      <c r="F227" s="5" t="s">
        <v>74</v>
      </c>
      <c r="G227" s="5" t="s">
        <v>1408</v>
      </c>
      <c r="H227" s="7" t="s">
        <v>1409</v>
      </c>
      <c r="I227" s="7" t="s">
        <v>78</v>
      </c>
      <c r="J227" s="7" t="s">
        <v>79</v>
      </c>
      <c r="K227" s="7" t="s">
        <v>1410</v>
      </c>
      <c r="L227" s="7">
        <v>1</v>
      </c>
      <c r="M227" s="7">
        <v>1</v>
      </c>
      <c r="N227" s="7" t="s">
        <v>81</v>
      </c>
      <c r="O227" s="7" t="s">
        <v>81</v>
      </c>
      <c r="P227" s="7" t="s">
        <v>82</v>
      </c>
      <c r="Q227" s="7"/>
      <c r="R227" s="10" t="s">
        <v>355</v>
      </c>
      <c r="S227" s="12" t="s">
        <v>19</v>
      </c>
      <c r="T227" s="7"/>
      <c r="U227" s="10" t="s">
        <v>19</v>
      </c>
      <c r="V227" s="10" t="s">
        <v>355</v>
      </c>
      <c r="W227" s="12" t="s">
        <v>356</v>
      </c>
      <c r="X227" s="12" t="s">
        <v>19</v>
      </c>
      <c r="Y227" s="10" t="s">
        <v>19</v>
      </c>
      <c r="Z227" s="12" t="s">
        <v>19</v>
      </c>
      <c r="AA227" s="13" t="s">
        <v>19</v>
      </c>
      <c r="AB227" t="s">
        <v>19</v>
      </c>
      <c r="AC227" t="s">
        <v>357</v>
      </c>
      <c r="AD227" t="s">
        <v>6</v>
      </c>
      <c r="AE227" t="s">
        <v>470</v>
      </c>
      <c r="AF227" t="s">
        <v>89</v>
      </c>
      <c r="AG227" t="s">
        <v>74</v>
      </c>
      <c r="AH227" t="s">
        <v>19</v>
      </c>
    </row>
    <row r="228" ht="14.25" customHeight="1" spans="1:34">
      <c r="A228" s="5" t="s">
        <v>1411</v>
      </c>
      <c r="B228" s="5"/>
      <c r="C228" s="5" t="s">
        <v>73</v>
      </c>
      <c r="D228" s="5" t="s">
        <v>74</v>
      </c>
      <c r="E228" s="5" t="s">
        <v>75</v>
      </c>
      <c r="F228" s="5" t="s">
        <v>74</v>
      </c>
      <c r="G228" s="5" t="s">
        <v>1412</v>
      </c>
      <c r="H228" s="7" t="s">
        <v>1413</v>
      </c>
      <c r="I228" s="7" t="s">
        <v>78</v>
      </c>
      <c r="J228" s="7" t="s">
        <v>79</v>
      </c>
      <c r="K228" s="7" t="s">
        <v>1414</v>
      </c>
      <c r="L228" s="7">
        <v>1</v>
      </c>
      <c r="M228" s="7">
        <v>1</v>
      </c>
      <c r="N228" s="7" t="s">
        <v>81</v>
      </c>
      <c r="O228" s="7" t="s">
        <v>81</v>
      </c>
      <c r="P228" s="7" t="s">
        <v>82</v>
      </c>
      <c r="Q228" s="7"/>
      <c r="R228" s="10" t="s">
        <v>1415</v>
      </c>
      <c r="S228" s="12" t="s">
        <v>19</v>
      </c>
      <c r="T228" s="7"/>
      <c r="U228" s="10" t="s">
        <v>19</v>
      </c>
      <c r="V228" s="10" t="s">
        <v>1415</v>
      </c>
      <c r="W228" s="12" t="s">
        <v>1416</v>
      </c>
      <c r="X228" s="12" t="s">
        <v>19</v>
      </c>
      <c r="Y228" s="10" t="s">
        <v>19</v>
      </c>
      <c r="Z228" s="12" t="s">
        <v>19</v>
      </c>
      <c r="AA228" s="13" t="s">
        <v>19</v>
      </c>
      <c r="AB228" t="s">
        <v>19</v>
      </c>
      <c r="AC228" t="s">
        <v>1417</v>
      </c>
      <c r="AD228" t="s">
        <v>6</v>
      </c>
      <c r="AE228" t="s">
        <v>539</v>
      </c>
      <c r="AF228" t="s">
        <v>89</v>
      </c>
      <c r="AG228" t="s">
        <v>74</v>
      </c>
      <c r="AH228" t="s">
        <v>19</v>
      </c>
    </row>
    <row r="229" ht="14.25" customHeight="1" spans="1:34">
      <c r="A229" s="5" t="s">
        <v>1418</v>
      </c>
      <c r="B229" s="5"/>
      <c r="C229" s="5" t="s">
        <v>73</v>
      </c>
      <c r="D229" s="5" t="s">
        <v>74</v>
      </c>
      <c r="E229" s="5" t="s">
        <v>75</v>
      </c>
      <c r="F229" s="5" t="s">
        <v>74</v>
      </c>
      <c r="G229" s="5" t="s">
        <v>1419</v>
      </c>
      <c r="H229" s="7" t="s">
        <v>1420</v>
      </c>
      <c r="I229" s="7" t="s">
        <v>78</v>
      </c>
      <c r="J229" s="7" t="s">
        <v>79</v>
      </c>
      <c r="K229" s="7" t="s">
        <v>1421</v>
      </c>
      <c r="L229" s="7">
        <v>1</v>
      </c>
      <c r="M229" s="7">
        <v>1</v>
      </c>
      <c r="N229" s="7" t="s">
        <v>81</v>
      </c>
      <c r="O229" s="7" t="s">
        <v>81</v>
      </c>
      <c r="P229" s="7" t="s">
        <v>82</v>
      </c>
      <c r="Q229" s="7"/>
      <c r="R229" s="10" t="s">
        <v>1096</v>
      </c>
      <c r="S229" s="12" t="s">
        <v>19</v>
      </c>
      <c r="T229" s="7"/>
      <c r="U229" s="10" t="s">
        <v>19</v>
      </c>
      <c r="V229" s="10" t="s">
        <v>1096</v>
      </c>
      <c r="W229" s="12" t="s">
        <v>356</v>
      </c>
      <c r="X229" s="12" t="s">
        <v>19</v>
      </c>
      <c r="Y229" s="10" t="s">
        <v>19</v>
      </c>
      <c r="Z229" s="12" t="s">
        <v>19</v>
      </c>
      <c r="AA229" s="13" t="s">
        <v>19</v>
      </c>
      <c r="AB229" t="s">
        <v>19</v>
      </c>
      <c r="AC229" t="s">
        <v>455</v>
      </c>
      <c r="AD229" t="s">
        <v>6</v>
      </c>
      <c r="AE229" t="s">
        <v>175</v>
      </c>
      <c r="AF229" t="s">
        <v>89</v>
      </c>
      <c r="AG229" t="s">
        <v>74</v>
      </c>
      <c r="AH229" t="s">
        <v>19</v>
      </c>
    </row>
    <row r="230" ht="14.25" customHeight="1" spans="1:34">
      <c r="A230" s="5" t="s">
        <v>1422</v>
      </c>
      <c r="B230" s="5"/>
      <c r="C230" s="5" t="s">
        <v>73</v>
      </c>
      <c r="D230" s="5" t="s">
        <v>74</v>
      </c>
      <c r="E230" s="5" t="s">
        <v>75</v>
      </c>
      <c r="F230" s="5" t="s">
        <v>74</v>
      </c>
      <c r="G230" s="5" t="s">
        <v>1423</v>
      </c>
      <c r="H230" s="7" t="s">
        <v>1424</v>
      </c>
      <c r="I230" s="7" t="s">
        <v>78</v>
      </c>
      <c r="J230" s="7" t="s">
        <v>79</v>
      </c>
      <c r="K230" s="7" t="s">
        <v>1425</v>
      </c>
      <c r="L230" s="7">
        <v>1</v>
      </c>
      <c r="M230" s="7">
        <v>1</v>
      </c>
      <c r="N230" s="7" t="s">
        <v>81</v>
      </c>
      <c r="O230" s="7" t="s">
        <v>81</v>
      </c>
      <c r="P230" s="7" t="s">
        <v>82</v>
      </c>
      <c r="Q230" s="7"/>
      <c r="R230" s="10" t="s">
        <v>158</v>
      </c>
      <c r="S230" s="12" t="s">
        <v>19</v>
      </c>
      <c r="T230" s="7"/>
      <c r="U230" s="10" t="s">
        <v>19</v>
      </c>
      <c r="V230" s="10" t="s">
        <v>158</v>
      </c>
      <c r="W230" s="12" t="s">
        <v>364</v>
      </c>
      <c r="X230" s="12" t="s">
        <v>19</v>
      </c>
      <c r="Y230" s="10" t="s">
        <v>19</v>
      </c>
      <c r="Z230" s="12" t="s">
        <v>19</v>
      </c>
      <c r="AA230" s="13" t="s">
        <v>19</v>
      </c>
      <c r="AB230" t="s">
        <v>19</v>
      </c>
      <c r="AC230" t="s">
        <v>1313</v>
      </c>
      <c r="AD230" t="s">
        <v>6</v>
      </c>
      <c r="AE230" t="s">
        <v>322</v>
      </c>
      <c r="AF230" t="s">
        <v>89</v>
      </c>
      <c r="AG230" t="s">
        <v>74</v>
      </c>
      <c r="AH230" t="s">
        <v>19</v>
      </c>
    </row>
    <row r="231" ht="14.25" customHeight="1" spans="1:34">
      <c r="A231" s="5" t="s">
        <v>1426</v>
      </c>
      <c r="B231" s="5"/>
      <c r="C231" s="5" t="s">
        <v>73</v>
      </c>
      <c r="D231" s="5" t="s">
        <v>74</v>
      </c>
      <c r="E231" s="5" t="s">
        <v>75</v>
      </c>
      <c r="F231" s="5" t="s">
        <v>74</v>
      </c>
      <c r="G231" s="5" t="s">
        <v>1427</v>
      </c>
      <c r="H231" s="7" t="s">
        <v>1428</v>
      </c>
      <c r="I231" s="7" t="s">
        <v>78</v>
      </c>
      <c r="J231" s="7" t="s">
        <v>79</v>
      </c>
      <c r="K231" s="7" t="s">
        <v>1429</v>
      </c>
      <c r="L231" s="7">
        <v>1</v>
      </c>
      <c r="M231" s="7">
        <v>1</v>
      </c>
      <c r="N231" s="7" t="s">
        <v>81</v>
      </c>
      <c r="O231" s="7" t="s">
        <v>81</v>
      </c>
      <c r="P231" s="7" t="s">
        <v>82</v>
      </c>
      <c r="Q231" s="7"/>
      <c r="R231" s="10" t="s">
        <v>584</v>
      </c>
      <c r="S231" s="12" t="s">
        <v>19</v>
      </c>
      <c r="T231" s="7"/>
      <c r="U231" s="10" t="s">
        <v>19</v>
      </c>
      <c r="V231" s="10" t="s">
        <v>584</v>
      </c>
      <c r="W231" s="12" t="s">
        <v>364</v>
      </c>
      <c r="X231" s="12" t="s">
        <v>19</v>
      </c>
      <c r="Y231" s="10" t="s">
        <v>19</v>
      </c>
      <c r="Z231" s="12" t="s">
        <v>19</v>
      </c>
      <c r="AA231" s="13" t="s">
        <v>19</v>
      </c>
      <c r="AB231" t="s">
        <v>19</v>
      </c>
      <c r="AC231" t="s">
        <v>991</v>
      </c>
      <c r="AD231" t="s">
        <v>6</v>
      </c>
      <c r="AE231" t="s">
        <v>1430</v>
      </c>
      <c r="AF231" t="s">
        <v>89</v>
      </c>
      <c r="AG231" t="s">
        <v>74</v>
      </c>
      <c r="AH231" t="s">
        <v>19</v>
      </c>
    </row>
    <row r="232" ht="14.25" customHeight="1" spans="1:34">
      <c r="A232" s="5" t="s">
        <v>1431</v>
      </c>
      <c r="B232" s="5"/>
      <c r="C232" s="5" t="s">
        <v>73</v>
      </c>
      <c r="D232" s="5" t="s">
        <v>74</v>
      </c>
      <c r="E232" s="5" t="s">
        <v>75</v>
      </c>
      <c r="F232" s="5" t="s">
        <v>74</v>
      </c>
      <c r="G232" s="5" t="s">
        <v>1432</v>
      </c>
      <c r="H232" s="7" t="s">
        <v>1433</v>
      </c>
      <c r="I232" s="7" t="s">
        <v>78</v>
      </c>
      <c r="J232" s="7" t="s">
        <v>79</v>
      </c>
      <c r="K232" s="7" t="s">
        <v>1434</v>
      </c>
      <c r="L232" s="7">
        <v>1</v>
      </c>
      <c r="M232" s="7">
        <v>1</v>
      </c>
      <c r="N232" s="7" t="s">
        <v>423</v>
      </c>
      <c r="O232" s="7" t="s">
        <v>81</v>
      </c>
      <c r="P232" s="7" t="s">
        <v>82</v>
      </c>
      <c r="Q232" s="7"/>
      <c r="R232" s="10" t="s">
        <v>1322</v>
      </c>
      <c r="S232" s="12" t="s">
        <v>19</v>
      </c>
      <c r="T232" s="7"/>
      <c r="U232" s="10" t="s">
        <v>19</v>
      </c>
      <c r="V232" s="10" t="s">
        <v>1322</v>
      </c>
      <c r="W232" s="12" t="s">
        <v>340</v>
      </c>
      <c r="X232" s="12" t="s">
        <v>19</v>
      </c>
      <c r="Y232" s="10" t="s">
        <v>19</v>
      </c>
      <c r="Z232" s="12" t="s">
        <v>19</v>
      </c>
      <c r="AA232" s="13" t="s">
        <v>19</v>
      </c>
      <c r="AB232" t="s">
        <v>19</v>
      </c>
      <c r="AC232" t="s">
        <v>1323</v>
      </c>
      <c r="AD232" t="s">
        <v>6</v>
      </c>
      <c r="AE232" t="s">
        <v>1241</v>
      </c>
      <c r="AF232" t="s">
        <v>89</v>
      </c>
      <c r="AG232" t="s">
        <v>74</v>
      </c>
      <c r="AH232" t="s">
        <v>19</v>
      </c>
    </row>
    <row r="233" ht="14.25" customHeight="1" spans="1:34">
      <c r="A233" s="5" t="s">
        <v>1435</v>
      </c>
      <c r="B233" s="5"/>
      <c r="C233" s="5" t="s">
        <v>73</v>
      </c>
      <c r="D233" s="5" t="s">
        <v>74</v>
      </c>
      <c r="E233" s="5" t="s">
        <v>75</v>
      </c>
      <c r="F233" s="5" t="s">
        <v>74</v>
      </c>
      <c r="G233" s="5" t="s">
        <v>1436</v>
      </c>
      <c r="H233" s="7" t="s">
        <v>1437</v>
      </c>
      <c r="I233" s="7" t="s">
        <v>78</v>
      </c>
      <c r="J233" s="7" t="s">
        <v>79</v>
      </c>
      <c r="K233" s="7" t="s">
        <v>1438</v>
      </c>
      <c r="L233" s="7">
        <v>1</v>
      </c>
      <c r="M233" s="7">
        <v>1</v>
      </c>
      <c r="N233" s="7" t="s">
        <v>114</v>
      </c>
      <c r="O233" s="7" t="s">
        <v>81</v>
      </c>
      <c r="P233" s="7" t="s">
        <v>82</v>
      </c>
      <c r="Q233" s="7"/>
      <c r="R233" s="10" t="s">
        <v>1439</v>
      </c>
      <c r="S233" s="12" t="s">
        <v>19</v>
      </c>
      <c r="T233" s="7"/>
      <c r="U233" s="10" t="s">
        <v>19</v>
      </c>
      <c r="V233" s="10" t="s">
        <v>1439</v>
      </c>
      <c r="W233" s="12" t="s">
        <v>312</v>
      </c>
      <c r="X233" s="12" t="s">
        <v>19</v>
      </c>
      <c r="Y233" s="10" t="s">
        <v>19</v>
      </c>
      <c r="Z233" s="12" t="s">
        <v>19</v>
      </c>
      <c r="AA233" s="13" t="s">
        <v>19</v>
      </c>
      <c r="AB233" t="s">
        <v>19</v>
      </c>
      <c r="AC233" t="s">
        <v>1196</v>
      </c>
      <c r="AD233" t="s">
        <v>6</v>
      </c>
      <c r="AE233" t="s">
        <v>592</v>
      </c>
      <c r="AF233" t="s">
        <v>89</v>
      </c>
      <c r="AG233" t="s">
        <v>74</v>
      </c>
      <c r="AH233" t="s">
        <v>19</v>
      </c>
    </row>
    <row r="234" ht="14.25" customHeight="1" spans="1:34">
      <c r="A234" s="5" t="s">
        <v>1440</v>
      </c>
      <c r="B234" s="5"/>
      <c r="C234" s="5" t="s">
        <v>73</v>
      </c>
      <c r="D234" s="5" t="s">
        <v>74</v>
      </c>
      <c r="E234" s="5" t="s">
        <v>75</v>
      </c>
      <c r="F234" s="5" t="s">
        <v>74</v>
      </c>
      <c r="G234" s="5" t="s">
        <v>1441</v>
      </c>
      <c r="H234" s="7" t="s">
        <v>1442</v>
      </c>
      <c r="I234" s="7" t="s">
        <v>78</v>
      </c>
      <c r="J234" s="7" t="s">
        <v>79</v>
      </c>
      <c r="K234" s="7" t="s">
        <v>1443</v>
      </c>
      <c r="L234" s="7">
        <v>1</v>
      </c>
      <c r="M234" s="7">
        <v>3</v>
      </c>
      <c r="N234" s="7" t="s">
        <v>1444</v>
      </c>
      <c r="O234" s="7" t="s">
        <v>131</v>
      </c>
      <c r="P234" s="7" t="s">
        <v>82</v>
      </c>
      <c r="Q234" s="7"/>
      <c r="R234" s="10" t="s">
        <v>1445</v>
      </c>
      <c r="S234" s="12" t="s">
        <v>19</v>
      </c>
      <c r="T234" s="7"/>
      <c r="U234" s="10" t="s">
        <v>19</v>
      </c>
      <c r="V234" s="10" t="s">
        <v>1445</v>
      </c>
      <c r="W234" s="12" t="s">
        <v>1446</v>
      </c>
      <c r="X234" s="12" t="s">
        <v>19</v>
      </c>
      <c r="Y234" s="10" t="s">
        <v>19</v>
      </c>
      <c r="Z234" s="12" t="s">
        <v>19</v>
      </c>
      <c r="AA234" s="13" t="s">
        <v>19</v>
      </c>
      <c r="AB234" t="s">
        <v>19</v>
      </c>
      <c r="AC234" t="s">
        <v>1447</v>
      </c>
      <c r="AD234" t="s">
        <v>6</v>
      </c>
      <c r="AE234" t="s">
        <v>1448</v>
      </c>
      <c r="AF234" t="s">
        <v>89</v>
      </c>
      <c r="AG234" t="s">
        <v>74</v>
      </c>
      <c r="AH234" t="s">
        <v>19</v>
      </c>
    </row>
    <row r="235" ht="14.25" customHeight="1" spans="1:34">
      <c r="A235" s="5" t="s">
        <v>1449</v>
      </c>
      <c r="B235" s="5"/>
      <c r="C235" s="5" t="s">
        <v>73</v>
      </c>
      <c r="D235" s="5" t="s">
        <v>74</v>
      </c>
      <c r="E235" s="5" t="s">
        <v>75</v>
      </c>
      <c r="F235" s="5" t="s">
        <v>74</v>
      </c>
      <c r="G235" s="5" t="s">
        <v>1450</v>
      </c>
      <c r="H235" s="7" t="s">
        <v>1451</v>
      </c>
      <c r="I235" s="7" t="s">
        <v>78</v>
      </c>
      <c r="J235" s="7" t="s">
        <v>79</v>
      </c>
      <c r="K235" s="7" t="s">
        <v>1452</v>
      </c>
      <c r="L235" s="7">
        <v>1</v>
      </c>
      <c r="M235" s="7">
        <v>1</v>
      </c>
      <c r="N235" s="7" t="s">
        <v>95</v>
      </c>
      <c r="O235" s="7" t="s">
        <v>81</v>
      </c>
      <c r="P235" s="7" t="s">
        <v>82</v>
      </c>
      <c r="Q235" s="7"/>
      <c r="R235" s="10" t="s">
        <v>355</v>
      </c>
      <c r="S235" s="12" t="s">
        <v>19</v>
      </c>
      <c r="T235" s="7"/>
      <c r="U235" s="10" t="s">
        <v>19</v>
      </c>
      <c r="V235" s="10" t="s">
        <v>355</v>
      </c>
      <c r="W235" s="12" t="s">
        <v>356</v>
      </c>
      <c r="X235" s="12" t="s">
        <v>19</v>
      </c>
      <c r="Y235" s="10" t="s">
        <v>19</v>
      </c>
      <c r="Z235" s="12" t="s">
        <v>19</v>
      </c>
      <c r="AA235" s="13" t="s">
        <v>19</v>
      </c>
      <c r="AB235" t="s">
        <v>19</v>
      </c>
      <c r="AC235" t="s">
        <v>357</v>
      </c>
      <c r="AD235" t="s">
        <v>6</v>
      </c>
      <c r="AE235" t="s">
        <v>135</v>
      </c>
      <c r="AF235" t="s">
        <v>89</v>
      </c>
      <c r="AG235" t="s">
        <v>74</v>
      </c>
      <c r="AH235" t="s">
        <v>19</v>
      </c>
    </row>
    <row r="236" ht="14.25" customHeight="1" spans="1:34">
      <c r="A236" s="5" t="s">
        <v>1453</v>
      </c>
      <c r="B236" s="5"/>
      <c r="C236" s="5" t="s">
        <v>73</v>
      </c>
      <c r="D236" s="5" t="s">
        <v>74</v>
      </c>
      <c r="E236" s="5" t="s">
        <v>75</v>
      </c>
      <c r="F236" s="5" t="s">
        <v>74</v>
      </c>
      <c r="G236" s="5" t="s">
        <v>1454</v>
      </c>
      <c r="H236" s="7" t="s">
        <v>1455</v>
      </c>
      <c r="I236" s="7" t="s">
        <v>78</v>
      </c>
      <c r="J236" s="7" t="s">
        <v>79</v>
      </c>
      <c r="K236" s="7" t="s">
        <v>1456</v>
      </c>
      <c r="L236" s="7">
        <v>1</v>
      </c>
      <c r="M236" s="7">
        <v>3</v>
      </c>
      <c r="N236" s="7" t="s">
        <v>131</v>
      </c>
      <c r="O236" s="7" t="s">
        <v>131</v>
      </c>
      <c r="P236" s="7" t="s">
        <v>82</v>
      </c>
      <c r="Q236" s="7"/>
      <c r="R236" s="10" t="s">
        <v>1457</v>
      </c>
      <c r="S236" s="12" t="s">
        <v>19</v>
      </c>
      <c r="T236" s="7"/>
      <c r="U236" s="10" t="s">
        <v>19</v>
      </c>
      <c r="V236" s="10" t="s">
        <v>1457</v>
      </c>
      <c r="W236" s="12" t="s">
        <v>713</v>
      </c>
      <c r="X236" s="12" t="s">
        <v>19</v>
      </c>
      <c r="Y236" s="10" t="s">
        <v>19</v>
      </c>
      <c r="Z236" s="12" t="s">
        <v>19</v>
      </c>
      <c r="AA236" s="13" t="s">
        <v>19</v>
      </c>
      <c r="AB236" t="s">
        <v>19</v>
      </c>
      <c r="AC236" t="s">
        <v>1458</v>
      </c>
      <c r="AD236" t="s">
        <v>6</v>
      </c>
      <c r="AE236" t="s">
        <v>1459</v>
      </c>
      <c r="AF236" t="s">
        <v>89</v>
      </c>
      <c r="AG236" t="s">
        <v>74</v>
      </c>
      <c r="AH236" t="s">
        <v>19</v>
      </c>
    </row>
    <row r="237" ht="14.25" customHeight="1" spans="1:34">
      <c r="A237" s="5" t="s">
        <v>1460</v>
      </c>
      <c r="B237" s="5"/>
      <c r="C237" s="5" t="s">
        <v>73</v>
      </c>
      <c r="D237" s="5" t="s">
        <v>74</v>
      </c>
      <c r="E237" s="5" t="s">
        <v>75</v>
      </c>
      <c r="F237" s="5" t="s">
        <v>74</v>
      </c>
      <c r="G237" s="5" t="s">
        <v>1461</v>
      </c>
      <c r="H237" s="7" t="s">
        <v>1462</v>
      </c>
      <c r="I237" s="7" t="s">
        <v>78</v>
      </c>
      <c r="J237" s="7" t="s">
        <v>79</v>
      </c>
      <c r="K237" s="7" t="s">
        <v>1463</v>
      </c>
      <c r="L237" s="7">
        <v>1</v>
      </c>
      <c r="M237" s="7">
        <v>3</v>
      </c>
      <c r="N237" s="7" t="s">
        <v>131</v>
      </c>
      <c r="O237" s="7" t="s">
        <v>131</v>
      </c>
      <c r="P237" s="7" t="s">
        <v>82</v>
      </c>
      <c r="Q237" s="7"/>
      <c r="R237" s="10" t="s">
        <v>1464</v>
      </c>
      <c r="S237" s="12" t="s">
        <v>19</v>
      </c>
      <c r="T237" s="7"/>
      <c r="U237" s="10" t="s">
        <v>19</v>
      </c>
      <c r="V237" s="10" t="s">
        <v>1464</v>
      </c>
      <c r="W237" s="12" t="s">
        <v>283</v>
      </c>
      <c r="X237" s="12" t="s">
        <v>19</v>
      </c>
      <c r="Y237" s="10" t="s">
        <v>19</v>
      </c>
      <c r="Z237" s="12" t="s">
        <v>19</v>
      </c>
      <c r="AA237" s="13" t="s">
        <v>19</v>
      </c>
      <c r="AB237" t="s">
        <v>19</v>
      </c>
      <c r="AC237" t="s">
        <v>1465</v>
      </c>
      <c r="AD237" t="s">
        <v>6</v>
      </c>
      <c r="AE237" t="s">
        <v>1466</v>
      </c>
      <c r="AF237" t="s">
        <v>89</v>
      </c>
      <c r="AG237" t="s">
        <v>74</v>
      </c>
      <c r="AH237" t="s">
        <v>19</v>
      </c>
    </row>
    <row r="238" ht="14.25" customHeight="1" spans="1:34">
      <c r="A238" s="5" t="s">
        <v>1467</v>
      </c>
      <c r="B238" s="5"/>
      <c r="C238" s="5" t="s">
        <v>73</v>
      </c>
      <c r="D238" s="5" t="s">
        <v>74</v>
      </c>
      <c r="E238" s="5" t="s">
        <v>75</v>
      </c>
      <c r="F238" s="5" t="s">
        <v>74</v>
      </c>
      <c r="G238" s="5" t="s">
        <v>1468</v>
      </c>
      <c r="H238" s="7" t="s">
        <v>1469</v>
      </c>
      <c r="I238" s="7" t="s">
        <v>78</v>
      </c>
      <c r="J238" s="7" t="s">
        <v>79</v>
      </c>
      <c r="K238" s="7" t="s">
        <v>1470</v>
      </c>
      <c r="L238" s="7">
        <v>1</v>
      </c>
      <c r="M238" s="7">
        <v>1</v>
      </c>
      <c r="N238" s="7" t="s">
        <v>104</v>
      </c>
      <c r="O238" s="7" t="s">
        <v>81</v>
      </c>
      <c r="P238" s="7" t="s">
        <v>82</v>
      </c>
      <c r="Q238" s="7"/>
      <c r="R238" s="10" t="s">
        <v>603</v>
      </c>
      <c r="S238" s="12" t="s">
        <v>19</v>
      </c>
      <c r="T238" s="7"/>
      <c r="U238" s="10" t="s">
        <v>19</v>
      </c>
      <c r="V238" s="10" t="s">
        <v>603</v>
      </c>
      <c r="W238" s="12" t="s">
        <v>577</v>
      </c>
      <c r="X238" s="12" t="s">
        <v>19</v>
      </c>
      <c r="Y238" s="10" t="s">
        <v>19</v>
      </c>
      <c r="Z238" s="12" t="s">
        <v>19</v>
      </c>
      <c r="AA238" s="13" t="s">
        <v>19</v>
      </c>
      <c r="AB238" t="s">
        <v>19</v>
      </c>
      <c r="AC238" t="s">
        <v>416</v>
      </c>
      <c r="AD238" t="s">
        <v>6</v>
      </c>
      <c r="AE238" t="s">
        <v>373</v>
      </c>
      <c r="AF238" t="s">
        <v>89</v>
      </c>
      <c r="AG238" t="s">
        <v>74</v>
      </c>
      <c r="AH238" t="s">
        <v>19</v>
      </c>
    </row>
    <row r="239" ht="14.25" customHeight="1" spans="1:34">
      <c r="A239" s="5" t="s">
        <v>1471</v>
      </c>
      <c r="B239" s="5"/>
      <c r="C239" s="5" t="s">
        <v>73</v>
      </c>
      <c r="D239" s="5" t="s">
        <v>74</v>
      </c>
      <c r="E239" s="5" t="s">
        <v>75</v>
      </c>
      <c r="F239" s="5" t="s">
        <v>74</v>
      </c>
      <c r="G239" s="5" t="s">
        <v>1472</v>
      </c>
      <c r="H239" s="7" t="s">
        <v>1473</v>
      </c>
      <c r="I239" s="7" t="s">
        <v>78</v>
      </c>
      <c r="J239" s="7" t="s">
        <v>79</v>
      </c>
      <c r="K239" s="7" t="s">
        <v>1474</v>
      </c>
      <c r="L239" s="7">
        <v>1</v>
      </c>
      <c r="M239" s="7">
        <v>2</v>
      </c>
      <c r="N239" s="7" t="s">
        <v>105</v>
      </c>
      <c r="O239" s="7" t="s">
        <v>105</v>
      </c>
      <c r="P239" s="7" t="s">
        <v>82</v>
      </c>
      <c r="Q239" s="7"/>
      <c r="R239" s="10" t="s">
        <v>837</v>
      </c>
      <c r="S239" s="12" t="s">
        <v>19</v>
      </c>
      <c r="T239" s="7"/>
      <c r="U239" s="10" t="s">
        <v>19</v>
      </c>
      <c r="V239" s="10" t="s">
        <v>837</v>
      </c>
      <c r="W239" s="12" t="s">
        <v>1197</v>
      </c>
      <c r="X239" s="12" t="s">
        <v>19</v>
      </c>
      <c r="Y239" s="10" t="s">
        <v>19</v>
      </c>
      <c r="Z239" s="12" t="s">
        <v>19</v>
      </c>
      <c r="AA239" s="13" t="s">
        <v>19</v>
      </c>
      <c r="AB239" t="s">
        <v>19</v>
      </c>
      <c r="AC239" t="s">
        <v>1475</v>
      </c>
      <c r="AD239" t="s">
        <v>6</v>
      </c>
      <c r="AE239" t="s">
        <v>470</v>
      </c>
      <c r="AF239" t="s">
        <v>89</v>
      </c>
      <c r="AG239" t="s">
        <v>74</v>
      </c>
      <c r="AH239" t="s">
        <v>19</v>
      </c>
    </row>
    <row r="240" ht="14.25" customHeight="1" spans="1:34">
      <c r="A240" s="5" t="s">
        <v>1476</v>
      </c>
      <c r="B240" s="5"/>
      <c r="C240" s="5" t="s">
        <v>73</v>
      </c>
      <c r="D240" s="5" t="s">
        <v>74</v>
      </c>
      <c r="E240" s="5" t="s">
        <v>75</v>
      </c>
      <c r="F240" s="5" t="s">
        <v>74</v>
      </c>
      <c r="G240" s="5" t="s">
        <v>1477</v>
      </c>
      <c r="H240" s="7" t="s">
        <v>1478</v>
      </c>
      <c r="I240" s="7" t="s">
        <v>78</v>
      </c>
      <c r="J240" s="7" t="s">
        <v>79</v>
      </c>
      <c r="K240" s="7" t="s">
        <v>1479</v>
      </c>
      <c r="L240" s="7">
        <v>1</v>
      </c>
      <c r="M240" s="7">
        <v>2</v>
      </c>
      <c r="N240" s="7" t="s">
        <v>105</v>
      </c>
      <c r="O240" s="7" t="s">
        <v>105</v>
      </c>
      <c r="P240" s="7" t="s">
        <v>82</v>
      </c>
      <c r="Q240" s="7"/>
      <c r="R240" s="10" t="s">
        <v>552</v>
      </c>
      <c r="S240" s="12" t="s">
        <v>19</v>
      </c>
      <c r="T240" s="7"/>
      <c r="U240" s="10" t="s">
        <v>19</v>
      </c>
      <c r="V240" s="10" t="s">
        <v>552</v>
      </c>
      <c r="W240" s="12" t="s">
        <v>1416</v>
      </c>
      <c r="X240" s="12" t="s">
        <v>19</v>
      </c>
      <c r="Y240" s="10" t="s">
        <v>19</v>
      </c>
      <c r="Z240" s="12" t="s">
        <v>19</v>
      </c>
      <c r="AA240" s="13" t="s">
        <v>19</v>
      </c>
      <c r="AB240" t="s">
        <v>19</v>
      </c>
      <c r="AC240" t="s">
        <v>1002</v>
      </c>
      <c r="AD240" t="s">
        <v>6</v>
      </c>
      <c r="AE240" t="s">
        <v>358</v>
      </c>
      <c r="AF240" t="s">
        <v>89</v>
      </c>
      <c r="AG240" t="s">
        <v>74</v>
      </c>
      <c r="AH240" t="s">
        <v>19</v>
      </c>
    </row>
    <row r="241" ht="14.25" customHeight="1" spans="1:34">
      <c r="A241" s="5" t="s">
        <v>1480</v>
      </c>
      <c r="B241" s="5"/>
      <c r="C241" s="5" t="s">
        <v>73</v>
      </c>
      <c r="D241" s="5" t="s">
        <v>74</v>
      </c>
      <c r="E241" s="5" t="s">
        <v>75</v>
      </c>
      <c r="F241" s="5" t="s">
        <v>74</v>
      </c>
      <c r="G241" s="5" t="s">
        <v>1481</v>
      </c>
      <c r="H241" s="7" t="s">
        <v>1482</v>
      </c>
      <c r="I241" s="7" t="s">
        <v>78</v>
      </c>
      <c r="J241" s="7" t="s">
        <v>79</v>
      </c>
      <c r="K241" s="7" t="s">
        <v>1483</v>
      </c>
      <c r="L241" s="7">
        <v>1</v>
      </c>
      <c r="M241" s="7">
        <v>2</v>
      </c>
      <c r="N241" s="7" t="s">
        <v>105</v>
      </c>
      <c r="O241" s="7" t="s">
        <v>105</v>
      </c>
      <c r="P241" s="7" t="s">
        <v>82</v>
      </c>
      <c r="Q241" s="7"/>
      <c r="R241" s="10" t="s">
        <v>1484</v>
      </c>
      <c r="S241" s="12" t="s">
        <v>19</v>
      </c>
      <c r="T241" s="7"/>
      <c r="U241" s="10" t="s">
        <v>19</v>
      </c>
      <c r="V241" s="10" t="s">
        <v>1484</v>
      </c>
      <c r="W241" s="12" t="s">
        <v>165</v>
      </c>
      <c r="X241" s="12" t="s">
        <v>19</v>
      </c>
      <c r="Y241" s="10" t="s">
        <v>19</v>
      </c>
      <c r="Z241" s="12" t="s">
        <v>19</v>
      </c>
      <c r="AA241" s="13" t="s">
        <v>19</v>
      </c>
      <c r="AB241" t="s">
        <v>19</v>
      </c>
      <c r="AC241" t="s">
        <v>1485</v>
      </c>
      <c r="AD241" t="s">
        <v>6</v>
      </c>
      <c r="AE241" t="s">
        <v>358</v>
      </c>
      <c r="AF241" t="s">
        <v>89</v>
      </c>
      <c r="AG241" t="s">
        <v>74</v>
      </c>
      <c r="AH241" t="s">
        <v>19</v>
      </c>
    </row>
    <row r="242" ht="14.25" customHeight="1" spans="1:34">
      <c r="A242" s="5" t="s">
        <v>1486</v>
      </c>
      <c r="B242" s="5"/>
      <c r="C242" s="5" t="s">
        <v>73</v>
      </c>
      <c r="D242" s="5" t="s">
        <v>74</v>
      </c>
      <c r="E242" s="5" t="s">
        <v>75</v>
      </c>
      <c r="F242" s="5" t="s">
        <v>74</v>
      </c>
      <c r="G242" s="5" t="s">
        <v>1487</v>
      </c>
      <c r="H242" s="7" t="s">
        <v>1488</v>
      </c>
      <c r="I242" s="7" t="s">
        <v>78</v>
      </c>
      <c r="J242" s="7" t="s">
        <v>79</v>
      </c>
      <c r="K242" s="7" t="s">
        <v>1489</v>
      </c>
      <c r="L242" s="7">
        <v>2</v>
      </c>
      <c r="M242" s="7">
        <v>1</v>
      </c>
      <c r="N242" s="7" t="s">
        <v>105</v>
      </c>
      <c r="O242" s="7" t="s">
        <v>81</v>
      </c>
      <c r="P242" s="7" t="s">
        <v>82</v>
      </c>
      <c r="Q242" s="7"/>
      <c r="R242" s="10" t="s">
        <v>1490</v>
      </c>
      <c r="S242" s="12" t="s">
        <v>19</v>
      </c>
      <c r="T242" s="7"/>
      <c r="U242" s="10" t="s">
        <v>19</v>
      </c>
      <c r="V242" s="10" t="s">
        <v>1490</v>
      </c>
      <c r="W242" s="12" t="s">
        <v>363</v>
      </c>
      <c r="X242" s="12" t="s">
        <v>19</v>
      </c>
      <c r="Y242" s="10" t="s">
        <v>19</v>
      </c>
      <c r="Z242" s="12" t="s">
        <v>19</v>
      </c>
      <c r="AA242" s="13" t="s">
        <v>19</v>
      </c>
      <c r="AB242" t="s">
        <v>19</v>
      </c>
      <c r="AC242" t="s">
        <v>1491</v>
      </c>
      <c r="AD242" t="s">
        <v>6</v>
      </c>
      <c r="AE242" t="s">
        <v>207</v>
      </c>
      <c r="AF242" t="s">
        <v>89</v>
      </c>
      <c r="AG242" t="s">
        <v>74</v>
      </c>
      <c r="AH242" t="s">
        <v>19</v>
      </c>
    </row>
    <row r="243" ht="14.25" customHeight="1" spans="1:34">
      <c r="A243" s="5" t="s">
        <v>1492</v>
      </c>
      <c r="B243" s="5"/>
      <c r="C243" s="5" t="s">
        <v>73</v>
      </c>
      <c r="D243" s="5" t="s">
        <v>74</v>
      </c>
      <c r="E243" s="5" t="s">
        <v>75</v>
      </c>
      <c r="F243" s="5" t="s">
        <v>74</v>
      </c>
      <c r="G243" s="5" t="s">
        <v>1493</v>
      </c>
      <c r="H243" s="7" t="s">
        <v>1494</v>
      </c>
      <c r="I243" s="7" t="s">
        <v>78</v>
      </c>
      <c r="J243" s="7" t="s">
        <v>79</v>
      </c>
      <c r="K243" s="7" t="s">
        <v>1495</v>
      </c>
      <c r="L243" s="7">
        <v>1</v>
      </c>
      <c r="M243" s="7">
        <v>2</v>
      </c>
      <c r="N243" s="7" t="s">
        <v>105</v>
      </c>
      <c r="O243" s="7" t="s">
        <v>105</v>
      </c>
      <c r="P243" s="7" t="s">
        <v>82</v>
      </c>
      <c r="Q243" s="7"/>
      <c r="R243" s="10" t="s">
        <v>622</v>
      </c>
      <c r="S243" s="12" t="s">
        <v>19</v>
      </c>
      <c r="T243" s="7"/>
      <c r="U243" s="10" t="s">
        <v>19</v>
      </c>
      <c r="V243" s="10" t="s">
        <v>622</v>
      </c>
      <c r="W243" s="12" t="s">
        <v>1095</v>
      </c>
      <c r="X243" s="12" t="s">
        <v>19</v>
      </c>
      <c r="Y243" s="10" t="s">
        <v>19</v>
      </c>
      <c r="Z243" s="12" t="s">
        <v>19</v>
      </c>
      <c r="AA243" s="13" t="s">
        <v>19</v>
      </c>
      <c r="AB243" t="s">
        <v>19</v>
      </c>
      <c r="AC243" t="s">
        <v>515</v>
      </c>
      <c r="AD243" t="s">
        <v>6</v>
      </c>
      <c r="AE243" t="s">
        <v>571</v>
      </c>
      <c r="AF243" t="s">
        <v>89</v>
      </c>
      <c r="AG243" t="s">
        <v>74</v>
      </c>
      <c r="AH243" t="s">
        <v>19</v>
      </c>
    </row>
    <row r="244" ht="14.25" customHeight="1" spans="1:34">
      <c r="A244" s="5" t="s">
        <v>1496</v>
      </c>
      <c r="B244" s="5"/>
      <c r="C244" s="5" t="s">
        <v>73</v>
      </c>
      <c r="D244" s="5" t="s">
        <v>74</v>
      </c>
      <c r="E244" s="5" t="s">
        <v>75</v>
      </c>
      <c r="F244" s="5" t="s">
        <v>74</v>
      </c>
      <c r="G244" s="5" t="s">
        <v>1497</v>
      </c>
      <c r="H244" s="7" t="s">
        <v>1498</v>
      </c>
      <c r="I244" s="7" t="s">
        <v>78</v>
      </c>
      <c r="J244" s="7" t="s">
        <v>79</v>
      </c>
      <c r="K244" s="7" t="s">
        <v>1499</v>
      </c>
      <c r="L244" s="7">
        <v>1</v>
      </c>
      <c r="M244" s="7">
        <v>1</v>
      </c>
      <c r="N244" s="7" t="s">
        <v>105</v>
      </c>
      <c r="O244" s="7" t="s">
        <v>81</v>
      </c>
      <c r="P244" s="7" t="s">
        <v>82</v>
      </c>
      <c r="Q244" s="7"/>
      <c r="R244" s="10" t="s">
        <v>1475</v>
      </c>
      <c r="S244" s="12" t="s">
        <v>19</v>
      </c>
      <c r="T244" s="7"/>
      <c r="U244" s="10" t="s">
        <v>19</v>
      </c>
      <c r="V244" s="10" t="s">
        <v>1475</v>
      </c>
      <c r="W244" s="12" t="s">
        <v>967</v>
      </c>
      <c r="X244" s="12" t="s">
        <v>19</v>
      </c>
      <c r="Y244" s="10" t="s">
        <v>19</v>
      </c>
      <c r="Z244" s="12" t="s">
        <v>19</v>
      </c>
      <c r="AA244" s="13" t="s">
        <v>19</v>
      </c>
      <c r="AB244" t="s">
        <v>19</v>
      </c>
      <c r="AC244" t="s">
        <v>569</v>
      </c>
      <c r="AD244" t="s">
        <v>6</v>
      </c>
      <c r="AE244" t="s">
        <v>470</v>
      </c>
      <c r="AF244" t="s">
        <v>89</v>
      </c>
      <c r="AG244" t="s">
        <v>74</v>
      </c>
      <c r="AH244" t="s">
        <v>19</v>
      </c>
    </row>
    <row r="245" ht="14.25" customHeight="1" spans="1:34">
      <c r="A245" s="5" t="s">
        <v>1500</v>
      </c>
      <c r="B245" s="5"/>
      <c r="C245" s="5" t="s">
        <v>73</v>
      </c>
      <c r="D245" s="5" t="s">
        <v>74</v>
      </c>
      <c r="E245" s="5" t="s">
        <v>75</v>
      </c>
      <c r="F245" s="5" t="s">
        <v>74</v>
      </c>
      <c r="G245" s="5" t="s">
        <v>1501</v>
      </c>
      <c r="H245" s="7" t="s">
        <v>1502</v>
      </c>
      <c r="I245" s="7" t="s">
        <v>78</v>
      </c>
      <c r="J245" s="7" t="s">
        <v>79</v>
      </c>
      <c r="K245" s="7" t="s">
        <v>1503</v>
      </c>
      <c r="L245" s="7">
        <v>2</v>
      </c>
      <c r="M245" s="7">
        <v>1</v>
      </c>
      <c r="N245" s="7" t="s">
        <v>81</v>
      </c>
      <c r="O245" s="7" t="s">
        <v>81</v>
      </c>
      <c r="P245" s="7" t="s">
        <v>82</v>
      </c>
      <c r="Q245" s="7"/>
      <c r="R245" s="10" t="s">
        <v>1504</v>
      </c>
      <c r="S245" s="12" t="s">
        <v>19</v>
      </c>
      <c r="T245" s="7"/>
      <c r="U245" s="10" t="s">
        <v>19</v>
      </c>
      <c r="V245" s="10" t="s">
        <v>1504</v>
      </c>
      <c r="W245" s="12" t="s">
        <v>1210</v>
      </c>
      <c r="X245" s="12" t="s">
        <v>19</v>
      </c>
      <c r="Y245" s="10" t="s">
        <v>19</v>
      </c>
      <c r="Z245" s="12" t="s">
        <v>19</v>
      </c>
      <c r="AA245" s="13" t="s">
        <v>19</v>
      </c>
      <c r="AB245" t="s">
        <v>19</v>
      </c>
      <c r="AC245" t="s">
        <v>590</v>
      </c>
      <c r="AD245" t="s">
        <v>6</v>
      </c>
      <c r="AE245" t="s">
        <v>1505</v>
      </c>
      <c r="AF245" t="s">
        <v>89</v>
      </c>
      <c r="AG245" t="s">
        <v>74</v>
      </c>
      <c r="AH245" t="s">
        <v>19</v>
      </c>
    </row>
    <row r="246" ht="14.25" customHeight="1" spans="1:34">
      <c r="A246" s="5" t="s">
        <v>1506</v>
      </c>
      <c r="B246" s="5"/>
      <c r="C246" s="5" t="s">
        <v>73</v>
      </c>
      <c r="D246" s="5" t="s">
        <v>74</v>
      </c>
      <c r="E246" s="5" t="s">
        <v>75</v>
      </c>
      <c r="F246" s="5" t="s">
        <v>74</v>
      </c>
      <c r="G246" s="5" t="s">
        <v>1507</v>
      </c>
      <c r="H246" s="7" t="s">
        <v>1508</v>
      </c>
      <c r="I246" s="7" t="s">
        <v>78</v>
      </c>
      <c r="J246" s="7" t="s">
        <v>79</v>
      </c>
      <c r="K246" s="7" t="s">
        <v>1509</v>
      </c>
      <c r="L246" s="7">
        <v>1</v>
      </c>
      <c r="M246" s="7">
        <v>1</v>
      </c>
      <c r="N246" s="7" t="s">
        <v>81</v>
      </c>
      <c r="O246" s="7" t="s">
        <v>81</v>
      </c>
      <c r="P246" s="7" t="s">
        <v>82</v>
      </c>
      <c r="Q246" s="7"/>
      <c r="R246" s="10" t="s">
        <v>931</v>
      </c>
      <c r="S246" s="12" t="s">
        <v>19</v>
      </c>
      <c r="T246" s="7"/>
      <c r="U246" s="10" t="s">
        <v>19</v>
      </c>
      <c r="V246" s="10" t="s">
        <v>931</v>
      </c>
      <c r="W246" s="12" t="s">
        <v>247</v>
      </c>
      <c r="X246" s="12" t="s">
        <v>19</v>
      </c>
      <c r="Y246" s="10" t="s">
        <v>19</v>
      </c>
      <c r="Z246" s="12" t="s">
        <v>19</v>
      </c>
      <c r="AA246" s="13" t="s">
        <v>19</v>
      </c>
      <c r="AB246" t="s">
        <v>19</v>
      </c>
      <c r="AC246" t="s">
        <v>932</v>
      </c>
      <c r="AD246" t="s">
        <v>6</v>
      </c>
      <c r="AE246" t="s">
        <v>1510</v>
      </c>
      <c r="AF246" t="s">
        <v>89</v>
      </c>
      <c r="AG246" t="s">
        <v>74</v>
      </c>
      <c r="AH246" t="s">
        <v>19</v>
      </c>
    </row>
    <row r="247" ht="14.25" customHeight="1" spans="1:34">
      <c r="A247" s="5" t="s">
        <v>1511</v>
      </c>
      <c r="B247" s="5"/>
      <c r="C247" s="5" t="s">
        <v>73</v>
      </c>
      <c r="D247" s="5" t="s">
        <v>74</v>
      </c>
      <c r="E247" s="5" t="s">
        <v>75</v>
      </c>
      <c r="F247" s="5" t="s">
        <v>74</v>
      </c>
      <c r="G247" s="5" t="s">
        <v>1512</v>
      </c>
      <c r="H247" s="7" t="s">
        <v>1513</v>
      </c>
      <c r="I247" s="7" t="s">
        <v>78</v>
      </c>
      <c r="J247" s="7" t="s">
        <v>79</v>
      </c>
      <c r="K247" s="7" t="s">
        <v>1514</v>
      </c>
      <c r="L247" s="7">
        <v>1</v>
      </c>
      <c r="M247" s="7">
        <v>1</v>
      </c>
      <c r="N247" s="7" t="s">
        <v>81</v>
      </c>
      <c r="O247" s="7" t="s">
        <v>81</v>
      </c>
      <c r="P247" s="7" t="s">
        <v>82</v>
      </c>
      <c r="Q247" s="7"/>
      <c r="R247" s="10" t="s">
        <v>1515</v>
      </c>
      <c r="S247" s="12" t="s">
        <v>19</v>
      </c>
      <c r="T247" s="7"/>
      <c r="U247" s="10" t="s">
        <v>19</v>
      </c>
      <c r="V247" s="10" t="s">
        <v>1515</v>
      </c>
      <c r="W247" s="12" t="s">
        <v>328</v>
      </c>
      <c r="X247" s="12" t="s">
        <v>19</v>
      </c>
      <c r="Y247" s="10" t="s">
        <v>19</v>
      </c>
      <c r="Z247" s="12" t="s">
        <v>19</v>
      </c>
      <c r="AA247" s="13" t="s">
        <v>19</v>
      </c>
      <c r="AB247" t="s">
        <v>19</v>
      </c>
      <c r="AC247" t="s">
        <v>1516</v>
      </c>
      <c r="AD247" t="s">
        <v>6</v>
      </c>
      <c r="AE247" t="s">
        <v>578</v>
      </c>
      <c r="AF247" t="s">
        <v>89</v>
      </c>
      <c r="AG247" t="s">
        <v>74</v>
      </c>
      <c r="AH247" t="s">
        <v>19</v>
      </c>
    </row>
    <row r="248" ht="14.25" customHeight="1" spans="1:34">
      <c r="A248" s="5" t="s">
        <v>1517</v>
      </c>
      <c r="B248" s="5"/>
      <c r="C248" s="5" t="s">
        <v>73</v>
      </c>
      <c r="D248" s="5" t="s">
        <v>74</v>
      </c>
      <c r="E248" s="5" t="s">
        <v>75</v>
      </c>
      <c r="F248" s="5" t="s">
        <v>74</v>
      </c>
      <c r="G248" s="5" t="s">
        <v>1518</v>
      </c>
      <c r="H248" s="7" t="s">
        <v>1519</v>
      </c>
      <c r="I248" s="7" t="s">
        <v>78</v>
      </c>
      <c r="J248" s="7" t="s">
        <v>79</v>
      </c>
      <c r="K248" s="7" t="s">
        <v>1520</v>
      </c>
      <c r="L248" s="7">
        <v>1</v>
      </c>
      <c r="M248" s="7">
        <v>1</v>
      </c>
      <c r="N248" s="7" t="s">
        <v>81</v>
      </c>
      <c r="O248" s="7" t="s">
        <v>81</v>
      </c>
      <c r="P248" s="7" t="s">
        <v>82</v>
      </c>
      <c r="Q248" s="7"/>
      <c r="R248" s="10" t="s">
        <v>924</v>
      </c>
      <c r="S248" s="12" t="s">
        <v>19</v>
      </c>
      <c r="T248" s="7"/>
      <c r="U248" s="10" t="s">
        <v>19</v>
      </c>
      <c r="V248" s="10" t="s">
        <v>924</v>
      </c>
      <c r="W248" s="12" t="s">
        <v>189</v>
      </c>
      <c r="X248" s="12" t="s">
        <v>19</v>
      </c>
      <c r="Y248" s="10" t="s">
        <v>19</v>
      </c>
      <c r="Z248" s="12" t="s">
        <v>19</v>
      </c>
      <c r="AA248" s="13" t="s">
        <v>19</v>
      </c>
      <c r="AB248" t="s">
        <v>19</v>
      </c>
      <c r="AC248" t="s">
        <v>925</v>
      </c>
      <c r="AD248" t="s">
        <v>6</v>
      </c>
      <c r="AE248" t="s">
        <v>191</v>
      </c>
      <c r="AF248" t="s">
        <v>89</v>
      </c>
      <c r="AG248" t="s">
        <v>74</v>
      </c>
      <c r="AH248" t="s">
        <v>19</v>
      </c>
    </row>
    <row r="249" ht="14.25" customHeight="1" spans="1:34">
      <c r="A249" s="5" t="s">
        <v>1521</v>
      </c>
      <c r="B249" s="5"/>
      <c r="C249" s="5" t="s">
        <v>73</v>
      </c>
      <c r="D249" s="5" t="s">
        <v>74</v>
      </c>
      <c r="E249" s="5" t="s">
        <v>75</v>
      </c>
      <c r="F249" s="5" t="s">
        <v>74</v>
      </c>
      <c r="G249" s="5" t="s">
        <v>1522</v>
      </c>
      <c r="H249" s="7" t="s">
        <v>1523</v>
      </c>
      <c r="I249" s="7" t="s">
        <v>78</v>
      </c>
      <c r="J249" s="7" t="s">
        <v>79</v>
      </c>
      <c r="K249" s="7" t="s">
        <v>1524</v>
      </c>
      <c r="L249" s="7">
        <v>1</v>
      </c>
      <c r="M249" s="7">
        <v>1</v>
      </c>
      <c r="N249" s="7" t="s">
        <v>81</v>
      </c>
      <c r="O249" s="7" t="s">
        <v>81</v>
      </c>
      <c r="P249" s="7" t="s">
        <v>82</v>
      </c>
      <c r="Q249" s="7"/>
      <c r="R249" s="10" t="s">
        <v>842</v>
      </c>
      <c r="S249" s="12" t="s">
        <v>19</v>
      </c>
      <c r="T249" s="7"/>
      <c r="U249" s="10" t="s">
        <v>19</v>
      </c>
      <c r="V249" s="10" t="s">
        <v>842</v>
      </c>
      <c r="W249" s="12" t="s">
        <v>213</v>
      </c>
      <c r="X249" s="12" t="s">
        <v>19</v>
      </c>
      <c r="Y249" s="10" t="s">
        <v>19</v>
      </c>
      <c r="Z249" s="12" t="s">
        <v>19</v>
      </c>
      <c r="AA249" s="13" t="s">
        <v>19</v>
      </c>
      <c r="AB249" t="s">
        <v>19</v>
      </c>
      <c r="AC249" t="s">
        <v>482</v>
      </c>
      <c r="AD249" t="s">
        <v>6</v>
      </c>
      <c r="AE249" t="s">
        <v>1525</v>
      </c>
      <c r="AF249" t="s">
        <v>89</v>
      </c>
      <c r="AG249" t="s">
        <v>74</v>
      </c>
      <c r="AH249" t="s">
        <v>19</v>
      </c>
    </row>
    <row r="250" ht="14.25" customHeight="1" spans="1:34">
      <c r="A250" s="5" t="s">
        <v>1526</v>
      </c>
      <c r="B250" s="5"/>
      <c r="C250" s="5" t="s">
        <v>73</v>
      </c>
      <c r="D250" s="5" t="s">
        <v>74</v>
      </c>
      <c r="E250" s="5" t="s">
        <v>75</v>
      </c>
      <c r="F250" s="5" t="s">
        <v>74</v>
      </c>
      <c r="G250" s="5" t="s">
        <v>1527</v>
      </c>
      <c r="H250" s="7" t="s">
        <v>1528</v>
      </c>
      <c r="I250" s="7" t="s">
        <v>78</v>
      </c>
      <c r="J250" s="7" t="s">
        <v>79</v>
      </c>
      <c r="K250" s="7" t="s">
        <v>1529</v>
      </c>
      <c r="L250" s="7">
        <v>1</v>
      </c>
      <c r="M250" s="7">
        <v>1</v>
      </c>
      <c r="N250" s="7" t="s">
        <v>81</v>
      </c>
      <c r="O250" s="7" t="s">
        <v>81</v>
      </c>
      <c r="P250" s="7" t="s">
        <v>82</v>
      </c>
      <c r="Q250" s="7"/>
      <c r="R250" s="10" t="s">
        <v>455</v>
      </c>
      <c r="S250" s="12" t="s">
        <v>19</v>
      </c>
      <c r="T250" s="7"/>
      <c r="U250" s="10" t="s">
        <v>19</v>
      </c>
      <c r="V250" s="10" t="s">
        <v>455</v>
      </c>
      <c r="W250" s="12" t="s">
        <v>328</v>
      </c>
      <c r="X250" s="12" t="s">
        <v>19</v>
      </c>
      <c r="Y250" s="10" t="s">
        <v>19</v>
      </c>
      <c r="Z250" s="12" t="s">
        <v>19</v>
      </c>
      <c r="AA250" s="13" t="s">
        <v>19</v>
      </c>
      <c r="AB250" t="s">
        <v>19</v>
      </c>
      <c r="AC250" t="s">
        <v>456</v>
      </c>
      <c r="AD250" t="s">
        <v>6</v>
      </c>
      <c r="AE250" t="s">
        <v>1530</v>
      </c>
      <c r="AF250" t="s">
        <v>89</v>
      </c>
      <c r="AG250" t="s">
        <v>74</v>
      </c>
      <c r="AH250" t="s">
        <v>19</v>
      </c>
    </row>
    <row r="251" ht="14.25" customHeight="1" spans="1:34">
      <c r="A251" s="5" t="s">
        <v>1531</v>
      </c>
      <c r="B251" s="5"/>
      <c r="C251" s="5" t="s">
        <v>73</v>
      </c>
      <c r="D251" s="5" t="s">
        <v>74</v>
      </c>
      <c r="E251" s="5" t="s">
        <v>75</v>
      </c>
      <c r="F251" s="5" t="s">
        <v>74</v>
      </c>
      <c r="G251" s="5" t="s">
        <v>1532</v>
      </c>
      <c r="H251" s="7" t="s">
        <v>1533</v>
      </c>
      <c r="I251" s="7" t="s">
        <v>78</v>
      </c>
      <c r="J251" s="7" t="s">
        <v>79</v>
      </c>
      <c r="K251" s="7" t="s">
        <v>1534</v>
      </c>
      <c r="L251" s="7">
        <v>1</v>
      </c>
      <c r="M251" s="7">
        <v>1</v>
      </c>
      <c r="N251" s="7" t="s">
        <v>81</v>
      </c>
      <c r="O251" s="7" t="s">
        <v>81</v>
      </c>
      <c r="P251" s="7" t="s">
        <v>82</v>
      </c>
      <c r="Q251" s="7"/>
      <c r="R251" s="10" t="s">
        <v>1535</v>
      </c>
      <c r="S251" s="12" t="s">
        <v>19</v>
      </c>
      <c r="T251" s="7"/>
      <c r="U251" s="10" t="s">
        <v>19</v>
      </c>
      <c r="V251" s="10" t="s">
        <v>1535</v>
      </c>
      <c r="W251" s="12" t="s">
        <v>189</v>
      </c>
      <c r="X251" s="12" t="s">
        <v>19</v>
      </c>
      <c r="Y251" s="10" t="s">
        <v>19</v>
      </c>
      <c r="Z251" s="12" t="s">
        <v>19</v>
      </c>
      <c r="AA251" s="13" t="s">
        <v>19</v>
      </c>
      <c r="AB251" t="s">
        <v>19</v>
      </c>
      <c r="AC251" t="s">
        <v>1536</v>
      </c>
      <c r="AD251" t="s">
        <v>6</v>
      </c>
      <c r="AE251" t="s">
        <v>765</v>
      </c>
      <c r="AF251" t="s">
        <v>89</v>
      </c>
      <c r="AG251" t="s">
        <v>74</v>
      </c>
      <c r="AH251" t="s">
        <v>19</v>
      </c>
    </row>
    <row r="252" ht="14.25" customHeight="1" spans="1:34">
      <c r="A252" s="5" t="s">
        <v>1537</v>
      </c>
      <c r="B252" s="5"/>
      <c r="C252" s="5" t="s">
        <v>73</v>
      </c>
      <c r="D252" s="5" t="s">
        <v>74</v>
      </c>
      <c r="E252" s="5" t="s">
        <v>75</v>
      </c>
      <c r="F252" s="5" t="s">
        <v>74</v>
      </c>
      <c r="G252" s="5" t="s">
        <v>1538</v>
      </c>
      <c r="H252" s="7" t="s">
        <v>1539</v>
      </c>
      <c r="I252" s="7" t="s">
        <v>78</v>
      </c>
      <c r="J252" s="7" t="s">
        <v>79</v>
      </c>
      <c r="K252" s="7" t="s">
        <v>1540</v>
      </c>
      <c r="L252" s="7">
        <v>1</v>
      </c>
      <c r="M252" s="7">
        <v>1</v>
      </c>
      <c r="N252" s="7" t="s">
        <v>81</v>
      </c>
      <c r="O252" s="7" t="s">
        <v>81</v>
      </c>
      <c r="P252" s="7" t="s">
        <v>82</v>
      </c>
      <c r="Q252" s="7"/>
      <c r="R252" s="10" t="s">
        <v>455</v>
      </c>
      <c r="S252" s="12" t="s">
        <v>19</v>
      </c>
      <c r="T252" s="7"/>
      <c r="U252" s="10" t="s">
        <v>19</v>
      </c>
      <c r="V252" s="10" t="s">
        <v>455</v>
      </c>
      <c r="W252" s="12" t="s">
        <v>328</v>
      </c>
      <c r="X252" s="12" t="s">
        <v>19</v>
      </c>
      <c r="Y252" s="10" t="s">
        <v>19</v>
      </c>
      <c r="Z252" s="12" t="s">
        <v>19</v>
      </c>
      <c r="AA252" s="13" t="s">
        <v>19</v>
      </c>
      <c r="AB252" t="s">
        <v>19</v>
      </c>
      <c r="AC252" t="s">
        <v>456</v>
      </c>
      <c r="AD252" t="s">
        <v>6</v>
      </c>
      <c r="AE252" t="s">
        <v>191</v>
      </c>
      <c r="AF252" t="s">
        <v>89</v>
      </c>
      <c r="AG252" t="s">
        <v>74</v>
      </c>
      <c r="AH252" t="s">
        <v>19</v>
      </c>
    </row>
    <row r="253" ht="14.25" customHeight="1" spans="1:34">
      <c r="A253" s="5" t="s">
        <v>1541</v>
      </c>
      <c r="B253" s="5"/>
      <c r="C253" s="5" t="s">
        <v>73</v>
      </c>
      <c r="D253" s="5" t="s">
        <v>74</v>
      </c>
      <c r="E253" s="5" t="s">
        <v>75</v>
      </c>
      <c r="F253" s="5" t="s">
        <v>74</v>
      </c>
      <c r="G253" s="5" t="s">
        <v>1542</v>
      </c>
      <c r="H253" s="7" t="s">
        <v>1543</v>
      </c>
      <c r="I253" s="7" t="s">
        <v>78</v>
      </c>
      <c r="J253" s="7" t="s">
        <v>79</v>
      </c>
      <c r="K253" s="7" t="s">
        <v>1544</v>
      </c>
      <c r="L253" s="7">
        <v>1</v>
      </c>
      <c r="M253" s="7">
        <v>1</v>
      </c>
      <c r="N253" s="7" t="s">
        <v>81</v>
      </c>
      <c r="O253" s="7" t="s">
        <v>81</v>
      </c>
      <c r="P253" s="7" t="s">
        <v>82</v>
      </c>
      <c r="Q253" s="7"/>
      <c r="R253" s="10" t="s">
        <v>776</v>
      </c>
      <c r="S253" s="12" t="s">
        <v>19</v>
      </c>
      <c r="T253" s="7"/>
      <c r="U253" s="10" t="s">
        <v>19</v>
      </c>
      <c r="V253" s="10" t="s">
        <v>776</v>
      </c>
      <c r="W253" s="12" t="s">
        <v>483</v>
      </c>
      <c r="X253" s="12" t="s">
        <v>19</v>
      </c>
      <c r="Y253" s="10" t="s">
        <v>19</v>
      </c>
      <c r="Z253" s="12" t="s">
        <v>19</v>
      </c>
      <c r="AA253" s="13" t="s">
        <v>19</v>
      </c>
      <c r="AB253" t="s">
        <v>19</v>
      </c>
      <c r="AC253" t="s">
        <v>777</v>
      </c>
      <c r="AD253" t="s">
        <v>6</v>
      </c>
      <c r="AE253" t="s">
        <v>191</v>
      </c>
      <c r="AF253" t="s">
        <v>89</v>
      </c>
      <c r="AG253" t="s">
        <v>74</v>
      </c>
      <c r="AH253" t="s">
        <v>19</v>
      </c>
    </row>
    <row r="254" ht="14.25" customHeight="1" spans="1:34">
      <c r="A254" s="5" t="s">
        <v>1545</v>
      </c>
      <c r="B254" s="5"/>
      <c r="C254" s="5" t="s">
        <v>73</v>
      </c>
      <c r="D254" s="5" t="s">
        <v>74</v>
      </c>
      <c r="E254" s="5" t="s">
        <v>75</v>
      </c>
      <c r="F254" s="5" t="s">
        <v>74</v>
      </c>
      <c r="G254" s="5" t="s">
        <v>229</v>
      </c>
      <c r="H254" s="7" t="s">
        <v>230</v>
      </c>
      <c r="I254" s="7" t="s">
        <v>78</v>
      </c>
      <c r="J254" s="7" t="s">
        <v>79</v>
      </c>
      <c r="K254" s="7" t="s">
        <v>1546</v>
      </c>
      <c r="L254" s="7">
        <v>1</v>
      </c>
      <c r="M254" s="7">
        <v>1</v>
      </c>
      <c r="N254" s="7" t="s">
        <v>81</v>
      </c>
      <c r="O254" s="7" t="s">
        <v>81</v>
      </c>
      <c r="P254" s="7" t="s">
        <v>82</v>
      </c>
      <c r="Q254" s="7"/>
      <c r="R254" s="10" t="s">
        <v>232</v>
      </c>
      <c r="S254" s="12" t="s">
        <v>19</v>
      </c>
      <c r="T254" s="7"/>
      <c r="U254" s="10" t="s">
        <v>19</v>
      </c>
      <c r="V254" s="10" t="s">
        <v>232</v>
      </c>
      <c r="W254" s="12" t="s">
        <v>233</v>
      </c>
      <c r="X254" s="12" t="s">
        <v>19</v>
      </c>
      <c r="Y254" s="10" t="s">
        <v>19</v>
      </c>
      <c r="Z254" s="12" t="s">
        <v>19</v>
      </c>
      <c r="AA254" s="13" t="s">
        <v>19</v>
      </c>
      <c r="AB254" t="s">
        <v>19</v>
      </c>
      <c r="AC254" t="s">
        <v>234</v>
      </c>
      <c r="AD254" t="s">
        <v>6</v>
      </c>
      <c r="AE254" t="s">
        <v>207</v>
      </c>
      <c r="AF254" t="s">
        <v>89</v>
      </c>
      <c r="AG254" t="s">
        <v>74</v>
      </c>
      <c r="AH254" t="s">
        <v>19</v>
      </c>
    </row>
    <row r="255" ht="14.25" customHeight="1" spans="1:34">
      <c r="A255" s="5" t="s">
        <v>1547</v>
      </c>
      <c r="B255" s="5"/>
      <c r="C255" s="5" t="s">
        <v>73</v>
      </c>
      <c r="D255" s="5" t="s">
        <v>74</v>
      </c>
      <c r="E255" s="5" t="s">
        <v>75</v>
      </c>
      <c r="F255" s="5" t="s">
        <v>74</v>
      </c>
      <c r="G255" s="5" t="s">
        <v>1548</v>
      </c>
      <c r="H255" s="7" t="s">
        <v>1549</v>
      </c>
      <c r="I255" s="7" t="s">
        <v>78</v>
      </c>
      <c r="J255" s="7" t="s">
        <v>79</v>
      </c>
      <c r="K255" s="7" t="s">
        <v>1550</v>
      </c>
      <c r="L255" s="7">
        <v>1</v>
      </c>
      <c r="M255" s="7">
        <v>1</v>
      </c>
      <c r="N255" s="7" t="s">
        <v>81</v>
      </c>
      <c r="O255" s="7" t="s">
        <v>81</v>
      </c>
      <c r="P255" s="7" t="s">
        <v>82</v>
      </c>
      <c r="Q255" s="7"/>
      <c r="R255" s="10" t="s">
        <v>603</v>
      </c>
      <c r="S255" s="12" t="s">
        <v>19</v>
      </c>
      <c r="T255" s="7"/>
      <c r="U255" s="10" t="s">
        <v>19</v>
      </c>
      <c r="V255" s="10" t="s">
        <v>603</v>
      </c>
      <c r="W255" s="12" t="s">
        <v>577</v>
      </c>
      <c r="X255" s="12" t="s">
        <v>19</v>
      </c>
      <c r="Y255" s="10" t="s">
        <v>19</v>
      </c>
      <c r="Z255" s="12" t="s">
        <v>19</v>
      </c>
      <c r="AA255" s="13" t="s">
        <v>19</v>
      </c>
      <c r="AB255" t="s">
        <v>19</v>
      </c>
      <c r="AC255" t="s">
        <v>416</v>
      </c>
      <c r="AD255" t="s">
        <v>6</v>
      </c>
      <c r="AE255" t="s">
        <v>284</v>
      </c>
      <c r="AF255" t="s">
        <v>89</v>
      </c>
      <c r="AG255" t="s">
        <v>74</v>
      </c>
      <c r="AH255" t="s">
        <v>19</v>
      </c>
    </row>
    <row r="256" ht="14.25" customHeight="1" spans="1:34">
      <c r="A256" s="5" t="s">
        <v>1551</v>
      </c>
      <c r="B256" s="5"/>
      <c r="C256" s="5" t="s">
        <v>73</v>
      </c>
      <c r="D256" s="5" t="s">
        <v>74</v>
      </c>
      <c r="E256" s="5" t="s">
        <v>75</v>
      </c>
      <c r="F256" s="5" t="s">
        <v>74</v>
      </c>
      <c r="G256" s="5" t="s">
        <v>1326</v>
      </c>
      <c r="H256" s="7" t="s">
        <v>1327</v>
      </c>
      <c r="I256" s="7" t="s">
        <v>78</v>
      </c>
      <c r="J256" s="7" t="s">
        <v>79</v>
      </c>
      <c r="K256" s="7" t="s">
        <v>1552</v>
      </c>
      <c r="L256" s="7">
        <v>1</v>
      </c>
      <c r="M256" s="7">
        <v>1</v>
      </c>
      <c r="N256" s="7" t="s">
        <v>81</v>
      </c>
      <c r="O256" s="7" t="s">
        <v>81</v>
      </c>
      <c r="P256" s="7" t="s">
        <v>82</v>
      </c>
      <c r="Q256" s="7"/>
      <c r="R256" s="10" t="s">
        <v>1553</v>
      </c>
      <c r="S256" s="12" t="s">
        <v>19</v>
      </c>
      <c r="T256" s="7"/>
      <c r="U256" s="10" t="s">
        <v>19</v>
      </c>
      <c r="V256" s="10" t="s">
        <v>1553</v>
      </c>
      <c r="W256" s="12" t="s">
        <v>799</v>
      </c>
      <c r="X256" s="12" t="s">
        <v>19</v>
      </c>
      <c r="Y256" s="10" t="s">
        <v>19</v>
      </c>
      <c r="Z256" s="12" t="s">
        <v>19</v>
      </c>
      <c r="AA256" s="13" t="s">
        <v>19</v>
      </c>
      <c r="AB256" t="s">
        <v>19</v>
      </c>
      <c r="AC256" t="s">
        <v>812</v>
      </c>
      <c r="AD256" t="s">
        <v>6</v>
      </c>
      <c r="AE256" t="s">
        <v>373</v>
      </c>
      <c r="AF256" t="s">
        <v>89</v>
      </c>
      <c r="AG256" t="s">
        <v>74</v>
      </c>
      <c r="AH256" t="s">
        <v>19</v>
      </c>
    </row>
    <row r="257" ht="14.25" customHeight="1" spans="1:34">
      <c r="A257" s="5" t="s">
        <v>1554</v>
      </c>
      <c r="B257" s="5"/>
      <c r="C257" s="5" t="s">
        <v>73</v>
      </c>
      <c r="D257" s="5" t="s">
        <v>74</v>
      </c>
      <c r="E257" s="5" t="s">
        <v>75</v>
      </c>
      <c r="F257" s="5" t="s">
        <v>74</v>
      </c>
      <c r="G257" s="5" t="s">
        <v>1555</v>
      </c>
      <c r="H257" s="7" t="s">
        <v>1556</v>
      </c>
      <c r="I257" s="7" t="s">
        <v>78</v>
      </c>
      <c r="J257" s="7" t="s">
        <v>79</v>
      </c>
      <c r="K257" s="7" t="s">
        <v>1557</v>
      </c>
      <c r="L257" s="7">
        <v>1</v>
      </c>
      <c r="M257" s="7">
        <v>1</v>
      </c>
      <c r="N257" s="7" t="s">
        <v>81</v>
      </c>
      <c r="O257" s="7" t="s">
        <v>81</v>
      </c>
      <c r="P257" s="7" t="s">
        <v>82</v>
      </c>
      <c r="Q257" s="7"/>
      <c r="R257" s="10" t="s">
        <v>516</v>
      </c>
      <c r="S257" s="12" t="s">
        <v>19</v>
      </c>
      <c r="T257" s="7"/>
      <c r="U257" s="10" t="s">
        <v>19</v>
      </c>
      <c r="V257" s="10" t="s">
        <v>516</v>
      </c>
      <c r="W257" s="12" t="s">
        <v>328</v>
      </c>
      <c r="X257" s="12" t="s">
        <v>19</v>
      </c>
      <c r="Y257" s="10" t="s">
        <v>19</v>
      </c>
      <c r="Z257" s="12" t="s">
        <v>19</v>
      </c>
      <c r="AA257" s="13" t="s">
        <v>19</v>
      </c>
      <c r="AB257" t="s">
        <v>19</v>
      </c>
      <c r="AC257" t="s">
        <v>1267</v>
      </c>
      <c r="AD257" t="s">
        <v>6</v>
      </c>
      <c r="AE257" t="s">
        <v>1558</v>
      </c>
      <c r="AF257" t="s">
        <v>89</v>
      </c>
      <c r="AG257" t="s">
        <v>74</v>
      </c>
      <c r="AH257" t="s">
        <v>19</v>
      </c>
    </row>
    <row r="258" ht="14.25" customHeight="1" spans="1:34">
      <c r="A258" s="5" t="s">
        <v>1559</v>
      </c>
      <c r="B258" s="5"/>
      <c r="C258" s="5" t="s">
        <v>73</v>
      </c>
      <c r="D258" s="5" t="s">
        <v>74</v>
      </c>
      <c r="E258" s="5" t="s">
        <v>75</v>
      </c>
      <c r="F258" s="5" t="s">
        <v>74</v>
      </c>
      <c r="G258" s="5" t="s">
        <v>1560</v>
      </c>
      <c r="H258" s="7" t="s">
        <v>1561</v>
      </c>
      <c r="I258" s="7" t="s">
        <v>78</v>
      </c>
      <c r="J258" s="7" t="s">
        <v>79</v>
      </c>
      <c r="K258" s="7" t="s">
        <v>1562</v>
      </c>
      <c r="L258" s="7">
        <v>1</v>
      </c>
      <c r="M258" s="7">
        <v>1</v>
      </c>
      <c r="N258" s="7" t="s">
        <v>81</v>
      </c>
      <c r="O258" s="7" t="s">
        <v>81</v>
      </c>
      <c r="P258" s="7" t="s">
        <v>82</v>
      </c>
      <c r="Q258" s="7"/>
      <c r="R258" s="10" t="s">
        <v>609</v>
      </c>
      <c r="S258" s="12" t="s">
        <v>19</v>
      </c>
      <c r="T258" s="7"/>
      <c r="U258" s="10" t="s">
        <v>19</v>
      </c>
      <c r="V258" s="10" t="s">
        <v>609</v>
      </c>
      <c r="W258" s="12" t="s">
        <v>610</v>
      </c>
      <c r="X258" s="12" t="s">
        <v>19</v>
      </c>
      <c r="Y258" s="10" t="s">
        <v>19</v>
      </c>
      <c r="Z258" s="12" t="s">
        <v>19</v>
      </c>
      <c r="AA258" s="13" t="s">
        <v>19</v>
      </c>
      <c r="AB258" t="s">
        <v>19</v>
      </c>
      <c r="AC258" t="s">
        <v>467</v>
      </c>
      <c r="AD258" t="s">
        <v>6</v>
      </c>
      <c r="AE258" t="s">
        <v>1563</v>
      </c>
      <c r="AF258" t="s">
        <v>89</v>
      </c>
      <c r="AG258" t="s">
        <v>74</v>
      </c>
      <c r="AH258" t="s">
        <v>19</v>
      </c>
    </row>
    <row r="259" ht="14.25" customHeight="1" spans="1:34">
      <c r="A259" s="5" t="s">
        <v>1564</v>
      </c>
      <c r="B259" s="5"/>
      <c r="C259" s="5" t="s">
        <v>73</v>
      </c>
      <c r="D259" s="5" t="s">
        <v>74</v>
      </c>
      <c r="E259" s="5" t="s">
        <v>75</v>
      </c>
      <c r="F259" s="5" t="s">
        <v>74</v>
      </c>
      <c r="G259" s="5" t="s">
        <v>1565</v>
      </c>
      <c r="H259" s="7" t="s">
        <v>1566</v>
      </c>
      <c r="I259" s="7" t="s">
        <v>78</v>
      </c>
      <c r="J259" s="7" t="s">
        <v>79</v>
      </c>
      <c r="K259" s="7" t="s">
        <v>1567</v>
      </c>
      <c r="L259" s="7">
        <v>1</v>
      </c>
      <c r="M259" s="7">
        <v>1</v>
      </c>
      <c r="N259" s="7" t="s">
        <v>81</v>
      </c>
      <c r="O259" s="7" t="s">
        <v>81</v>
      </c>
      <c r="P259" s="7" t="s">
        <v>82</v>
      </c>
      <c r="Q259" s="7"/>
      <c r="R259" s="10" t="s">
        <v>584</v>
      </c>
      <c r="S259" s="12" t="s">
        <v>19</v>
      </c>
      <c r="T259" s="7"/>
      <c r="U259" s="10" t="s">
        <v>19</v>
      </c>
      <c r="V259" s="10" t="s">
        <v>584</v>
      </c>
      <c r="W259" s="12" t="s">
        <v>364</v>
      </c>
      <c r="X259" s="12" t="s">
        <v>19</v>
      </c>
      <c r="Y259" s="10" t="s">
        <v>19</v>
      </c>
      <c r="Z259" s="12" t="s">
        <v>19</v>
      </c>
      <c r="AA259" s="13" t="s">
        <v>19</v>
      </c>
      <c r="AB259" t="s">
        <v>19</v>
      </c>
      <c r="AC259" t="s">
        <v>991</v>
      </c>
      <c r="AD259" t="s">
        <v>6</v>
      </c>
      <c r="AE259" t="s">
        <v>679</v>
      </c>
      <c r="AF259" t="s">
        <v>89</v>
      </c>
      <c r="AG259" t="s">
        <v>74</v>
      </c>
      <c r="AH259" t="s">
        <v>19</v>
      </c>
    </row>
    <row r="260" ht="14.25" customHeight="1" spans="1:34">
      <c r="A260" s="5" t="s">
        <v>1568</v>
      </c>
      <c r="B260" s="5"/>
      <c r="C260" s="5" t="s">
        <v>73</v>
      </c>
      <c r="D260" s="5" t="s">
        <v>74</v>
      </c>
      <c r="E260" s="5" t="s">
        <v>75</v>
      </c>
      <c r="F260" s="5" t="s">
        <v>74</v>
      </c>
      <c r="G260" s="5" t="s">
        <v>1569</v>
      </c>
      <c r="H260" s="7" t="s">
        <v>1570</v>
      </c>
      <c r="I260" s="7" t="s">
        <v>78</v>
      </c>
      <c r="J260" s="7" t="s">
        <v>79</v>
      </c>
      <c r="K260" s="7" t="s">
        <v>1571</v>
      </c>
      <c r="L260" s="7">
        <v>1</v>
      </c>
      <c r="M260" s="7">
        <v>1</v>
      </c>
      <c r="N260" s="7" t="s">
        <v>81</v>
      </c>
      <c r="O260" s="7" t="s">
        <v>81</v>
      </c>
      <c r="P260" s="7" t="s">
        <v>82</v>
      </c>
      <c r="Q260" s="7"/>
      <c r="R260" s="10" t="s">
        <v>156</v>
      </c>
      <c r="S260" s="12" t="s">
        <v>19</v>
      </c>
      <c r="T260" s="7"/>
      <c r="U260" s="10" t="s">
        <v>19</v>
      </c>
      <c r="V260" s="10" t="s">
        <v>156</v>
      </c>
      <c r="W260" s="12" t="s">
        <v>157</v>
      </c>
      <c r="X260" s="12" t="s">
        <v>19</v>
      </c>
      <c r="Y260" s="10" t="s">
        <v>19</v>
      </c>
      <c r="Z260" s="12" t="s">
        <v>19</v>
      </c>
      <c r="AA260" s="13" t="s">
        <v>19</v>
      </c>
      <c r="AB260" t="s">
        <v>19</v>
      </c>
      <c r="AC260" t="s">
        <v>158</v>
      </c>
      <c r="AD260" t="s">
        <v>6</v>
      </c>
      <c r="AE260" t="s">
        <v>262</v>
      </c>
      <c r="AF260" t="s">
        <v>89</v>
      </c>
      <c r="AG260" t="s">
        <v>74</v>
      </c>
      <c r="AH260" t="s">
        <v>19</v>
      </c>
    </row>
    <row r="261" ht="14.25" customHeight="1" spans="1:34">
      <c r="A261" s="5" t="s">
        <v>1572</v>
      </c>
      <c r="B261" s="5"/>
      <c r="C261" s="5" t="s">
        <v>73</v>
      </c>
      <c r="D261" s="5" t="s">
        <v>74</v>
      </c>
      <c r="E261" s="5" t="s">
        <v>75</v>
      </c>
      <c r="F261" s="5" t="s">
        <v>74</v>
      </c>
      <c r="G261" s="5" t="s">
        <v>1573</v>
      </c>
      <c r="H261" s="7" t="s">
        <v>1574</v>
      </c>
      <c r="I261" s="7" t="s">
        <v>78</v>
      </c>
      <c r="J261" s="7" t="s">
        <v>79</v>
      </c>
      <c r="K261" s="7" t="s">
        <v>1575</v>
      </c>
      <c r="L261" s="7">
        <v>1</v>
      </c>
      <c r="M261" s="7">
        <v>1</v>
      </c>
      <c r="N261" s="7" t="s">
        <v>81</v>
      </c>
      <c r="O261" s="7" t="s">
        <v>81</v>
      </c>
      <c r="P261" s="7" t="s">
        <v>82</v>
      </c>
      <c r="Q261" s="7"/>
      <c r="R261" s="10" t="s">
        <v>697</v>
      </c>
      <c r="S261" s="12" t="s">
        <v>19</v>
      </c>
      <c r="T261" s="7"/>
      <c r="U261" s="10" t="s">
        <v>19</v>
      </c>
      <c r="V261" s="10" t="s">
        <v>697</v>
      </c>
      <c r="W261" s="12" t="s">
        <v>379</v>
      </c>
      <c r="X261" s="12" t="s">
        <v>19</v>
      </c>
      <c r="Y261" s="10" t="s">
        <v>19</v>
      </c>
      <c r="Z261" s="12" t="s">
        <v>19</v>
      </c>
      <c r="AA261" s="13" t="s">
        <v>19</v>
      </c>
      <c r="AB261" t="s">
        <v>19</v>
      </c>
      <c r="AC261" t="s">
        <v>1377</v>
      </c>
      <c r="AD261" t="s">
        <v>6</v>
      </c>
      <c r="AE261" t="s">
        <v>284</v>
      </c>
      <c r="AF261" t="s">
        <v>89</v>
      </c>
      <c r="AG261" t="s">
        <v>74</v>
      </c>
      <c r="AH261" t="s">
        <v>19</v>
      </c>
    </row>
    <row r="262" ht="14.25" customHeight="1" spans="1:34">
      <c r="A262" s="5" t="s">
        <v>1576</v>
      </c>
      <c r="B262" s="5"/>
      <c r="C262" s="5" t="s">
        <v>73</v>
      </c>
      <c r="D262" s="5" t="s">
        <v>74</v>
      </c>
      <c r="E262" s="5" t="s">
        <v>75</v>
      </c>
      <c r="F262" s="5" t="s">
        <v>74</v>
      </c>
      <c r="G262" s="5" t="s">
        <v>1577</v>
      </c>
      <c r="H262" s="7" t="s">
        <v>1578</v>
      </c>
      <c r="I262" s="7" t="s">
        <v>78</v>
      </c>
      <c r="J262" s="7" t="s">
        <v>79</v>
      </c>
      <c r="K262" s="7" t="s">
        <v>1579</v>
      </c>
      <c r="L262" s="7">
        <v>1</v>
      </c>
      <c r="M262" s="7">
        <v>1</v>
      </c>
      <c r="N262" s="7" t="s">
        <v>81</v>
      </c>
      <c r="O262" s="7" t="s">
        <v>81</v>
      </c>
      <c r="P262" s="7" t="s">
        <v>82</v>
      </c>
      <c r="Q262" s="7"/>
      <c r="R262" s="10" t="s">
        <v>1580</v>
      </c>
      <c r="S262" s="12" t="s">
        <v>19</v>
      </c>
      <c r="T262" s="7"/>
      <c r="U262" s="10" t="s">
        <v>19</v>
      </c>
      <c r="V262" s="10" t="s">
        <v>1580</v>
      </c>
      <c r="W262" s="12" t="s">
        <v>340</v>
      </c>
      <c r="X262" s="12" t="s">
        <v>19</v>
      </c>
      <c r="Y262" s="10" t="s">
        <v>19</v>
      </c>
      <c r="Z262" s="12" t="s">
        <v>19</v>
      </c>
      <c r="AA262" s="13" t="s">
        <v>19</v>
      </c>
      <c r="AB262" t="s">
        <v>19</v>
      </c>
      <c r="AC262" t="s">
        <v>164</v>
      </c>
      <c r="AD262" t="s">
        <v>6</v>
      </c>
      <c r="AE262" t="s">
        <v>1581</v>
      </c>
      <c r="AF262" t="s">
        <v>89</v>
      </c>
      <c r="AG262" t="s">
        <v>74</v>
      </c>
      <c r="AH262" t="s">
        <v>19</v>
      </c>
    </row>
    <row r="263" ht="14.25" customHeight="1" spans="1:34">
      <c r="A263" s="5" t="s">
        <v>1582</v>
      </c>
      <c r="B263" s="5"/>
      <c r="C263" s="5" t="s">
        <v>73</v>
      </c>
      <c r="D263" s="5" t="s">
        <v>74</v>
      </c>
      <c r="E263" s="5" t="s">
        <v>75</v>
      </c>
      <c r="F263" s="5" t="s">
        <v>74</v>
      </c>
      <c r="G263" s="5" t="s">
        <v>236</v>
      </c>
      <c r="H263" s="7" t="s">
        <v>237</v>
      </c>
      <c r="I263" s="7" t="s">
        <v>78</v>
      </c>
      <c r="J263" s="7" t="s">
        <v>79</v>
      </c>
      <c r="K263" s="7" t="s">
        <v>1583</v>
      </c>
      <c r="L263" s="7">
        <v>1</v>
      </c>
      <c r="M263" s="7">
        <v>1</v>
      </c>
      <c r="N263" s="7" t="s">
        <v>81</v>
      </c>
      <c r="O263" s="7" t="s">
        <v>81</v>
      </c>
      <c r="P263" s="7" t="s">
        <v>82</v>
      </c>
      <c r="Q263" s="7"/>
      <c r="R263" s="10" t="s">
        <v>239</v>
      </c>
      <c r="S263" s="12" t="s">
        <v>19</v>
      </c>
      <c r="T263" s="7"/>
      <c r="U263" s="10" t="s">
        <v>19</v>
      </c>
      <c r="V263" s="10" t="s">
        <v>239</v>
      </c>
      <c r="W263" s="12" t="s">
        <v>240</v>
      </c>
      <c r="X263" s="12" t="s">
        <v>19</v>
      </c>
      <c r="Y263" s="10" t="s">
        <v>19</v>
      </c>
      <c r="Z263" s="12" t="s">
        <v>19</v>
      </c>
      <c r="AA263" s="13" t="s">
        <v>19</v>
      </c>
      <c r="AB263" t="s">
        <v>19</v>
      </c>
      <c r="AC263" t="s">
        <v>232</v>
      </c>
      <c r="AD263" t="s">
        <v>6</v>
      </c>
      <c r="AE263" t="s">
        <v>241</v>
      </c>
      <c r="AF263" t="s">
        <v>89</v>
      </c>
      <c r="AG263" t="s">
        <v>74</v>
      </c>
      <c r="AH263" t="s">
        <v>19</v>
      </c>
    </row>
    <row r="264" ht="14.25" customHeight="1" spans="1:34">
      <c r="A264" s="5" t="s">
        <v>1584</v>
      </c>
      <c r="B264" s="5"/>
      <c r="C264" s="5" t="s">
        <v>73</v>
      </c>
      <c r="D264" s="5" t="s">
        <v>74</v>
      </c>
      <c r="E264" s="5" t="s">
        <v>75</v>
      </c>
      <c r="F264" s="5" t="s">
        <v>74</v>
      </c>
      <c r="G264" s="5" t="s">
        <v>1585</v>
      </c>
      <c r="H264" s="7" t="s">
        <v>1586</v>
      </c>
      <c r="I264" s="7" t="s">
        <v>78</v>
      </c>
      <c r="J264" s="7" t="s">
        <v>79</v>
      </c>
      <c r="K264" s="7" t="s">
        <v>1587</v>
      </c>
      <c r="L264" s="7">
        <v>1</v>
      </c>
      <c r="M264" s="7">
        <v>1</v>
      </c>
      <c r="N264" s="7" t="s">
        <v>81</v>
      </c>
      <c r="O264" s="7" t="s">
        <v>81</v>
      </c>
      <c r="P264" s="7" t="s">
        <v>82</v>
      </c>
      <c r="Q264" s="7"/>
      <c r="R264" s="10" t="s">
        <v>1313</v>
      </c>
      <c r="S264" s="12" t="s">
        <v>19</v>
      </c>
      <c r="T264" s="7"/>
      <c r="U264" s="10" t="s">
        <v>19</v>
      </c>
      <c r="V264" s="10" t="s">
        <v>1313</v>
      </c>
      <c r="W264" s="12" t="s">
        <v>197</v>
      </c>
      <c r="X264" s="12" t="s">
        <v>19</v>
      </c>
      <c r="Y264" s="10" t="s">
        <v>19</v>
      </c>
      <c r="Z264" s="12" t="s">
        <v>19</v>
      </c>
      <c r="AA264" s="13" t="s">
        <v>19</v>
      </c>
      <c r="AB264" t="s">
        <v>19</v>
      </c>
      <c r="AC264" t="s">
        <v>149</v>
      </c>
      <c r="AD264" t="s">
        <v>6</v>
      </c>
      <c r="AE264" t="s">
        <v>1588</v>
      </c>
      <c r="AF264" t="s">
        <v>89</v>
      </c>
      <c r="AG264" t="s">
        <v>74</v>
      </c>
      <c r="AH264" t="s">
        <v>19</v>
      </c>
    </row>
    <row r="265" ht="14.25" customHeight="1" spans="1:34">
      <c r="A265" s="5" t="s">
        <v>1589</v>
      </c>
      <c r="B265" s="5"/>
      <c r="C265" s="5" t="s">
        <v>73</v>
      </c>
      <c r="D265" s="5" t="s">
        <v>74</v>
      </c>
      <c r="E265" s="5" t="s">
        <v>75</v>
      </c>
      <c r="F265" s="5" t="s">
        <v>74</v>
      </c>
      <c r="G265" s="5" t="s">
        <v>1590</v>
      </c>
      <c r="H265" s="7" t="s">
        <v>1591</v>
      </c>
      <c r="I265" s="7" t="s">
        <v>78</v>
      </c>
      <c r="J265" s="7" t="s">
        <v>79</v>
      </c>
      <c r="K265" s="7" t="s">
        <v>1592</v>
      </c>
      <c r="L265" s="7">
        <v>1</v>
      </c>
      <c r="M265" s="7">
        <v>1</v>
      </c>
      <c r="N265" s="7" t="s">
        <v>81</v>
      </c>
      <c r="O265" s="7" t="s">
        <v>81</v>
      </c>
      <c r="P265" s="7" t="s">
        <v>82</v>
      </c>
      <c r="Q265" s="7"/>
      <c r="R265" s="10" t="s">
        <v>1593</v>
      </c>
      <c r="S265" s="12" t="s">
        <v>19</v>
      </c>
      <c r="T265" s="7"/>
      <c r="U265" s="10" t="s">
        <v>19</v>
      </c>
      <c r="V265" s="10" t="s">
        <v>1593</v>
      </c>
      <c r="W265" s="12" t="s">
        <v>233</v>
      </c>
      <c r="X265" s="12" t="s">
        <v>19</v>
      </c>
      <c r="Y265" s="10" t="s">
        <v>19</v>
      </c>
      <c r="Z265" s="12" t="s">
        <v>19</v>
      </c>
      <c r="AA265" s="13" t="s">
        <v>19</v>
      </c>
      <c r="AB265" t="s">
        <v>19</v>
      </c>
      <c r="AC265" t="s">
        <v>1594</v>
      </c>
      <c r="AD265" t="s">
        <v>6</v>
      </c>
      <c r="AE265" t="s">
        <v>1595</v>
      </c>
      <c r="AF265" t="s">
        <v>89</v>
      </c>
      <c r="AG265" t="s">
        <v>74</v>
      </c>
      <c r="AH265" t="s">
        <v>19</v>
      </c>
    </row>
    <row r="266" ht="14.25" customHeight="1" spans="1:34">
      <c r="A266" s="5" t="s">
        <v>1596</v>
      </c>
      <c r="B266" s="5"/>
      <c r="C266" s="5" t="s">
        <v>73</v>
      </c>
      <c r="D266" s="5" t="s">
        <v>74</v>
      </c>
      <c r="E266" s="5" t="s">
        <v>75</v>
      </c>
      <c r="F266" s="5" t="s">
        <v>74</v>
      </c>
      <c r="G266" s="5" t="s">
        <v>1597</v>
      </c>
      <c r="H266" s="7" t="s">
        <v>1598</v>
      </c>
      <c r="I266" s="7" t="s">
        <v>78</v>
      </c>
      <c r="J266" s="7" t="s">
        <v>79</v>
      </c>
      <c r="K266" s="7" t="s">
        <v>1599</v>
      </c>
      <c r="L266" s="7">
        <v>1</v>
      </c>
      <c r="M266" s="7">
        <v>1</v>
      </c>
      <c r="N266" s="7" t="s">
        <v>81</v>
      </c>
      <c r="O266" s="7" t="s">
        <v>81</v>
      </c>
      <c r="P266" s="7" t="s">
        <v>82</v>
      </c>
      <c r="Q266" s="7"/>
      <c r="R266" s="10" t="s">
        <v>515</v>
      </c>
      <c r="S266" s="12" t="s">
        <v>19</v>
      </c>
      <c r="T266" s="7"/>
      <c r="U266" s="10" t="s">
        <v>19</v>
      </c>
      <c r="V266" s="10" t="s">
        <v>515</v>
      </c>
      <c r="W266" s="12" t="s">
        <v>356</v>
      </c>
      <c r="X266" s="12" t="s">
        <v>19</v>
      </c>
      <c r="Y266" s="10" t="s">
        <v>19</v>
      </c>
      <c r="Z266" s="12" t="s">
        <v>19</v>
      </c>
      <c r="AA266" s="13" t="s">
        <v>19</v>
      </c>
      <c r="AB266" t="s">
        <v>19</v>
      </c>
      <c r="AC266" t="s">
        <v>516</v>
      </c>
      <c r="AD266" t="s">
        <v>6</v>
      </c>
      <c r="AE266" t="s">
        <v>1600</v>
      </c>
      <c r="AF266" t="s">
        <v>89</v>
      </c>
      <c r="AG266" t="s">
        <v>74</v>
      </c>
      <c r="AH266" t="s">
        <v>19</v>
      </c>
    </row>
    <row r="267" ht="14.25" customHeight="1" spans="1:34">
      <c r="A267" s="5" t="s">
        <v>1601</v>
      </c>
      <c r="B267" s="5"/>
      <c r="C267" s="5" t="s">
        <v>73</v>
      </c>
      <c r="D267" s="5" t="s">
        <v>74</v>
      </c>
      <c r="E267" s="5" t="s">
        <v>75</v>
      </c>
      <c r="F267" s="5" t="s">
        <v>74</v>
      </c>
      <c r="G267" s="5" t="s">
        <v>1602</v>
      </c>
      <c r="H267" s="7" t="s">
        <v>1603</v>
      </c>
      <c r="I267" s="7" t="s">
        <v>78</v>
      </c>
      <c r="J267" s="7" t="s">
        <v>79</v>
      </c>
      <c r="K267" s="7" t="s">
        <v>1604</v>
      </c>
      <c r="L267" s="7">
        <v>1</v>
      </c>
      <c r="M267" s="7">
        <v>1</v>
      </c>
      <c r="N267" s="7" t="s">
        <v>81</v>
      </c>
      <c r="O267" s="7" t="s">
        <v>81</v>
      </c>
      <c r="P267" s="7" t="s">
        <v>82</v>
      </c>
      <c r="Q267" s="7"/>
      <c r="R267" s="10" t="s">
        <v>402</v>
      </c>
      <c r="S267" s="12" t="s">
        <v>19</v>
      </c>
      <c r="T267" s="7"/>
      <c r="U267" s="10" t="s">
        <v>19</v>
      </c>
      <c r="V267" s="10" t="s">
        <v>402</v>
      </c>
      <c r="W267" s="12" t="s">
        <v>173</v>
      </c>
      <c r="X267" s="12" t="s">
        <v>19</v>
      </c>
      <c r="Y267" s="10" t="s">
        <v>19</v>
      </c>
      <c r="Z267" s="12" t="s">
        <v>19</v>
      </c>
      <c r="AA267" s="13" t="s">
        <v>19</v>
      </c>
      <c r="AB267" t="s">
        <v>19</v>
      </c>
      <c r="AC267" t="s">
        <v>1605</v>
      </c>
      <c r="AD267" t="s">
        <v>6</v>
      </c>
      <c r="AE267" t="s">
        <v>1606</v>
      </c>
      <c r="AF267" t="s">
        <v>89</v>
      </c>
      <c r="AG267" t="s">
        <v>74</v>
      </c>
      <c r="AH267" t="s">
        <v>19</v>
      </c>
    </row>
    <row r="268" ht="14.25" customHeight="1" spans="1:34">
      <c r="A268" s="5" t="s">
        <v>1607</v>
      </c>
      <c r="B268" s="5"/>
      <c r="C268" s="5" t="s">
        <v>73</v>
      </c>
      <c r="D268" s="5" t="s">
        <v>74</v>
      </c>
      <c r="E268" s="5" t="s">
        <v>75</v>
      </c>
      <c r="F268" s="5" t="s">
        <v>74</v>
      </c>
      <c r="G268" s="5" t="s">
        <v>1608</v>
      </c>
      <c r="H268" s="7" t="s">
        <v>1609</v>
      </c>
      <c r="I268" s="7" t="s">
        <v>78</v>
      </c>
      <c r="J268" s="7" t="s">
        <v>79</v>
      </c>
      <c r="K268" s="7" t="s">
        <v>1610</v>
      </c>
      <c r="L268" s="7">
        <v>1</v>
      </c>
      <c r="M268" s="7">
        <v>1</v>
      </c>
      <c r="N268" s="7" t="s">
        <v>81</v>
      </c>
      <c r="O268" s="7" t="s">
        <v>81</v>
      </c>
      <c r="P268" s="7" t="s">
        <v>82</v>
      </c>
      <c r="Q268" s="7"/>
      <c r="R268" s="10" t="s">
        <v>1515</v>
      </c>
      <c r="S268" s="12" t="s">
        <v>19</v>
      </c>
      <c r="T268" s="7"/>
      <c r="U268" s="10" t="s">
        <v>19</v>
      </c>
      <c r="V268" s="10" t="s">
        <v>1515</v>
      </c>
      <c r="W268" s="12" t="s">
        <v>328</v>
      </c>
      <c r="X268" s="12" t="s">
        <v>19</v>
      </c>
      <c r="Y268" s="10" t="s">
        <v>19</v>
      </c>
      <c r="Z268" s="12" t="s">
        <v>19</v>
      </c>
      <c r="AA268" s="13" t="s">
        <v>19</v>
      </c>
      <c r="AB268" t="s">
        <v>19</v>
      </c>
      <c r="AC268" t="s">
        <v>1516</v>
      </c>
      <c r="AD268" t="s">
        <v>6</v>
      </c>
      <c r="AE268" t="s">
        <v>175</v>
      </c>
      <c r="AF268" t="s">
        <v>89</v>
      </c>
      <c r="AG268" t="s">
        <v>74</v>
      </c>
      <c r="AH268" t="s">
        <v>19</v>
      </c>
    </row>
    <row r="269" ht="14.25" customHeight="1" spans="1:34">
      <c r="A269" s="5" t="s">
        <v>1611</v>
      </c>
      <c r="B269" s="5"/>
      <c r="C269" s="5" t="s">
        <v>73</v>
      </c>
      <c r="D269" s="5" t="s">
        <v>74</v>
      </c>
      <c r="E269" s="5" t="s">
        <v>75</v>
      </c>
      <c r="F269" s="5" t="s">
        <v>74</v>
      </c>
      <c r="G269" s="5" t="s">
        <v>1612</v>
      </c>
      <c r="H269" s="7" t="s">
        <v>1613</v>
      </c>
      <c r="I269" s="7" t="s">
        <v>78</v>
      </c>
      <c r="J269" s="7" t="s">
        <v>79</v>
      </c>
      <c r="K269" s="7" t="s">
        <v>1614</v>
      </c>
      <c r="L269" s="7">
        <v>1</v>
      </c>
      <c r="M269" s="7">
        <v>6</v>
      </c>
      <c r="N269" s="7" t="s">
        <v>423</v>
      </c>
      <c r="O269" s="7" t="s">
        <v>95</v>
      </c>
      <c r="P269" s="7" t="s">
        <v>82</v>
      </c>
      <c r="Q269" s="7"/>
      <c r="R269" s="10" t="s">
        <v>1615</v>
      </c>
      <c r="S269" s="12" t="s">
        <v>19</v>
      </c>
      <c r="T269" s="7"/>
      <c r="U269" s="10" t="s">
        <v>19</v>
      </c>
      <c r="V269" s="10" t="s">
        <v>1615</v>
      </c>
      <c r="W269" s="12" t="s">
        <v>603</v>
      </c>
      <c r="X269" s="12" t="s">
        <v>19</v>
      </c>
      <c r="Y269" s="10" t="s">
        <v>19</v>
      </c>
      <c r="Z269" s="12" t="s">
        <v>19</v>
      </c>
      <c r="AA269" s="13" t="s">
        <v>19</v>
      </c>
      <c r="AB269" t="s">
        <v>19</v>
      </c>
      <c r="AC269" t="s">
        <v>1616</v>
      </c>
      <c r="AD269" t="s">
        <v>6</v>
      </c>
      <c r="AE269" t="s">
        <v>470</v>
      </c>
      <c r="AF269" t="s">
        <v>89</v>
      </c>
      <c r="AG269" t="s">
        <v>74</v>
      </c>
      <c r="AH269" t="s">
        <v>19</v>
      </c>
    </row>
    <row r="270" ht="14.25" customHeight="1" spans="1:34">
      <c r="A270" s="5" t="s">
        <v>1617</v>
      </c>
      <c r="B270" s="5"/>
      <c r="C270" s="5" t="s">
        <v>73</v>
      </c>
      <c r="D270" s="5" t="s">
        <v>74</v>
      </c>
      <c r="E270" s="5" t="s">
        <v>75</v>
      </c>
      <c r="F270" s="5" t="s">
        <v>74</v>
      </c>
      <c r="G270" s="5" t="s">
        <v>1618</v>
      </c>
      <c r="H270" s="7" t="s">
        <v>1619</v>
      </c>
      <c r="I270" s="7" t="s">
        <v>78</v>
      </c>
      <c r="J270" s="7" t="s">
        <v>79</v>
      </c>
      <c r="K270" s="7" t="s">
        <v>1620</v>
      </c>
      <c r="L270" s="7">
        <v>1</v>
      </c>
      <c r="M270" s="7">
        <v>1</v>
      </c>
      <c r="N270" s="7" t="s">
        <v>114</v>
      </c>
      <c r="O270" s="7" t="s">
        <v>81</v>
      </c>
      <c r="P270" s="7" t="s">
        <v>82</v>
      </c>
      <c r="Q270" s="7"/>
      <c r="R270" s="10" t="s">
        <v>1621</v>
      </c>
      <c r="S270" s="12" t="s">
        <v>19</v>
      </c>
      <c r="T270" s="7"/>
      <c r="U270" s="10" t="s">
        <v>19</v>
      </c>
      <c r="V270" s="10" t="s">
        <v>1621</v>
      </c>
      <c r="W270" s="12" t="s">
        <v>975</v>
      </c>
      <c r="X270" s="12" t="s">
        <v>19</v>
      </c>
      <c r="Y270" s="10" t="s">
        <v>19</v>
      </c>
      <c r="Z270" s="12" t="s">
        <v>19</v>
      </c>
      <c r="AA270" s="13" t="s">
        <v>19</v>
      </c>
      <c r="AB270" t="s">
        <v>19</v>
      </c>
      <c r="AC270" t="s">
        <v>304</v>
      </c>
      <c r="AD270" t="s">
        <v>6</v>
      </c>
      <c r="AE270" t="s">
        <v>1027</v>
      </c>
      <c r="AF270" t="s">
        <v>89</v>
      </c>
      <c r="AG270" t="s">
        <v>74</v>
      </c>
      <c r="AH270" t="s">
        <v>19</v>
      </c>
    </row>
    <row r="271" ht="14.25" customHeight="1" spans="1:34">
      <c r="A271" s="5" t="s">
        <v>1622</v>
      </c>
      <c r="B271" s="5"/>
      <c r="C271" s="5" t="s">
        <v>73</v>
      </c>
      <c r="D271" s="5" t="s">
        <v>74</v>
      </c>
      <c r="E271" s="5" t="s">
        <v>75</v>
      </c>
      <c r="F271" s="5" t="s">
        <v>74</v>
      </c>
      <c r="G271" s="5" t="s">
        <v>1623</v>
      </c>
      <c r="H271" s="7" t="s">
        <v>1624</v>
      </c>
      <c r="I271" s="7" t="s">
        <v>78</v>
      </c>
      <c r="J271" s="7" t="s">
        <v>79</v>
      </c>
      <c r="K271" s="7" t="s">
        <v>1625</v>
      </c>
      <c r="L271" s="7">
        <v>1</v>
      </c>
      <c r="M271" s="7">
        <v>2</v>
      </c>
      <c r="N271" s="7" t="s">
        <v>104</v>
      </c>
      <c r="O271" s="7" t="s">
        <v>105</v>
      </c>
      <c r="P271" s="7" t="s">
        <v>82</v>
      </c>
      <c r="Q271" s="7"/>
      <c r="R271" s="10" t="s">
        <v>1626</v>
      </c>
      <c r="S271" s="12" t="s">
        <v>19</v>
      </c>
      <c r="T271" s="7"/>
      <c r="U271" s="10" t="s">
        <v>19</v>
      </c>
      <c r="V271" s="10" t="s">
        <v>1626</v>
      </c>
      <c r="W271" s="12" t="s">
        <v>1627</v>
      </c>
      <c r="X271" s="12" t="s">
        <v>19</v>
      </c>
      <c r="Y271" s="10" t="s">
        <v>19</v>
      </c>
      <c r="Z271" s="12" t="s">
        <v>19</v>
      </c>
      <c r="AA271" s="13" t="s">
        <v>19</v>
      </c>
      <c r="AB271" t="s">
        <v>19</v>
      </c>
      <c r="AC271" t="s">
        <v>1628</v>
      </c>
      <c r="AD271" t="s">
        <v>6</v>
      </c>
      <c r="AE271" t="s">
        <v>765</v>
      </c>
      <c r="AF271" t="s">
        <v>89</v>
      </c>
      <c r="AG271" t="s">
        <v>74</v>
      </c>
      <c r="AH271" t="s">
        <v>19</v>
      </c>
    </row>
    <row r="272" ht="14.25" customHeight="1" spans="1:34">
      <c r="A272" s="5" t="s">
        <v>1629</v>
      </c>
      <c r="B272" s="5"/>
      <c r="C272" s="5" t="s">
        <v>73</v>
      </c>
      <c r="D272" s="5" t="s">
        <v>74</v>
      </c>
      <c r="E272" s="5" t="s">
        <v>75</v>
      </c>
      <c r="F272" s="5" t="s">
        <v>74</v>
      </c>
      <c r="G272" s="5" t="s">
        <v>1630</v>
      </c>
      <c r="H272" s="7" t="s">
        <v>1631</v>
      </c>
      <c r="I272" s="7" t="s">
        <v>78</v>
      </c>
      <c r="J272" s="7" t="s">
        <v>79</v>
      </c>
      <c r="K272" s="7" t="s">
        <v>1632</v>
      </c>
      <c r="L272" s="7">
        <v>1</v>
      </c>
      <c r="M272" s="7">
        <v>1</v>
      </c>
      <c r="N272" s="7" t="s">
        <v>131</v>
      </c>
      <c r="O272" s="7" t="s">
        <v>81</v>
      </c>
      <c r="P272" s="7" t="s">
        <v>82</v>
      </c>
      <c r="Q272" s="7"/>
      <c r="R272" s="10" t="s">
        <v>1633</v>
      </c>
      <c r="S272" s="12" t="s">
        <v>19</v>
      </c>
      <c r="T272" s="7"/>
      <c r="U272" s="10" t="s">
        <v>19</v>
      </c>
      <c r="V272" s="10" t="s">
        <v>1633</v>
      </c>
      <c r="W272" s="12" t="s">
        <v>1197</v>
      </c>
      <c r="X272" s="12" t="s">
        <v>19</v>
      </c>
      <c r="Y272" s="10" t="s">
        <v>19</v>
      </c>
      <c r="Z272" s="12" t="s">
        <v>19</v>
      </c>
      <c r="AA272" s="13" t="s">
        <v>19</v>
      </c>
      <c r="AB272" t="s">
        <v>19</v>
      </c>
      <c r="AC272" t="s">
        <v>115</v>
      </c>
      <c r="AD272" t="s">
        <v>6</v>
      </c>
      <c r="AE272" t="s">
        <v>314</v>
      </c>
      <c r="AF272" t="s">
        <v>89</v>
      </c>
      <c r="AG272" t="s">
        <v>74</v>
      </c>
      <c r="AH272" t="s">
        <v>19</v>
      </c>
    </row>
    <row r="273" ht="14.25" customHeight="1" spans="1:34">
      <c r="A273" s="5" t="s">
        <v>1634</v>
      </c>
      <c r="B273" s="5"/>
      <c r="C273" s="5" t="s">
        <v>73</v>
      </c>
      <c r="D273" s="5" t="s">
        <v>74</v>
      </c>
      <c r="E273" s="5" t="s">
        <v>75</v>
      </c>
      <c r="F273" s="5" t="s">
        <v>74</v>
      </c>
      <c r="G273" s="5" t="s">
        <v>1635</v>
      </c>
      <c r="H273" s="7" t="s">
        <v>1636</v>
      </c>
      <c r="I273" s="7" t="s">
        <v>78</v>
      </c>
      <c r="J273" s="7" t="s">
        <v>79</v>
      </c>
      <c r="K273" s="7" t="s">
        <v>1637</v>
      </c>
      <c r="L273" s="7">
        <v>1</v>
      </c>
      <c r="M273" s="7">
        <v>2</v>
      </c>
      <c r="N273" s="7" t="s">
        <v>131</v>
      </c>
      <c r="O273" s="7" t="s">
        <v>105</v>
      </c>
      <c r="P273" s="7" t="s">
        <v>82</v>
      </c>
      <c r="Q273" s="7"/>
      <c r="R273" s="10" t="s">
        <v>1504</v>
      </c>
      <c r="S273" s="12" t="s">
        <v>19</v>
      </c>
      <c r="T273" s="7"/>
      <c r="U273" s="10" t="s">
        <v>19</v>
      </c>
      <c r="V273" s="10" t="s">
        <v>1504</v>
      </c>
      <c r="W273" s="12" t="s">
        <v>1210</v>
      </c>
      <c r="X273" s="12" t="s">
        <v>19</v>
      </c>
      <c r="Y273" s="10" t="s">
        <v>19</v>
      </c>
      <c r="Z273" s="12" t="s">
        <v>19</v>
      </c>
      <c r="AA273" s="13" t="s">
        <v>19</v>
      </c>
      <c r="AB273" t="s">
        <v>19</v>
      </c>
      <c r="AC273" t="s">
        <v>590</v>
      </c>
      <c r="AD273" t="s">
        <v>6</v>
      </c>
      <c r="AE273" t="s">
        <v>1638</v>
      </c>
      <c r="AF273" t="s">
        <v>89</v>
      </c>
      <c r="AG273" t="s">
        <v>74</v>
      </c>
      <c r="AH273" t="s">
        <v>19</v>
      </c>
    </row>
    <row r="274" ht="14.25" customHeight="1" spans="1:34">
      <c r="A274" s="5" t="s">
        <v>1639</v>
      </c>
      <c r="B274" s="5"/>
      <c r="C274" s="5" t="s">
        <v>73</v>
      </c>
      <c r="D274" s="5" t="s">
        <v>74</v>
      </c>
      <c r="E274" s="5" t="s">
        <v>75</v>
      </c>
      <c r="F274" s="5" t="s">
        <v>74</v>
      </c>
      <c r="G274" s="5" t="s">
        <v>1635</v>
      </c>
      <c r="H274" s="7" t="s">
        <v>1636</v>
      </c>
      <c r="I274" s="7" t="s">
        <v>78</v>
      </c>
      <c r="J274" s="7" t="s">
        <v>79</v>
      </c>
      <c r="K274" s="7" t="s">
        <v>1640</v>
      </c>
      <c r="L274" s="7">
        <v>1</v>
      </c>
      <c r="M274" s="7">
        <v>2</v>
      </c>
      <c r="N274" s="7" t="s">
        <v>131</v>
      </c>
      <c r="O274" s="7" t="s">
        <v>105</v>
      </c>
      <c r="P274" s="7" t="s">
        <v>82</v>
      </c>
      <c r="Q274" s="7"/>
      <c r="R274" s="10" t="s">
        <v>1504</v>
      </c>
      <c r="S274" s="12" t="s">
        <v>19</v>
      </c>
      <c r="T274" s="7"/>
      <c r="U274" s="10" t="s">
        <v>19</v>
      </c>
      <c r="V274" s="10" t="s">
        <v>1504</v>
      </c>
      <c r="W274" s="12" t="s">
        <v>1210</v>
      </c>
      <c r="X274" s="12" t="s">
        <v>19</v>
      </c>
      <c r="Y274" s="10" t="s">
        <v>19</v>
      </c>
      <c r="Z274" s="12" t="s">
        <v>19</v>
      </c>
      <c r="AA274" s="13" t="s">
        <v>19</v>
      </c>
      <c r="AB274" t="s">
        <v>19</v>
      </c>
      <c r="AC274" t="s">
        <v>590</v>
      </c>
      <c r="AD274" t="s">
        <v>6</v>
      </c>
      <c r="AE274" t="s">
        <v>1638</v>
      </c>
      <c r="AF274" t="s">
        <v>89</v>
      </c>
      <c r="AG274" t="s">
        <v>74</v>
      </c>
      <c r="AH274" t="s">
        <v>19</v>
      </c>
    </row>
    <row r="275" ht="14.25" customHeight="1" spans="1:34">
      <c r="A275" s="5" t="s">
        <v>1641</v>
      </c>
      <c r="B275" s="5"/>
      <c r="C275" s="5" t="s">
        <v>73</v>
      </c>
      <c r="D275" s="5" t="s">
        <v>74</v>
      </c>
      <c r="E275" s="5" t="s">
        <v>75</v>
      </c>
      <c r="F275" s="5" t="s">
        <v>74</v>
      </c>
      <c r="G275" s="5" t="s">
        <v>1642</v>
      </c>
      <c r="H275" s="7" t="s">
        <v>1643</v>
      </c>
      <c r="I275" s="7" t="s">
        <v>78</v>
      </c>
      <c r="J275" s="7" t="s">
        <v>79</v>
      </c>
      <c r="K275" s="7" t="s">
        <v>1644</v>
      </c>
      <c r="L275" s="7">
        <v>1</v>
      </c>
      <c r="M275" s="7">
        <v>1</v>
      </c>
      <c r="N275" s="7" t="s">
        <v>81</v>
      </c>
      <c r="O275" s="7" t="s">
        <v>81</v>
      </c>
      <c r="P275" s="7" t="s">
        <v>82</v>
      </c>
      <c r="Q275" s="7"/>
      <c r="R275" s="10" t="s">
        <v>1645</v>
      </c>
      <c r="S275" s="12" t="s">
        <v>19</v>
      </c>
      <c r="T275" s="7"/>
      <c r="U275" s="10" t="s">
        <v>19</v>
      </c>
      <c r="V275" s="10" t="s">
        <v>1645</v>
      </c>
      <c r="W275" s="12" t="s">
        <v>1646</v>
      </c>
      <c r="X275" s="12" t="s">
        <v>19</v>
      </c>
      <c r="Y275" s="10" t="s">
        <v>19</v>
      </c>
      <c r="Z275" s="12" t="s">
        <v>19</v>
      </c>
      <c r="AA275" s="13" t="s">
        <v>19</v>
      </c>
      <c r="AB275" t="s">
        <v>19</v>
      </c>
      <c r="AC275" t="s">
        <v>1647</v>
      </c>
      <c r="AD275" t="s">
        <v>6</v>
      </c>
      <c r="AE275" t="s">
        <v>1648</v>
      </c>
      <c r="AF275" t="s">
        <v>89</v>
      </c>
      <c r="AG275" t="s">
        <v>74</v>
      </c>
      <c r="AH275" t="s">
        <v>19</v>
      </c>
    </row>
    <row r="276" ht="14.25" customHeight="1" spans="1:34">
      <c r="A276" s="5" t="s">
        <v>1649</v>
      </c>
      <c r="B276" s="5"/>
      <c r="C276" s="5" t="s">
        <v>73</v>
      </c>
      <c r="D276" s="5" t="s">
        <v>74</v>
      </c>
      <c r="E276" s="5" t="s">
        <v>75</v>
      </c>
      <c r="F276" s="5" t="s">
        <v>74</v>
      </c>
      <c r="G276" s="5" t="s">
        <v>1650</v>
      </c>
      <c r="H276" s="7" t="s">
        <v>1651</v>
      </c>
      <c r="I276" s="7" t="s">
        <v>78</v>
      </c>
      <c r="J276" s="7" t="s">
        <v>79</v>
      </c>
      <c r="K276" s="7" t="s">
        <v>1652</v>
      </c>
      <c r="L276" s="7">
        <v>1</v>
      </c>
      <c r="M276" s="7">
        <v>1</v>
      </c>
      <c r="N276" s="7" t="s">
        <v>81</v>
      </c>
      <c r="O276" s="7" t="s">
        <v>81</v>
      </c>
      <c r="P276" s="7" t="s">
        <v>82</v>
      </c>
      <c r="Q276" s="7"/>
      <c r="R276" s="10" t="s">
        <v>689</v>
      </c>
      <c r="S276" s="12" t="s">
        <v>19</v>
      </c>
      <c r="T276" s="7"/>
      <c r="U276" s="10" t="s">
        <v>19</v>
      </c>
      <c r="V276" s="10" t="s">
        <v>689</v>
      </c>
      <c r="W276" s="12" t="s">
        <v>577</v>
      </c>
      <c r="X276" s="12" t="s">
        <v>19</v>
      </c>
      <c r="Y276" s="10" t="s">
        <v>19</v>
      </c>
      <c r="Z276" s="12" t="s">
        <v>19</v>
      </c>
      <c r="AA276" s="13" t="s">
        <v>19</v>
      </c>
      <c r="AB276" t="s">
        <v>19</v>
      </c>
      <c r="AC276" t="s">
        <v>1653</v>
      </c>
      <c r="AD276" t="s">
        <v>6</v>
      </c>
      <c r="AE276" t="s">
        <v>99</v>
      </c>
      <c r="AF276" t="s">
        <v>89</v>
      </c>
      <c r="AG276" t="s">
        <v>74</v>
      </c>
      <c r="AH276" t="s">
        <v>19</v>
      </c>
    </row>
    <row r="277" ht="14.25" customHeight="1" spans="1:34">
      <c r="A277" s="5" t="s">
        <v>1654</v>
      </c>
      <c r="B277" s="5"/>
      <c r="C277" s="5" t="s">
        <v>73</v>
      </c>
      <c r="D277" s="5" t="s">
        <v>74</v>
      </c>
      <c r="E277" s="5" t="s">
        <v>75</v>
      </c>
      <c r="F277" s="5" t="s">
        <v>74</v>
      </c>
      <c r="G277" s="5" t="s">
        <v>857</v>
      </c>
      <c r="H277" s="7" t="s">
        <v>858</v>
      </c>
      <c r="I277" s="7" t="s">
        <v>78</v>
      </c>
      <c r="J277" s="7" t="s">
        <v>79</v>
      </c>
      <c r="K277" s="7" t="s">
        <v>1655</v>
      </c>
      <c r="L277" s="7">
        <v>1</v>
      </c>
      <c r="M277" s="7">
        <v>1</v>
      </c>
      <c r="N277" s="7" t="s">
        <v>81</v>
      </c>
      <c r="O277" s="7" t="s">
        <v>81</v>
      </c>
      <c r="P277" s="7" t="s">
        <v>82</v>
      </c>
      <c r="Q277" s="7"/>
      <c r="R277" s="10" t="s">
        <v>83</v>
      </c>
      <c r="S277" s="12" t="s">
        <v>19</v>
      </c>
      <c r="T277" s="7"/>
      <c r="U277" s="10" t="s">
        <v>19</v>
      </c>
      <c r="V277" s="10" t="s">
        <v>83</v>
      </c>
      <c r="W277" s="12" t="s">
        <v>133</v>
      </c>
      <c r="X277" s="12" t="s">
        <v>19</v>
      </c>
      <c r="Y277" s="10" t="s">
        <v>19</v>
      </c>
      <c r="Z277" s="12" t="s">
        <v>19</v>
      </c>
      <c r="AA277" s="13" t="s">
        <v>19</v>
      </c>
      <c r="AB277" t="s">
        <v>19</v>
      </c>
      <c r="AC277" t="s">
        <v>655</v>
      </c>
      <c r="AD277" t="s">
        <v>6</v>
      </c>
      <c r="AE277" t="s">
        <v>373</v>
      </c>
      <c r="AF277" t="s">
        <v>89</v>
      </c>
      <c r="AG277" t="s">
        <v>74</v>
      </c>
      <c r="AH277" t="s">
        <v>19</v>
      </c>
    </row>
    <row r="278" ht="14.25" customHeight="1" spans="1:34">
      <c r="A278" s="5" t="s">
        <v>1656</v>
      </c>
      <c r="B278" s="5"/>
      <c r="C278" s="5" t="s">
        <v>73</v>
      </c>
      <c r="D278" s="5" t="s">
        <v>74</v>
      </c>
      <c r="E278" s="5" t="s">
        <v>75</v>
      </c>
      <c r="F278" s="5" t="s">
        <v>74</v>
      </c>
      <c r="G278" s="5" t="s">
        <v>1657</v>
      </c>
      <c r="H278" s="7" t="s">
        <v>1658</v>
      </c>
      <c r="I278" s="7" t="s">
        <v>78</v>
      </c>
      <c r="J278" s="7" t="s">
        <v>79</v>
      </c>
      <c r="K278" s="7" t="s">
        <v>1659</v>
      </c>
      <c r="L278" s="7">
        <v>2</v>
      </c>
      <c r="M278" s="7">
        <v>1</v>
      </c>
      <c r="N278" s="7" t="s">
        <v>104</v>
      </c>
      <c r="O278" s="7" t="s">
        <v>81</v>
      </c>
      <c r="P278" s="7" t="s">
        <v>82</v>
      </c>
      <c r="Q278" s="7"/>
      <c r="R278" s="10" t="s">
        <v>1660</v>
      </c>
      <c r="S278" s="12" t="s">
        <v>19</v>
      </c>
      <c r="T278" s="7"/>
      <c r="U278" s="10" t="s">
        <v>19</v>
      </c>
      <c r="V278" s="10" t="s">
        <v>1660</v>
      </c>
      <c r="W278" s="12" t="s">
        <v>806</v>
      </c>
      <c r="X278" s="12" t="s">
        <v>19</v>
      </c>
      <c r="Y278" s="10" t="s">
        <v>19</v>
      </c>
      <c r="Z278" s="12" t="s">
        <v>19</v>
      </c>
      <c r="AA278" s="13" t="s">
        <v>19</v>
      </c>
      <c r="AB278" t="s">
        <v>19</v>
      </c>
      <c r="AC278" t="s">
        <v>339</v>
      </c>
      <c r="AD278" t="s">
        <v>6</v>
      </c>
      <c r="AE278" t="s">
        <v>1661</v>
      </c>
      <c r="AF278" t="s">
        <v>89</v>
      </c>
      <c r="AG278" t="s">
        <v>74</v>
      </c>
      <c r="AH278" t="s">
        <v>19</v>
      </c>
    </row>
    <row r="279" ht="14.25" customHeight="1" spans="1:34">
      <c r="A279" s="5" t="s">
        <v>1662</v>
      </c>
      <c r="B279" s="5"/>
      <c r="C279" s="5" t="s">
        <v>73</v>
      </c>
      <c r="D279" s="5" t="s">
        <v>74</v>
      </c>
      <c r="E279" s="5" t="s">
        <v>75</v>
      </c>
      <c r="F279" s="5" t="s">
        <v>74</v>
      </c>
      <c r="G279" s="5" t="s">
        <v>1663</v>
      </c>
      <c r="H279" s="7" t="s">
        <v>1664</v>
      </c>
      <c r="I279" s="7" t="s">
        <v>78</v>
      </c>
      <c r="J279" s="7" t="s">
        <v>79</v>
      </c>
      <c r="K279" s="7" t="s">
        <v>1665</v>
      </c>
      <c r="L279" s="7">
        <v>1</v>
      </c>
      <c r="M279" s="7">
        <v>1</v>
      </c>
      <c r="N279" s="7" t="s">
        <v>81</v>
      </c>
      <c r="O279" s="7" t="s">
        <v>81</v>
      </c>
      <c r="P279" s="7" t="s">
        <v>82</v>
      </c>
      <c r="Q279" s="7"/>
      <c r="R279" s="10" t="s">
        <v>1666</v>
      </c>
      <c r="S279" s="12" t="s">
        <v>19</v>
      </c>
      <c r="T279" s="7"/>
      <c r="U279" s="10" t="s">
        <v>19</v>
      </c>
      <c r="V279" s="10" t="s">
        <v>1666</v>
      </c>
      <c r="W279" s="12" t="s">
        <v>205</v>
      </c>
      <c r="X279" s="12" t="s">
        <v>19</v>
      </c>
      <c r="Y279" s="10" t="s">
        <v>19</v>
      </c>
      <c r="Z279" s="12" t="s">
        <v>19</v>
      </c>
      <c r="AA279" s="13" t="s">
        <v>19</v>
      </c>
      <c r="AB279" t="s">
        <v>19</v>
      </c>
      <c r="AC279" t="s">
        <v>1667</v>
      </c>
      <c r="AD279" t="s">
        <v>6</v>
      </c>
      <c r="AE279" t="s">
        <v>373</v>
      </c>
      <c r="AF279" t="s">
        <v>89</v>
      </c>
      <c r="AG279" t="s">
        <v>74</v>
      </c>
      <c r="AH279" t="s">
        <v>19</v>
      </c>
    </row>
    <row r="280" ht="14.25" customHeight="1" spans="1:34">
      <c r="A280" s="5" t="s">
        <v>1668</v>
      </c>
      <c r="B280" s="5"/>
      <c r="C280" s="5" t="s">
        <v>73</v>
      </c>
      <c r="D280" s="5" t="s">
        <v>74</v>
      </c>
      <c r="E280" s="5" t="s">
        <v>75</v>
      </c>
      <c r="F280" s="5" t="s">
        <v>74</v>
      </c>
      <c r="G280" s="5" t="s">
        <v>1669</v>
      </c>
      <c r="H280" s="7" t="s">
        <v>1670</v>
      </c>
      <c r="I280" s="7" t="s">
        <v>78</v>
      </c>
      <c r="J280" s="7" t="s">
        <v>79</v>
      </c>
      <c r="K280" s="7" t="s">
        <v>1671</v>
      </c>
      <c r="L280" s="7">
        <v>1</v>
      </c>
      <c r="M280" s="7">
        <v>1</v>
      </c>
      <c r="N280" s="7" t="s">
        <v>81</v>
      </c>
      <c r="O280" s="7" t="s">
        <v>81</v>
      </c>
      <c r="P280" s="7" t="s">
        <v>82</v>
      </c>
      <c r="Q280" s="7"/>
      <c r="R280" s="10" t="s">
        <v>1515</v>
      </c>
      <c r="S280" s="12" t="s">
        <v>19</v>
      </c>
      <c r="T280" s="7"/>
      <c r="U280" s="10" t="s">
        <v>19</v>
      </c>
      <c r="V280" s="10" t="s">
        <v>1515</v>
      </c>
      <c r="W280" s="12" t="s">
        <v>328</v>
      </c>
      <c r="X280" s="12" t="s">
        <v>19</v>
      </c>
      <c r="Y280" s="10" t="s">
        <v>19</v>
      </c>
      <c r="Z280" s="12" t="s">
        <v>19</v>
      </c>
      <c r="AA280" s="13" t="s">
        <v>19</v>
      </c>
      <c r="AB280" t="s">
        <v>19</v>
      </c>
      <c r="AC280" t="s">
        <v>1516</v>
      </c>
      <c r="AD280" t="s">
        <v>6</v>
      </c>
      <c r="AE280" t="s">
        <v>1027</v>
      </c>
      <c r="AF280" t="s">
        <v>89</v>
      </c>
      <c r="AG280" t="s">
        <v>74</v>
      </c>
      <c r="AH280" t="s">
        <v>19</v>
      </c>
    </row>
    <row r="281" ht="14.25" customHeight="1" spans="1:34">
      <c r="A281" s="5" t="s">
        <v>1672</v>
      </c>
      <c r="B281" s="5"/>
      <c r="C281" s="5" t="s">
        <v>73</v>
      </c>
      <c r="D281" s="5" t="s">
        <v>74</v>
      </c>
      <c r="E281" s="5" t="s">
        <v>75</v>
      </c>
      <c r="F281" s="5" t="s">
        <v>74</v>
      </c>
      <c r="G281" s="5" t="s">
        <v>1673</v>
      </c>
      <c r="H281" s="7" t="s">
        <v>1674</v>
      </c>
      <c r="I281" s="7" t="s">
        <v>78</v>
      </c>
      <c r="J281" s="7" t="s">
        <v>79</v>
      </c>
      <c r="K281" s="7" t="s">
        <v>1675</v>
      </c>
      <c r="L281" s="7">
        <v>1</v>
      </c>
      <c r="M281" s="7">
        <v>1</v>
      </c>
      <c r="N281" s="7" t="s">
        <v>81</v>
      </c>
      <c r="O281" s="7" t="s">
        <v>81</v>
      </c>
      <c r="P281" s="7" t="s">
        <v>82</v>
      </c>
      <c r="Q281" s="7"/>
      <c r="R281" s="10" t="s">
        <v>576</v>
      </c>
      <c r="S281" s="12" t="s">
        <v>19</v>
      </c>
      <c r="T281" s="7"/>
      <c r="U281" s="10" t="s">
        <v>19</v>
      </c>
      <c r="V281" s="10" t="s">
        <v>576</v>
      </c>
      <c r="W281" s="12" t="s">
        <v>577</v>
      </c>
      <c r="X281" s="12" t="s">
        <v>19</v>
      </c>
      <c r="Y281" s="10" t="s">
        <v>19</v>
      </c>
      <c r="Z281" s="12" t="s">
        <v>19</v>
      </c>
      <c r="AA281" s="13" t="s">
        <v>19</v>
      </c>
      <c r="AB281" t="s">
        <v>19</v>
      </c>
      <c r="AC281" t="s">
        <v>172</v>
      </c>
      <c r="AD281" t="s">
        <v>6</v>
      </c>
      <c r="AE281" t="s">
        <v>470</v>
      </c>
      <c r="AF281" t="s">
        <v>89</v>
      </c>
      <c r="AG281" t="s">
        <v>74</v>
      </c>
      <c r="AH281" t="s">
        <v>19</v>
      </c>
    </row>
    <row r="282" ht="14.25" customHeight="1" spans="1:34">
      <c r="A282" s="5" t="s">
        <v>1676</v>
      </c>
      <c r="B282" s="5"/>
      <c r="C282" s="5" t="s">
        <v>73</v>
      </c>
      <c r="D282" s="5" t="s">
        <v>74</v>
      </c>
      <c r="E282" s="5" t="s">
        <v>75</v>
      </c>
      <c r="F282" s="5" t="s">
        <v>74</v>
      </c>
      <c r="G282" s="5" t="s">
        <v>1677</v>
      </c>
      <c r="H282" s="7" t="s">
        <v>1678</v>
      </c>
      <c r="I282" s="7" t="s">
        <v>78</v>
      </c>
      <c r="J282" s="7" t="s">
        <v>79</v>
      </c>
      <c r="K282" s="7" t="s">
        <v>1679</v>
      </c>
      <c r="L282" s="7">
        <v>1</v>
      </c>
      <c r="M282" s="7">
        <v>1</v>
      </c>
      <c r="N282" s="7" t="s">
        <v>81</v>
      </c>
      <c r="O282" s="7" t="s">
        <v>81</v>
      </c>
      <c r="P282" s="7" t="s">
        <v>82</v>
      </c>
      <c r="Q282" s="7"/>
      <c r="R282" s="10" t="s">
        <v>246</v>
      </c>
      <c r="S282" s="12" t="s">
        <v>19</v>
      </c>
      <c r="T282" s="7"/>
      <c r="U282" s="10" t="s">
        <v>19</v>
      </c>
      <c r="V282" s="10" t="s">
        <v>246</v>
      </c>
      <c r="W282" s="12" t="s">
        <v>247</v>
      </c>
      <c r="X282" s="12" t="s">
        <v>19</v>
      </c>
      <c r="Y282" s="10" t="s">
        <v>19</v>
      </c>
      <c r="Z282" s="12" t="s">
        <v>19</v>
      </c>
      <c r="AA282" s="13" t="s">
        <v>19</v>
      </c>
      <c r="AB282" t="s">
        <v>19</v>
      </c>
      <c r="AC282" t="s">
        <v>248</v>
      </c>
      <c r="AD282" t="s">
        <v>6</v>
      </c>
      <c r="AE282" t="s">
        <v>373</v>
      </c>
      <c r="AF282" t="s">
        <v>89</v>
      </c>
      <c r="AG282" t="s">
        <v>74</v>
      </c>
      <c r="AH282" t="s">
        <v>19</v>
      </c>
    </row>
    <row r="283" ht="14.25" customHeight="1" spans="1:34">
      <c r="A283" s="5" t="s">
        <v>1680</v>
      </c>
      <c r="B283" s="5"/>
      <c r="C283" s="5" t="s">
        <v>73</v>
      </c>
      <c r="D283" s="5" t="s">
        <v>74</v>
      </c>
      <c r="E283" s="5" t="s">
        <v>75</v>
      </c>
      <c r="F283" s="5" t="s">
        <v>74</v>
      </c>
      <c r="G283" s="5" t="s">
        <v>1681</v>
      </c>
      <c r="H283" s="7" t="s">
        <v>1682</v>
      </c>
      <c r="I283" s="7" t="s">
        <v>78</v>
      </c>
      <c r="J283" s="7" t="s">
        <v>79</v>
      </c>
      <c r="K283" s="7" t="s">
        <v>1683</v>
      </c>
      <c r="L283" s="7">
        <v>2</v>
      </c>
      <c r="M283" s="7">
        <v>1</v>
      </c>
      <c r="N283" s="7" t="s">
        <v>81</v>
      </c>
      <c r="O283" s="7" t="s">
        <v>81</v>
      </c>
      <c r="P283" s="7" t="s">
        <v>82</v>
      </c>
      <c r="Q283" s="7"/>
      <c r="R283" s="10" t="s">
        <v>1684</v>
      </c>
      <c r="S283" s="12" t="s">
        <v>19</v>
      </c>
      <c r="T283" s="7"/>
      <c r="U283" s="10" t="s">
        <v>19</v>
      </c>
      <c r="V283" s="10" t="s">
        <v>1684</v>
      </c>
      <c r="W283" s="12" t="s">
        <v>696</v>
      </c>
      <c r="X283" s="12" t="s">
        <v>19</v>
      </c>
      <c r="Y283" s="10" t="s">
        <v>19</v>
      </c>
      <c r="Z283" s="12" t="s">
        <v>19</v>
      </c>
      <c r="AA283" s="13" t="s">
        <v>19</v>
      </c>
      <c r="AB283" t="s">
        <v>19</v>
      </c>
      <c r="AC283" t="s">
        <v>1645</v>
      </c>
      <c r="AD283" t="s">
        <v>6</v>
      </c>
      <c r="AE283" t="s">
        <v>390</v>
      </c>
      <c r="AF283" t="s">
        <v>89</v>
      </c>
      <c r="AG283" t="s">
        <v>74</v>
      </c>
      <c r="AH283" t="s">
        <v>19</v>
      </c>
    </row>
    <row r="284" ht="14.25" customHeight="1" spans="1:34">
      <c r="A284" s="5" t="s">
        <v>1685</v>
      </c>
      <c r="B284" s="5"/>
      <c r="C284" s="5" t="s">
        <v>73</v>
      </c>
      <c r="D284" s="5" t="s">
        <v>74</v>
      </c>
      <c r="E284" s="5" t="s">
        <v>75</v>
      </c>
      <c r="F284" s="5" t="s">
        <v>74</v>
      </c>
      <c r="G284" s="5" t="s">
        <v>1686</v>
      </c>
      <c r="H284" s="7" t="s">
        <v>1687</v>
      </c>
      <c r="I284" s="7" t="s">
        <v>78</v>
      </c>
      <c r="J284" s="7" t="s">
        <v>79</v>
      </c>
      <c r="K284" s="7" t="s">
        <v>1688</v>
      </c>
      <c r="L284" s="7">
        <v>1</v>
      </c>
      <c r="M284" s="7">
        <v>1</v>
      </c>
      <c r="N284" s="7" t="s">
        <v>81</v>
      </c>
      <c r="O284" s="7" t="s">
        <v>81</v>
      </c>
      <c r="P284" s="7" t="s">
        <v>82</v>
      </c>
      <c r="Q284" s="7"/>
      <c r="R284" s="10" t="s">
        <v>817</v>
      </c>
      <c r="S284" s="12" t="s">
        <v>19</v>
      </c>
      <c r="T284" s="7"/>
      <c r="U284" s="10" t="s">
        <v>19</v>
      </c>
      <c r="V284" s="10" t="s">
        <v>817</v>
      </c>
      <c r="W284" s="12" t="s">
        <v>320</v>
      </c>
      <c r="X284" s="12" t="s">
        <v>19</v>
      </c>
      <c r="Y284" s="10" t="s">
        <v>19</v>
      </c>
      <c r="Z284" s="12" t="s">
        <v>19</v>
      </c>
      <c r="AA284" s="13" t="s">
        <v>19</v>
      </c>
      <c r="AB284" t="s">
        <v>19</v>
      </c>
      <c r="AC284" t="s">
        <v>818</v>
      </c>
      <c r="AD284" t="s">
        <v>6</v>
      </c>
      <c r="AE284" t="s">
        <v>1525</v>
      </c>
      <c r="AF284" t="s">
        <v>89</v>
      </c>
      <c r="AG284" t="s">
        <v>74</v>
      </c>
      <c r="AH284" t="s">
        <v>19</v>
      </c>
    </row>
    <row r="285" ht="14.25" customHeight="1" spans="1:34">
      <c r="A285" s="5" t="s">
        <v>1689</v>
      </c>
      <c r="B285" s="5"/>
      <c r="C285" s="5" t="s">
        <v>73</v>
      </c>
      <c r="D285" s="5" t="s">
        <v>74</v>
      </c>
      <c r="E285" s="5" t="s">
        <v>75</v>
      </c>
      <c r="F285" s="5" t="s">
        <v>74</v>
      </c>
      <c r="G285" s="5" t="s">
        <v>1690</v>
      </c>
      <c r="H285" s="7" t="s">
        <v>1691</v>
      </c>
      <c r="I285" s="7" t="s">
        <v>78</v>
      </c>
      <c r="J285" s="7" t="s">
        <v>79</v>
      </c>
      <c r="K285" s="7" t="s">
        <v>1692</v>
      </c>
      <c r="L285" s="7">
        <v>2</v>
      </c>
      <c r="M285" s="7">
        <v>1</v>
      </c>
      <c r="N285" s="7" t="s">
        <v>105</v>
      </c>
      <c r="O285" s="7" t="s">
        <v>81</v>
      </c>
      <c r="P285" s="7" t="s">
        <v>82</v>
      </c>
      <c r="Q285" s="7"/>
      <c r="R285" s="10" t="s">
        <v>1684</v>
      </c>
      <c r="S285" s="12" t="s">
        <v>19</v>
      </c>
      <c r="T285" s="7"/>
      <c r="U285" s="10" t="s">
        <v>19</v>
      </c>
      <c r="V285" s="10" t="s">
        <v>1684</v>
      </c>
      <c r="W285" s="12" t="s">
        <v>696</v>
      </c>
      <c r="X285" s="12" t="s">
        <v>19</v>
      </c>
      <c r="Y285" s="10" t="s">
        <v>19</v>
      </c>
      <c r="Z285" s="12" t="s">
        <v>19</v>
      </c>
      <c r="AA285" s="13" t="s">
        <v>19</v>
      </c>
      <c r="AB285" t="s">
        <v>19</v>
      </c>
      <c r="AC285" t="s">
        <v>1645</v>
      </c>
      <c r="AD285" t="s">
        <v>6</v>
      </c>
      <c r="AE285" t="s">
        <v>358</v>
      </c>
      <c r="AF285" t="s">
        <v>89</v>
      </c>
      <c r="AG285" t="s">
        <v>74</v>
      </c>
      <c r="AH285" t="s">
        <v>19</v>
      </c>
    </row>
    <row r="286" ht="14.25" customHeight="1" spans="1:34">
      <c r="A286" s="5" t="s">
        <v>1693</v>
      </c>
      <c r="B286" s="5"/>
      <c r="C286" s="5" t="s">
        <v>73</v>
      </c>
      <c r="D286" s="5" t="s">
        <v>74</v>
      </c>
      <c r="E286" s="5" t="s">
        <v>75</v>
      </c>
      <c r="F286" s="5" t="s">
        <v>74</v>
      </c>
      <c r="G286" s="5" t="s">
        <v>1694</v>
      </c>
      <c r="H286" s="7" t="s">
        <v>1695</v>
      </c>
      <c r="I286" s="7" t="s">
        <v>78</v>
      </c>
      <c r="J286" s="7" t="s">
        <v>79</v>
      </c>
      <c r="K286" s="7" t="s">
        <v>1696</v>
      </c>
      <c r="L286" s="7">
        <v>1</v>
      </c>
      <c r="M286" s="7">
        <v>1</v>
      </c>
      <c r="N286" s="7" t="s">
        <v>81</v>
      </c>
      <c r="O286" s="7" t="s">
        <v>81</v>
      </c>
      <c r="P286" s="7" t="s">
        <v>82</v>
      </c>
      <c r="Q286" s="7"/>
      <c r="R286" s="10" t="s">
        <v>1384</v>
      </c>
      <c r="S286" s="12" t="s">
        <v>19</v>
      </c>
      <c r="T286" s="7"/>
      <c r="U286" s="10" t="s">
        <v>19</v>
      </c>
      <c r="V286" s="10" t="s">
        <v>1384</v>
      </c>
      <c r="W286" s="12" t="s">
        <v>1697</v>
      </c>
      <c r="X286" s="12" t="s">
        <v>19</v>
      </c>
      <c r="Y286" s="10" t="s">
        <v>19</v>
      </c>
      <c r="Z286" s="12" t="s">
        <v>19</v>
      </c>
      <c r="AA286" s="13" t="s">
        <v>19</v>
      </c>
      <c r="AB286" t="s">
        <v>19</v>
      </c>
      <c r="AC286" t="s">
        <v>1698</v>
      </c>
      <c r="AD286" t="s">
        <v>6</v>
      </c>
      <c r="AE286" t="s">
        <v>358</v>
      </c>
      <c r="AF286" t="s">
        <v>89</v>
      </c>
      <c r="AG286" t="s">
        <v>74</v>
      </c>
      <c r="AH286" t="s">
        <v>19</v>
      </c>
    </row>
    <row r="287" ht="14.25" customHeight="1" spans="1:34">
      <c r="A287" s="5" t="s">
        <v>1699</v>
      </c>
      <c r="B287" s="5"/>
      <c r="C287" s="5" t="s">
        <v>73</v>
      </c>
      <c r="D287" s="5" t="s">
        <v>74</v>
      </c>
      <c r="E287" s="5" t="s">
        <v>75</v>
      </c>
      <c r="F287" s="5" t="s">
        <v>74</v>
      </c>
      <c r="G287" s="5" t="s">
        <v>1700</v>
      </c>
      <c r="H287" s="7" t="s">
        <v>1701</v>
      </c>
      <c r="I287" s="7" t="s">
        <v>78</v>
      </c>
      <c r="J287" s="7" t="s">
        <v>79</v>
      </c>
      <c r="K287" s="7" t="s">
        <v>1702</v>
      </c>
      <c r="L287" s="7">
        <v>1</v>
      </c>
      <c r="M287" s="7">
        <v>1</v>
      </c>
      <c r="N287" s="7" t="s">
        <v>81</v>
      </c>
      <c r="O287" s="7" t="s">
        <v>81</v>
      </c>
      <c r="P287" s="7" t="s">
        <v>82</v>
      </c>
      <c r="Q287" s="7"/>
      <c r="R287" s="10" t="s">
        <v>770</v>
      </c>
      <c r="S287" s="12" t="s">
        <v>19</v>
      </c>
      <c r="T287" s="7"/>
      <c r="U287" s="10" t="s">
        <v>19</v>
      </c>
      <c r="V287" s="10" t="s">
        <v>770</v>
      </c>
      <c r="W287" s="12" t="s">
        <v>141</v>
      </c>
      <c r="X287" s="12" t="s">
        <v>19</v>
      </c>
      <c r="Y287" s="10" t="s">
        <v>19</v>
      </c>
      <c r="Z287" s="12" t="s">
        <v>19</v>
      </c>
      <c r="AA287" s="13" t="s">
        <v>19</v>
      </c>
      <c r="AB287" t="s">
        <v>19</v>
      </c>
      <c r="AC287" t="s">
        <v>771</v>
      </c>
      <c r="AD287" t="s">
        <v>6</v>
      </c>
      <c r="AE287" t="s">
        <v>1703</v>
      </c>
      <c r="AF287" t="s">
        <v>89</v>
      </c>
      <c r="AG287" t="s">
        <v>74</v>
      </c>
      <c r="AH287" t="s">
        <v>19</v>
      </c>
    </row>
    <row r="288" ht="14.25" customHeight="1" spans="1:34">
      <c r="A288" s="5" t="s">
        <v>1704</v>
      </c>
      <c r="B288" s="5"/>
      <c r="C288" s="5" t="s">
        <v>73</v>
      </c>
      <c r="D288" s="5" t="s">
        <v>74</v>
      </c>
      <c r="E288" s="5" t="s">
        <v>75</v>
      </c>
      <c r="F288" s="5" t="s">
        <v>74</v>
      </c>
      <c r="G288" s="5" t="s">
        <v>1705</v>
      </c>
      <c r="H288" s="7" t="s">
        <v>1706</v>
      </c>
      <c r="I288" s="7" t="s">
        <v>78</v>
      </c>
      <c r="J288" s="7" t="s">
        <v>79</v>
      </c>
      <c r="K288" s="7" t="s">
        <v>1707</v>
      </c>
      <c r="L288" s="7">
        <v>2</v>
      </c>
      <c r="M288" s="7">
        <v>1</v>
      </c>
      <c r="N288" s="7" t="s">
        <v>81</v>
      </c>
      <c r="O288" s="7" t="s">
        <v>81</v>
      </c>
      <c r="P288" s="7" t="s">
        <v>82</v>
      </c>
      <c r="Q288" s="7"/>
      <c r="R288" s="10" t="s">
        <v>887</v>
      </c>
      <c r="S288" s="12" t="s">
        <v>19</v>
      </c>
      <c r="T288" s="7"/>
      <c r="U288" s="10" t="s">
        <v>19</v>
      </c>
      <c r="V288" s="10" t="s">
        <v>887</v>
      </c>
      <c r="W288" s="12" t="s">
        <v>830</v>
      </c>
      <c r="X288" s="12" t="s">
        <v>19</v>
      </c>
      <c r="Y288" s="10" t="s">
        <v>19</v>
      </c>
      <c r="Z288" s="12" t="s">
        <v>19</v>
      </c>
      <c r="AA288" s="13" t="s">
        <v>19</v>
      </c>
      <c r="AB288" t="s">
        <v>19</v>
      </c>
      <c r="AC288" t="s">
        <v>1708</v>
      </c>
      <c r="AD288" t="s">
        <v>6</v>
      </c>
      <c r="AE288" t="s">
        <v>373</v>
      </c>
      <c r="AF288" t="s">
        <v>89</v>
      </c>
      <c r="AG288" t="s">
        <v>74</v>
      </c>
      <c r="AH288" t="s">
        <v>19</v>
      </c>
    </row>
    <row r="289" ht="14.25" customHeight="1" spans="1:34">
      <c r="A289" s="5" t="s">
        <v>1709</v>
      </c>
      <c r="B289" s="5"/>
      <c r="C289" s="5" t="s">
        <v>73</v>
      </c>
      <c r="D289" s="5" t="s">
        <v>74</v>
      </c>
      <c r="E289" s="5" t="s">
        <v>75</v>
      </c>
      <c r="F289" s="5" t="s">
        <v>74</v>
      </c>
      <c r="G289" s="5" t="s">
        <v>1710</v>
      </c>
      <c r="H289" s="7" t="s">
        <v>1711</v>
      </c>
      <c r="I289" s="7" t="s">
        <v>78</v>
      </c>
      <c r="J289" s="7" t="s">
        <v>79</v>
      </c>
      <c r="K289" s="7" t="s">
        <v>1712</v>
      </c>
      <c r="L289" s="7">
        <v>1</v>
      </c>
      <c r="M289" s="7">
        <v>1</v>
      </c>
      <c r="N289" s="7" t="s">
        <v>81</v>
      </c>
      <c r="O289" s="7" t="s">
        <v>81</v>
      </c>
      <c r="P289" s="7" t="s">
        <v>82</v>
      </c>
      <c r="Q289" s="7"/>
      <c r="R289" s="10" t="s">
        <v>304</v>
      </c>
      <c r="S289" s="12" t="s">
        <v>19</v>
      </c>
      <c r="T289" s="7"/>
      <c r="U289" s="10" t="s">
        <v>19</v>
      </c>
      <c r="V289" s="10" t="s">
        <v>304</v>
      </c>
      <c r="W289" s="12" t="s">
        <v>157</v>
      </c>
      <c r="X289" s="12" t="s">
        <v>19</v>
      </c>
      <c r="Y289" s="10" t="s">
        <v>19</v>
      </c>
      <c r="Z289" s="12" t="s">
        <v>19</v>
      </c>
      <c r="AA289" s="13" t="s">
        <v>19</v>
      </c>
      <c r="AB289" t="s">
        <v>19</v>
      </c>
      <c r="AC289" t="s">
        <v>305</v>
      </c>
      <c r="AD289" t="s">
        <v>6</v>
      </c>
      <c r="AE289" t="s">
        <v>663</v>
      </c>
      <c r="AF289" t="s">
        <v>89</v>
      </c>
      <c r="AG289" t="s">
        <v>74</v>
      </c>
      <c r="AH289" t="s">
        <v>19</v>
      </c>
    </row>
    <row r="290" ht="14.25" customHeight="1" spans="1:34">
      <c r="A290" s="5" t="s">
        <v>1713</v>
      </c>
      <c r="B290" s="5"/>
      <c r="C290" s="5" t="s">
        <v>73</v>
      </c>
      <c r="D290" s="5" t="s">
        <v>74</v>
      </c>
      <c r="E290" s="5" t="s">
        <v>75</v>
      </c>
      <c r="F290" s="5" t="s">
        <v>74</v>
      </c>
      <c r="G290" s="5" t="s">
        <v>1714</v>
      </c>
      <c r="H290" s="7" t="s">
        <v>1715</v>
      </c>
      <c r="I290" s="7" t="s">
        <v>78</v>
      </c>
      <c r="J290" s="7" t="s">
        <v>79</v>
      </c>
      <c r="K290" s="7" t="s">
        <v>1716</v>
      </c>
      <c r="L290" s="7">
        <v>1</v>
      </c>
      <c r="M290" s="7">
        <v>1</v>
      </c>
      <c r="N290" s="7" t="s">
        <v>81</v>
      </c>
      <c r="O290" s="7" t="s">
        <v>81</v>
      </c>
      <c r="P290" s="7" t="s">
        <v>82</v>
      </c>
      <c r="Q290" s="7"/>
      <c r="R290" s="10" t="s">
        <v>158</v>
      </c>
      <c r="S290" s="12" t="s">
        <v>19</v>
      </c>
      <c r="T290" s="7"/>
      <c r="U290" s="10" t="s">
        <v>19</v>
      </c>
      <c r="V290" s="10" t="s">
        <v>158</v>
      </c>
      <c r="W290" s="12" t="s">
        <v>364</v>
      </c>
      <c r="X290" s="12" t="s">
        <v>19</v>
      </c>
      <c r="Y290" s="10" t="s">
        <v>19</v>
      </c>
      <c r="Z290" s="12" t="s">
        <v>19</v>
      </c>
      <c r="AA290" s="13" t="s">
        <v>19</v>
      </c>
      <c r="AB290" t="s">
        <v>19</v>
      </c>
      <c r="AC290" t="s">
        <v>1313</v>
      </c>
      <c r="AD290" t="s">
        <v>6</v>
      </c>
      <c r="AE290" t="s">
        <v>1717</v>
      </c>
      <c r="AF290" t="s">
        <v>89</v>
      </c>
      <c r="AG290" t="s">
        <v>74</v>
      </c>
      <c r="AH290" t="s">
        <v>19</v>
      </c>
    </row>
    <row r="291" ht="14.25" customHeight="1" spans="1:34">
      <c r="A291" s="5" t="s">
        <v>1718</v>
      </c>
      <c r="B291" s="5"/>
      <c r="C291" s="5" t="s">
        <v>73</v>
      </c>
      <c r="D291" s="5" t="s">
        <v>74</v>
      </c>
      <c r="E291" s="5" t="s">
        <v>75</v>
      </c>
      <c r="F291" s="5" t="s">
        <v>74</v>
      </c>
      <c r="G291" s="5" t="s">
        <v>1719</v>
      </c>
      <c r="H291" s="7" t="s">
        <v>1720</v>
      </c>
      <c r="I291" s="7" t="s">
        <v>78</v>
      </c>
      <c r="J291" s="7" t="s">
        <v>79</v>
      </c>
      <c r="K291" s="7" t="s">
        <v>1721</v>
      </c>
      <c r="L291" s="7">
        <v>1</v>
      </c>
      <c r="M291" s="7">
        <v>1</v>
      </c>
      <c r="N291" s="7" t="s">
        <v>81</v>
      </c>
      <c r="O291" s="7" t="s">
        <v>81</v>
      </c>
      <c r="P291" s="7" t="s">
        <v>82</v>
      </c>
      <c r="Q291" s="7"/>
      <c r="R291" s="10" t="s">
        <v>341</v>
      </c>
      <c r="S291" s="12" t="s">
        <v>19</v>
      </c>
      <c r="T291" s="7"/>
      <c r="U291" s="10" t="s">
        <v>19</v>
      </c>
      <c r="V291" s="10" t="s">
        <v>341</v>
      </c>
      <c r="W291" s="12" t="s">
        <v>165</v>
      </c>
      <c r="X291" s="12" t="s">
        <v>19</v>
      </c>
      <c r="Y291" s="10" t="s">
        <v>19</v>
      </c>
      <c r="Z291" s="12" t="s">
        <v>19</v>
      </c>
      <c r="AA291" s="13" t="s">
        <v>19</v>
      </c>
      <c r="AB291" t="s">
        <v>19</v>
      </c>
      <c r="AC291" t="s">
        <v>931</v>
      </c>
      <c r="AD291" t="s">
        <v>6</v>
      </c>
      <c r="AE291" t="s">
        <v>390</v>
      </c>
      <c r="AF291" t="s">
        <v>89</v>
      </c>
      <c r="AG291" t="s">
        <v>74</v>
      </c>
      <c r="AH291" t="s">
        <v>19</v>
      </c>
    </row>
    <row r="292" ht="14.25" customHeight="1" spans="1:34">
      <c r="A292" s="5" t="s">
        <v>1722</v>
      </c>
      <c r="B292" s="5"/>
      <c r="C292" s="5" t="s">
        <v>73</v>
      </c>
      <c r="D292" s="5" t="s">
        <v>74</v>
      </c>
      <c r="E292" s="5" t="s">
        <v>75</v>
      </c>
      <c r="F292" s="5" t="s">
        <v>74</v>
      </c>
      <c r="G292" s="5" t="s">
        <v>1723</v>
      </c>
      <c r="H292" s="7" t="s">
        <v>1724</v>
      </c>
      <c r="I292" s="7" t="s">
        <v>78</v>
      </c>
      <c r="J292" s="7" t="s">
        <v>79</v>
      </c>
      <c r="K292" s="7" t="s">
        <v>1725</v>
      </c>
      <c r="L292" s="7">
        <v>1</v>
      </c>
      <c r="M292" s="7">
        <v>1</v>
      </c>
      <c r="N292" s="7" t="s">
        <v>81</v>
      </c>
      <c r="O292" s="7" t="s">
        <v>81</v>
      </c>
      <c r="P292" s="7" t="s">
        <v>82</v>
      </c>
      <c r="Q292" s="7"/>
      <c r="R292" s="10" t="s">
        <v>188</v>
      </c>
      <c r="S292" s="12" t="s">
        <v>19</v>
      </c>
      <c r="T292" s="7"/>
      <c r="U292" s="10" t="s">
        <v>19</v>
      </c>
      <c r="V292" s="10" t="s">
        <v>188</v>
      </c>
      <c r="W292" s="12" t="s">
        <v>189</v>
      </c>
      <c r="X292" s="12" t="s">
        <v>19</v>
      </c>
      <c r="Y292" s="10" t="s">
        <v>19</v>
      </c>
      <c r="Z292" s="12" t="s">
        <v>19</v>
      </c>
      <c r="AA292" s="13" t="s">
        <v>19</v>
      </c>
      <c r="AB292" t="s">
        <v>19</v>
      </c>
      <c r="AC292" t="s">
        <v>190</v>
      </c>
      <c r="AD292" t="s">
        <v>6</v>
      </c>
      <c r="AE292" t="s">
        <v>358</v>
      </c>
      <c r="AF292" t="s">
        <v>89</v>
      </c>
      <c r="AG292" t="s">
        <v>74</v>
      </c>
      <c r="AH292" t="s">
        <v>19</v>
      </c>
    </row>
    <row r="293" ht="14.25" customHeight="1" spans="1:34">
      <c r="A293" s="5" t="s">
        <v>1726</v>
      </c>
      <c r="B293" s="5"/>
      <c r="C293" s="5" t="s">
        <v>73</v>
      </c>
      <c r="D293" s="5" t="s">
        <v>74</v>
      </c>
      <c r="E293" s="5" t="s">
        <v>75</v>
      </c>
      <c r="F293" s="5" t="s">
        <v>74</v>
      </c>
      <c r="G293" s="5" t="s">
        <v>1727</v>
      </c>
      <c r="H293" s="7" t="s">
        <v>1728</v>
      </c>
      <c r="I293" s="7" t="s">
        <v>78</v>
      </c>
      <c r="J293" s="7" t="s">
        <v>79</v>
      </c>
      <c r="K293" s="7" t="s">
        <v>1729</v>
      </c>
      <c r="L293" s="7">
        <v>1</v>
      </c>
      <c r="M293" s="7">
        <v>1</v>
      </c>
      <c r="N293" s="7" t="s">
        <v>81</v>
      </c>
      <c r="O293" s="7" t="s">
        <v>81</v>
      </c>
      <c r="P293" s="7" t="s">
        <v>82</v>
      </c>
      <c r="Q293" s="7"/>
      <c r="R293" s="10" t="s">
        <v>1730</v>
      </c>
      <c r="S293" s="12" t="s">
        <v>19</v>
      </c>
      <c r="T293" s="7"/>
      <c r="U293" s="10" t="s">
        <v>19</v>
      </c>
      <c r="V293" s="10" t="s">
        <v>1730</v>
      </c>
      <c r="W293" s="12" t="s">
        <v>799</v>
      </c>
      <c r="X293" s="12" t="s">
        <v>19</v>
      </c>
      <c r="Y293" s="10" t="s">
        <v>19</v>
      </c>
      <c r="Z293" s="12" t="s">
        <v>19</v>
      </c>
      <c r="AA293" s="13" t="s">
        <v>19</v>
      </c>
      <c r="AB293" t="s">
        <v>19</v>
      </c>
      <c r="AC293" t="s">
        <v>1118</v>
      </c>
      <c r="AD293" t="s">
        <v>6</v>
      </c>
      <c r="AE293" t="s">
        <v>698</v>
      </c>
      <c r="AF293" t="s">
        <v>89</v>
      </c>
      <c r="AG293" t="s">
        <v>74</v>
      </c>
      <c r="AH293" t="s">
        <v>19</v>
      </c>
    </row>
    <row r="294" ht="14.25" customHeight="1" spans="1:34">
      <c r="A294" s="5" t="s">
        <v>1731</v>
      </c>
      <c r="B294" s="5"/>
      <c r="C294" s="5" t="s">
        <v>73</v>
      </c>
      <c r="D294" s="5" t="s">
        <v>74</v>
      </c>
      <c r="E294" s="5" t="s">
        <v>75</v>
      </c>
      <c r="F294" s="5" t="s">
        <v>74</v>
      </c>
      <c r="G294" s="5" t="s">
        <v>1732</v>
      </c>
      <c r="H294" s="7" t="s">
        <v>1733</v>
      </c>
      <c r="I294" s="7" t="s">
        <v>78</v>
      </c>
      <c r="J294" s="7" t="s">
        <v>79</v>
      </c>
      <c r="K294" s="7" t="s">
        <v>1734</v>
      </c>
      <c r="L294" s="7">
        <v>1</v>
      </c>
      <c r="M294" s="7">
        <v>1</v>
      </c>
      <c r="N294" s="7" t="s">
        <v>81</v>
      </c>
      <c r="O294" s="7" t="s">
        <v>81</v>
      </c>
      <c r="P294" s="7" t="s">
        <v>82</v>
      </c>
      <c r="Q294" s="7"/>
      <c r="R294" s="10" t="s">
        <v>304</v>
      </c>
      <c r="S294" s="12" t="s">
        <v>19</v>
      </c>
      <c r="T294" s="7"/>
      <c r="U294" s="10" t="s">
        <v>19</v>
      </c>
      <c r="V294" s="10" t="s">
        <v>304</v>
      </c>
      <c r="W294" s="12" t="s">
        <v>157</v>
      </c>
      <c r="X294" s="12" t="s">
        <v>19</v>
      </c>
      <c r="Y294" s="10" t="s">
        <v>19</v>
      </c>
      <c r="Z294" s="12" t="s">
        <v>19</v>
      </c>
      <c r="AA294" s="13" t="s">
        <v>19</v>
      </c>
      <c r="AB294" t="s">
        <v>19</v>
      </c>
      <c r="AC294" t="s">
        <v>305</v>
      </c>
      <c r="AD294" t="s">
        <v>6</v>
      </c>
      <c r="AE294" t="s">
        <v>175</v>
      </c>
      <c r="AF294" t="s">
        <v>89</v>
      </c>
      <c r="AG294" t="s">
        <v>74</v>
      </c>
      <c r="AH294" t="s">
        <v>19</v>
      </c>
    </row>
    <row r="295" ht="14.25" customHeight="1" spans="1:34">
      <c r="A295" s="5" t="s">
        <v>1735</v>
      </c>
      <c r="B295" s="5"/>
      <c r="C295" s="5" t="s">
        <v>73</v>
      </c>
      <c r="D295" s="5" t="s">
        <v>74</v>
      </c>
      <c r="E295" s="5" t="s">
        <v>75</v>
      </c>
      <c r="F295" s="5" t="s">
        <v>74</v>
      </c>
      <c r="G295" s="5" t="s">
        <v>1669</v>
      </c>
      <c r="H295" s="7" t="s">
        <v>1670</v>
      </c>
      <c r="I295" s="7" t="s">
        <v>78</v>
      </c>
      <c r="J295" s="7" t="s">
        <v>79</v>
      </c>
      <c r="K295" s="7" t="s">
        <v>1736</v>
      </c>
      <c r="L295" s="7">
        <v>1</v>
      </c>
      <c r="M295" s="7">
        <v>1</v>
      </c>
      <c r="N295" s="7" t="s">
        <v>81</v>
      </c>
      <c r="O295" s="7" t="s">
        <v>81</v>
      </c>
      <c r="P295" s="7" t="s">
        <v>82</v>
      </c>
      <c r="Q295" s="7"/>
      <c r="R295" s="10" t="s">
        <v>1536</v>
      </c>
      <c r="S295" s="12" t="s">
        <v>19</v>
      </c>
      <c r="T295" s="7"/>
      <c r="U295" s="10" t="s">
        <v>19</v>
      </c>
      <c r="V295" s="10" t="s">
        <v>1536</v>
      </c>
      <c r="W295" s="12" t="s">
        <v>975</v>
      </c>
      <c r="X295" s="12" t="s">
        <v>19</v>
      </c>
      <c r="Y295" s="10" t="s">
        <v>19</v>
      </c>
      <c r="Z295" s="12" t="s">
        <v>19</v>
      </c>
      <c r="AA295" s="13" t="s">
        <v>19</v>
      </c>
      <c r="AB295" t="s">
        <v>19</v>
      </c>
      <c r="AC295" t="s">
        <v>985</v>
      </c>
      <c r="AD295" t="s">
        <v>6</v>
      </c>
      <c r="AE295" t="s">
        <v>1703</v>
      </c>
      <c r="AF295" t="s">
        <v>89</v>
      </c>
      <c r="AG295" t="s">
        <v>74</v>
      </c>
      <c r="AH295" t="s">
        <v>19</v>
      </c>
    </row>
    <row r="296" ht="14.25" customHeight="1" spans="1:34">
      <c r="A296" s="5" t="s">
        <v>1737</v>
      </c>
      <c r="B296" s="5"/>
      <c r="C296" s="5" t="s">
        <v>73</v>
      </c>
      <c r="D296" s="5" t="s">
        <v>74</v>
      </c>
      <c r="E296" s="5" t="s">
        <v>75</v>
      </c>
      <c r="F296" s="5" t="s">
        <v>74</v>
      </c>
      <c r="G296" s="5" t="s">
        <v>1738</v>
      </c>
      <c r="H296" s="7" t="s">
        <v>1739</v>
      </c>
      <c r="I296" s="7" t="s">
        <v>78</v>
      </c>
      <c r="J296" s="7" t="s">
        <v>79</v>
      </c>
      <c r="K296" s="7" t="s">
        <v>1740</v>
      </c>
      <c r="L296" s="7">
        <v>1</v>
      </c>
      <c r="M296" s="7">
        <v>1</v>
      </c>
      <c r="N296" s="7" t="s">
        <v>81</v>
      </c>
      <c r="O296" s="7" t="s">
        <v>81</v>
      </c>
      <c r="P296" s="7" t="s">
        <v>82</v>
      </c>
      <c r="Q296" s="7"/>
      <c r="R296" s="10" t="s">
        <v>505</v>
      </c>
      <c r="S296" s="12" t="s">
        <v>19</v>
      </c>
      <c r="T296" s="7"/>
      <c r="U296" s="10" t="s">
        <v>19</v>
      </c>
      <c r="V296" s="10" t="s">
        <v>505</v>
      </c>
      <c r="W296" s="12" t="s">
        <v>197</v>
      </c>
      <c r="X296" s="12" t="s">
        <v>19</v>
      </c>
      <c r="Y296" s="10" t="s">
        <v>19</v>
      </c>
      <c r="Z296" s="12" t="s">
        <v>19</v>
      </c>
      <c r="AA296" s="13" t="s">
        <v>19</v>
      </c>
      <c r="AB296" t="s">
        <v>19</v>
      </c>
      <c r="AC296" t="s">
        <v>1252</v>
      </c>
      <c r="AD296" t="s">
        <v>6</v>
      </c>
      <c r="AE296" t="s">
        <v>1741</v>
      </c>
      <c r="AF296" t="s">
        <v>89</v>
      </c>
      <c r="AG296" t="s">
        <v>74</v>
      </c>
      <c r="AH296" t="s">
        <v>19</v>
      </c>
    </row>
    <row r="297" ht="14.25" customHeight="1" spans="1:34">
      <c r="A297" s="5" t="s">
        <v>1742</v>
      </c>
      <c r="B297" s="5"/>
      <c r="C297" s="5" t="s">
        <v>73</v>
      </c>
      <c r="D297" s="5" t="s">
        <v>74</v>
      </c>
      <c r="E297" s="5" t="s">
        <v>75</v>
      </c>
      <c r="F297" s="5" t="s">
        <v>74</v>
      </c>
      <c r="G297" s="5" t="s">
        <v>1743</v>
      </c>
      <c r="H297" s="7" t="s">
        <v>1744</v>
      </c>
      <c r="I297" s="7" t="s">
        <v>78</v>
      </c>
      <c r="J297" s="7" t="s">
        <v>79</v>
      </c>
      <c r="K297" s="7" t="s">
        <v>1745</v>
      </c>
      <c r="L297" s="7">
        <v>1</v>
      </c>
      <c r="M297" s="7">
        <v>1</v>
      </c>
      <c r="N297" s="7" t="s">
        <v>81</v>
      </c>
      <c r="O297" s="7" t="s">
        <v>81</v>
      </c>
      <c r="P297" s="7" t="s">
        <v>82</v>
      </c>
      <c r="Q297" s="7"/>
      <c r="R297" s="10" t="s">
        <v>1746</v>
      </c>
      <c r="S297" s="12" t="s">
        <v>19</v>
      </c>
      <c r="T297" s="7"/>
      <c r="U297" s="10" t="s">
        <v>19</v>
      </c>
      <c r="V297" s="10" t="s">
        <v>1746</v>
      </c>
      <c r="W297" s="12" t="s">
        <v>320</v>
      </c>
      <c r="X297" s="12" t="s">
        <v>19</v>
      </c>
      <c r="Y297" s="10" t="s">
        <v>19</v>
      </c>
      <c r="Z297" s="12" t="s">
        <v>19</v>
      </c>
      <c r="AA297" s="13" t="s">
        <v>19</v>
      </c>
      <c r="AB297" t="s">
        <v>19</v>
      </c>
      <c r="AC297" t="s">
        <v>349</v>
      </c>
      <c r="AD297" t="s">
        <v>6</v>
      </c>
      <c r="AE297" t="s">
        <v>1747</v>
      </c>
      <c r="AF297" t="s">
        <v>89</v>
      </c>
      <c r="AG297" t="s">
        <v>74</v>
      </c>
      <c r="AH297" t="s">
        <v>19</v>
      </c>
    </row>
    <row r="298" ht="14.25" customHeight="1" spans="1:34">
      <c r="A298" s="5" t="s">
        <v>1748</v>
      </c>
      <c r="B298" s="5"/>
      <c r="C298" s="5" t="s">
        <v>73</v>
      </c>
      <c r="D298" s="5" t="s">
        <v>74</v>
      </c>
      <c r="E298" s="5" t="s">
        <v>75</v>
      </c>
      <c r="F298" s="5" t="s">
        <v>74</v>
      </c>
      <c r="G298" s="5" t="s">
        <v>1749</v>
      </c>
      <c r="H298" s="7" t="s">
        <v>1750</v>
      </c>
      <c r="I298" s="7" t="s">
        <v>78</v>
      </c>
      <c r="J298" s="7" t="s">
        <v>79</v>
      </c>
      <c r="K298" s="7" t="s">
        <v>1751</v>
      </c>
      <c r="L298" s="7">
        <v>1</v>
      </c>
      <c r="M298" s="7">
        <v>1</v>
      </c>
      <c r="N298" s="7" t="s">
        <v>81</v>
      </c>
      <c r="O298" s="7" t="s">
        <v>81</v>
      </c>
      <c r="P298" s="7" t="s">
        <v>82</v>
      </c>
      <c r="Q298" s="7"/>
      <c r="R298" s="10" t="s">
        <v>584</v>
      </c>
      <c r="S298" s="12" t="s">
        <v>19</v>
      </c>
      <c r="T298" s="7"/>
      <c r="U298" s="10" t="s">
        <v>19</v>
      </c>
      <c r="V298" s="10" t="s">
        <v>584</v>
      </c>
      <c r="W298" s="12" t="s">
        <v>364</v>
      </c>
      <c r="X298" s="12" t="s">
        <v>19</v>
      </c>
      <c r="Y298" s="10" t="s">
        <v>19</v>
      </c>
      <c r="Z298" s="12" t="s">
        <v>19</v>
      </c>
      <c r="AA298" s="13" t="s">
        <v>19</v>
      </c>
      <c r="AB298" t="s">
        <v>19</v>
      </c>
      <c r="AC298" t="s">
        <v>991</v>
      </c>
      <c r="AD298" t="s">
        <v>6</v>
      </c>
      <c r="AE298" t="s">
        <v>784</v>
      </c>
      <c r="AF298" t="s">
        <v>89</v>
      </c>
      <c r="AG298" t="s">
        <v>74</v>
      </c>
      <c r="AH298" t="s">
        <v>19</v>
      </c>
    </row>
    <row r="299" ht="14.25" customHeight="1" spans="1:34">
      <c r="A299" s="5" t="s">
        <v>1752</v>
      </c>
      <c r="B299" s="5"/>
      <c r="C299" s="5" t="s">
        <v>73</v>
      </c>
      <c r="D299" s="5" t="s">
        <v>74</v>
      </c>
      <c r="E299" s="5" t="s">
        <v>75</v>
      </c>
      <c r="F299" s="5" t="s">
        <v>74</v>
      </c>
      <c r="G299" s="5" t="s">
        <v>1753</v>
      </c>
      <c r="H299" s="7" t="s">
        <v>1754</v>
      </c>
      <c r="I299" s="7" t="s">
        <v>78</v>
      </c>
      <c r="J299" s="7" t="s">
        <v>79</v>
      </c>
      <c r="K299" s="7" t="s">
        <v>1755</v>
      </c>
      <c r="L299" s="7">
        <v>1</v>
      </c>
      <c r="M299" s="7">
        <v>1</v>
      </c>
      <c r="N299" s="7" t="s">
        <v>81</v>
      </c>
      <c r="O299" s="7" t="s">
        <v>81</v>
      </c>
      <c r="P299" s="7" t="s">
        <v>82</v>
      </c>
      <c r="Q299" s="7"/>
      <c r="R299" s="10" t="s">
        <v>628</v>
      </c>
      <c r="S299" s="12" t="s">
        <v>19</v>
      </c>
      <c r="T299" s="7"/>
      <c r="U299" s="10" t="s">
        <v>19</v>
      </c>
      <c r="V299" s="10" t="s">
        <v>628</v>
      </c>
      <c r="W299" s="12" t="s">
        <v>577</v>
      </c>
      <c r="X299" s="12" t="s">
        <v>19</v>
      </c>
      <c r="Y299" s="10" t="s">
        <v>19</v>
      </c>
      <c r="Z299" s="12" t="s">
        <v>19</v>
      </c>
      <c r="AA299" s="13" t="s">
        <v>19</v>
      </c>
      <c r="AB299" t="s">
        <v>19</v>
      </c>
      <c r="AC299" t="s">
        <v>622</v>
      </c>
      <c r="AD299" t="s">
        <v>6</v>
      </c>
      <c r="AE299" t="s">
        <v>1756</v>
      </c>
      <c r="AF299" t="s">
        <v>89</v>
      </c>
      <c r="AG299" t="s">
        <v>74</v>
      </c>
      <c r="AH299" t="s">
        <v>19</v>
      </c>
    </row>
    <row r="300" ht="14.25" customHeight="1" spans="1:34">
      <c r="A300" s="5" t="s">
        <v>1757</v>
      </c>
      <c r="B300" s="5"/>
      <c r="C300" s="5" t="s">
        <v>73</v>
      </c>
      <c r="D300" s="5" t="s">
        <v>74</v>
      </c>
      <c r="E300" s="5" t="s">
        <v>75</v>
      </c>
      <c r="F300" s="5" t="s">
        <v>74</v>
      </c>
      <c r="G300" s="5" t="s">
        <v>1758</v>
      </c>
      <c r="H300" s="7" t="s">
        <v>1759</v>
      </c>
      <c r="I300" s="7" t="s">
        <v>78</v>
      </c>
      <c r="J300" s="7" t="s">
        <v>79</v>
      </c>
      <c r="K300" s="7" t="s">
        <v>1760</v>
      </c>
      <c r="L300" s="7">
        <v>1</v>
      </c>
      <c r="M300" s="7">
        <v>1</v>
      </c>
      <c r="N300" s="7" t="s">
        <v>81</v>
      </c>
      <c r="O300" s="7" t="s">
        <v>81</v>
      </c>
      <c r="P300" s="7" t="s">
        <v>82</v>
      </c>
      <c r="Q300" s="7"/>
      <c r="R300" s="10" t="s">
        <v>158</v>
      </c>
      <c r="S300" s="12" t="s">
        <v>19</v>
      </c>
      <c r="T300" s="7"/>
      <c r="U300" s="10" t="s">
        <v>19</v>
      </c>
      <c r="V300" s="10" t="s">
        <v>158</v>
      </c>
      <c r="W300" s="12" t="s">
        <v>364</v>
      </c>
      <c r="X300" s="12" t="s">
        <v>19</v>
      </c>
      <c r="Y300" s="10" t="s">
        <v>19</v>
      </c>
      <c r="Z300" s="12" t="s">
        <v>19</v>
      </c>
      <c r="AA300" s="13" t="s">
        <v>19</v>
      </c>
      <c r="AB300" t="s">
        <v>19</v>
      </c>
      <c r="AC300" t="s">
        <v>1313</v>
      </c>
      <c r="AD300" t="s">
        <v>6</v>
      </c>
      <c r="AE300" t="s">
        <v>1761</v>
      </c>
      <c r="AF300" t="s">
        <v>89</v>
      </c>
      <c r="AG300" t="s">
        <v>74</v>
      </c>
      <c r="AH300" t="s">
        <v>19</v>
      </c>
    </row>
    <row r="301" ht="14.25" customHeight="1" spans="1:34">
      <c r="A301" s="5" t="s">
        <v>1762</v>
      </c>
      <c r="B301" s="5"/>
      <c r="C301" s="5" t="s">
        <v>73</v>
      </c>
      <c r="D301" s="5" t="s">
        <v>74</v>
      </c>
      <c r="E301" s="5" t="s">
        <v>75</v>
      </c>
      <c r="F301" s="5" t="s">
        <v>74</v>
      </c>
      <c r="G301" s="5" t="s">
        <v>1763</v>
      </c>
      <c r="H301" s="7" t="s">
        <v>1764</v>
      </c>
      <c r="I301" s="7" t="s">
        <v>78</v>
      </c>
      <c r="J301" s="7" t="s">
        <v>79</v>
      </c>
      <c r="K301" s="7" t="s">
        <v>1765</v>
      </c>
      <c r="L301" s="7">
        <v>1</v>
      </c>
      <c r="M301" s="7">
        <v>1</v>
      </c>
      <c r="N301" s="7" t="s">
        <v>105</v>
      </c>
      <c r="O301" s="7" t="s">
        <v>81</v>
      </c>
      <c r="P301" s="7" t="s">
        <v>82</v>
      </c>
      <c r="Q301" s="7"/>
      <c r="R301" s="10" t="s">
        <v>248</v>
      </c>
      <c r="S301" s="12" t="s">
        <v>19</v>
      </c>
      <c r="T301" s="7"/>
      <c r="U301" s="10" t="s">
        <v>19</v>
      </c>
      <c r="V301" s="10" t="s">
        <v>248</v>
      </c>
      <c r="W301" s="12" t="s">
        <v>483</v>
      </c>
      <c r="X301" s="12" t="s">
        <v>19</v>
      </c>
      <c r="Y301" s="10" t="s">
        <v>19</v>
      </c>
      <c r="Z301" s="12" t="s">
        <v>19</v>
      </c>
      <c r="AA301" s="13" t="s">
        <v>19</v>
      </c>
      <c r="AB301" t="s">
        <v>19</v>
      </c>
      <c r="AC301" t="s">
        <v>132</v>
      </c>
      <c r="AD301" t="s">
        <v>6</v>
      </c>
      <c r="AE301" t="s">
        <v>175</v>
      </c>
      <c r="AF301" t="s">
        <v>89</v>
      </c>
      <c r="AG301" t="s">
        <v>74</v>
      </c>
      <c r="AH301" t="s">
        <v>19</v>
      </c>
    </row>
    <row r="302" ht="14.25" customHeight="1" spans="1:34">
      <c r="A302" s="5" t="s">
        <v>1766</v>
      </c>
      <c r="B302" s="5"/>
      <c r="C302" s="5" t="s">
        <v>73</v>
      </c>
      <c r="D302" s="5" t="s">
        <v>74</v>
      </c>
      <c r="E302" s="5" t="s">
        <v>75</v>
      </c>
      <c r="F302" s="5" t="s">
        <v>74</v>
      </c>
      <c r="G302" s="5" t="s">
        <v>1227</v>
      </c>
      <c r="H302" s="7" t="s">
        <v>1228</v>
      </c>
      <c r="I302" s="7" t="s">
        <v>78</v>
      </c>
      <c r="J302" s="7" t="s">
        <v>79</v>
      </c>
      <c r="K302" s="7" t="s">
        <v>1767</v>
      </c>
      <c r="L302" s="7">
        <v>1</v>
      </c>
      <c r="M302" s="7">
        <v>1</v>
      </c>
      <c r="N302" s="7" t="s">
        <v>105</v>
      </c>
      <c r="O302" s="7" t="s">
        <v>81</v>
      </c>
      <c r="P302" s="7" t="s">
        <v>82</v>
      </c>
      <c r="Q302" s="7"/>
      <c r="R302" s="10" t="s">
        <v>1230</v>
      </c>
      <c r="S302" s="12" t="s">
        <v>19</v>
      </c>
      <c r="T302" s="7"/>
      <c r="U302" s="10" t="s">
        <v>19</v>
      </c>
      <c r="V302" s="10" t="s">
        <v>1230</v>
      </c>
      <c r="W302" s="12" t="s">
        <v>165</v>
      </c>
      <c r="X302" s="12" t="s">
        <v>19</v>
      </c>
      <c r="Y302" s="10" t="s">
        <v>19</v>
      </c>
      <c r="Z302" s="12" t="s">
        <v>19</v>
      </c>
      <c r="AA302" s="13" t="s">
        <v>19</v>
      </c>
      <c r="AB302" t="s">
        <v>19</v>
      </c>
      <c r="AC302" t="s">
        <v>1191</v>
      </c>
      <c r="AD302" t="s">
        <v>6</v>
      </c>
      <c r="AE302" t="s">
        <v>191</v>
      </c>
      <c r="AF302" t="s">
        <v>89</v>
      </c>
      <c r="AG302" t="s">
        <v>74</v>
      </c>
      <c r="AH302" t="s">
        <v>19</v>
      </c>
    </row>
    <row r="303" ht="14.25" customHeight="1" spans="1:34">
      <c r="A303" s="5" t="s">
        <v>1768</v>
      </c>
      <c r="B303" s="5"/>
      <c r="C303" s="5" t="s">
        <v>73</v>
      </c>
      <c r="D303" s="5" t="s">
        <v>74</v>
      </c>
      <c r="E303" s="5" t="s">
        <v>75</v>
      </c>
      <c r="F303" s="5" t="s">
        <v>74</v>
      </c>
      <c r="G303" s="5" t="s">
        <v>1769</v>
      </c>
      <c r="H303" s="7" t="s">
        <v>1770</v>
      </c>
      <c r="I303" s="7" t="s">
        <v>78</v>
      </c>
      <c r="J303" s="7" t="s">
        <v>79</v>
      </c>
      <c r="K303" s="7" t="s">
        <v>1771</v>
      </c>
      <c r="L303" s="7">
        <v>1</v>
      </c>
      <c r="M303" s="7">
        <v>1</v>
      </c>
      <c r="N303" s="7" t="s">
        <v>81</v>
      </c>
      <c r="O303" s="7" t="s">
        <v>81</v>
      </c>
      <c r="P303" s="7" t="s">
        <v>82</v>
      </c>
      <c r="Q303" s="7"/>
      <c r="R303" s="10" t="s">
        <v>253</v>
      </c>
      <c r="S303" s="12" t="s">
        <v>19</v>
      </c>
      <c r="T303" s="7"/>
      <c r="U303" s="10" t="s">
        <v>19</v>
      </c>
      <c r="V303" s="10" t="s">
        <v>253</v>
      </c>
      <c r="W303" s="12" t="s">
        <v>141</v>
      </c>
      <c r="X303" s="12" t="s">
        <v>19</v>
      </c>
      <c r="Y303" s="10" t="s">
        <v>19</v>
      </c>
      <c r="Z303" s="12" t="s">
        <v>19</v>
      </c>
      <c r="AA303" s="13" t="s">
        <v>19</v>
      </c>
      <c r="AB303" t="s">
        <v>19</v>
      </c>
      <c r="AC303" t="s">
        <v>254</v>
      </c>
      <c r="AD303" t="s">
        <v>6</v>
      </c>
      <c r="AE303" t="s">
        <v>1772</v>
      </c>
      <c r="AF303" t="s">
        <v>89</v>
      </c>
      <c r="AG303" t="s">
        <v>74</v>
      </c>
      <c r="AH303" t="s">
        <v>19</v>
      </c>
    </row>
    <row r="304" ht="14.25" customHeight="1" spans="1:34">
      <c r="A304" s="5" t="s">
        <v>1773</v>
      </c>
      <c r="B304" s="5"/>
      <c r="C304" s="5" t="s">
        <v>73</v>
      </c>
      <c r="D304" s="5" t="s">
        <v>74</v>
      </c>
      <c r="E304" s="5" t="s">
        <v>75</v>
      </c>
      <c r="F304" s="5" t="s">
        <v>74</v>
      </c>
      <c r="G304" s="5" t="s">
        <v>1774</v>
      </c>
      <c r="H304" s="7" t="s">
        <v>1775</v>
      </c>
      <c r="I304" s="7" t="s">
        <v>78</v>
      </c>
      <c r="J304" s="7" t="s">
        <v>79</v>
      </c>
      <c r="K304" s="7" t="s">
        <v>1776</v>
      </c>
      <c r="L304" s="7">
        <v>1</v>
      </c>
      <c r="M304" s="7">
        <v>1</v>
      </c>
      <c r="N304" s="7" t="s">
        <v>81</v>
      </c>
      <c r="O304" s="7" t="s">
        <v>81</v>
      </c>
      <c r="P304" s="7" t="s">
        <v>82</v>
      </c>
      <c r="Q304" s="7"/>
      <c r="R304" s="10" t="s">
        <v>1063</v>
      </c>
      <c r="S304" s="12" t="s">
        <v>19</v>
      </c>
      <c r="T304" s="7"/>
      <c r="U304" s="10" t="s">
        <v>19</v>
      </c>
      <c r="V304" s="10" t="s">
        <v>1063</v>
      </c>
      <c r="W304" s="12" t="s">
        <v>107</v>
      </c>
      <c r="X304" s="12" t="s">
        <v>19</v>
      </c>
      <c r="Y304" s="10" t="s">
        <v>19</v>
      </c>
      <c r="Z304" s="12" t="s">
        <v>19</v>
      </c>
      <c r="AA304" s="13" t="s">
        <v>19</v>
      </c>
      <c r="AB304" t="s">
        <v>19</v>
      </c>
      <c r="AC304" t="s">
        <v>1064</v>
      </c>
      <c r="AD304" t="s">
        <v>6</v>
      </c>
      <c r="AE304" t="s">
        <v>1648</v>
      </c>
      <c r="AF304" t="s">
        <v>89</v>
      </c>
      <c r="AG304" t="s">
        <v>74</v>
      </c>
      <c r="AH304" t="s">
        <v>19</v>
      </c>
    </row>
    <row r="305" ht="14.25" customHeight="1" spans="1:34">
      <c r="A305" s="5" t="s">
        <v>1777</v>
      </c>
      <c r="B305" s="5"/>
      <c r="C305" s="5" t="s">
        <v>73</v>
      </c>
      <c r="D305" s="5" t="s">
        <v>74</v>
      </c>
      <c r="E305" s="5" t="s">
        <v>75</v>
      </c>
      <c r="F305" s="5" t="s">
        <v>74</v>
      </c>
      <c r="G305" s="5" t="s">
        <v>1778</v>
      </c>
      <c r="H305" s="7" t="s">
        <v>1779</v>
      </c>
      <c r="I305" s="7" t="s">
        <v>78</v>
      </c>
      <c r="J305" s="7" t="s">
        <v>79</v>
      </c>
      <c r="K305" s="7" t="s">
        <v>1780</v>
      </c>
      <c r="L305" s="7">
        <v>1</v>
      </c>
      <c r="M305" s="7">
        <v>1</v>
      </c>
      <c r="N305" s="7" t="s">
        <v>81</v>
      </c>
      <c r="O305" s="7" t="s">
        <v>81</v>
      </c>
      <c r="P305" s="7" t="s">
        <v>82</v>
      </c>
      <c r="Q305" s="7"/>
      <c r="R305" s="10" t="s">
        <v>910</v>
      </c>
      <c r="S305" s="12" t="s">
        <v>19</v>
      </c>
      <c r="T305" s="7"/>
      <c r="U305" s="10" t="s">
        <v>19</v>
      </c>
      <c r="V305" s="10" t="s">
        <v>910</v>
      </c>
      <c r="W305" s="12" t="s">
        <v>1095</v>
      </c>
      <c r="X305" s="12" t="s">
        <v>19</v>
      </c>
      <c r="Y305" s="10" t="s">
        <v>19</v>
      </c>
      <c r="Z305" s="12" t="s">
        <v>19</v>
      </c>
      <c r="AA305" s="13" t="s">
        <v>19</v>
      </c>
      <c r="AB305" t="s">
        <v>19</v>
      </c>
      <c r="AC305" t="s">
        <v>1096</v>
      </c>
      <c r="AD305" t="s">
        <v>6</v>
      </c>
      <c r="AE305" t="s">
        <v>390</v>
      </c>
      <c r="AF305" t="s">
        <v>89</v>
      </c>
      <c r="AG305" t="s">
        <v>74</v>
      </c>
      <c r="AH305" t="s">
        <v>19</v>
      </c>
    </row>
    <row r="306" ht="14.25" customHeight="1" spans="1:34">
      <c r="A306" s="5" t="s">
        <v>1781</v>
      </c>
      <c r="B306" s="5"/>
      <c r="C306" s="5" t="s">
        <v>73</v>
      </c>
      <c r="D306" s="5" t="s">
        <v>74</v>
      </c>
      <c r="E306" s="5" t="s">
        <v>75</v>
      </c>
      <c r="F306" s="5" t="s">
        <v>74</v>
      </c>
      <c r="G306" s="5" t="s">
        <v>1782</v>
      </c>
      <c r="H306" s="7" t="s">
        <v>1783</v>
      </c>
      <c r="I306" s="7" t="s">
        <v>78</v>
      </c>
      <c r="J306" s="7" t="s">
        <v>79</v>
      </c>
      <c r="K306" s="7" t="s">
        <v>1784</v>
      </c>
      <c r="L306" s="7">
        <v>1</v>
      </c>
      <c r="M306" s="7">
        <v>1</v>
      </c>
      <c r="N306" s="7" t="s">
        <v>81</v>
      </c>
      <c r="O306" s="7" t="s">
        <v>81</v>
      </c>
      <c r="P306" s="7" t="s">
        <v>82</v>
      </c>
      <c r="Q306" s="7"/>
      <c r="R306" s="10" t="s">
        <v>416</v>
      </c>
      <c r="S306" s="12" t="s">
        <v>19</v>
      </c>
      <c r="T306" s="7"/>
      <c r="U306" s="10" t="s">
        <v>19</v>
      </c>
      <c r="V306" s="10" t="s">
        <v>416</v>
      </c>
      <c r="W306" s="12" t="s">
        <v>173</v>
      </c>
      <c r="X306" s="12" t="s">
        <v>19</v>
      </c>
      <c r="Y306" s="10" t="s">
        <v>19</v>
      </c>
      <c r="Z306" s="12" t="s">
        <v>19</v>
      </c>
      <c r="AA306" s="13" t="s">
        <v>19</v>
      </c>
      <c r="AB306" t="s">
        <v>19</v>
      </c>
      <c r="AC306" t="s">
        <v>713</v>
      </c>
      <c r="AD306" t="s">
        <v>6</v>
      </c>
      <c r="AE306" t="s">
        <v>143</v>
      </c>
      <c r="AF306" t="s">
        <v>89</v>
      </c>
      <c r="AG306" t="s">
        <v>74</v>
      </c>
      <c r="AH306" t="s">
        <v>19</v>
      </c>
    </row>
    <row r="307" ht="14.25" customHeight="1" spans="1:34">
      <c r="A307" s="5" t="s">
        <v>1785</v>
      </c>
      <c r="B307" s="5"/>
      <c r="C307" s="5" t="s">
        <v>73</v>
      </c>
      <c r="D307" s="5" t="s">
        <v>74</v>
      </c>
      <c r="E307" s="5" t="s">
        <v>75</v>
      </c>
      <c r="F307" s="5" t="s">
        <v>74</v>
      </c>
      <c r="G307" s="5" t="s">
        <v>1786</v>
      </c>
      <c r="H307" s="7" t="s">
        <v>1787</v>
      </c>
      <c r="I307" s="7" t="s">
        <v>78</v>
      </c>
      <c r="J307" s="7" t="s">
        <v>79</v>
      </c>
      <c r="K307" s="7" t="s">
        <v>1788</v>
      </c>
      <c r="L307" s="7">
        <v>1</v>
      </c>
      <c r="M307" s="7">
        <v>1</v>
      </c>
      <c r="N307" s="7" t="s">
        <v>81</v>
      </c>
      <c r="O307" s="7" t="s">
        <v>81</v>
      </c>
      <c r="P307" s="7" t="s">
        <v>82</v>
      </c>
      <c r="Q307" s="7"/>
      <c r="R307" s="10" t="s">
        <v>504</v>
      </c>
      <c r="S307" s="12" t="s">
        <v>19</v>
      </c>
      <c r="T307" s="7"/>
      <c r="U307" s="10" t="s">
        <v>19</v>
      </c>
      <c r="V307" s="10" t="s">
        <v>504</v>
      </c>
      <c r="W307" s="12" t="s">
        <v>364</v>
      </c>
      <c r="X307" s="12" t="s">
        <v>19</v>
      </c>
      <c r="Y307" s="10" t="s">
        <v>19</v>
      </c>
      <c r="Z307" s="12" t="s">
        <v>19</v>
      </c>
      <c r="AA307" s="13" t="s">
        <v>19</v>
      </c>
      <c r="AB307" t="s">
        <v>19</v>
      </c>
      <c r="AC307" t="s">
        <v>505</v>
      </c>
      <c r="AD307" t="s">
        <v>6</v>
      </c>
      <c r="AE307" t="s">
        <v>314</v>
      </c>
      <c r="AF307" t="s">
        <v>89</v>
      </c>
      <c r="AG307" t="s">
        <v>74</v>
      </c>
      <c r="AH307" t="s">
        <v>19</v>
      </c>
    </row>
    <row r="308" ht="14.25" customHeight="1" spans="1:34">
      <c r="A308" s="5" t="s">
        <v>1789</v>
      </c>
      <c r="B308" s="5"/>
      <c r="C308" s="5" t="s">
        <v>73</v>
      </c>
      <c r="D308" s="5" t="s">
        <v>74</v>
      </c>
      <c r="E308" s="5" t="s">
        <v>75</v>
      </c>
      <c r="F308" s="5" t="s">
        <v>74</v>
      </c>
      <c r="G308" s="5" t="s">
        <v>1790</v>
      </c>
      <c r="H308" s="7" t="s">
        <v>1791</v>
      </c>
      <c r="I308" s="7" t="s">
        <v>78</v>
      </c>
      <c r="J308" s="7" t="s">
        <v>79</v>
      </c>
      <c r="K308" s="7" t="s">
        <v>1792</v>
      </c>
      <c r="L308" s="7">
        <v>2</v>
      </c>
      <c r="M308" s="7">
        <v>1</v>
      </c>
      <c r="N308" s="7" t="s">
        <v>81</v>
      </c>
      <c r="O308" s="7" t="s">
        <v>81</v>
      </c>
      <c r="P308" s="7" t="s">
        <v>82</v>
      </c>
      <c r="Q308" s="7"/>
      <c r="R308" s="10" t="s">
        <v>597</v>
      </c>
      <c r="S308" s="12" t="s">
        <v>19</v>
      </c>
      <c r="T308" s="7"/>
      <c r="U308" s="10" t="s">
        <v>19</v>
      </c>
      <c r="V308" s="10" t="s">
        <v>597</v>
      </c>
      <c r="W308" s="12" t="s">
        <v>165</v>
      </c>
      <c r="X308" s="12" t="s">
        <v>19</v>
      </c>
      <c r="Y308" s="10" t="s">
        <v>19</v>
      </c>
      <c r="Z308" s="12" t="s">
        <v>19</v>
      </c>
      <c r="AA308" s="13" t="s">
        <v>19</v>
      </c>
      <c r="AB308" t="s">
        <v>19</v>
      </c>
      <c r="AC308" t="s">
        <v>598</v>
      </c>
      <c r="AD308" t="s">
        <v>6</v>
      </c>
      <c r="AE308" t="s">
        <v>284</v>
      </c>
      <c r="AF308" t="s">
        <v>89</v>
      </c>
      <c r="AG308" t="s">
        <v>74</v>
      </c>
      <c r="AH308" t="s">
        <v>19</v>
      </c>
    </row>
    <row r="309" ht="14.25" customHeight="1" spans="1:34">
      <c r="A309" s="5" t="s">
        <v>1793</v>
      </c>
      <c r="B309" s="5"/>
      <c r="C309" s="5" t="s">
        <v>73</v>
      </c>
      <c r="D309" s="5" t="s">
        <v>74</v>
      </c>
      <c r="E309" s="5" t="s">
        <v>75</v>
      </c>
      <c r="F309" s="5" t="s">
        <v>74</v>
      </c>
      <c r="G309" s="5" t="s">
        <v>1794</v>
      </c>
      <c r="H309" s="7" t="s">
        <v>1795</v>
      </c>
      <c r="I309" s="7" t="s">
        <v>78</v>
      </c>
      <c r="J309" s="7" t="s">
        <v>79</v>
      </c>
      <c r="K309" s="7" t="s">
        <v>1796</v>
      </c>
      <c r="L309" s="7">
        <v>1</v>
      </c>
      <c r="M309" s="7">
        <v>1</v>
      </c>
      <c r="N309" s="7" t="s">
        <v>81</v>
      </c>
      <c r="O309" s="7" t="s">
        <v>81</v>
      </c>
      <c r="P309" s="7" t="s">
        <v>82</v>
      </c>
      <c r="Q309" s="7"/>
      <c r="R309" s="10" t="s">
        <v>875</v>
      </c>
      <c r="S309" s="12" t="s">
        <v>19</v>
      </c>
      <c r="T309" s="7"/>
      <c r="U309" s="10" t="s">
        <v>19</v>
      </c>
      <c r="V309" s="10" t="s">
        <v>875</v>
      </c>
      <c r="W309" s="12" t="s">
        <v>483</v>
      </c>
      <c r="X309" s="12" t="s">
        <v>19</v>
      </c>
      <c r="Y309" s="10" t="s">
        <v>19</v>
      </c>
      <c r="Z309" s="12" t="s">
        <v>19</v>
      </c>
      <c r="AA309" s="13" t="s">
        <v>19</v>
      </c>
      <c r="AB309" t="s">
        <v>19</v>
      </c>
      <c r="AC309" t="s">
        <v>1797</v>
      </c>
      <c r="AD309" t="s">
        <v>6</v>
      </c>
      <c r="AE309" t="s">
        <v>1798</v>
      </c>
      <c r="AF309" t="s">
        <v>89</v>
      </c>
      <c r="AG309" t="s">
        <v>74</v>
      </c>
      <c r="AH309" t="s">
        <v>19</v>
      </c>
    </row>
    <row r="310" ht="14.25" customHeight="1" spans="1:34">
      <c r="A310" s="5" t="s">
        <v>1799</v>
      </c>
      <c r="B310" s="5"/>
      <c r="C310" s="5" t="s">
        <v>73</v>
      </c>
      <c r="D310" s="5" t="s">
        <v>74</v>
      </c>
      <c r="E310" s="5" t="s">
        <v>75</v>
      </c>
      <c r="F310" s="5" t="s">
        <v>74</v>
      </c>
      <c r="G310" s="5" t="s">
        <v>1800</v>
      </c>
      <c r="H310" s="7" t="s">
        <v>1801</v>
      </c>
      <c r="I310" s="7" t="s">
        <v>78</v>
      </c>
      <c r="J310" s="7" t="s">
        <v>79</v>
      </c>
      <c r="K310" s="7" t="s">
        <v>1802</v>
      </c>
      <c r="L310" s="7">
        <v>1</v>
      </c>
      <c r="M310" s="7">
        <v>1</v>
      </c>
      <c r="N310" s="7" t="s">
        <v>81</v>
      </c>
      <c r="O310" s="7" t="s">
        <v>81</v>
      </c>
      <c r="P310" s="7" t="s">
        <v>82</v>
      </c>
      <c r="Q310" s="7"/>
      <c r="R310" s="10" t="s">
        <v>1535</v>
      </c>
      <c r="S310" s="12" t="s">
        <v>19</v>
      </c>
      <c r="T310" s="7"/>
      <c r="U310" s="10" t="s">
        <v>19</v>
      </c>
      <c r="V310" s="10" t="s">
        <v>1535</v>
      </c>
      <c r="W310" s="12" t="s">
        <v>189</v>
      </c>
      <c r="X310" s="12" t="s">
        <v>19</v>
      </c>
      <c r="Y310" s="10" t="s">
        <v>19</v>
      </c>
      <c r="Z310" s="12" t="s">
        <v>19</v>
      </c>
      <c r="AA310" s="13" t="s">
        <v>19</v>
      </c>
      <c r="AB310" t="s">
        <v>19</v>
      </c>
      <c r="AC310" t="s">
        <v>1536</v>
      </c>
      <c r="AD310" t="s">
        <v>6</v>
      </c>
      <c r="AE310" t="s">
        <v>175</v>
      </c>
      <c r="AF310" t="s">
        <v>89</v>
      </c>
      <c r="AG310" t="s">
        <v>74</v>
      </c>
      <c r="AH310" t="s">
        <v>19</v>
      </c>
    </row>
    <row r="311" ht="14.25" customHeight="1" spans="1:34">
      <c r="A311" s="5" t="s">
        <v>1803</v>
      </c>
      <c r="B311" s="5"/>
      <c r="C311" s="5" t="s">
        <v>73</v>
      </c>
      <c r="D311" s="5" t="s">
        <v>74</v>
      </c>
      <c r="E311" s="5" t="s">
        <v>75</v>
      </c>
      <c r="F311" s="5" t="s">
        <v>74</v>
      </c>
      <c r="G311" s="5" t="s">
        <v>1804</v>
      </c>
      <c r="H311" s="7" t="s">
        <v>1805</v>
      </c>
      <c r="I311" s="7" t="s">
        <v>78</v>
      </c>
      <c r="J311" s="7" t="s">
        <v>79</v>
      </c>
      <c r="K311" s="7" t="s">
        <v>1806</v>
      </c>
      <c r="L311" s="7">
        <v>1</v>
      </c>
      <c r="M311" s="7">
        <v>3</v>
      </c>
      <c r="N311" s="7" t="s">
        <v>423</v>
      </c>
      <c r="O311" s="7" t="s">
        <v>131</v>
      </c>
      <c r="P311" s="7" t="s">
        <v>82</v>
      </c>
      <c r="Q311" s="7"/>
      <c r="R311" s="10" t="s">
        <v>1807</v>
      </c>
      <c r="S311" s="12" t="s">
        <v>19</v>
      </c>
      <c r="T311" s="7"/>
      <c r="U311" s="10" t="s">
        <v>19</v>
      </c>
      <c r="V311" s="10" t="s">
        <v>1807</v>
      </c>
      <c r="W311" s="12" t="s">
        <v>1210</v>
      </c>
      <c r="X311" s="12" t="s">
        <v>19</v>
      </c>
      <c r="Y311" s="10" t="s">
        <v>19</v>
      </c>
      <c r="Z311" s="12" t="s">
        <v>19</v>
      </c>
      <c r="AA311" s="13" t="s">
        <v>19</v>
      </c>
      <c r="AB311" t="s">
        <v>19</v>
      </c>
      <c r="AC311" t="s">
        <v>1808</v>
      </c>
      <c r="AD311" t="s">
        <v>6</v>
      </c>
      <c r="AE311" t="s">
        <v>585</v>
      </c>
      <c r="AF311" t="s">
        <v>89</v>
      </c>
      <c r="AG311" t="s">
        <v>74</v>
      </c>
      <c r="AH311" t="s">
        <v>19</v>
      </c>
    </row>
    <row r="312" ht="14.25" customHeight="1" spans="1:34">
      <c r="A312" s="5" t="s">
        <v>1809</v>
      </c>
      <c r="B312" s="5"/>
      <c r="C312" s="5" t="s">
        <v>73</v>
      </c>
      <c r="D312" s="5" t="s">
        <v>74</v>
      </c>
      <c r="E312" s="5" t="s">
        <v>75</v>
      </c>
      <c r="F312" s="5" t="s">
        <v>74</v>
      </c>
      <c r="G312" s="5" t="s">
        <v>1810</v>
      </c>
      <c r="H312" s="7" t="s">
        <v>1811</v>
      </c>
      <c r="I312" s="7" t="s">
        <v>78</v>
      </c>
      <c r="J312" s="7" t="s">
        <v>79</v>
      </c>
      <c r="K312" s="7" t="s">
        <v>1812</v>
      </c>
      <c r="L312" s="7">
        <v>1</v>
      </c>
      <c r="M312" s="7">
        <v>2</v>
      </c>
      <c r="N312" s="7" t="s">
        <v>131</v>
      </c>
      <c r="O312" s="7" t="s">
        <v>105</v>
      </c>
      <c r="P312" s="7" t="s">
        <v>82</v>
      </c>
      <c r="Q312" s="7"/>
      <c r="R312" s="10" t="s">
        <v>1813</v>
      </c>
      <c r="S312" s="12" t="s">
        <v>19</v>
      </c>
      <c r="T312" s="7"/>
      <c r="U312" s="10" t="s">
        <v>19</v>
      </c>
      <c r="V312" s="10" t="s">
        <v>1813</v>
      </c>
      <c r="W312" s="12" t="s">
        <v>1814</v>
      </c>
      <c r="X312" s="12" t="s">
        <v>19</v>
      </c>
      <c r="Y312" s="10" t="s">
        <v>19</v>
      </c>
      <c r="Z312" s="12" t="s">
        <v>19</v>
      </c>
      <c r="AA312" s="13" t="s">
        <v>19</v>
      </c>
      <c r="AB312" t="s">
        <v>19</v>
      </c>
      <c r="AC312" t="s">
        <v>1815</v>
      </c>
      <c r="AD312" t="s">
        <v>6</v>
      </c>
      <c r="AE312" t="s">
        <v>1816</v>
      </c>
      <c r="AF312" t="s">
        <v>89</v>
      </c>
      <c r="AG312" t="s">
        <v>74</v>
      </c>
      <c r="AH312" t="s">
        <v>19</v>
      </c>
    </row>
    <row r="313" ht="14.25" customHeight="1" spans="1:34">
      <c r="A313" s="5" t="s">
        <v>1817</v>
      </c>
      <c r="B313" s="5"/>
      <c r="C313" s="5" t="s">
        <v>73</v>
      </c>
      <c r="D313" s="5" t="s">
        <v>74</v>
      </c>
      <c r="E313" s="5" t="s">
        <v>75</v>
      </c>
      <c r="F313" s="5" t="s">
        <v>74</v>
      </c>
      <c r="G313" s="5" t="s">
        <v>1818</v>
      </c>
      <c r="H313" s="7" t="s">
        <v>1819</v>
      </c>
      <c r="I313" s="7" t="s">
        <v>78</v>
      </c>
      <c r="J313" s="7" t="s">
        <v>79</v>
      </c>
      <c r="K313" s="7" t="s">
        <v>1820</v>
      </c>
      <c r="L313" s="7">
        <v>1</v>
      </c>
      <c r="M313" s="7">
        <v>1</v>
      </c>
      <c r="N313" s="7" t="s">
        <v>114</v>
      </c>
      <c r="O313" s="7" t="s">
        <v>81</v>
      </c>
      <c r="P313" s="7" t="s">
        <v>82</v>
      </c>
      <c r="Q313" s="7"/>
      <c r="R313" s="10" t="s">
        <v>1821</v>
      </c>
      <c r="S313" s="12" t="s">
        <v>19</v>
      </c>
      <c r="T313" s="7"/>
      <c r="U313" s="10" t="s">
        <v>19</v>
      </c>
      <c r="V313" s="10" t="s">
        <v>1821</v>
      </c>
      <c r="W313" s="12" t="s">
        <v>356</v>
      </c>
      <c r="X313" s="12" t="s">
        <v>19</v>
      </c>
      <c r="Y313" s="10" t="s">
        <v>19</v>
      </c>
      <c r="Z313" s="12" t="s">
        <v>19</v>
      </c>
      <c r="AA313" s="13" t="s">
        <v>19</v>
      </c>
      <c r="AB313" t="s">
        <v>19</v>
      </c>
      <c r="AC313" t="s">
        <v>409</v>
      </c>
      <c r="AD313" t="s">
        <v>6</v>
      </c>
      <c r="AE313" t="s">
        <v>126</v>
      </c>
      <c r="AF313" t="s">
        <v>89</v>
      </c>
      <c r="AG313" t="s">
        <v>74</v>
      </c>
      <c r="AH313" t="s">
        <v>19</v>
      </c>
    </row>
    <row r="314" ht="14.25" customHeight="1" spans="1:34">
      <c r="A314" s="5" t="s">
        <v>1822</v>
      </c>
      <c r="B314" s="5"/>
      <c r="C314" s="5" t="s">
        <v>73</v>
      </c>
      <c r="D314" s="5" t="s">
        <v>74</v>
      </c>
      <c r="E314" s="5" t="s">
        <v>75</v>
      </c>
      <c r="F314" s="5" t="s">
        <v>74</v>
      </c>
      <c r="G314" s="5" t="s">
        <v>1823</v>
      </c>
      <c r="H314" s="7" t="s">
        <v>1824</v>
      </c>
      <c r="I314" s="7" t="s">
        <v>78</v>
      </c>
      <c r="J314" s="7" t="s">
        <v>79</v>
      </c>
      <c r="K314" s="7" t="s">
        <v>1825</v>
      </c>
      <c r="L314" s="7">
        <v>1</v>
      </c>
      <c r="M314" s="7">
        <v>1</v>
      </c>
      <c r="N314" s="7" t="s">
        <v>105</v>
      </c>
      <c r="O314" s="7" t="s">
        <v>81</v>
      </c>
      <c r="P314" s="7" t="s">
        <v>82</v>
      </c>
      <c r="Q314" s="7"/>
      <c r="R314" s="10" t="s">
        <v>416</v>
      </c>
      <c r="S314" s="12" t="s">
        <v>19</v>
      </c>
      <c r="T314" s="7"/>
      <c r="U314" s="10" t="s">
        <v>19</v>
      </c>
      <c r="V314" s="10" t="s">
        <v>416</v>
      </c>
      <c r="W314" s="12" t="s">
        <v>173</v>
      </c>
      <c r="X314" s="12" t="s">
        <v>19</v>
      </c>
      <c r="Y314" s="10" t="s">
        <v>19</v>
      </c>
      <c r="Z314" s="12" t="s">
        <v>19</v>
      </c>
      <c r="AA314" s="13" t="s">
        <v>19</v>
      </c>
      <c r="AB314" t="s">
        <v>19</v>
      </c>
      <c r="AC314" t="s">
        <v>713</v>
      </c>
      <c r="AD314" t="s">
        <v>6</v>
      </c>
      <c r="AE314" t="s">
        <v>784</v>
      </c>
      <c r="AF314" t="s">
        <v>89</v>
      </c>
      <c r="AG314" t="s">
        <v>74</v>
      </c>
      <c r="AH314" t="s">
        <v>19</v>
      </c>
    </row>
    <row r="315" ht="14.25" customHeight="1" spans="1:34">
      <c r="A315" s="5" t="s">
        <v>1826</v>
      </c>
      <c r="B315" s="5"/>
      <c r="C315" s="5" t="s">
        <v>73</v>
      </c>
      <c r="D315" s="5" t="s">
        <v>74</v>
      </c>
      <c r="E315" s="5" t="s">
        <v>75</v>
      </c>
      <c r="F315" s="5" t="s">
        <v>74</v>
      </c>
      <c r="G315" s="5" t="s">
        <v>1823</v>
      </c>
      <c r="H315" s="7" t="s">
        <v>1824</v>
      </c>
      <c r="I315" s="7" t="s">
        <v>78</v>
      </c>
      <c r="J315" s="7" t="s">
        <v>79</v>
      </c>
      <c r="K315" s="7" t="s">
        <v>1827</v>
      </c>
      <c r="L315" s="7">
        <v>1</v>
      </c>
      <c r="M315" s="7">
        <v>1</v>
      </c>
      <c r="N315" s="7" t="s">
        <v>105</v>
      </c>
      <c r="O315" s="7" t="s">
        <v>81</v>
      </c>
      <c r="P315" s="7" t="s">
        <v>82</v>
      </c>
      <c r="Q315" s="7"/>
      <c r="R315" s="10" t="s">
        <v>416</v>
      </c>
      <c r="S315" s="12" t="s">
        <v>19</v>
      </c>
      <c r="T315" s="7"/>
      <c r="U315" s="10" t="s">
        <v>19</v>
      </c>
      <c r="V315" s="10" t="s">
        <v>416</v>
      </c>
      <c r="W315" s="12" t="s">
        <v>173</v>
      </c>
      <c r="X315" s="12" t="s">
        <v>19</v>
      </c>
      <c r="Y315" s="10" t="s">
        <v>19</v>
      </c>
      <c r="Z315" s="12" t="s">
        <v>19</v>
      </c>
      <c r="AA315" s="13" t="s">
        <v>19</v>
      </c>
      <c r="AB315" t="s">
        <v>19</v>
      </c>
      <c r="AC315" t="s">
        <v>713</v>
      </c>
      <c r="AD315" t="s">
        <v>6</v>
      </c>
      <c r="AE315" t="s">
        <v>784</v>
      </c>
      <c r="AF315" t="s">
        <v>89</v>
      </c>
      <c r="AG315" t="s">
        <v>74</v>
      </c>
      <c r="AH315" t="s">
        <v>19</v>
      </c>
    </row>
    <row r="316" ht="14.25" customHeight="1" spans="1:34">
      <c r="A316" s="5" t="s">
        <v>1828</v>
      </c>
      <c r="B316" s="5"/>
      <c r="C316" s="5" t="s">
        <v>73</v>
      </c>
      <c r="D316" s="5" t="s">
        <v>74</v>
      </c>
      <c r="E316" s="5" t="s">
        <v>75</v>
      </c>
      <c r="F316" s="5" t="s">
        <v>74</v>
      </c>
      <c r="G316" s="5" t="s">
        <v>1829</v>
      </c>
      <c r="H316" s="7" t="s">
        <v>1830</v>
      </c>
      <c r="I316" s="7" t="s">
        <v>78</v>
      </c>
      <c r="J316" s="7" t="s">
        <v>79</v>
      </c>
      <c r="K316" s="7" t="s">
        <v>1831</v>
      </c>
      <c r="L316" s="7">
        <v>1</v>
      </c>
      <c r="M316" s="7">
        <v>1</v>
      </c>
      <c r="N316" s="7" t="s">
        <v>105</v>
      </c>
      <c r="O316" s="7" t="s">
        <v>81</v>
      </c>
      <c r="P316" s="7" t="s">
        <v>82</v>
      </c>
      <c r="Q316" s="7"/>
      <c r="R316" s="10" t="s">
        <v>551</v>
      </c>
      <c r="S316" s="12" t="s">
        <v>19</v>
      </c>
      <c r="T316" s="7"/>
      <c r="U316" s="10" t="s">
        <v>19</v>
      </c>
      <c r="V316" s="10" t="s">
        <v>551</v>
      </c>
      <c r="W316" s="12" t="s">
        <v>1210</v>
      </c>
      <c r="X316" s="12" t="s">
        <v>19</v>
      </c>
      <c r="Y316" s="10" t="s">
        <v>19</v>
      </c>
      <c r="Z316" s="12" t="s">
        <v>19</v>
      </c>
      <c r="AA316" s="13" t="s">
        <v>19</v>
      </c>
      <c r="AB316" t="s">
        <v>19</v>
      </c>
      <c r="AC316" t="s">
        <v>378</v>
      </c>
      <c r="AD316" t="s">
        <v>6</v>
      </c>
      <c r="AE316" t="s">
        <v>1832</v>
      </c>
      <c r="AF316" t="s">
        <v>89</v>
      </c>
      <c r="AG316" t="s">
        <v>74</v>
      </c>
      <c r="AH316" t="s">
        <v>19</v>
      </c>
    </row>
    <row r="317" ht="14.25" customHeight="1" spans="1:34">
      <c r="A317" s="5" t="s">
        <v>1833</v>
      </c>
      <c r="B317" s="5"/>
      <c r="C317" s="5" t="s">
        <v>73</v>
      </c>
      <c r="D317" s="5" t="s">
        <v>74</v>
      </c>
      <c r="E317" s="5" t="s">
        <v>75</v>
      </c>
      <c r="F317" s="5" t="s">
        <v>74</v>
      </c>
      <c r="G317" s="5" t="s">
        <v>1834</v>
      </c>
      <c r="H317" s="7" t="s">
        <v>1835</v>
      </c>
      <c r="I317" s="7" t="s">
        <v>78</v>
      </c>
      <c r="J317" s="7" t="s">
        <v>79</v>
      </c>
      <c r="K317" s="7" t="s">
        <v>1836</v>
      </c>
      <c r="L317" s="7">
        <v>1</v>
      </c>
      <c r="M317" s="7">
        <v>2</v>
      </c>
      <c r="N317" s="7" t="s">
        <v>131</v>
      </c>
      <c r="O317" s="7" t="s">
        <v>105</v>
      </c>
      <c r="P317" s="7" t="s">
        <v>82</v>
      </c>
      <c r="Q317" s="7"/>
      <c r="R317" s="10" t="s">
        <v>1837</v>
      </c>
      <c r="S317" s="12" t="s">
        <v>19</v>
      </c>
      <c r="T317" s="7"/>
      <c r="U317" s="10" t="s">
        <v>19</v>
      </c>
      <c r="V317" s="10" t="s">
        <v>1837</v>
      </c>
      <c r="W317" s="12" t="s">
        <v>142</v>
      </c>
      <c r="X317" s="12" t="s">
        <v>19</v>
      </c>
      <c r="Y317" s="10" t="s">
        <v>19</v>
      </c>
      <c r="Z317" s="12" t="s">
        <v>19</v>
      </c>
      <c r="AA317" s="13" t="s">
        <v>19</v>
      </c>
      <c r="AB317" t="s">
        <v>19</v>
      </c>
      <c r="AC317" t="s">
        <v>1838</v>
      </c>
      <c r="AD317" t="s">
        <v>6</v>
      </c>
      <c r="AE317" t="s">
        <v>373</v>
      </c>
      <c r="AF317" t="s">
        <v>89</v>
      </c>
      <c r="AG317" t="s">
        <v>74</v>
      </c>
      <c r="AH317" t="s">
        <v>19</v>
      </c>
    </row>
    <row r="318" ht="14.25" customHeight="1" spans="1:34">
      <c r="A318" s="5" t="s">
        <v>1839</v>
      </c>
      <c r="B318" s="5"/>
      <c r="C318" s="5" t="s">
        <v>73</v>
      </c>
      <c r="D318" s="5" t="s">
        <v>74</v>
      </c>
      <c r="E318" s="5" t="s">
        <v>75</v>
      </c>
      <c r="F318" s="5" t="s">
        <v>74</v>
      </c>
      <c r="G318" s="5" t="s">
        <v>1497</v>
      </c>
      <c r="H318" s="7" t="s">
        <v>1498</v>
      </c>
      <c r="I318" s="7" t="s">
        <v>78</v>
      </c>
      <c r="J318" s="7" t="s">
        <v>79</v>
      </c>
      <c r="K318" s="7" t="s">
        <v>1840</v>
      </c>
      <c r="L318" s="7">
        <v>1</v>
      </c>
      <c r="M318" s="7">
        <v>1</v>
      </c>
      <c r="N318" s="7" t="s">
        <v>105</v>
      </c>
      <c r="O318" s="7" t="s">
        <v>81</v>
      </c>
      <c r="P318" s="7" t="s">
        <v>82</v>
      </c>
      <c r="Q318" s="7"/>
      <c r="R318" s="10" t="s">
        <v>1475</v>
      </c>
      <c r="S318" s="12" t="s">
        <v>19</v>
      </c>
      <c r="T318" s="7"/>
      <c r="U318" s="10" t="s">
        <v>19</v>
      </c>
      <c r="V318" s="10" t="s">
        <v>1475</v>
      </c>
      <c r="W318" s="12" t="s">
        <v>967</v>
      </c>
      <c r="X318" s="12" t="s">
        <v>19</v>
      </c>
      <c r="Y318" s="10" t="s">
        <v>19</v>
      </c>
      <c r="Z318" s="12" t="s">
        <v>19</v>
      </c>
      <c r="AA318" s="13" t="s">
        <v>19</v>
      </c>
      <c r="AB318" t="s">
        <v>19</v>
      </c>
      <c r="AC318" t="s">
        <v>569</v>
      </c>
      <c r="AD318" t="s">
        <v>6</v>
      </c>
      <c r="AE318" t="s">
        <v>1841</v>
      </c>
      <c r="AF318" t="s">
        <v>89</v>
      </c>
      <c r="AG318" t="s">
        <v>74</v>
      </c>
      <c r="AH318" t="s">
        <v>19</v>
      </c>
    </row>
    <row r="319" ht="14.25" customHeight="1" spans="1:34">
      <c r="A319" s="5" t="s">
        <v>1842</v>
      </c>
      <c r="B319" s="5"/>
      <c r="C319" s="5" t="s">
        <v>73</v>
      </c>
      <c r="D319" s="5" t="s">
        <v>74</v>
      </c>
      <c r="E319" s="5" t="s">
        <v>75</v>
      </c>
      <c r="F319" s="5" t="s">
        <v>74</v>
      </c>
      <c r="G319" s="5" t="s">
        <v>452</v>
      </c>
      <c r="H319" s="7" t="s">
        <v>453</v>
      </c>
      <c r="I319" s="7" t="s">
        <v>78</v>
      </c>
      <c r="J319" s="7" t="s">
        <v>79</v>
      </c>
      <c r="K319" s="7" t="s">
        <v>1843</v>
      </c>
      <c r="L319" s="7">
        <v>1</v>
      </c>
      <c r="M319" s="7">
        <v>1</v>
      </c>
      <c r="N319" s="7" t="s">
        <v>105</v>
      </c>
      <c r="O319" s="7" t="s">
        <v>81</v>
      </c>
      <c r="P319" s="7" t="s">
        <v>82</v>
      </c>
      <c r="Q319" s="7"/>
      <c r="R319" s="10" t="s">
        <v>455</v>
      </c>
      <c r="S319" s="12" t="s">
        <v>19</v>
      </c>
      <c r="T319" s="7"/>
      <c r="U319" s="10" t="s">
        <v>19</v>
      </c>
      <c r="V319" s="10" t="s">
        <v>455</v>
      </c>
      <c r="W319" s="12" t="s">
        <v>328</v>
      </c>
      <c r="X319" s="12" t="s">
        <v>19</v>
      </c>
      <c r="Y319" s="10" t="s">
        <v>19</v>
      </c>
      <c r="Z319" s="12" t="s">
        <v>19</v>
      </c>
      <c r="AA319" s="13" t="s">
        <v>19</v>
      </c>
      <c r="AB319" t="s">
        <v>19</v>
      </c>
      <c r="AC319" t="s">
        <v>456</v>
      </c>
      <c r="AD319" t="s">
        <v>6</v>
      </c>
      <c r="AE319" t="s">
        <v>262</v>
      </c>
      <c r="AF319" t="s">
        <v>89</v>
      </c>
      <c r="AG319" t="s">
        <v>74</v>
      </c>
      <c r="AH319" t="s">
        <v>19</v>
      </c>
    </row>
    <row r="320" ht="14.25" customHeight="1" spans="1:34">
      <c r="A320" s="5" t="s">
        <v>1844</v>
      </c>
      <c r="B320" s="5"/>
      <c r="C320" s="5" t="s">
        <v>73</v>
      </c>
      <c r="D320" s="5" t="s">
        <v>74</v>
      </c>
      <c r="E320" s="5" t="s">
        <v>75</v>
      </c>
      <c r="F320" s="5" t="s">
        <v>74</v>
      </c>
      <c r="G320" s="5" t="s">
        <v>1845</v>
      </c>
      <c r="H320" s="7" t="s">
        <v>1846</v>
      </c>
      <c r="I320" s="7" t="s">
        <v>78</v>
      </c>
      <c r="J320" s="7" t="s">
        <v>79</v>
      </c>
      <c r="K320" s="7" t="s">
        <v>1847</v>
      </c>
      <c r="L320" s="7">
        <v>1</v>
      </c>
      <c r="M320" s="7">
        <v>1</v>
      </c>
      <c r="N320" s="7" t="s">
        <v>81</v>
      </c>
      <c r="O320" s="7" t="s">
        <v>81</v>
      </c>
      <c r="P320" s="7" t="s">
        <v>82</v>
      </c>
      <c r="Q320" s="7"/>
      <c r="R320" s="10" t="s">
        <v>1848</v>
      </c>
      <c r="S320" s="12" t="s">
        <v>19</v>
      </c>
      <c r="T320" s="7"/>
      <c r="U320" s="10" t="s">
        <v>19</v>
      </c>
      <c r="V320" s="10" t="s">
        <v>1848</v>
      </c>
      <c r="W320" s="12" t="s">
        <v>260</v>
      </c>
      <c r="X320" s="12" t="s">
        <v>19</v>
      </c>
      <c r="Y320" s="10" t="s">
        <v>19</v>
      </c>
      <c r="Z320" s="12" t="s">
        <v>19</v>
      </c>
      <c r="AA320" s="13" t="s">
        <v>19</v>
      </c>
      <c r="AB320" t="s">
        <v>19</v>
      </c>
      <c r="AC320" t="s">
        <v>1849</v>
      </c>
      <c r="AD320" t="s">
        <v>6</v>
      </c>
      <c r="AE320" t="s">
        <v>585</v>
      </c>
      <c r="AF320" t="s">
        <v>89</v>
      </c>
      <c r="AG320" t="s">
        <v>74</v>
      </c>
      <c r="AH320" t="s">
        <v>19</v>
      </c>
    </row>
    <row r="321" ht="14.25" customHeight="1" spans="1:34">
      <c r="A321" s="5" t="s">
        <v>1850</v>
      </c>
      <c r="B321" s="5"/>
      <c r="C321" s="5" t="s">
        <v>73</v>
      </c>
      <c r="D321" s="5" t="s">
        <v>74</v>
      </c>
      <c r="E321" s="5" t="s">
        <v>75</v>
      </c>
      <c r="F321" s="5" t="s">
        <v>74</v>
      </c>
      <c r="G321" s="5" t="s">
        <v>291</v>
      </c>
      <c r="H321" s="7" t="s">
        <v>292</v>
      </c>
      <c r="I321" s="7" t="s">
        <v>78</v>
      </c>
      <c r="J321" s="7" t="s">
        <v>79</v>
      </c>
      <c r="K321" s="7" t="s">
        <v>1851</v>
      </c>
      <c r="L321" s="7">
        <v>1</v>
      </c>
      <c r="M321" s="7">
        <v>1</v>
      </c>
      <c r="N321" s="7" t="s">
        <v>81</v>
      </c>
      <c r="O321" s="7" t="s">
        <v>81</v>
      </c>
      <c r="P321" s="7" t="s">
        <v>82</v>
      </c>
      <c r="Q321" s="7"/>
      <c r="R321" s="10" t="s">
        <v>603</v>
      </c>
      <c r="S321" s="12" t="s">
        <v>19</v>
      </c>
      <c r="T321" s="7"/>
      <c r="U321" s="10" t="s">
        <v>19</v>
      </c>
      <c r="V321" s="10" t="s">
        <v>603</v>
      </c>
      <c r="W321" s="12" t="s">
        <v>577</v>
      </c>
      <c r="X321" s="12" t="s">
        <v>19</v>
      </c>
      <c r="Y321" s="10" t="s">
        <v>19</v>
      </c>
      <c r="Z321" s="12" t="s">
        <v>19</v>
      </c>
      <c r="AA321" s="13" t="s">
        <v>19</v>
      </c>
      <c r="AB321" t="s">
        <v>19</v>
      </c>
      <c r="AC321" t="s">
        <v>416</v>
      </c>
      <c r="AD321" t="s">
        <v>6</v>
      </c>
      <c r="AE321" t="s">
        <v>784</v>
      </c>
      <c r="AF321" t="s">
        <v>89</v>
      </c>
      <c r="AG321" t="s">
        <v>74</v>
      </c>
      <c r="AH321" t="s">
        <v>19</v>
      </c>
    </row>
    <row r="322" ht="14.25" customHeight="1" spans="1:34">
      <c r="A322" s="5" t="s">
        <v>1852</v>
      </c>
      <c r="B322" s="5"/>
      <c r="C322" s="5" t="s">
        <v>73</v>
      </c>
      <c r="D322" s="5" t="s">
        <v>74</v>
      </c>
      <c r="E322" s="5" t="s">
        <v>75</v>
      </c>
      <c r="F322" s="5" t="s">
        <v>74</v>
      </c>
      <c r="G322" s="5" t="s">
        <v>1853</v>
      </c>
      <c r="H322" s="7" t="s">
        <v>1854</v>
      </c>
      <c r="I322" s="7" t="s">
        <v>78</v>
      </c>
      <c r="J322" s="7" t="s">
        <v>79</v>
      </c>
      <c r="K322" s="7" t="s">
        <v>1855</v>
      </c>
      <c r="L322" s="7">
        <v>1</v>
      </c>
      <c r="M322" s="7">
        <v>1</v>
      </c>
      <c r="N322" s="7" t="s">
        <v>104</v>
      </c>
      <c r="O322" s="7" t="s">
        <v>81</v>
      </c>
      <c r="P322" s="7" t="s">
        <v>82</v>
      </c>
      <c r="Q322" s="7"/>
      <c r="R322" s="10" t="s">
        <v>910</v>
      </c>
      <c r="S322" s="12" t="s">
        <v>19</v>
      </c>
      <c r="T322" s="7"/>
      <c r="U322" s="10" t="s">
        <v>19</v>
      </c>
      <c r="V322" s="10" t="s">
        <v>910</v>
      </c>
      <c r="W322" s="12" t="s">
        <v>1095</v>
      </c>
      <c r="X322" s="12" t="s">
        <v>19</v>
      </c>
      <c r="Y322" s="10" t="s">
        <v>19</v>
      </c>
      <c r="Z322" s="12" t="s">
        <v>19</v>
      </c>
      <c r="AA322" s="13" t="s">
        <v>19</v>
      </c>
      <c r="AB322" t="s">
        <v>19</v>
      </c>
      <c r="AC322" t="s">
        <v>1096</v>
      </c>
      <c r="AD322" t="s">
        <v>6</v>
      </c>
      <c r="AE322" t="s">
        <v>255</v>
      </c>
      <c r="AF322" t="s">
        <v>89</v>
      </c>
      <c r="AG322" t="s">
        <v>74</v>
      </c>
      <c r="AH322" t="s">
        <v>19</v>
      </c>
    </row>
    <row r="323" ht="14.25" customHeight="1" spans="1:34">
      <c r="A323" s="5" t="s">
        <v>1856</v>
      </c>
      <c r="B323" s="5"/>
      <c r="C323" s="5" t="s">
        <v>73</v>
      </c>
      <c r="D323" s="5" t="s">
        <v>74</v>
      </c>
      <c r="E323" s="5" t="s">
        <v>75</v>
      </c>
      <c r="F323" s="5" t="s">
        <v>74</v>
      </c>
      <c r="G323" s="5" t="s">
        <v>1857</v>
      </c>
      <c r="H323" s="7" t="s">
        <v>1858</v>
      </c>
      <c r="I323" s="7" t="s">
        <v>78</v>
      </c>
      <c r="J323" s="7" t="s">
        <v>79</v>
      </c>
      <c r="K323" s="7" t="s">
        <v>1859</v>
      </c>
      <c r="L323" s="7">
        <v>1</v>
      </c>
      <c r="M323" s="7">
        <v>1</v>
      </c>
      <c r="N323" s="7" t="s">
        <v>81</v>
      </c>
      <c r="O323" s="7" t="s">
        <v>81</v>
      </c>
      <c r="P323" s="7" t="s">
        <v>82</v>
      </c>
      <c r="Q323" s="7"/>
      <c r="R323" s="10" t="s">
        <v>655</v>
      </c>
      <c r="S323" s="12" t="s">
        <v>19</v>
      </c>
      <c r="T323" s="7"/>
      <c r="U323" s="10" t="s">
        <v>19</v>
      </c>
      <c r="V323" s="10" t="s">
        <v>655</v>
      </c>
      <c r="W323" s="12" t="s">
        <v>157</v>
      </c>
      <c r="X323" s="12" t="s">
        <v>19</v>
      </c>
      <c r="Y323" s="10" t="s">
        <v>19</v>
      </c>
      <c r="Z323" s="12" t="s">
        <v>19</v>
      </c>
      <c r="AA323" s="13" t="s">
        <v>19</v>
      </c>
      <c r="AB323" t="s">
        <v>19</v>
      </c>
      <c r="AC323" t="s">
        <v>504</v>
      </c>
      <c r="AD323" t="s">
        <v>6</v>
      </c>
      <c r="AE323" t="s">
        <v>373</v>
      </c>
      <c r="AF323" t="s">
        <v>89</v>
      </c>
      <c r="AG323" t="s">
        <v>74</v>
      </c>
      <c r="AH323" t="s">
        <v>19</v>
      </c>
    </row>
    <row r="324" ht="14.25" customHeight="1" spans="1:34">
      <c r="A324" s="5" t="s">
        <v>1860</v>
      </c>
      <c r="B324" s="5"/>
      <c r="C324" s="5" t="s">
        <v>73</v>
      </c>
      <c r="D324" s="5" t="s">
        <v>74</v>
      </c>
      <c r="E324" s="5" t="s">
        <v>75</v>
      </c>
      <c r="F324" s="5" t="s">
        <v>74</v>
      </c>
      <c r="G324" s="5" t="s">
        <v>1861</v>
      </c>
      <c r="H324" s="7" t="s">
        <v>1862</v>
      </c>
      <c r="I324" s="7" t="s">
        <v>78</v>
      </c>
      <c r="J324" s="7" t="s">
        <v>79</v>
      </c>
      <c r="K324" s="7" t="s">
        <v>1863</v>
      </c>
      <c r="L324" s="7">
        <v>1</v>
      </c>
      <c r="M324" s="7">
        <v>1</v>
      </c>
      <c r="N324" s="7" t="s">
        <v>544</v>
      </c>
      <c r="O324" s="7" t="s">
        <v>81</v>
      </c>
      <c r="P324" s="7" t="s">
        <v>82</v>
      </c>
      <c r="Q324" s="7"/>
      <c r="R324" s="10" t="s">
        <v>974</v>
      </c>
      <c r="S324" s="12" t="s">
        <v>19</v>
      </c>
      <c r="T324" s="7"/>
      <c r="U324" s="10" t="s">
        <v>19</v>
      </c>
      <c r="V324" s="10" t="s">
        <v>974</v>
      </c>
      <c r="W324" s="12" t="s">
        <v>975</v>
      </c>
      <c r="X324" s="12" t="s">
        <v>19</v>
      </c>
      <c r="Y324" s="10" t="s">
        <v>19</v>
      </c>
      <c r="Z324" s="12" t="s">
        <v>19</v>
      </c>
      <c r="AA324" s="13" t="s">
        <v>19</v>
      </c>
      <c r="AB324" t="s">
        <v>19</v>
      </c>
      <c r="AC324" t="s">
        <v>976</v>
      </c>
      <c r="AD324" t="s">
        <v>6</v>
      </c>
      <c r="AE324" t="s">
        <v>1864</v>
      </c>
      <c r="AF324" t="s">
        <v>89</v>
      </c>
      <c r="AG324" t="s">
        <v>74</v>
      </c>
      <c r="AH324" t="s">
        <v>19</v>
      </c>
    </row>
    <row r="325" ht="14.25" customHeight="1" spans="1:34">
      <c r="A325" s="5" t="s">
        <v>1865</v>
      </c>
      <c r="B325" s="5"/>
      <c r="C325" s="5" t="s">
        <v>73</v>
      </c>
      <c r="D325" s="5" t="s">
        <v>74</v>
      </c>
      <c r="E325" s="5" t="s">
        <v>75</v>
      </c>
      <c r="F325" s="5" t="s">
        <v>74</v>
      </c>
      <c r="G325" s="5" t="s">
        <v>1866</v>
      </c>
      <c r="H325" s="7" t="s">
        <v>1867</v>
      </c>
      <c r="I325" s="7" t="s">
        <v>78</v>
      </c>
      <c r="J325" s="7" t="s">
        <v>79</v>
      </c>
      <c r="K325" s="7" t="s">
        <v>1868</v>
      </c>
      <c r="L325" s="7">
        <v>1</v>
      </c>
      <c r="M325" s="7">
        <v>1</v>
      </c>
      <c r="N325" s="7" t="s">
        <v>81</v>
      </c>
      <c r="O325" s="7" t="s">
        <v>81</v>
      </c>
      <c r="P325" s="7" t="s">
        <v>82</v>
      </c>
      <c r="Q325" s="7"/>
      <c r="R325" s="10" t="s">
        <v>1383</v>
      </c>
      <c r="S325" s="12" t="s">
        <v>19</v>
      </c>
      <c r="T325" s="7"/>
      <c r="U325" s="10" t="s">
        <v>19</v>
      </c>
      <c r="V325" s="10" t="s">
        <v>1383</v>
      </c>
      <c r="W325" s="12" t="s">
        <v>116</v>
      </c>
      <c r="X325" s="12" t="s">
        <v>19</v>
      </c>
      <c r="Y325" s="10" t="s">
        <v>19</v>
      </c>
      <c r="Z325" s="12" t="s">
        <v>19</v>
      </c>
      <c r="AA325" s="13" t="s">
        <v>19</v>
      </c>
      <c r="AB325" t="s">
        <v>19</v>
      </c>
      <c r="AC325" t="s">
        <v>1384</v>
      </c>
      <c r="AD325" t="s">
        <v>6</v>
      </c>
      <c r="AE325" t="s">
        <v>358</v>
      </c>
      <c r="AF325" t="s">
        <v>89</v>
      </c>
      <c r="AG325" t="s">
        <v>74</v>
      </c>
      <c r="AH325" t="s">
        <v>19</v>
      </c>
    </row>
    <row r="326" ht="14.25" customHeight="1" spans="1:34">
      <c r="A326" s="5" t="s">
        <v>1869</v>
      </c>
      <c r="B326" s="5"/>
      <c r="C326" s="5" t="s">
        <v>73</v>
      </c>
      <c r="D326" s="5" t="s">
        <v>74</v>
      </c>
      <c r="E326" s="5" t="s">
        <v>75</v>
      </c>
      <c r="F326" s="5" t="s">
        <v>74</v>
      </c>
      <c r="G326" s="5" t="s">
        <v>1870</v>
      </c>
      <c r="H326" s="7" t="s">
        <v>1871</v>
      </c>
      <c r="I326" s="7" t="s">
        <v>78</v>
      </c>
      <c r="J326" s="7" t="s">
        <v>79</v>
      </c>
      <c r="K326" s="7" t="s">
        <v>1872</v>
      </c>
      <c r="L326" s="7">
        <v>1</v>
      </c>
      <c r="M326" s="7">
        <v>1</v>
      </c>
      <c r="N326" s="7" t="s">
        <v>81</v>
      </c>
      <c r="O326" s="7" t="s">
        <v>81</v>
      </c>
      <c r="P326" s="7" t="s">
        <v>82</v>
      </c>
      <c r="Q326" s="7"/>
      <c r="R326" s="10" t="s">
        <v>622</v>
      </c>
      <c r="S326" s="12" t="s">
        <v>19</v>
      </c>
      <c r="T326" s="7"/>
      <c r="U326" s="10" t="s">
        <v>19</v>
      </c>
      <c r="V326" s="10" t="s">
        <v>622</v>
      </c>
      <c r="W326" s="12" t="s">
        <v>1095</v>
      </c>
      <c r="X326" s="12" t="s">
        <v>19</v>
      </c>
      <c r="Y326" s="10" t="s">
        <v>19</v>
      </c>
      <c r="Z326" s="12" t="s">
        <v>19</v>
      </c>
      <c r="AA326" s="13" t="s">
        <v>19</v>
      </c>
      <c r="AB326" t="s">
        <v>19</v>
      </c>
      <c r="AC326" t="s">
        <v>515</v>
      </c>
      <c r="AD326" t="s">
        <v>6</v>
      </c>
      <c r="AE326" t="s">
        <v>1873</v>
      </c>
      <c r="AF326" t="s">
        <v>89</v>
      </c>
      <c r="AG326" t="s">
        <v>74</v>
      </c>
      <c r="AH326" t="s">
        <v>19</v>
      </c>
    </row>
    <row r="327" ht="14.25" customHeight="1" spans="1:34">
      <c r="A327" s="5" t="s">
        <v>1874</v>
      </c>
      <c r="B327" s="5"/>
      <c r="C327" s="5" t="s">
        <v>73</v>
      </c>
      <c r="D327" s="5" t="s">
        <v>74</v>
      </c>
      <c r="E327" s="5" t="s">
        <v>75</v>
      </c>
      <c r="F327" s="5" t="s">
        <v>74</v>
      </c>
      <c r="G327" s="5" t="s">
        <v>1875</v>
      </c>
      <c r="H327" s="7" t="s">
        <v>1876</v>
      </c>
      <c r="I327" s="7" t="s">
        <v>78</v>
      </c>
      <c r="J327" s="7" t="s">
        <v>79</v>
      </c>
      <c r="K327" s="7" t="s">
        <v>1877</v>
      </c>
      <c r="L327" s="7">
        <v>1</v>
      </c>
      <c r="M327" s="7">
        <v>1</v>
      </c>
      <c r="N327" s="7" t="s">
        <v>81</v>
      </c>
      <c r="O327" s="7" t="s">
        <v>81</v>
      </c>
      <c r="P327" s="7" t="s">
        <v>82</v>
      </c>
      <c r="Q327" s="7"/>
      <c r="R327" s="10" t="s">
        <v>304</v>
      </c>
      <c r="S327" s="12" t="s">
        <v>19</v>
      </c>
      <c r="T327" s="7"/>
      <c r="U327" s="10" t="s">
        <v>19</v>
      </c>
      <c r="V327" s="10" t="s">
        <v>304</v>
      </c>
      <c r="W327" s="12" t="s">
        <v>157</v>
      </c>
      <c r="X327" s="12" t="s">
        <v>19</v>
      </c>
      <c r="Y327" s="10" t="s">
        <v>19</v>
      </c>
      <c r="Z327" s="12" t="s">
        <v>19</v>
      </c>
      <c r="AA327" s="13" t="s">
        <v>19</v>
      </c>
      <c r="AB327" t="s">
        <v>19</v>
      </c>
      <c r="AC327" t="s">
        <v>305</v>
      </c>
      <c r="AD327" t="s">
        <v>6</v>
      </c>
      <c r="AE327" t="s">
        <v>358</v>
      </c>
      <c r="AF327" t="s">
        <v>89</v>
      </c>
      <c r="AG327" t="s">
        <v>74</v>
      </c>
      <c r="AH327" t="s">
        <v>19</v>
      </c>
    </row>
    <row r="328" ht="14.25" customHeight="1" spans="1:34">
      <c r="A328" s="5" t="s">
        <v>1878</v>
      </c>
      <c r="B328" s="5"/>
      <c r="C328" s="5" t="s">
        <v>73</v>
      </c>
      <c r="D328" s="5" t="s">
        <v>74</v>
      </c>
      <c r="E328" s="5" t="s">
        <v>75</v>
      </c>
      <c r="F328" s="5" t="s">
        <v>74</v>
      </c>
      <c r="G328" s="5" t="s">
        <v>1879</v>
      </c>
      <c r="H328" s="7" t="s">
        <v>1880</v>
      </c>
      <c r="I328" s="7" t="s">
        <v>78</v>
      </c>
      <c r="J328" s="7" t="s">
        <v>79</v>
      </c>
      <c r="K328" s="7" t="s">
        <v>1881</v>
      </c>
      <c r="L328" s="7">
        <v>1</v>
      </c>
      <c r="M328" s="7">
        <v>1</v>
      </c>
      <c r="N328" s="7" t="s">
        <v>81</v>
      </c>
      <c r="O328" s="7" t="s">
        <v>81</v>
      </c>
      <c r="P328" s="7" t="s">
        <v>82</v>
      </c>
      <c r="Q328" s="7"/>
      <c r="R328" s="10" t="s">
        <v>569</v>
      </c>
      <c r="S328" s="12" t="s">
        <v>19</v>
      </c>
      <c r="T328" s="7"/>
      <c r="U328" s="10" t="s">
        <v>19</v>
      </c>
      <c r="V328" s="10" t="s">
        <v>569</v>
      </c>
      <c r="W328" s="12" t="s">
        <v>497</v>
      </c>
      <c r="X328" s="12" t="s">
        <v>19</v>
      </c>
      <c r="Y328" s="10" t="s">
        <v>19</v>
      </c>
      <c r="Z328" s="12" t="s">
        <v>19</v>
      </c>
      <c r="AA328" s="13" t="s">
        <v>19</v>
      </c>
      <c r="AB328" t="s">
        <v>19</v>
      </c>
      <c r="AC328" t="s">
        <v>570</v>
      </c>
      <c r="AD328" t="s">
        <v>6</v>
      </c>
      <c r="AE328" t="s">
        <v>1882</v>
      </c>
      <c r="AF328" t="s">
        <v>89</v>
      </c>
      <c r="AG328" t="s">
        <v>74</v>
      </c>
      <c r="AH328" t="s">
        <v>19</v>
      </c>
    </row>
    <row r="329" ht="14.25" customHeight="1" spans="1:34">
      <c r="A329" s="5" t="s">
        <v>1883</v>
      </c>
      <c r="B329" s="5"/>
      <c r="C329" s="5" t="s">
        <v>73</v>
      </c>
      <c r="D329" s="5" t="s">
        <v>74</v>
      </c>
      <c r="E329" s="5" t="s">
        <v>75</v>
      </c>
      <c r="F329" s="5" t="s">
        <v>74</v>
      </c>
      <c r="G329" s="5" t="s">
        <v>512</v>
      </c>
      <c r="H329" s="7" t="s">
        <v>513</v>
      </c>
      <c r="I329" s="7" t="s">
        <v>78</v>
      </c>
      <c r="J329" s="7" t="s">
        <v>79</v>
      </c>
      <c r="K329" s="7" t="s">
        <v>1884</v>
      </c>
      <c r="L329" s="7">
        <v>1</v>
      </c>
      <c r="M329" s="7">
        <v>1</v>
      </c>
      <c r="N329" s="7" t="s">
        <v>81</v>
      </c>
      <c r="O329" s="7" t="s">
        <v>81</v>
      </c>
      <c r="P329" s="7" t="s">
        <v>82</v>
      </c>
      <c r="Q329" s="7"/>
      <c r="R329" s="10" t="s">
        <v>482</v>
      </c>
      <c r="S329" s="12" t="s">
        <v>19</v>
      </c>
      <c r="T329" s="7"/>
      <c r="U329" s="10" t="s">
        <v>19</v>
      </c>
      <c r="V329" s="10" t="s">
        <v>482</v>
      </c>
      <c r="W329" s="12" t="s">
        <v>483</v>
      </c>
      <c r="X329" s="12" t="s">
        <v>19</v>
      </c>
      <c r="Y329" s="10" t="s">
        <v>19</v>
      </c>
      <c r="Z329" s="12" t="s">
        <v>19</v>
      </c>
      <c r="AA329" s="13" t="s">
        <v>19</v>
      </c>
      <c r="AB329" t="s">
        <v>19</v>
      </c>
      <c r="AC329" t="s">
        <v>484</v>
      </c>
      <c r="AD329" t="s">
        <v>6</v>
      </c>
      <c r="AE329" t="s">
        <v>1885</v>
      </c>
      <c r="AF329" t="s">
        <v>89</v>
      </c>
      <c r="AG329" t="s">
        <v>74</v>
      </c>
      <c r="AH329" t="s">
        <v>19</v>
      </c>
    </row>
    <row r="330" ht="14.25" customHeight="1" spans="1:34">
      <c r="A330" s="5" t="s">
        <v>1886</v>
      </c>
      <c r="B330" s="5"/>
      <c r="C330" s="5" t="s">
        <v>73</v>
      </c>
      <c r="D330" s="5" t="s">
        <v>74</v>
      </c>
      <c r="E330" s="5" t="s">
        <v>75</v>
      </c>
      <c r="F330" s="5" t="s">
        <v>74</v>
      </c>
      <c r="G330" s="5" t="s">
        <v>1887</v>
      </c>
      <c r="H330" s="7" t="s">
        <v>1888</v>
      </c>
      <c r="I330" s="7" t="s">
        <v>78</v>
      </c>
      <c r="J330" s="7" t="s">
        <v>79</v>
      </c>
      <c r="K330" s="7" t="s">
        <v>1889</v>
      </c>
      <c r="L330" s="7">
        <v>1</v>
      </c>
      <c r="M330" s="7">
        <v>1</v>
      </c>
      <c r="N330" s="7" t="s">
        <v>81</v>
      </c>
      <c r="O330" s="7" t="s">
        <v>81</v>
      </c>
      <c r="P330" s="7" t="s">
        <v>82</v>
      </c>
      <c r="Q330" s="7"/>
      <c r="R330" s="10" t="s">
        <v>1890</v>
      </c>
      <c r="S330" s="12" t="s">
        <v>19</v>
      </c>
      <c r="T330" s="7"/>
      <c r="U330" s="10" t="s">
        <v>19</v>
      </c>
      <c r="V330" s="10" t="s">
        <v>1890</v>
      </c>
      <c r="W330" s="12" t="s">
        <v>533</v>
      </c>
      <c r="X330" s="12" t="s">
        <v>19</v>
      </c>
      <c r="Y330" s="10" t="s">
        <v>19</v>
      </c>
      <c r="Z330" s="12" t="s">
        <v>19</v>
      </c>
      <c r="AA330" s="13" t="s">
        <v>19</v>
      </c>
      <c r="AB330" t="s">
        <v>19</v>
      </c>
      <c r="AC330" t="s">
        <v>1891</v>
      </c>
      <c r="AD330" t="s">
        <v>6</v>
      </c>
      <c r="AE330" t="s">
        <v>1892</v>
      </c>
      <c r="AF330" t="s">
        <v>89</v>
      </c>
      <c r="AG330" t="s">
        <v>74</v>
      </c>
      <c r="AH330" t="s">
        <v>19</v>
      </c>
    </row>
    <row r="331" ht="14.25" customHeight="1" spans="1:34">
      <c r="A331" s="5" t="s">
        <v>1893</v>
      </c>
      <c r="B331" s="5"/>
      <c r="C331" s="5" t="s">
        <v>73</v>
      </c>
      <c r="D331" s="5" t="s">
        <v>74</v>
      </c>
      <c r="E331" s="5" t="s">
        <v>75</v>
      </c>
      <c r="F331" s="5" t="s">
        <v>74</v>
      </c>
      <c r="G331" s="5" t="s">
        <v>1894</v>
      </c>
      <c r="H331" s="7" t="s">
        <v>1895</v>
      </c>
      <c r="I331" s="7" t="s">
        <v>78</v>
      </c>
      <c r="J331" s="7" t="s">
        <v>79</v>
      </c>
      <c r="K331" s="7" t="s">
        <v>1896</v>
      </c>
      <c r="L331" s="7">
        <v>1</v>
      </c>
      <c r="M331" s="7">
        <v>1</v>
      </c>
      <c r="N331" s="7" t="s">
        <v>81</v>
      </c>
      <c r="O331" s="7" t="s">
        <v>81</v>
      </c>
      <c r="P331" s="7" t="s">
        <v>82</v>
      </c>
      <c r="Q331" s="7"/>
      <c r="R331" s="10" t="s">
        <v>1897</v>
      </c>
      <c r="S331" s="12" t="s">
        <v>19</v>
      </c>
      <c r="T331" s="7"/>
      <c r="U331" s="10" t="s">
        <v>19</v>
      </c>
      <c r="V331" s="10" t="s">
        <v>1897</v>
      </c>
      <c r="W331" s="12" t="s">
        <v>661</v>
      </c>
      <c r="X331" s="12" t="s">
        <v>19</v>
      </c>
      <c r="Y331" s="10" t="s">
        <v>19</v>
      </c>
      <c r="Z331" s="12" t="s">
        <v>19</v>
      </c>
      <c r="AA331" s="13" t="s">
        <v>19</v>
      </c>
      <c r="AB331" t="s">
        <v>19</v>
      </c>
      <c r="AC331" t="s">
        <v>576</v>
      </c>
      <c r="AD331" t="s">
        <v>6</v>
      </c>
      <c r="AE331" t="s">
        <v>1898</v>
      </c>
      <c r="AF331" t="s">
        <v>89</v>
      </c>
      <c r="AG331" t="s">
        <v>74</v>
      </c>
      <c r="AH331" t="s">
        <v>19</v>
      </c>
    </row>
    <row r="332" ht="14.25" customHeight="1" spans="1:34">
      <c r="A332" s="5" t="s">
        <v>1899</v>
      </c>
      <c r="B332" s="5"/>
      <c r="C332" s="5" t="s">
        <v>73</v>
      </c>
      <c r="D332" s="5" t="s">
        <v>74</v>
      </c>
      <c r="E332" s="5" t="s">
        <v>75</v>
      </c>
      <c r="F332" s="5" t="s">
        <v>74</v>
      </c>
      <c r="G332" s="5" t="s">
        <v>1900</v>
      </c>
      <c r="H332" s="7" t="s">
        <v>1901</v>
      </c>
      <c r="I332" s="7" t="s">
        <v>78</v>
      </c>
      <c r="J332" s="7" t="s">
        <v>79</v>
      </c>
      <c r="K332" s="7" t="s">
        <v>1902</v>
      </c>
      <c r="L332" s="7">
        <v>1</v>
      </c>
      <c r="M332" s="7">
        <v>1</v>
      </c>
      <c r="N332" s="7" t="s">
        <v>81</v>
      </c>
      <c r="O332" s="7" t="s">
        <v>81</v>
      </c>
      <c r="P332" s="7" t="s">
        <v>82</v>
      </c>
      <c r="Q332" s="7"/>
      <c r="R332" s="10" t="s">
        <v>158</v>
      </c>
      <c r="S332" s="12" t="s">
        <v>19</v>
      </c>
      <c r="T332" s="7"/>
      <c r="U332" s="10" t="s">
        <v>19</v>
      </c>
      <c r="V332" s="10" t="s">
        <v>158</v>
      </c>
      <c r="W332" s="12" t="s">
        <v>364</v>
      </c>
      <c r="X332" s="12" t="s">
        <v>19</v>
      </c>
      <c r="Y332" s="10" t="s">
        <v>19</v>
      </c>
      <c r="Z332" s="12" t="s">
        <v>19</v>
      </c>
      <c r="AA332" s="13" t="s">
        <v>19</v>
      </c>
      <c r="AB332" t="s">
        <v>19</v>
      </c>
      <c r="AC332" t="s">
        <v>1313</v>
      </c>
      <c r="AD332" t="s">
        <v>6</v>
      </c>
      <c r="AE332" t="s">
        <v>373</v>
      </c>
      <c r="AF332" t="s">
        <v>89</v>
      </c>
      <c r="AG332" t="s">
        <v>74</v>
      </c>
      <c r="AH332" t="s">
        <v>19</v>
      </c>
    </row>
    <row r="333" ht="14.25" customHeight="1" spans="1:34">
      <c r="A333" s="5" t="s">
        <v>1903</v>
      </c>
      <c r="B333" s="5"/>
      <c r="C333" s="5" t="s">
        <v>73</v>
      </c>
      <c r="D333" s="5" t="s">
        <v>74</v>
      </c>
      <c r="E333" s="5" t="s">
        <v>75</v>
      </c>
      <c r="F333" s="5" t="s">
        <v>74</v>
      </c>
      <c r="G333" s="5" t="s">
        <v>1904</v>
      </c>
      <c r="H333" s="7" t="s">
        <v>1905</v>
      </c>
      <c r="I333" s="7" t="s">
        <v>78</v>
      </c>
      <c r="J333" s="7" t="s">
        <v>79</v>
      </c>
      <c r="K333" s="7" t="s">
        <v>1906</v>
      </c>
      <c r="L333" s="7">
        <v>3</v>
      </c>
      <c r="M333" s="7">
        <v>1</v>
      </c>
      <c r="N333" s="7" t="s">
        <v>81</v>
      </c>
      <c r="O333" s="7" t="s">
        <v>81</v>
      </c>
      <c r="P333" s="7" t="s">
        <v>82</v>
      </c>
      <c r="Q333" s="7"/>
      <c r="R333" s="10" t="s">
        <v>1907</v>
      </c>
      <c r="S333" s="12" t="s">
        <v>19</v>
      </c>
      <c r="T333" s="7"/>
      <c r="U333" s="10" t="s">
        <v>19</v>
      </c>
      <c r="V333" s="10" t="s">
        <v>1907</v>
      </c>
      <c r="W333" s="12" t="s">
        <v>107</v>
      </c>
      <c r="X333" s="12" t="s">
        <v>19</v>
      </c>
      <c r="Y333" s="10" t="s">
        <v>19</v>
      </c>
      <c r="Z333" s="12" t="s">
        <v>19</v>
      </c>
      <c r="AA333" s="13" t="s">
        <v>19</v>
      </c>
      <c r="AB333" t="s">
        <v>19</v>
      </c>
      <c r="AC333" t="s">
        <v>1908</v>
      </c>
      <c r="AD333" t="s">
        <v>6</v>
      </c>
      <c r="AE333" t="s">
        <v>1909</v>
      </c>
      <c r="AF333" t="s">
        <v>89</v>
      </c>
      <c r="AG333" t="s">
        <v>74</v>
      </c>
      <c r="AH333" t="s">
        <v>19</v>
      </c>
    </row>
    <row r="334" ht="14.25" customHeight="1" spans="1:34">
      <c r="A334" s="5" t="s">
        <v>1910</v>
      </c>
      <c r="B334" s="5"/>
      <c r="C334" s="5" t="s">
        <v>73</v>
      </c>
      <c r="D334" s="5" t="s">
        <v>74</v>
      </c>
      <c r="E334" s="5" t="s">
        <v>75</v>
      </c>
      <c r="F334" s="5" t="s">
        <v>74</v>
      </c>
      <c r="G334" s="5" t="s">
        <v>1911</v>
      </c>
      <c r="H334" s="7" t="s">
        <v>1912</v>
      </c>
      <c r="I334" s="7" t="s">
        <v>78</v>
      </c>
      <c r="J334" s="7" t="s">
        <v>79</v>
      </c>
      <c r="K334" s="7" t="s">
        <v>1913</v>
      </c>
      <c r="L334" s="7">
        <v>1</v>
      </c>
      <c r="M334" s="7">
        <v>1</v>
      </c>
      <c r="N334" s="7" t="s">
        <v>81</v>
      </c>
      <c r="O334" s="7" t="s">
        <v>81</v>
      </c>
      <c r="P334" s="7" t="s">
        <v>82</v>
      </c>
      <c r="Q334" s="7"/>
      <c r="R334" s="10" t="s">
        <v>1914</v>
      </c>
      <c r="S334" s="12" t="s">
        <v>19</v>
      </c>
      <c r="T334" s="7"/>
      <c r="U334" s="10" t="s">
        <v>19</v>
      </c>
      <c r="V334" s="10" t="s">
        <v>1914</v>
      </c>
      <c r="W334" s="12" t="s">
        <v>1197</v>
      </c>
      <c r="X334" s="12" t="s">
        <v>19</v>
      </c>
      <c r="Y334" s="10" t="s">
        <v>19</v>
      </c>
      <c r="Z334" s="12" t="s">
        <v>19</v>
      </c>
      <c r="AA334" s="13" t="s">
        <v>19</v>
      </c>
      <c r="AB334" t="s">
        <v>19</v>
      </c>
      <c r="AC334" t="s">
        <v>1915</v>
      </c>
      <c r="AD334" t="s">
        <v>6</v>
      </c>
      <c r="AE334" t="s">
        <v>1916</v>
      </c>
      <c r="AF334" t="s">
        <v>89</v>
      </c>
      <c r="AG334" t="s">
        <v>74</v>
      </c>
      <c r="AH334" t="s">
        <v>19</v>
      </c>
    </row>
    <row r="335" ht="14.25" customHeight="1" spans="1:34">
      <c r="A335" s="5" t="s">
        <v>1917</v>
      </c>
      <c r="B335" s="5"/>
      <c r="C335" s="5" t="s">
        <v>73</v>
      </c>
      <c r="D335" s="5" t="s">
        <v>74</v>
      </c>
      <c r="E335" s="5" t="s">
        <v>75</v>
      </c>
      <c r="F335" s="5" t="s">
        <v>74</v>
      </c>
      <c r="G335" s="5" t="s">
        <v>1918</v>
      </c>
      <c r="H335" s="7" t="s">
        <v>1919</v>
      </c>
      <c r="I335" s="7" t="s">
        <v>78</v>
      </c>
      <c r="J335" s="7" t="s">
        <v>79</v>
      </c>
      <c r="K335" s="7" t="s">
        <v>1920</v>
      </c>
      <c r="L335" s="7">
        <v>1</v>
      </c>
      <c r="M335" s="7">
        <v>1</v>
      </c>
      <c r="N335" s="7" t="s">
        <v>81</v>
      </c>
      <c r="O335" s="7" t="s">
        <v>81</v>
      </c>
      <c r="P335" s="7" t="s">
        <v>82</v>
      </c>
      <c r="Q335" s="7"/>
      <c r="R335" s="10" t="s">
        <v>219</v>
      </c>
      <c r="S335" s="12" t="s">
        <v>19</v>
      </c>
      <c r="T335" s="7"/>
      <c r="U335" s="10" t="s">
        <v>19</v>
      </c>
      <c r="V335" s="10" t="s">
        <v>219</v>
      </c>
      <c r="W335" s="12" t="s">
        <v>173</v>
      </c>
      <c r="X335" s="12" t="s">
        <v>19</v>
      </c>
      <c r="Y335" s="10" t="s">
        <v>19</v>
      </c>
      <c r="Z335" s="12" t="s">
        <v>19</v>
      </c>
      <c r="AA335" s="13" t="s">
        <v>19</v>
      </c>
      <c r="AB335" t="s">
        <v>19</v>
      </c>
      <c r="AC335" t="s">
        <v>220</v>
      </c>
      <c r="AD335" t="s">
        <v>6</v>
      </c>
      <c r="AE335" t="s">
        <v>306</v>
      </c>
      <c r="AF335" t="s">
        <v>89</v>
      </c>
      <c r="AG335" t="s">
        <v>74</v>
      </c>
      <c r="AH335" t="s">
        <v>19</v>
      </c>
    </row>
    <row r="336" ht="14.25" customHeight="1" spans="1:34">
      <c r="A336" s="5" t="s">
        <v>1921</v>
      </c>
      <c r="B336" s="5"/>
      <c r="C336" s="5" t="s">
        <v>73</v>
      </c>
      <c r="D336" s="5" t="s">
        <v>74</v>
      </c>
      <c r="E336" s="5" t="s">
        <v>75</v>
      </c>
      <c r="F336" s="5" t="s">
        <v>74</v>
      </c>
      <c r="G336" s="5" t="s">
        <v>767</v>
      </c>
      <c r="H336" s="7" t="s">
        <v>768</v>
      </c>
      <c r="I336" s="7" t="s">
        <v>78</v>
      </c>
      <c r="J336" s="7" t="s">
        <v>79</v>
      </c>
      <c r="K336" s="7" t="s">
        <v>1922</v>
      </c>
      <c r="L336" s="7">
        <v>1</v>
      </c>
      <c r="M336" s="7">
        <v>1</v>
      </c>
      <c r="N336" s="7" t="s">
        <v>81</v>
      </c>
      <c r="O336" s="7" t="s">
        <v>81</v>
      </c>
      <c r="P336" s="7" t="s">
        <v>82</v>
      </c>
      <c r="Q336" s="7"/>
      <c r="R336" s="10" t="s">
        <v>770</v>
      </c>
      <c r="S336" s="12" t="s">
        <v>19</v>
      </c>
      <c r="T336" s="7"/>
      <c r="U336" s="10" t="s">
        <v>19</v>
      </c>
      <c r="V336" s="10" t="s">
        <v>770</v>
      </c>
      <c r="W336" s="12" t="s">
        <v>141</v>
      </c>
      <c r="X336" s="12" t="s">
        <v>19</v>
      </c>
      <c r="Y336" s="10" t="s">
        <v>19</v>
      </c>
      <c r="Z336" s="12" t="s">
        <v>19</v>
      </c>
      <c r="AA336" s="13" t="s">
        <v>19</v>
      </c>
      <c r="AB336" t="s">
        <v>19</v>
      </c>
      <c r="AC336" t="s">
        <v>771</v>
      </c>
      <c r="AD336" t="s">
        <v>6</v>
      </c>
      <c r="AE336" t="s">
        <v>528</v>
      </c>
      <c r="AF336" t="s">
        <v>89</v>
      </c>
      <c r="AG336" t="s">
        <v>74</v>
      </c>
      <c r="AH336" t="s">
        <v>19</v>
      </c>
    </row>
    <row r="337" ht="14.25" customHeight="1" spans="1:34">
      <c r="A337" s="5" t="s">
        <v>1923</v>
      </c>
      <c r="B337" s="5"/>
      <c r="C337" s="5" t="s">
        <v>73</v>
      </c>
      <c r="D337" s="5" t="s">
        <v>74</v>
      </c>
      <c r="E337" s="5" t="s">
        <v>75</v>
      </c>
      <c r="F337" s="5" t="s">
        <v>74</v>
      </c>
      <c r="G337" s="5" t="s">
        <v>1924</v>
      </c>
      <c r="H337" s="7" t="s">
        <v>1925</v>
      </c>
      <c r="I337" s="7" t="s">
        <v>78</v>
      </c>
      <c r="J337" s="7" t="s">
        <v>79</v>
      </c>
      <c r="K337" s="7" t="s">
        <v>1926</v>
      </c>
      <c r="L337" s="7">
        <v>1</v>
      </c>
      <c r="M337" s="7">
        <v>1</v>
      </c>
      <c r="N337" s="7" t="s">
        <v>81</v>
      </c>
      <c r="O337" s="7" t="s">
        <v>81</v>
      </c>
      <c r="P337" s="7" t="s">
        <v>82</v>
      </c>
      <c r="Q337" s="7"/>
      <c r="R337" s="10" t="s">
        <v>1927</v>
      </c>
      <c r="S337" s="12" t="s">
        <v>19</v>
      </c>
      <c r="T337" s="7"/>
      <c r="U337" s="10" t="s">
        <v>19</v>
      </c>
      <c r="V337" s="10" t="s">
        <v>1927</v>
      </c>
      <c r="W337" s="12" t="s">
        <v>283</v>
      </c>
      <c r="X337" s="12" t="s">
        <v>19</v>
      </c>
      <c r="Y337" s="10" t="s">
        <v>19</v>
      </c>
      <c r="Z337" s="12" t="s">
        <v>19</v>
      </c>
      <c r="AA337" s="13" t="s">
        <v>19</v>
      </c>
      <c r="AB337" t="s">
        <v>19</v>
      </c>
      <c r="AC337" t="s">
        <v>1928</v>
      </c>
      <c r="AD337" t="s">
        <v>6</v>
      </c>
      <c r="AE337" t="s">
        <v>663</v>
      </c>
      <c r="AF337" t="s">
        <v>89</v>
      </c>
      <c r="AG337" t="s">
        <v>74</v>
      </c>
      <c r="AH337" t="s">
        <v>19</v>
      </c>
    </row>
    <row r="338" ht="14.25" customHeight="1" spans="1:34">
      <c r="A338" s="5" t="s">
        <v>1929</v>
      </c>
      <c r="B338" s="5"/>
      <c r="C338" s="5" t="s">
        <v>73</v>
      </c>
      <c r="D338" s="5" t="s">
        <v>74</v>
      </c>
      <c r="E338" s="5" t="s">
        <v>75</v>
      </c>
      <c r="F338" s="5" t="s">
        <v>74</v>
      </c>
      <c r="G338" s="5" t="s">
        <v>1930</v>
      </c>
      <c r="H338" s="7" t="s">
        <v>1931</v>
      </c>
      <c r="I338" s="7" t="s">
        <v>78</v>
      </c>
      <c r="J338" s="7" t="s">
        <v>79</v>
      </c>
      <c r="K338" s="7" t="s">
        <v>1932</v>
      </c>
      <c r="L338" s="7">
        <v>1</v>
      </c>
      <c r="M338" s="7">
        <v>1</v>
      </c>
      <c r="N338" s="7" t="s">
        <v>81</v>
      </c>
      <c r="O338" s="7" t="s">
        <v>81</v>
      </c>
      <c r="P338" s="7" t="s">
        <v>82</v>
      </c>
      <c r="Q338" s="7"/>
      <c r="R338" s="10" t="s">
        <v>1329</v>
      </c>
      <c r="S338" s="12" t="s">
        <v>19</v>
      </c>
      <c r="T338" s="7"/>
      <c r="U338" s="10" t="s">
        <v>19</v>
      </c>
      <c r="V338" s="10" t="s">
        <v>1329</v>
      </c>
      <c r="W338" s="12" t="s">
        <v>1274</v>
      </c>
      <c r="X338" s="12" t="s">
        <v>19</v>
      </c>
      <c r="Y338" s="10" t="s">
        <v>19</v>
      </c>
      <c r="Z338" s="12" t="s">
        <v>19</v>
      </c>
      <c r="AA338" s="13" t="s">
        <v>19</v>
      </c>
      <c r="AB338" t="s">
        <v>19</v>
      </c>
      <c r="AC338" t="s">
        <v>1330</v>
      </c>
      <c r="AD338" t="s">
        <v>6</v>
      </c>
      <c r="AE338" t="s">
        <v>1135</v>
      </c>
      <c r="AF338" t="s">
        <v>89</v>
      </c>
      <c r="AG338" t="s">
        <v>74</v>
      </c>
      <c r="AH338" t="s">
        <v>19</v>
      </c>
    </row>
    <row r="339" ht="14.25" customHeight="1" spans="1:34">
      <c r="A339" s="5" t="s">
        <v>1933</v>
      </c>
      <c r="B339" s="5"/>
      <c r="C339" s="5" t="s">
        <v>73</v>
      </c>
      <c r="D339" s="5" t="s">
        <v>74</v>
      </c>
      <c r="E339" s="5" t="s">
        <v>75</v>
      </c>
      <c r="F339" s="5" t="s">
        <v>74</v>
      </c>
      <c r="G339" s="5" t="s">
        <v>1934</v>
      </c>
      <c r="H339" s="7" t="s">
        <v>1935</v>
      </c>
      <c r="I339" s="7" t="s">
        <v>78</v>
      </c>
      <c r="J339" s="7" t="s">
        <v>79</v>
      </c>
      <c r="K339" s="7" t="s">
        <v>1936</v>
      </c>
      <c r="L339" s="7">
        <v>1</v>
      </c>
      <c r="M339" s="7">
        <v>1</v>
      </c>
      <c r="N339" s="7" t="s">
        <v>81</v>
      </c>
      <c r="O339" s="7" t="s">
        <v>81</v>
      </c>
      <c r="P339" s="7" t="s">
        <v>82</v>
      </c>
      <c r="Q339" s="7"/>
      <c r="R339" s="10" t="s">
        <v>1937</v>
      </c>
      <c r="S339" s="12" t="s">
        <v>19</v>
      </c>
      <c r="T339" s="7"/>
      <c r="U339" s="10" t="s">
        <v>19</v>
      </c>
      <c r="V339" s="10" t="s">
        <v>1937</v>
      </c>
      <c r="W339" s="12" t="s">
        <v>1938</v>
      </c>
      <c r="X339" s="12" t="s">
        <v>19</v>
      </c>
      <c r="Y339" s="10" t="s">
        <v>19</v>
      </c>
      <c r="Z339" s="12" t="s">
        <v>19</v>
      </c>
      <c r="AA339" s="13" t="s">
        <v>19</v>
      </c>
      <c r="AB339" t="s">
        <v>19</v>
      </c>
      <c r="AC339" t="s">
        <v>1939</v>
      </c>
      <c r="AD339" t="s">
        <v>6</v>
      </c>
      <c r="AE339" t="s">
        <v>1940</v>
      </c>
      <c r="AF339" t="s">
        <v>89</v>
      </c>
      <c r="AG339" t="s">
        <v>74</v>
      </c>
      <c r="AH339" t="s">
        <v>19</v>
      </c>
    </row>
    <row r="340" ht="14.25" customHeight="1" spans="1:34">
      <c r="A340" s="5" t="s">
        <v>1941</v>
      </c>
      <c r="B340" s="5"/>
      <c r="C340" s="5" t="s">
        <v>73</v>
      </c>
      <c r="D340" s="5" t="s">
        <v>74</v>
      </c>
      <c r="E340" s="5" t="s">
        <v>75</v>
      </c>
      <c r="F340" s="5" t="s">
        <v>74</v>
      </c>
      <c r="G340" s="5" t="s">
        <v>1942</v>
      </c>
      <c r="H340" s="7" t="s">
        <v>1943</v>
      </c>
      <c r="I340" s="7" t="s">
        <v>78</v>
      </c>
      <c r="J340" s="7" t="s">
        <v>79</v>
      </c>
      <c r="K340" s="7" t="s">
        <v>1944</v>
      </c>
      <c r="L340" s="7">
        <v>1</v>
      </c>
      <c r="M340" s="7">
        <v>1</v>
      </c>
      <c r="N340" s="7" t="s">
        <v>81</v>
      </c>
      <c r="O340" s="7" t="s">
        <v>81</v>
      </c>
      <c r="P340" s="7" t="s">
        <v>82</v>
      </c>
      <c r="Q340" s="7"/>
      <c r="R340" s="10" t="s">
        <v>1273</v>
      </c>
      <c r="S340" s="12" t="s">
        <v>19</v>
      </c>
      <c r="T340" s="7"/>
      <c r="U340" s="10" t="s">
        <v>19</v>
      </c>
      <c r="V340" s="10" t="s">
        <v>1273</v>
      </c>
      <c r="W340" s="12" t="s">
        <v>254</v>
      </c>
      <c r="X340" s="12" t="s">
        <v>19</v>
      </c>
      <c r="Y340" s="10" t="s">
        <v>19</v>
      </c>
      <c r="Z340" s="12" t="s">
        <v>19</v>
      </c>
      <c r="AA340" s="13" t="s">
        <v>19</v>
      </c>
      <c r="AB340" t="s">
        <v>19</v>
      </c>
      <c r="AC340" t="s">
        <v>329</v>
      </c>
      <c r="AD340" t="s">
        <v>6</v>
      </c>
      <c r="AE340" t="s">
        <v>1945</v>
      </c>
      <c r="AF340" t="s">
        <v>89</v>
      </c>
      <c r="AG340" t="s">
        <v>74</v>
      </c>
      <c r="AH340" t="s">
        <v>19</v>
      </c>
    </row>
    <row r="341" ht="14.25" customHeight="1" spans="1:34">
      <c r="A341" s="5" t="s">
        <v>1946</v>
      </c>
      <c r="B341" s="5"/>
      <c r="C341" s="5" t="s">
        <v>73</v>
      </c>
      <c r="D341" s="5" t="s">
        <v>74</v>
      </c>
      <c r="E341" s="5" t="s">
        <v>75</v>
      </c>
      <c r="F341" s="5" t="s">
        <v>74</v>
      </c>
      <c r="G341" s="5" t="s">
        <v>1947</v>
      </c>
      <c r="H341" s="7" t="s">
        <v>1948</v>
      </c>
      <c r="I341" s="7" t="s">
        <v>78</v>
      </c>
      <c r="J341" s="7" t="s">
        <v>79</v>
      </c>
      <c r="K341" s="7" t="s">
        <v>1949</v>
      </c>
      <c r="L341" s="7">
        <v>1</v>
      </c>
      <c r="M341" s="7">
        <v>1</v>
      </c>
      <c r="N341" s="7" t="s">
        <v>81</v>
      </c>
      <c r="O341" s="7" t="s">
        <v>81</v>
      </c>
      <c r="P341" s="7" t="s">
        <v>82</v>
      </c>
      <c r="Q341" s="7"/>
      <c r="R341" s="10" t="s">
        <v>1730</v>
      </c>
      <c r="S341" s="12" t="s">
        <v>19</v>
      </c>
      <c r="T341" s="7"/>
      <c r="U341" s="10" t="s">
        <v>19</v>
      </c>
      <c r="V341" s="10" t="s">
        <v>1730</v>
      </c>
      <c r="W341" s="12" t="s">
        <v>799</v>
      </c>
      <c r="X341" s="12" t="s">
        <v>19</v>
      </c>
      <c r="Y341" s="10" t="s">
        <v>19</v>
      </c>
      <c r="Z341" s="12" t="s">
        <v>19</v>
      </c>
      <c r="AA341" s="13" t="s">
        <v>19</v>
      </c>
      <c r="AB341" t="s">
        <v>19</v>
      </c>
      <c r="AC341" t="s">
        <v>1118</v>
      </c>
      <c r="AD341" t="s">
        <v>6</v>
      </c>
      <c r="AE341" t="s">
        <v>698</v>
      </c>
      <c r="AF341" t="s">
        <v>89</v>
      </c>
      <c r="AG341" t="s">
        <v>74</v>
      </c>
      <c r="AH341" t="s">
        <v>19</v>
      </c>
    </row>
    <row r="342" ht="14.25" customHeight="1" spans="1:34">
      <c r="A342" s="5" t="s">
        <v>1950</v>
      </c>
      <c r="B342" s="5"/>
      <c r="C342" s="5" t="s">
        <v>73</v>
      </c>
      <c r="D342" s="5" t="s">
        <v>74</v>
      </c>
      <c r="E342" s="5" t="s">
        <v>75</v>
      </c>
      <c r="F342" s="5" t="s">
        <v>74</v>
      </c>
      <c r="G342" s="5" t="s">
        <v>1522</v>
      </c>
      <c r="H342" s="7" t="s">
        <v>1523</v>
      </c>
      <c r="I342" s="7" t="s">
        <v>78</v>
      </c>
      <c r="J342" s="7" t="s">
        <v>79</v>
      </c>
      <c r="K342" s="7" t="s">
        <v>1951</v>
      </c>
      <c r="L342" s="7">
        <v>1</v>
      </c>
      <c r="M342" s="7">
        <v>1</v>
      </c>
      <c r="N342" s="7" t="s">
        <v>81</v>
      </c>
      <c r="O342" s="7" t="s">
        <v>81</v>
      </c>
      <c r="P342" s="7" t="s">
        <v>82</v>
      </c>
      <c r="Q342" s="7"/>
      <c r="R342" s="10" t="s">
        <v>776</v>
      </c>
      <c r="S342" s="12" t="s">
        <v>19</v>
      </c>
      <c r="T342" s="7"/>
      <c r="U342" s="10" t="s">
        <v>19</v>
      </c>
      <c r="V342" s="10" t="s">
        <v>776</v>
      </c>
      <c r="W342" s="12" t="s">
        <v>483</v>
      </c>
      <c r="X342" s="12" t="s">
        <v>19</v>
      </c>
      <c r="Y342" s="10" t="s">
        <v>19</v>
      </c>
      <c r="Z342" s="12" t="s">
        <v>19</v>
      </c>
      <c r="AA342" s="13" t="s">
        <v>19</v>
      </c>
      <c r="AB342" t="s">
        <v>19</v>
      </c>
      <c r="AC342" t="s">
        <v>777</v>
      </c>
      <c r="AD342" t="s">
        <v>6</v>
      </c>
      <c r="AE342" t="s">
        <v>1952</v>
      </c>
      <c r="AF342" t="s">
        <v>89</v>
      </c>
      <c r="AG342" t="s">
        <v>74</v>
      </c>
      <c r="AH342" t="s">
        <v>19</v>
      </c>
    </row>
    <row r="343" ht="14.25" customHeight="1" spans="1:34">
      <c r="A343" s="5" t="s">
        <v>1953</v>
      </c>
      <c r="B343" s="5"/>
      <c r="C343" s="5" t="s">
        <v>73</v>
      </c>
      <c r="D343" s="5" t="s">
        <v>74</v>
      </c>
      <c r="E343" s="5" t="s">
        <v>75</v>
      </c>
      <c r="F343" s="5" t="s">
        <v>74</v>
      </c>
      <c r="G343" s="5" t="s">
        <v>1954</v>
      </c>
      <c r="H343" s="7" t="s">
        <v>1955</v>
      </c>
      <c r="I343" s="7" t="s">
        <v>78</v>
      </c>
      <c r="J343" s="7" t="s">
        <v>79</v>
      </c>
      <c r="K343" s="7" t="s">
        <v>1956</v>
      </c>
      <c r="L343" s="7">
        <v>1</v>
      </c>
      <c r="M343" s="7">
        <v>1</v>
      </c>
      <c r="N343" s="7" t="s">
        <v>81</v>
      </c>
      <c r="O343" s="7" t="s">
        <v>81</v>
      </c>
      <c r="P343" s="7" t="s">
        <v>82</v>
      </c>
      <c r="Q343" s="7"/>
      <c r="R343" s="10" t="s">
        <v>246</v>
      </c>
      <c r="S343" s="12" t="s">
        <v>19</v>
      </c>
      <c r="T343" s="7"/>
      <c r="U343" s="10" t="s">
        <v>19</v>
      </c>
      <c r="V343" s="10" t="s">
        <v>246</v>
      </c>
      <c r="W343" s="12" t="s">
        <v>247</v>
      </c>
      <c r="X343" s="12" t="s">
        <v>19</v>
      </c>
      <c r="Y343" s="10" t="s">
        <v>19</v>
      </c>
      <c r="Z343" s="12" t="s">
        <v>19</v>
      </c>
      <c r="AA343" s="13" t="s">
        <v>19</v>
      </c>
      <c r="AB343" t="s">
        <v>19</v>
      </c>
      <c r="AC343" t="s">
        <v>248</v>
      </c>
      <c r="AD343" t="s">
        <v>6</v>
      </c>
      <c r="AE343" t="s">
        <v>765</v>
      </c>
      <c r="AF343" t="s">
        <v>89</v>
      </c>
      <c r="AG343" t="s">
        <v>74</v>
      </c>
      <c r="AH343" t="s">
        <v>19</v>
      </c>
    </row>
    <row r="344" ht="14.25" customHeight="1" spans="1:34">
      <c r="A344" s="5" t="s">
        <v>1957</v>
      </c>
      <c r="B344" s="5"/>
      <c r="C344" s="5" t="s">
        <v>73</v>
      </c>
      <c r="D344" s="5" t="s">
        <v>74</v>
      </c>
      <c r="E344" s="5" t="s">
        <v>75</v>
      </c>
      <c r="F344" s="5" t="s">
        <v>74</v>
      </c>
      <c r="G344" s="5" t="s">
        <v>1958</v>
      </c>
      <c r="H344" s="7" t="s">
        <v>1959</v>
      </c>
      <c r="I344" s="7" t="s">
        <v>78</v>
      </c>
      <c r="J344" s="7" t="s">
        <v>79</v>
      </c>
      <c r="K344" s="7" t="s">
        <v>1960</v>
      </c>
      <c r="L344" s="7">
        <v>1</v>
      </c>
      <c r="M344" s="7">
        <v>6</v>
      </c>
      <c r="N344" s="7" t="s">
        <v>723</v>
      </c>
      <c r="O344" s="7" t="s">
        <v>95</v>
      </c>
      <c r="P344" s="7" t="s">
        <v>82</v>
      </c>
      <c r="Q344" s="7"/>
      <c r="R344" s="10" t="s">
        <v>1961</v>
      </c>
      <c r="S344" s="12" t="s">
        <v>19</v>
      </c>
      <c r="T344" s="7"/>
      <c r="U344" s="10" t="s">
        <v>19</v>
      </c>
      <c r="V344" s="10" t="s">
        <v>1961</v>
      </c>
      <c r="W344" s="12" t="s">
        <v>1962</v>
      </c>
      <c r="X344" s="12" t="s">
        <v>19</v>
      </c>
      <c r="Y344" s="10" t="s">
        <v>19</v>
      </c>
      <c r="Z344" s="12" t="s">
        <v>19</v>
      </c>
      <c r="AA344" s="13" t="s">
        <v>19</v>
      </c>
      <c r="AB344" t="s">
        <v>19</v>
      </c>
      <c r="AC344" t="s">
        <v>1963</v>
      </c>
      <c r="AD344" t="s">
        <v>6</v>
      </c>
      <c r="AE344" t="s">
        <v>1964</v>
      </c>
      <c r="AF344" t="s">
        <v>89</v>
      </c>
      <c r="AG344" t="s">
        <v>74</v>
      </c>
      <c r="AH344" t="s">
        <v>19</v>
      </c>
    </row>
    <row r="345" ht="14.25" customHeight="1" spans="1:34">
      <c r="A345" s="5" t="s">
        <v>1965</v>
      </c>
      <c r="B345" s="5"/>
      <c r="C345" s="5" t="s">
        <v>73</v>
      </c>
      <c r="D345" s="5" t="s">
        <v>74</v>
      </c>
      <c r="E345" s="5" t="s">
        <v>75</v>
      </c>
      <c r="F345" s="5" t="s">
        <v>74</v>
      </c>
      <c r="G345" s="5" t="s">
        <v>1966</v>
      </c>
      <c r="H345" s="7" t="s">
        <v>1967</v>
      </c>
      <c r="I345" s="7" t="s">
        <v>78</v>
      </c>
      <c r="J345" s="7" t="s">
        <v>79</v>
      </c>
      <c r="K345" s="7" t="s">
        <v>1968</v>
      </c>
      <c r="L345" s="7">
        <v>1</v>
      </c>
      <c r="M345" s="7">
        <v>1</v>
      </c>
      <c r="N345" s="7" t="s">
        <v>95</v>
      </c>
      <c r="O345" s="7" t="s">
        <v>81</v>
      </c>
      <c r="P345" s="7" t="s">
        <v>82</v>
      </c>
      <c r="Q345" s="7"/>
      <c r="R345" s="10" t="s">
        <v>1969</v>
      </c>
      <c r="S345" s="12" t="s">
        <v>19</v>
      </c>
      <c r="T345" s="7"/>
      <c r="U345" s="10" t="s">
        <v>19</v>
      </c>
      <c r="V345" s="10" t="s">
        <v>1969</v>
      </c>
      <c r="W345" s="12" t="s">
        <v>1416</v>
      </c>
      <c r="X345" s="12" t="s">
        <v>19</v>
      </c>
      <c r="Y345" s="10" t="s">
        <v>19</v>
      </c>
      <c r="Z345" s="12" t="s">
        <v>19</v>
      </c>
      <c r="AA345" s="13" t="s">
        <v>19</v>
      </c>
      <c r="AB345" t="s">
        <v>19</v>
      </c>
      <c r="AC345" t="s">
        <v>1907</v>
      </c>
      <c r="AD345" t="s">
        <v>6</v>
      </c>
      <c r="AE345" t="s">
        <v>1970</v>
      </c>
      <c r="AF345" t="s">
        <v>89</v>
      </c>
      <c r="AG345" t="s">
        <v>74</v>
      </c>
      <c r="AH345" t="s">
        <v>19</v>
      </c>
    </row>
    <row r="346" ht="14.25" customHeight="1" spans="1:34">
      <c r="A346" s="5" t="s">
        <v>1971</v>
      </c>
      <c r="B346" s="5"/>
      <c r="C346" s="5" t="s">
        <v>73</v>
      </c>
      <c r="D346" s="5" t="s">
        <v>74</v>
      </c>
      <c r="E346" s="5" t="s">
        <v>75</v>
      </c>
      <c r="F346" s="5" t="s">
        <v>74</v>
      </c>
      <c r="G346" s="5" t="s">
        <v>1972</v>
      </c>
      <c r="H346" s="7" t="s">
        <v>1973</v>
      </c>
      <c r="I346" s="7" t="s">
        <v>78</v>
      </c>
      <c r="J346" s="7" t="s">
        <v>79</v>
      </c>
      <c r="K346" s="7" t="s">
        <v>1974</v>
      </c>
      <c r="L346" s="7">
        <v>1</v>
      </c>
      <c r="M346" s="7">
        <v>1</v>
      </c>
      <c r="N346" s="7" t="s">
        <v>105</v>
      </c>
      <c r="O346" s="7" t="s">
        <v>81</v>
      </c>
      <c r="P346" s="7" t="s">
        <v>82</v>
      </c>
      <c r="Q346" s="7"/>
      <c r="R346" s="10" t="s">
        <v>1975</v>
      </c>
      <c r="S346" s="12" t="s">
        <v>19</v>
      </c>
      <c r="T346" s="7"/>
      <c r="U346" s="10" t="s">
        <v>19</v>
      </c>
      <c r="V346" s="10" t="s">
        <v>1975</v>
      </c>
      <c r="W346" s="12" t="s">
        <v>1697</v>
      </c>
      <c r="X346" s="12" t="s">
        <v>19</v>
      </c>
      <c r="Y346" s="10" t="s">
        <v>19</v>
      </c>
      <c r="Z346" s="12" t="s">
        <v>19</v>
      </c>
      <c r="AA346" s="13" t="s">
        <v>19</v>
      </c>
      <c r="AB346" t="s">
        <v>19</v>
      </c>
      <c r="AC346" t="s">
        <v>1329</v>
      </c>
      <c r="AD346" t="s">
        <v>6</v>
      </c>
      <c r="AE346" t="s">
        <v>1976</v>
      </c>
      <c r="AF346" t="s">
        <v>89</v>
      </c>
      <c r="AG346" t="s">
        <v>74</v>
      </c>
      <c r="AH346" t="s">
        <v>19</v>
      </c>
    </row>
    <row r="347" ht="14.25" customHeight="1" spans="1:34">
      <c r="A347" s="5" t="s">
        <v>1977</v>
      </c>
      <c r="B347" s="5"/>
      <c r="C347" s="5" t="s">
        <v>73</v>
      </c>
      <c r="D347" s="5" t="s">
        <v>74</v>
      </c>
      <c r="E347" s="5" t="s">
        <v>75</v>
      </c>
      <c r="F347" s="5" t="s">
        <v>74</v>
      </c>
      <c r="G347" s="5" t="s">
        <v>1978</v>
      </c>
      <c r="H347" s="7" t="s">
        <v>1979</v>
      </c>
      <c r="I347" s="7" t="s">
        <v>78</v>
      </c>
      <c r="J347" s="7" t="s">
        <v>79</v>
      </c>
      <c r="K347" s="7" t="s">
        <v>1980</v>
      </c>
      <c r="L347" s="7">
        <v>1</v>
      </c>
      <c r="M347" s="7">
        <v>3</v>
      </c>
      <c r="N347" s="7" t="s">
        <v>104</v>
      </c>
      <c r="O347" s="7" t="s">
        <v>131</v>
      </c>
      <c r="P347" s="7" t="s">
        <v>82</v>
      </c>
      <c r="Q347" s="7"/>
      <c r="R347" s="10" t="s">
        <v>1981</v>
      </c>
      <c r="S347" s="12" t="s">
        <v>19</v>
      </c>
      <c r="T347" s="7"/>
      <c r="U347" s="10" t="s">
        <v>19</v>
      </c>
      <c r="V347" s="10" t="s">
        <v>1981</v>
      </c>
      <c r="W347" s="12" t="s">
        <v>751</v>
      </c>
      <c r="X347" s="12" t="s">
        <v>19</v>
      </c>
      <c r="Y347" s="10" t="s">
        <v>19</v>
      </c>
      <c r="Z347" s="12" t="s">
        <v>19</v>
      </c>
      <c r="AA347" s="13" t="s">
        <v>19</v>
      </c>
      <c r="AB347" t="s">
        <v>19</v>
      </c>
      <c r="AC347" t="s">
        <v>959</v>
      </c>
      <c r="AD347" t="s">
        <v>6</v>
      </c>
      <c r="AE347" t="s">
        <v>1982</v>
      </c>
      <c r="AF347" t="s">
        <v>89</v>
      </c>
      <c r="AG347" t="s">
        <v>74</v>
      </c>
      <c r="AH347" t="s">
        <v>19</v>
      </c>
    </row>
    <row r="348" ht="14.25" customHeight="1" spans="1:34">
      <c r="A348" s="5" t="s">
        <v>1983</v>
      </c>
      <c r="B348" s="5"/>
      <c r="C348" s="5" t="s">
        <v>73</v>
      </c>
      <c r="D348" s="5" t="s">
        <v>74</v>
      </c>
      <c r="E348" s="5" t="s">
        <v>75</v>
      </c>
      <c r="F348" s="5" t="s">
        <v>74</v>
      </c>
      <c r="G348" s="5" t="s">
        <v>1984</v>
      </c>
      <c r="H348" s="7" t="s">
        <v>1985</v>
      </c>
      <c r="I348" s="7" t="s">
        <v>78</v>
      </c>
      <c r="J348" s="7" t="s">
        <v>79</v>
      </c>
      <c r="K348" s="7" t="s">
        <v>1986</v>
      </c>
      <c r="L348" s="7">
        <v>1</v>
      </c>
      <c r="M348" s="7">
        <v>2</v>
      </c>
      <c r="N348" s="7" t="s">
        <v>105</v>
      </c>
      <c r="O348" s="7" t="s">
        <v>105</v>
      </c>
      <c r="P348" s="7" t="s">
        <v>82</v>
      </c>
      <c r="Q348" s="7"/>
      <c r="R348" s="10" t="s">
        <v>1987</v>
      </c>
      <c r="S348" s="12" t="s">
        <v>19</v>
      </c>
      <c r="T348" s="7"/>
      <c r="U348" s="10" t="s">
        <v>19</v>
      </c>
      <c r="V348" s="10" t="s">
        <v>1987</v>
      </c>
      <c r="W348" s="12" t="s">
        <v>1605</v>
      </c>
      <c r="X348" s="12" t="s">
        <v>19</v>
      </c>
      <c r="Y348" s="10" t="s">
        <v>19</v>
      </c>
      <c r="Z348" s="12" t="s">
        <v>19</v>
      </c>
      <c r="AA348" s="13" t="s">
        <v>19</v>
      </c>
      <c r="AB348" t="s">
        <v>19</v>
      </c>
      <c r="AC348" t="s">
        <v>1988</v>
      </c>
      <c r="AD348" t="s">
        <v>6</v>
      </c>
      <c r="AE348" t="s">
        <v>1989</v>
      </c>
      <c r="AF348" t="s">
        <v>89</v>
      </c>
      <c r="AG348" t="s">
        <v>74</v>
      </c>
      <c r="AH348" t="s">
        <v>19</v>
      </c>
    </row>
    <row r="349" ht="14.25" customHeight="1" spans="1:34">
      <c r="A349" s="5" t="s">
        <v>1990</v>
      </c>
      <c r="B349" s="5"/>
      <c r="C349" s="5" t="s">
        <v>73</v>
      </c>
      <c r="D349" s="5" t="s">
        <v>74</v>
      </c>
      <c r="E349" s="5" t="s">
        <v>75</v>
      </c>
      <c r="F349" s="5" t="s">
        <v>74</v>
      </c>
      <c r="G349" s="5" t="s">
        <v>1991</v>
      </c>
      <c r="H349" s="7" t="s">
        <v>1992</v>
      </c>
      <c r="I349" s="7" t="s">
        <v>78</v>
      </c>
      <c r="J349" s="7" t="s">
        <v>79</v>
      </c>
      <c r="K349" s="7" t="s">
        <v>1993</v>
      </c>
      <c r="L349" s="7">
        <v>1</v>
      </c>
      <c r="M349" s="7">
        <v>3</v>
      </c>
      <c r="N349" s="7" t="s">
        <v>131</v>
      </c>
      <c r="O349" s="7" t="s">
        <v>131</v>
      </c>
      <c r="P349" s="7" t="s">
        <v>82</v>
      </c>
      <c r="Q349" s="7"/>
      <c r="R349" s="10" t="s">
        <v>378</v>
      </c>
      <c r="S349" s="12" t="s">
        <v>19</v>
      </c>
      <c r="T349" s="7"/>
      <c r="U349" s="10" t="s">
        <v>19</v>
      </c>
      <c r="V349" s="10" t="s">
        <v>378</v>
      </c>
      <c r="W349" s="12" t="s">
        <v>1646</v>
      </c>
      <c r="X349" s="12" t="s">
        <v>19</v>
      </c>
      <c r="Y349" s="10" t="s">
        <v>19</v>
      </c>
      <c r="Z349" s="12" t="s">
        <v>19</v>
      </c>
      <c r="AA349" s="13" t="s">
        <v>19</v>
      </c>
      <c r="AB349" t="s">
        <v>19</v>
      </c>
      <c r="AC349" t="s">
        <v>1994</v>
      </c>
      <c r="AD349" t="s">
        <v>6</v>
      </c>
      <c r="AE349" t="s">
        <v>1995</v>
      </c>
      <c r="AF349" t="s">
        <v>89</v>
      </c>
      <c r="AG349" t="s">
        <v>74</v>
      </c>
      <c r="AH349" t="s">
        <v>19</v>
      </c>
    </row>
    <row r="350" ht="14.25" customHeight="1" spans="1:34">
      <c r="A350" s="5" t="s">
        <v>1996</v>
      </c>
      <c r="B350" s="5"/>
      <c r="C350" s="5" t="s">
        <v>73</v>
      </c>
      <c r="D350" s="5" t="s">
        <v>74</v>
      </c>
      <c r="E350" s="5" t="s">
        <v>75</v>
      </c>
      <c r="F350" s="5" t="s">
        <v>74</v>
      </c>
      <c r="G350" s="5" t="s">
        <v>1997</v>
      </c>
      <c r="H350" s="7" t="s">
        <v>1998</v>
      </c>
      <c r="I350" s="7" t="s">
        <v>78</v>
      </c>
      <c r="J350" s="7" t="s">
        <v>79</v>
      </c>
      <c r="K350" s="7" t="s">
        <v>1999</v>
      </c>
      <c r="L350" s="7">
        <v>1</v>
      </c>
      <c r="M350" s="7">
        <v>1</v>
      </c>
      <c r="N350" s="7" t="s">
        <v>105</v>
      </c>
      <c r="O350" s="7" t="s">
        <v>81</v>
      </c>
      <c r="P350" s="7" t="s">
        <v>82</v>
      </c>
      <c r="Q350" s="7"/>
      <c r="R350" s="10" t="s">
        <v>83</v>
      </c>
      <c r="S350" s="12" t="s">
        <v>19</v>
      </c>
      <c r="T350" s="7"/>
      <c r="U350" s="10" t="s">
        <v>19</v>
      </c>
      <c r="V350" s="10" t="s">
        <v>83</v>
      </c>
      <c r="W350" s="12" t="s">
        <v>133</v>
      </c>
      <c r="X350" s="12" t="s">
        <v>19</v>
      </c>
      <c r="Y350" s="10" t="s">
        <v>19</v>
      </c>
      <c r="Z350" s="12" t="s">
        <v>19</v>
      </c>
      <c r="AA350" s="13" t="s">
        <v>19</v>
      </c>
      <c r="AB350" t="s">
        <v>19</v>
      </c>
      <c r="AC350" t="s">
        <v>655</v>
      </c>
      <c r="AD350" t="s">
        <v>6</v>
      </c>
      <c r="AE350" t="s">
        <v>191</v>
      </c>
      <c r="AF350" t="s">
        <v>89</v>
      </c>
      <c r="AG350" t="s">
        <v>74</v>
      </c>
      <c r="AH350" t="s">
        <v>19</v>
      </c>
    </row>
    <row r="351" ht="14.25" customHeight="1" spans="1:34">
      <c r="A351" s="5" t="s">
        <v>2000</v>
      </c>
      <c r="B351" s="5"/>
      <c r="C351" s="5" t="s">
        <v>73</v>
      </c>
      <c r="D351" s="5" t="s">
        <v>74</v>
      </c>
      <c r="E351" s="5" t="s">
        <v>75</v>
      </c>
      <c r="F351" s="5" t="s">
        <v>74</v>
      </c>
      <c r="G351" s="5" t="s">
        <v>2001</v>
      </c>
      <c r="H351" s="7" t="s">
        <v>2002</v>
      </c>
      <c r="I351" s="7" t="s">
        <v>78</v>
      </c>
      <c r="J351" s="7" t="s">
        <v>79</v>
      </c>
      <c r="K351" s="7" t="s">
        <v>2003</v>
      </c>
      <c r="L351" s="7">
        <v>1</v>
      </c>
      <c r="M351" s="7">
        <v>1</v>
      </c>
      <c r="N351" s="7" t="s">
        <v>81</v>
      </c>
      <c r="O351" s="7" t="s">
        <v>81</v>
      </c>
      <c r="P351" s="7" t="s">
        <v>82</v>
      </c>
      <c r="Q351" s="7"/>
      <c r="R351" s="10" t="s">
        <v>672</v>
      </c>
      <c r="S351" s="12" t="s">
        <v>19</v>
      </c>
      <c r="T351" s="7"/>
      <c r="U351" s="10" t="s">
        <v>19</v>
      </c>
      <c r="V351" s="10" t="s">
        <v>672</v>
      </c>
      <c r="W351" s="12" t="s">
        <v>673</v>
      </c>
      <c r="X351" s="12" t="s">
        <v>19</v>
      </c>
      <c r="Y351" s="10" t="s">
        <v>19</v>
      </c>
      <c r="Z351" s="12" t="s">
        <v>19</v>
      </c>
      <c r="AA351" s="13" t="s">
        <v>19</v>
      </c>
      <c r="AB351" t="s">
        <v>19</v>
      </c>
      <c r="AC351" t="s">
        <v>674</v>
      </c>
      <c r="AD351" t="s">
        <v>6</v>
      </c>
      <c r="AE351" t="s">
        <v>2004</v>
      </c>
      <c r="AF351" t="s">
        <v>89</v>
      </c>
      <c r="AG351" t="s">
        <v>74</v>
      </c>
      <c r="AH351" t="s">
        <v>19</v>
      </c>
    </row>
    <row r="352" ht="14.25" customHeight="1" spans="1:34">
      <c r="A352" s="5" t="s">
        <v>2005</v>
      </c>
      <c r="B352" s="5"/>
      <c r="C352" s="5" t="s">
        <v>73</v>
      </c>
      <c r="D352" s="5" t="s">
        <v>74</v>
      </c>
      <c r="E352" s="5" t="s">
        <v>75</v>
      </c>
      <c r="F352" s="5" t="s">
        <v>74</v>
      </c>
      <c r="G352" s="5" t="s">
        <v>2006</v>
      </c>
      <c r="H352" s="7" t="s">
        <v>2007</v>
      </c>
      <c r="I352" s="7" t="s">
        <v>78</v>
      </c>
      <c r="J352" s="7" t="s">
        <v>79</v>
      </c>
      <c r="K352" s="7" t="s">
        <v>2008</v>
      </c>
      <c r="L352" s="7">
        <v>1</v>
      </c>
      <c r="M352" s="7">
        <v>1</v>
      </c>
      <c r="N352" s="7" t="s">
        <v>81</v>
      </c>
      <c r="O352" s="7" t="s">
        <v>81</v>
      </c>
      <c r="P352" s="7" t="s">
        <v>82</v>
      </c>
      <c r="Q352" s="7"/>
      <c r="R352" s="10" t="s">
        <v>2009</v>
      </c>
      <c r="S352" s="12" t="s">
        <v>19</v>
      </c>
      <c r="T352" s="7"/>
      <c r="U352" s="10" t="s">
        <v>19</v>
      </c>
      <c r="V352" s="10" t="s">
        <v>2009</v>
      </c>
      <c r="W352" s="12" t="s">
        <v>673</v>
      </c>
      <c r="X352" s="12" t="s">
        <v>19</v>
      </c>
      <c r="Y352" s="10" t="s">
        <v>19</v>
      </c>
      <c r="Z352" s="12" t="s">
        <v>19</v>
      </c>
      <c r="AA352" s="13" t="s">
        <v>19</v>
      </c>
      <c r="AB352" t="s">
        <v>19</v>
      </c>
      <c r="AC352" t="s">
        <v>475</v>
      </c>
      <c r="AD352" t="s">
        <v>6</v>
      </c>
      <c r="AE352" t="s">
        <v>2010</v>
      </c>
      <c r="AF352" t="s">
        <v>89</v>
      </c>
      <c r="AG352" t="s">
        <v>74</v>
      </c>
      <c r="AH352" t="s">
        <v>19</v>
      </c>
    </row>
    <row r="353" ht="14.25" customHeight="1" spans="1:34">
      <c r="A353" s="5" t="s">
        <v>2011</v>
      </c>
      <c r="B353" s="5"/>
      <c r="C353" s="5" t="s">
        <v>73</v>
      </c>
      <c r="D353" s="5" t="s">
        <v>74</v>
      </c>
      <c r="E353" s="5" t="s">
        <v>75</v>
      </c>
      <c r="F353" s="5" t="s">
        <v>74</v>
      </c>
      <c r="G353" s="5" t="s">
        <v>2012</v>
      </c>
      <c r="H353" s="7" t="s">
        <v>2013</v>
      </c>
      <c r="I353" s="7" t="s">
        <v>78</v>
      </c>
      <c r="J353" s="7" t="s">
        <v>79</v>
      </c>
      <c r="K353" s="7" t="s">
        <v>2014</v>
      </c>
      <c r="L353" s="7">
        <v>2</v>
      </c>
      <c r="M353" s="7">
        <v>1</v>
      </c>
      <c r="N353" s="7" t="s">
        <v>81</v>
      </c>
      <c r="O353" s="7" t="s">
        <v>81</v>
      </c>
      <c r="P353" s="7" t="s">
        <v>82</v>
      </c>
      <c r="Q353" s="7"/>
      <c r="R353" s="10" t="s">
        <v>440</v>
      </c>
      <c r="S353" s="12" t="s">
        <v>19</v>
      </c>
      <c r="T353" s="7"/>
      <c r="U353" s="10" t="s">
        <v>19</v>
      </c>
      <c r="V353" s="10" t="s">
        <v>440</v>
      </c>
      <c r="W353" s="12" t="s">
        <v>1095</v>
      </c>
      <c r="X353" s="12" t="s">
        <v>19</v>
      </c>
      <c r="Y353" s="10" t="s">
        <v>19</v>
      </c>
      <c r="Z353" s="12" t="s">
        <v>19</v>
      </c>
      <c r="AA353" s="13" t="s">
        <v>19</v>
      </c>
      <c r="AB353" t="s">
        <v>19</v>
      </c>
      <c r="AC353" t="s">
        <v>188</v>
      </c>
      <c r="AD353" t="s">
        <v>6</v>
      </c>
      <c r="AE353" t="s">
        <v>306</v>
      </c>
      <c r="AF353" t="s">
        <v>89</v>
      </c>
      <c r="AG353" t="s">
        <v>74</v>
      </c>
      <c r="AH353" t="s">
        <v>19</v>
      </c>
    </row>
    <row r="354" ht="14.25" customHeight="1" spans="1:34">
      <c r="A354" s="5" t="s">
        <v>2015</v>
      </c>
      <c r="B354" s="5"/>
      <c r="C354" s="5" t="s">
        <v>73</v>
      </c>
      <c r="D354" s="5" t="s">
        <v>74</v>
      </c>
      <c r="E354" s="5" t="s">
        <v>75</v>
      </c>
      <c r="F354" s="5" t="s">
        <v>74</v>
      </c>
      <c r="G354" s="5" t="s">
        <v>2012</v>
      </c>
      <c r="H354" s="7" t="s">
        <v>2013</v>
      </c>
      <c r="I354" s="7" t="s">
        <v>78</v>
      </c>
      <c r="J354" s="7" t="s">
        <v>79</v>
      </c>
      <c r="K354" s="7" t="s">
        <v>2016</v>
      </c>
      <c r="L354" s="7">
        <v>1</v>
      </c>
      <c r="M354" s="7">
        <v>1</v>
      </c>
      <c r="N354" s="7" t="s">
        <v>81</v>
      </c>
      <c r="O354" s="7" t="s">
        <v>81</v>
      </c>
      <c r="P354" s="7" t="s">
        <v>82</v>
      </c>
      <c r="Q354" s="7"/>
      <c r="R354" s="10" t="s">
        <v>402</v>
      </c>
      <c r="S354" s="12" t="s">
        <v>19</v>
      </c>
      <c r="T354" s="7"/>
      <c r="U354" s="10" t="s">
        <v>19</v>
      </c>
      <c r="V354" s="10" t="s">
        <v>402</v>
      </c>
      <c r="W354" s="12" t="s">
        <v>173</v>
      </c>
      <c r="X354" s="12" t="s">
        <v>19</v>
      </c>
      <c r="Y354" s="10" t="s">
        <v>19</v>
      </c>
      <c r="Z354" s="12" t="s">
        <v>19</v>
      </c>
      <c r="AA354" s="13" t="s">
        <v>19</v>
      </c>
      <c r="AB354" t="s">
        <v>19</v>
      </c>
      <c r="AC354" t="s">
        <v>1605</v>
      </c>
      <c r="AD354" t="s">
        <v>6</v>
      </c>
      <c r="AE354" t="s">
        <v>306</v>
      </c>
      <c r="AF354" t="s">
        <v>89</v>
      </c>
      <c r="AG354" t="s">
        <v>74</v>
      </c>
      <c r="AH354" t="s">
        <v>19</v>
      </c>
    </row>
    <row r="355" ht="14.25" customHeight="1" spans="1:34">
      <c r="A355" s="5" t="s">
        <v>2017</v>
      </c>
      <c r="B355" s="5"/>
      <c r="C355" s="5" t="s">
        <v>73</v>
      </c>
      <c r="D355" s="5" t="s">
        <v>74</v>
      </c>
      <c r="E355" s="5" t="s">
        <v>75</v>
      </c>
      <c r="F355" s="5" t="s">
        <v>74</v>
      </c>
      <c r="G355" s="5" t="s">
        <v>2018</v>
      </c>
      <c r="H355" s="7" t="s">
        <v>2019</v>
      </c>
      <c r="I355" s="7" t="s">
        <v>78</v>
      </c>
      <c r="J355" s="7" t="s">
        <v>79</v>
      </c>
      <c r="K355" s="7" t="s">
        <v>2020</v>
      </c>
      <c r="L355" s="7">
        <v>1</v>
      </c>
      <c r="M355" s="7">
        <v>1</v>
      </c>
      <c r="N355" s="7" t="s">
        <v>105</v>
      </c>
      <c r="O355" s="7" t="s">
        <v>81</v>
      </c>
      <c r="P355" s="7" t="s">
        <v>82</v>
      </c>
      <c r="Q355" s="7"/>
      <c r="R355" s="10" t="s">
        <v>1797</v>
      </c>
      <c r="S355" s="12" t="s">
        <v>19</v>
      </c>
      <c r="T355" s="7"/>
      <c r="U355" s="10" t="s">
        <v>19</v>
      </c>
      <c r="V355" s="10" t="s">
        <v>1797</v>
      </c>
      <c r="W355" s="12" t="s">
        <v>133</v>
      </c>
      <c r="X355" s="12" t="s">
        <v>19</v>
      </c>
      <c r="Y355" s="10" t="s">
        <v>19</v>
      </c>
      <c r="Z355" s="12" t="s">
        <v>19</v>
      </c>
      <c r="AA355" s="13" t="s">
        <v>19</v>
      </c>
      <c r="AB355" t="s">
        <v>19</v>
      </c>
      <c r="AC355" t="s">
        <v>583</v>
      </c>
      <c r="AD355" t="s">
        <v>6</v>
      </c>
      <c r="AE355" t="s">
        <v>1172</v>
      </c>
      <c r="AF355" t="s">
        <v>89</v>
      </c>
      <c r="AG355" t="s">
        <v>74</v>
      </c>
      <c r="AH355" t="s">
        <v>19</v>
      </c>
    </row>
    <row r="356" ht="14.25" customHeight="1" spans="1:34">
      <c r="A356" s="5" t="s">
        <v>2021</v>
      </c>
      <c r="B356" s="5"/>
      <c r="C356" s="5" t="s">
        <v>73</v>
      </c>
      <c r="D356" s="5" t="s">
        <v>74</v>
      </c>
      <c r="E356" s="5" t="s">
        <v>75</v>
      </c>
      <c r="F356" s="5" t="s">
        <v>74</v>
      </c>
      <c r="G356" s="5" t="s">
        <v>2022</v>
      </c>
      <c r="H356" s="7" t="s">
        <v>2023</v>
      </c>
      <c r="I356" s="7" t="s">
        <v>78</v>
      </c>
      <c r="J356" s="7" t="s">
        <v>79</v>
      </c>
      <c r="K356" s="7" t="s">
        <v>2024</v>
      </c>
      <c r="L356" s="7">
        <v>1</v>
      </c>
      <c r="M356" s="7">
        <v>1</v>
      </c>
      <c r="N356" s="7" t="s">
        <v>81</v>
      </c>
      <c r="O356" s="7" t="s">
        <v>81</v>
      </c>
      <c r="P356" s="7" t="s">
        <v>82</v>
      </c>
      <c r="Q356" s="7"/>
      <c r="R356" s="10" t="s">
        <v>294</v>
      </c>
      <c r="S356" s="12" t="s">
        <v>19</v>
      </c>
      <c r="T356" s="7"/>
      <c r="U356" s="10" t="s">
        <v>19</v>
      </c>
      <c r="V356" s="10" t="s">
        <v>294</v>
      </c>
      <c r="W356" s="12" t="s">
        <v>157</v>
      </c>
      <c r="X356" s="12" t="s">
        <v>19</v>
      </c>
      <c r="Y356" s="10" t="s">
        <v>19</v>
      </c>
      <c r="Z356" s="12" t="s">
        <v>19</v>
      </c>
      <c r="AA356" s="13" t="s">
        <v>19</v>
      </c>
      <c r="AB356" t="s">
        <v>19</v>
      </c>
      <c r="AC356" t="s">
        <v>295</v>
      </c>
      <c r="AD356" t="s">
        <v>6</v>
      </c>
      <c r="AE356" t="s">
        <v>2025</v>
      </c>
      <c r="AF356" t="s">
        <v>89</v>
      </c>
      <c r="AG356" t="s">
        <v>74</v>
      </c>
      <c r="AH356" t="s">
        <v>19</v>
      </c>
    </row>
    <row r="357" ht="14.25" customHeight="1" spans="1:34">
      <c r="A357" s="5" t="s">
        <v>2026</v>
      </c>
      <c r="B357" s="5"/>
      <c r="C357" s="5" t="s">
        <v>73</v>
      </c>
      <c r="D357" s="5" t="s">
        <v>74</v>
      </c>
      <c r="E357" s="5" t="s">
        <v>75</v>
      </c>
      <c r="F357" s="5" t="s">
        <v>74</v>
      </c>
      <c r="G357" s="5" t="s">
        <v>2027</v>
      </c>
      <c r="H357" s="7" t="s">
        <v>2028</v>
      </c>
      <c r="I357" s="7" t="s">
        <v>78</v>
      </c>
      <c r="J357" s="7" t="s">
        <v>79</v>
      </c>
      <c r="K357" s="7" t="s">
        <v>2029</v>
      </c>
      <c r="L357" s="7">
        <v>1</v>
      </c>
      <c r="M357" s="7">
        <v>1</v>
      </c>
      <c r="N357" s="7" t="s">
        <v>81</v>
      </c>
      <c r="O357" s="7" t="s">
        <v>81</v>
      </c>
      <c r="P357" s="7" t="s">
        <v>82</v>
      </c>
      <c r="Q357" s="7"/>
      <c r="R357" s="10" t="s">
        <v>2030</v>
      </c>
      <c r="S357" s="12" t="s">
        <v>19</v>
      </c>
      <c r="T357" s="7"/>
      <c r="U357" s="10" t="s">
        <v>19</v>
      </c>
      <c r="V357" s="10" t="s">
        <v>2030</v>
      </c>
      <c r="W357" s="12" t="s">
        <v>1343</v>
      </c>
      <c r="X357" s="12" t="s">
        <v>19</v>
      </c>
      <c r="Y357" s="10" t="s">
        <v>19</v>
      </c>
      <c r="Z357" s="12" t="s">
        <v>19</v>
      </c>
      <c r="AA357" s="13" t="s">
        <v>19</v>
      </c>
      <c r="AB357" t="s">
        <v>19</v>
      </c>
      <c r="AC357" t="s">
        <v>433</v>
      </c>
      <c r="AD357" t="s">
        <v>6</v>
      </c>
      <c r="AE357" t="s">
        <v>2031</v>
      </c>
      <c r="AF357" t="s">
        <v>89</v>
      </c>
      <c r="AG357" t="s">
        <v>74</v>
      </c>
      <c r="AH357" t="s">
        <v>19</v>
      </c>
    </row>
    <row r="358" ht="14.25" customHeight="1" spans="1:34">
      <c r="A358" s="5" t="s">
        <v>2032</v>
      </c>
      <c r="B358" s="5"/>
      <c r="C358" s="5" t="s">
        <v>73</v>
      </c>
      <c r="D358" s="5" t="s">
        <v>74</v>
      </c>
      <c r="E358" s="5" t="s">
        <v>75</v>
      </c>
      <c r="F358" s="5" t="s">
        <v>74</v>
      </c>
      <c r="G358" s="5" t="s">
        <v>2033</v>
      </c>
      <c r="H358" s="7" t="s">
        <v>2034</v>
      </c>
      <c r="I358" s="7" t="s">
        <v>78</v>
      </c>
      <c r="J358" s="7" t="s">
        <v>79</v>
      </c>
      <c r="K358" s="7" t="s">
        <v>2035</v>
      </c>
      <c r="L358" s="7">
        <v>1</v>
      </c>
      <c r="M358" s="7">
        <v>1</v>
      </c>
      <c r="N358" s="7" t="s">
        <v>81</v>
      </c>
      <c r="O358" s="7" t="s">
        <v>81</v>
      </c>
      <c r="P358" s="7" t="s">
        <v>82</v>
      </c>
      <c r="Q358" s="7"/>
      <c r="R358" s="10" t="s">
        <v>455</v>
      </c>
      <c r="S358" s="12" t="s">
        <v>19</v>
      </c>
      <c r="T358" s="7"/>
      <c r="U358" s="10" t="s">
        <v>19</v>
      </c>
      <c r="V358" s="10" t="s">
        <v>455</v>
      </c>
      <c r="W358" s="12" t="s">
        <v>328</v>
      </c>
      <c r="X358" s="12" t="s">
        <v>19</v>
      </c>
      <c r="Y358" s="10" t="s">
        <v>19</v>
      </c>
      <c r="Z358" s="12" t="s">
        <v>19</v>
      </c>
      <c r="AA358" s="13" t="s">
        <v>19</v>
      </c>
      <c r="AB358" t="s">
        <v>19</v>
      </c>
      <c r="AC358" t="s">
        <v>456</v>
      </c>
      <c r="AD358" t="s">
        <v>6</v>
      </c>
      <c r="AE358" t="s">
        <v>191</v>
      </c>
      <c r="AF358" t="s">
        <v>89</v>
      </c>
      <c r="AG358" t="s">
        <v>74</v>
      </c>
      <c r="AH358" t="s">
        <v>19</v>
      </c>
    </row>
    <row r="359" ht="14.25" customHeight="1" spans="1:34">
      <c r="A359" s="5" t="s">
        <v>2036</v>
      </c>
      <c r="B359" s="5"/>
      <c r="C359" s="5" t="s">
        <v>73</v>
      </c>
      <c r="D359" s="5" t="s">
        <v>74</v>
      </c>
      <c r="E359" s="5" t="s">
        <v>75</v>
      </c>
      <c r="F359" s="5" t="s">
        <v>74</v>
      </c>
      <c r="G359" s="5" t="s">
        <v>2037</v>
      </c>
      <c r="H359" s="7" t="s">
        <v>2038</v>
      </c>
      <c r="I359" s="7" t="s">
        <v>78</v>
      </c>
      <c r="J359" s="7" t="s">
        <v>79</v>
      </c>
      <c r="K359" s="7" t="s">
        <v>2039</v>
      </c>
      <c r="L359" s="7">
        <v>1</v>
      </c>
      <c r="M359" s="7">
        <v>1</v>
      </c>
      <c r="N359" s="7" t="s">
        <v>81</v>
      </c>
      <c r="O359" s="7" t="s">
        <v>81</v>
      </c>
      <c r="P359" s="7" t="s">
        <v>82</v>
      </c>
      <c r="Q359" s="7"/>
      <c r="R359" s="10" t="s">
        <v>2040</v>
      </c>
      <c r="S359" s="12" t="s">
        <v>19</v>
      </c>
      <c r="T359" s="7"/>
      <c r="U359" s="10" t="s">
        <v>19</v>
      </c>
      <c r="V359" s="10" t="s">
        <v>2040</v>
      </c>
      <c r="W359" s="12" t="s">
        <v>497</v>
      </c>
      <c r="X359" s="12" t="s">
        <v>19</v>
      </c>
      <c r="Y359" s="10" t="s">
        <v>19</v>
      </c>
      <c r="Z359" s="12" t="s">
        <v>19</v>
      </c>
      <c r="AA359" s="13" t="s">
        <v>19</v>
      </c>
      <c r="AB359" t="s">
        <v>19</v>
      </c>
      <c r="AC359" t="s">
        <v>2041</v>
      </c>
      <c r="AD359" t="s">
        <v>6</v>
      </c>
      <c r="AE359" t="s">
        <v>2042</v>
      </c>
      <c r="AF359" t="s">
        <v>89</v>
      </c>
      <c r="AG359" t="s">
        <v>74</v>
      </c>
      <c r="AH359" t="s">
        <v>19</v>
      </c>
    </row>
    <row r="360" ht="14.25" customHeight="1" spans="1:34">
      <c r="A360" s="5" t="s">
        <v>2043</v>
      </c>
      <c r="B360" s="5"/>
      <c r="C360" s="5" t="s">
        <v>73</v>
      </c>
      <c r="D360" s="5" t="s">
        <v>74</v>
      </c>
      <c r="E360" s="5" t="s">
        <v>75</v>
      </c>
      <c r="F360" s="5" t="s">
        <v>74</v>
      </c>
      <c r="G360" s="5" t="s">
        <v>2044</v>
      </c>
      <c r="H360" s="7" t="s">
        <v>2045</v>
      </c>
      <c r="I360" s="7" t="s">
        <v>78</v>
      </c>
      <c r="J360" s="7" t="s">
        <v>79</v>
      </c>
      <c r="K360" s="7" t="s">
        <v>2046</v>
      </c>
      <c r="L360" s="7">
        <v>1</v>
      </c>
      <c r="M360" s="7">
        <v>1</v>
      </c>
      <c r="N360" s="7" t="s">
        <v>81</v>
      </c>
      <c r="O360" s="7" t="s">
        <v>81</v>
      </c>
      <c r="P360" s="7" t="s">
        <v>82</v>
      </c>
      <c r="Q360" s="7"/>
      <c r="R360" s="10" t="s">
        <v>363</v>
      </c>
      <c r="S360" s="12" t="s">
        <v>19</v>
      </c>
      <c r="T360" s="7"/>
      <c r="U360" s="10" t="s">
        <v>19</v>
      </c>
      <c r="V360" s="10" t="s">
        <v>363</v>
      </c>
      <c r="W360" s="12" t="s">
        <v>364</v>
      </c>
      <c r="X360" s="12" t="s">
        <v>19</v>
      </c>
      <c r="Y360" s="10" t="s">
        <v>19</v>
      </c>
      <c r="Z360" s="12" t="s">
        <v>19</v>
      </c>
      <c r="AA360" s="13" t="s">
        <v>19</v>
      </c>
      <c r="AB360" t="s">
        <v>19</v>
      </c>
      <c r="AC360" t="s">
        <v>365</v>
      </c>
      <c r="AD360" t="s">
        <v>6</v>
      </c>
      <c r="AE360" t="s">
        <v>314</v>
      </c>
      <c r="AF360" t="s">
        <v>89</v>
      </c>
      <c r="AG360" t="s">
        <v>74</v>
      </c>
      <c r="AH360" t="s">
        <v>19</v>
      </c>
    </row>
    <row r="361" ht="14.25" customHeight="1" spans="1:34">
      <c r="A361" s="5" t="s">
        <v>2047</v>
      </c>
      <c r="B361" s="5"/>
      <c r="C361" s="5" t="s">
        <v>73</v>
      </c>
      <c r="D361" s="5" t="s">
        <v>74</v>
      </c>
      <c r="E361" s="5" t="s">
        <v>75</v>
      </c>
      <c r="F361" s="5" t="s">
        <v>74</v>
      </c>
      <c r="G361" s="5" t="s">
        <v>2048</v>
      </c>
      <c r="H361" s="7" t="s">
        <v>2049</v>
      </c>
      <c r="I361" s="7" t="s">
        <v>78</v>
      </c>
      <c r="J361" s="7" t="s">
        <v>79</v>
      </c>
      <c r="K361" s="7" t="s">
        <v>2050</v>
      </c>
      <c r="L361" s="7">
        <v>1</v>
      </c>
      <c r="M361" s="7">
        <v>1</v>
      </c>
      <c r="N361" s="7" t="s">
        <v>81</v>
      </c>
      <c r="O361" s="7" t="s">
        <v>81</v>
      </c>
      <c r="P361" s="7" t="s">
        <v>82</v>
      </c>
      <c r="Q361" s="7"/>
      <c r="R361" s="10" t="s">
        <v>616</v>
      </c>
      <c r="S361" s="12" t="s">
        <v>19</v>
      </c>
      <c r="T361" s="7"/>
      <c r="U361" s="10" t="s">
        <v>19</v>
      </c>
      <c r="V361" s="10" t="s">
        <v>616</v>
      </c>
      <c r="W361" s="12" t="s">
        <v>1343</v>
      </c>
      <c r="X361" s="12" t="s">
        <v>19</v>
      </c>
      <c r="Y361" s="10" t="s">
        <v>19</v>
      </c>
      <c r="Z361" s="12" t="s">
        <v>19</v>
      </c>
      <c r="AA361" s="13" t="s">
        <v>19</v>
      </c>
      <c r="AB361" t="s">
        <v>19</v>
      </c>
      <c r="AC361" t="s">
        <v>97</v>
      </c>
      <c r="AD361" t="s">
        <v>6</v>
      </c>
      <c r="AE361" t="s">
        <v>191</v>
      </c>
      <c r="AF361" t="s">
        <v>89</v>
      </c>
      <c r="AG361" t="s">
        <v>74</v>
      </c>
      <c r="AH361" t="s">
        <v>19</v>
      </c>
    </row>
    <row r="362" ht="14.25" customHeight="1" spans="1:34">
      <c r="A362" s="5" t="s">
        <v>2051</v>
      </c>
      <c r="B362" s="5"/>
      <c r="C362" s="5" t="s">
        <v>73</v>
      </c>
      <c r="D362" s="5" t="s">
        <v>74</v>
      </c>
      <c r="E362" s="5" t="s">
        <v>75</v>
      </c>
      <c r="F362" s="5" t="s">
        <v>74</v>
      </c>
      <c r="G362" s="5" t="s">
        <v>2012</v>
      </c>
      <c r="H362" s="7" t="s">
        <v>2013</v>
      </c>
      <c r="I362" s="7" t="s">
        <v>78</v>
      </c>
      <c r="J362" s="7" t="s">
        <v>79</v>
      </c>
      <c r="K362" s="7" t="s">
        <v>2016</v>
      </c>
      <c r="L362" s="7">
        <v>1</v>
      </c>
      <c r="M362" s="7">
        <v>1</v>
      </c>
      <c r="N362" s="7" t="s">
        <v>81</v>
      </c>
      <c r="O362" s="7" t="s">
        <v>81</v>
      </c>
      <c r="P362" s="7" t="s">
        <v>82</v>
      </c>
      <c r="Q362" s="7"/>
      <c r="R362" s="10" t="s">
        <v>402</v>
      </c>
      <c r="S362" s="12" t="s">
        <v>19</v>
      </c>
      <c r="T362" s="7"/>
      <c r="U362" s="10" t="s">
        <v>19</v>
      </c>
      <c r="V362" s="10" t="s">
        <v>402</v>
      </c>
      <c r="W362" s="12" t="s">
        <v>173</v>
      </c>
      <c r="X362" s="12" t="s">
        <v>19</v>
      </c>
      <c r="Y362" s="10" t="s">
        <v>19</v>
      </c>
      <c r="Z362" s="12" t="s">
        <v>19</v>
      </c>
      <c r="AA362" s="13" t="s">
        <v>19</v>
      </c>
      <c r="AB362" t="s">
        <v>19</v>
      </c>
      <c r="AC362" t="s">
        <v>1605</v>
      </c>
      <c r="AD362" t="s">
        <v>6</v>
      </c>
      <c r="AE362" t="s">
        <v>306</v>
      </c>
      <c r="AF362" t="s">
        <v>89</v>
      </c>
      <c r="AG362" t="s">
        <v>74</v>
      </c>
      <c r="AH362" t="s">
        <v>19</v>
      </c>
    </row>
    <row r="363" ht="14.25" customHeight="1" spans="1:34">
      <c r="A363" s="5" t="s">
        <v>2052</v>
      </c>
      <c r="B363" s="5"/>
      <c r="C363" s="5" t="s">
        <v>73</v>
      </c>
      <c r="D363" s="5" t="s">
        <v>74</v>
      </c>
      <c r="E363" s="5" t="s">
        <v>75</v>
      </c>
      <c r="F363" s="5" t="s">
        <v>74</v>
      </c>
      <c r="G363" s="5" t="s">
        <v>2053</v>
      </c>
      <c r="H363" s="7" t="s">
        <v>2054</v>
      </c>
      <c r="I363" s="7" t="s">
        <v>78</v>
      </c>
      <c r="J363" s="7" t="s">
        <v>79</v>
      </c>
      <c r="K363" s="7" t="s">
        <v>2055</v>
      </c>
      <c r="L363" s="7">
        <v>2</v>
      </c>
      <c r="M363" s="7">
        <v>1</v>
      </c>
      <c r="N363" s="7" t="s">
        <v>81</v>
      </c>
      <c r="O363" s="7" t="s">
        <v>81</v>
      </c>
      <c r="P363" s="7" t="s">
        <v>82</v>
      </c>
      <c r="Q363" s="7"/>
      <c r="R363" s="10" t="s">
        <v>2056</v>
      </c>
      <c r="S363" s="12" t="s">
        <v>19</v>
      </c>
      <c r="T363" s="7"/>
      <c r="U363" s="10" t="s">
        <v>19</v>
      </c>
      <c r="V363" s="10" t="s">
        <v>2056</v>
      </c>
      <c r="W363" s="12" t="s">
        <v>433</v>
      </c>
      <c r="X363" s="12" t="s">
        <v>19</v>
      </c>
      <c r="Y363" s="10" t="s">
        <v>19</v>
      </c>
      <c r="Z363" s="12" t="s">
        <v>19</v>
      </c>
      <c r="AA363" s="13" t="s">
        <v>19</v>
      </c>
      <c r="AB363" t="s">
        <v>19</v>
      </c>
      <c r="AC363" t="s">
        <v>2057</v>
      </c>
      <c r="AD363" t="s">
        <v>6</v>
      </c>
      <c r="AE363" t="s">
        <v>698</v>
      </c>
      <c r="AF363" t="s">
        <v>89</v>
      </c>
      <c r="AG363" t="s">
        <v>74</v>
      </c>
      <c r="AH363" t="s">
        <v>19</v>
      </c>
    </row>
    <row r="364" ht="14.25" customHeight="1" spans="1:34">
      <c r="A364" s="5" t="s">
        <v>2058</v>
      </c>
      <c r="B364" s="5"/>
      <c r="C364" s="5" t="s">
        <v>73</v>
      </c>
      <c r="D364" s="5" t="s">
        <v>74</v>
      </c>
      <c r="E364" s="5" t="s">
        <v>75</v>
      </c>
      <c r="F364" s="5" t="s">
        <v>74</v>
      </c>
      <c r="G364" s="5" t="s">
        <v>2059</v>
      </c>
      <c r="H364" s="7" t="s">
        <v>2060</v>
      </c>
      <c r="I364" s="7" t="s">
        <v>78</v>
      </c>
      <c r="J364" s="7" t="s">
        <v>79</v>
      </c>
      <c r="K364" s="7" t="s">
        <v>2061</v>
      </c>
      <c r="L364" s="7">
        <v>1</v>
      </c>
      <c r="M364" s="7">
        <v>1</v>
      </c>
      <c r="N364" s="7" t="s">
        <v>81</v>
      </c>
      <c r="O364" s="7" t="s">
        <v>81</v>
      </c>
      <c r="P364" s="7" t="s">
        <v>82</v>
      </c>
      <c r="Q364" s="7"/>
      <c r="R364" s="10" t="s">
        <v>268</v>
      </c>
      <c r="S364" s="12" t="s">
        <v>19</v>
      </c>
      <c r="T364" s="7"/>
      <c r="U364" s="10" t="s">
        <v>19</v>
      </c>
      <c r="V364" s="10" t="s">
        <v>268</v>
      </c>
      <c r="W364" s="12" t="s">
        <v>141</v>
      </c>
      <c r="X364" s="12" t="s">
        <v>19</v>
      </c>
      <c r="Y364" s="10" t="s">
        <v>19</v>
      </c>
      <c r="Z364" s="12" t="s">
        <v>19</v>
      </c>
      <c r="AA364" s="13" t="s">
        <v>19</v>
      </c>
      <c r="AB364" t="s">
        <v>19</v>
      </c>
      <c r="AC364" t="s">
        <v>219</v>
      </c>
      <c r="AD364" t="s">
        <v>6</v>
      </c>
      <c r="AE364" t="s">
        <v>306</v>
      </c>
      <c r="AF364" t="s">
        <v>89</v>
      </c>
      <c r="AG364" t="s">
        <v>74</v>
      </c>
      <c r="AH364" t="s">
        <v>19</v>
      </c>
    </row>
    <row r="365" ht="14.25" customHeight="1" spans="1:34">
      <c r="A365" s="5" t="s">
        <v>2062</v>
      </c>
      <c r="B365" s="5"/>
      <c r="C365" s="5" t="s">
        <v>73</v>
      </c>
      <c r="D365" s="5" t="s">
        <v>74</v>
      </c>
      <c r="E365" s="5" t="s">
        <v>75</v>
      </c>
      <c r="F365" s="5" t="s">
        <v>74</v>
      </c>
      <c r="G365" s="5" t="s">
        <v>2063</v>
      </c>
      <c r="H365" s="7" t="s">
        <v>2064</v>
      </c>
      <c r="I365" s="7" t="s">
        <v>78</v>
      </c>
      <c r="J365" s="7" t="s">
        <v>79</v>
      </c>
      <c r="K365" s="7" t="s">
        <v>2065</v>
      </c>
      <c r="L365" s="7">
        <v>1</v>
      </c>
      <c r="M365" s="7">
        <v>1</v>
      </c>
      <c r="N365" s="7" t="s">
        <v>105</v>
      </c>
      <c r="O365" s="7" t="s">
        <v>81</v>
      </c>
      <c r="P365" s="7" t="s">
        <v>82</v>
      </c>
      <c r="Q365" s="7"/>
      <c r="R365" s="10" t="s">
        <v>158</v>
      </c>
      <c r="S365" s="12" t="s">
        <v>19</v>
      </c>
      <c r="T365" s="7"/>
      <c r="U365" s="10" t="s">
        <v>19</v>
      </c>
      <c r="V365" s="10" t="s">
        <v>158</v>
      </c>
      <c r="W365" s="12" t="s">
        <v>364</v>
      </c>
      <c r="X365" s="12" t="s">
        <v>19</v>
      </c>
      <c r="Y365" s="10" t="s">
        <v>19</v>
      </c>
      <c r="Z365" s="12" t="s">
        <v>19</v>
      </c>
      <c r="AA365" s="13" t="s">
        <v>19</v>
      </c>
      <c r="AB365" t="s">
        <v>19</v>
      </c>
      <c r="AC365" t="s">
        <v>1313</v>
      </c>
      <c r="AD365" t="s">
        <v>6</v>
      </c>
      <c r="AE365" t="s">
        <v>262</v>
      </c>
      <c r="AF365" t="s">
        <v>89</v>
      </c>
      <c r="AG365" t="s">
        <v>74</v>
      </c>
      <c r="AH365" t="s">
        <v>19</v>
      </c>
    </row>
    <row r="366" ht="14.25" customHeight="1" spans="1:34">
      <c r="A366" s="5" t="s">
        <v>2066</v>
      </c>
      <c r="B366" s="5"/>
      <c r="C366" s="5" t="s">
        <v>73</v>
      </c>
      <c r="D366" s="5" t="s">
        <v>74</v>
      </c>
      <c r="E366" s="5" t="s">
        <v>75</v>
      </c>
      <c r="F366" s="5" t="s">
        <v>74</v>
      </c>
      <c r="G366" s="5" t="s">
        <v>2067</v>
      </c>
      <c r="H366" s="7" t="s">
        <v>2068</v>
      </c>
      <c r="I366" s="7" t="s">
        <v>78</v>
      </c>
      <c r="J366" s="7" t="s">
        <v>79</v>
      </c>
      <c r="K366" s="7" t="s">
        <v>2069</v>
      </c>
      <c r="L366" s="7">
        <v>1</v>
      </c>
      <c r="M366" s="7">
        <v>1</v>
      </c>
      <c r="N366" s="7" t="s">
        <v>81</v>
      </c>
      <c r="O366" s="7" t="s">
        <v>81</v>
      </c>
      <c r="P366" s="7" t="s">
        <v>82</v>
      </c>
      <c r="Q366" s="7"/>
      <c r="R366" s="10" t="s">
        <v>253</v>
      </c>
      <c r="S366" s="12" t="s">
        <v>19</v>
      </c>
      <c r="T366" s="7"/>
      <c r="U366" s="10" t="s">
        <v>19</v>
      </c>
      <c r="V366" s="10" t="s">
        <v>253</v>
      </c>
      <c r="W366" s="12" t="s">
        <v>141</v>
      </c>
      <c r="X366" s="12" t="s">
        <v>19</v>
      </c>
      <c r="Y366" s="10" t="s">
        <v>19</v>
      </c>
      <c r="Z366" s="12" t="s">
        <v>19</v>
      </c>
      <c r="AA366" s="13" t="s">
        <v>19</v>
      </c>
      <c r="AB366" t="s">
        <v>19</v>
      </c>
      <c r="AC366" t="s">
        <v>254</v>
      </c>
      <c r="AD366" t="s">
        <v>6</v>
      </c>
      <c r="AE366" t="s">
        <v>765</v>
      </c>
      <c r="AF366" t="s">
        <v>89</v>
      </c>
      <c r="AG366" t="s">
        <v>74</v>
      </c>
      <c r="AH366" t="s">
        <v>19</v>
      </c>
    </row>
    <row r="367" ht="14.25" customHeight="1" spans="1:34">
      <c r="A367" s="5" t="s">
        <v>2070</v>
      </c>
      <c r="B367" s="5"/>
      <c r="C367" s="5" t="s">
        <v>73</v>
      </c>
      <c r="D367" s="5" t="s">
        <v>74</v>
      </c>
      <c r="E367" s="5" t="s">
        <v>75</v>
      </c>
      <c r="F367" s="5" t="s">
        <v>74</v>
      </c>
      <c r="G367" s="5" t="s">
        <v>2071</v>
      </c>
      <c r="H367" s="7" t="s">
        <v>2072</v>
      </c>
      <c r="I367" s="7" t="s">
        <v>78</v>
      </c>
      <c r="J367" s="7" t="s">
        <v>79</v>
      </c>
      <c r="K367" s="7" t="s">
        <v>2073</v>
      </c>
      <c r="L367" s="7">
        <v>1</v>
      </c>
      <c r="M367" s="7">
        <v>1</v>
      </c>
      <c r="N367" s="7" t="s">
        <v>104</v>
      </c>
      <c r="O367" s="7" t="s">
        <v>81</v>
      </c>
      <c r="P367" s="7" t="s">
        <v>82</v>
      </c>
      <c r="Q367" s="7"/>
      <c r="R367" s="10" t="s">
        <v>158</v>
      </c>
      <c r="S367" s="12" t="s">
        <v>19</v>
      </c>
      <c r="T367" s="7"/>
      <c r="U367" s="10" t="s">
        <v>19</v>
      </c>
      <c r="V367" s="10" t="s">
        <v>158</v>
      </c>
      <c r="W367" s="12" t="s">
        <v>364</v>
      </c>
      <c r="X367" s="12" t="s">
        <v>19</v>
      </c>
      <c r="Y367" s="10" t="s">
        <v>19</v>
      </c>
      <c r="Z367" s="12" t="s">
        <v>19</v>
      </c>
      <c r="AA367" s="13" t="s">
        <v>19</v>
      </c>
      <c r="AB367" t="s">
        <v>19</v>
      </c>
      <c r="AC367" t="s">
        <v>1313</v>
      </c>
      <c r="AD367" t="s">
        <v>6</v>
      </c>
      <c r="AE367" t="s">
        <v>2074</v>
      </c>
      <c r="AF367" t="s">
        <v>89</v>
      </c>
      <c r="AG367" t="s">
        <v>74</v>
      </c>
      <c r="AH367" t="s">
        <v>19</v>
      </c>
    </row>
    <row r="368" ht="14.25" customHeight="1" spans="1:34">
      <c r="A368" s="5" t="s">
        <v>2075</v>
      </c>
      <c r="B368" s="5"/>
      <c r="C368" s="5" t="s">
        <v>73</v>
      </c>
      <c r="D368" s="5" t="s">
        <v>74</v>
      </c>
      <c r="E368" s="5" t="s">
        <v>75</v>
      </c>
      <c r="F368" s="5" t="s">
        <v>74</v>
      </c>
      <c r="G368" s="5" t="s">
        <v>2012</v>
      </c>
      <c r="H368" s="7" t="s">
        <v>2013</v>
      </c>
      <c r="I368" s="7" t="s">
        <v>78</v>
      </c>
      <c r="J368" s="7" t="s">
        <v>79</v>
      </c>
      <c r="K368" s="7" t="s">
        <v>2076</v>
      </c>
      <c r="L368" s="7">
        <v>1</v>
      </c>
      <c r="M368" s="7">
        <v>1</v>
      </c>
      <c r="N368" s="7" t="s">
        <v>81</v>
      </c>
      <c r="O368" s="7" t="s">
        <v>81</v>
      </c>
      <c r="P368" s="7" t="s">
        <v>82</v>
      </c>
      <c r="Q368" s="7"/>
      <c r="R368" s="10" t="s">
        <v>402</v>
      </c>
      <c r="S368" s="12" t="s">
        <v>19</v>
      </c>
      <c r="T368" s="7"/>
      <c r="U368" s="10" t="s">
        <v>19</v>
      </c>
      <c r="V368" s="10" t="s">
        <v>402</v>
      </c>
      <c r="W368" s="12" t="s">
        <v>173</v>
      </c>
      <c r="X368" s="12" t="s">
        <v>19</v>
      </c>
      <c r="Y368" s="10" t="s">
        <v>19</v>
      </c>
      <c r="Z368" s="12" t="s">
        <v>19</v>
      </c>
      <c r="AA368" s="13" t="s">
        <v>19</v>
      </c>
      <c r="AB368" t="s">
        <v>19</v>
      </c>
      <c r="AC368" t="s">
        <v>1605</v>
      </c>
      <c r="AD368" t="s">
        <v>6</v>
      </c>
      <c r="AE368" t="s">
        <v>306</v>
      </c>
      <c r="AF368" t="s">
        <v>89</v>
      </c>
      <c r="AG368" t="s">
        <v>74</v>
      </c>
      <c r="AH368" t="s">
        <v>19</v>
      </c>
    </row>
    <row r="369" ht="14.25" customHeight="1" spans="1:34">
      <c r="A369" s="5" t="s">
        <v>2077</v>
      </c>
      <c r="B369" s="5"/>
      <c r="C369" s="5" t="s">
        <v>73</v>
      </c>
      <c r="D369" s="5" t="s">
        <v>74</v>
      </c>
      <c r="E369" s="5" t="s">
        <v>75</v>
      </c>
      <c r="F369" s="5" t="s">
        <v>74</v>
      </c>
      <c r="G369" s="5" t="s">
        <v>2078</v>
      </c>
      <c r="H369" s="7" t="s">
        <v>2079</v>
      </c>
      <c r="I369" s="7" t="s">
        <v>78</v>
      </c>
      <c r="J369" s="7" t="s">
        <v>79</v>
      </c>
      <c r="K369" s="7" t="s">
        <v>2080</v>
      </c>
      <c r="L369" s="7">
        <v>1</v>
      </c>
      <c r="M369" s="7">
        <v>1</v>
      </c>
      <c r="N369" s="7" t="s">
        <v>81</v>
      </c>
      <c r="O369" s="7" t="s">
        <v>81</v>
      </c>
      <c r="P369" s="7" t="s">
        <v>82</v>
      </c>
      <c r="Q369" s="7"/>
      <c r="R369" s="10" t="s">
        <v>689</v>
      </c>
      <c r="S369" s="12" t="s">
        <v>19</v>
      </c>
      <c r="T369" s="7"/>
      <c r="U369" s="10" t="s">
        <v>19</v>
      </c>
      <c r="V369" s="10" t="s">
        <v>689</v>
      </c>
      <c r="W369" s="12" t="s">
        <v>577</v>
      </c>
      <c r="X369" s="12" t="s">
        <v>19</v>
      </c>
      <c r="Y369" s="10" t="s">
        <v>19</v>
      </c>
      <c r="Z369" s="12" t="s">
        <v>19</v>
      </c>
      <c r="AA369" s="13" t="s">
        <v>19</v>
      </c>
      <c r="AB369" t="s">
        <v>19</v>
      </c>
      <c r="AC369" t="s">
        <v>1653</v>
      </c>
      <c r="AD369" t="s">
        <v>6</v>
      </c>
      <c r="AE369" t="s">
        <v>358</v>
      </c>
      <c r="AF369" t="s">
        <v>89</v>
      </c>
      <c r="AG369" t="s">
        <v>74</v>
      </c>
      <c r="AH369" t="s">
        <v>19</v>
      </c>
    </row>
    <row r="370" ht="14.25" customHeight="1" spans="1:34">
      <c r="A370" s="5" t="s">
        <v>2081</v>
      </c>
      <c r="B370" s="5"/>
      <c r="C370" s="5" t="s">
        <v>73</v>
      </c>
      <c r="D370" s="5" t="s">
        <v>74</v>
      </c>
      <c r="E370" s="5" t="s">
        <v>75</v>
      </c>
      <c r="F370" s="5" t="s">
        <v>74</v>
      </c>
      <c r="G370" s="5" t="s">
        <v>934</v>
      </c>
      <c r="H370" s="7" t="s">
        <v>935</v>
      </c>
      <c r="I370" s="7" t="s">
        <v>78</v>
      </c>
      <c r="J370" s="7" t="s">
        <v>79</v>
      </c>
      <c r="K370" s="7" t="s">
        <v>2082</v>
      </c>
      <c r="L370" s="7">
        <v>1</v>
      </c>
      <c r="M370" s="7">
        <v>1</v>
      </c>
      <c r="N370" s="7" t="s">
        <v>81</v>
      </c>
      <c r="O370" s="7" t="s">
        <v>81</v>
      </c>
      <c r="P370" s="7" t="s">
        <v>82</v>
      </c>
      <c r="Q370" s="7"/>
      <c r="R370" s="10" t="s">
        <v>776</v>
      </c>
      <c r="S370" s="12" t="s">
        <v>19</v>
      </c>
      <c r="T370" s="7"/>
      <c r="U370" s="10" t="s">
        <v>19</v>
      </c>
      <c r="V370" s="10" t="s">
        <v>776</v>
      </c>
      <c r="W370" s="12" t="s">
        <v>483</v>
      </c>
      <c r="X370" s="12" t="s">
        <v>19</v>
      </c>
      <c r="Y370" s="10" t="s">
        <v>19</v>
      </c>
      <c r="Z370" s="12" t="s">
        <v>19</v>
      </c>
      <c r="AA370" s="13" t="s">
        <v>19</v>
      </c>
      <c r="AB370" t="s">
        <v>19</v>
      </c>
      <c r="AC370" t="s">
        <v>777</v>
      </c>
      <c r="AD370" t="s">
        <v>6</v>
      </c>
      <c r="AE370" t="s">
        <v>207</v>
      </c>
      <c r="AF370" t="s">
        <v>89</v>
      </c>
      <c r="AG370" t="s">
        <v>74</v>
      </c>
      <c r="AH370" t="s">
        <v>19</v>
      </c>
    </row>
    <row r="371" ht="14.25" customHeight="1" spans="1:34">
      <c r="A371" s="5" t="s">
        <v>2083</v>
      </c>
      <c r="B371" s="5"/>
      <c r="C371" s="5" t="s">
        <v>73</v>
      </c>
      <c r="D371" s="5" t="s">
        <v>74</v>
      </c>
      <c r="E371" s="5" t="s">
        <v>75</v>
      </c>
      <c r="F371" s="5" t="s">
        <v>74</v>
      </c>
      <c r="G371" s="5" t="s">
        <v>2084</v>
      </c>
      <c r="H371" s="7" t="s">
        <v>2085</v>
      </c>
      <c r="I371" s="7" t="s">
        <v>78</v>
      </c>
      <c r="J371" s="7" t="s">
        <v>79</v>
      </c>
      <c r="K371" s="7" t="s">
        <v>2086</v>
      </c>
      <c r="L371" s="7">
        <v>1</v>
      </c>
      <c r="M371" s="7">
        <v>1</v>
      </c>
      <c r="N371" s="7" t="s">
        <v>81</v>
      </c>
      <c r="O371" s="7" t="s">
        <v>81</v>
      </c>
      <c r="P371" s="7" t="s">
        <v>82</v>
      </c>
      <c r="Q371" s="7"/>
      <c r="R371" s="10" t="s">
        <v>158</v>
      </c>
      <c r="S371" s="12" t="s">
        <v>19</v>
      </c>
      <c r="T371" s="7"/>
      <c r="U371" s="10" t="s">
        <v>19</v>
      </c>
      <c r="V371" s="10" t="s">
        <v>158</v>
      </c>
      <c r="W371" s="12" t="s">
        <v>364</v>
      </c>
      <c r="X371" s="12" t="s">
        <v>19</v>
      </c>
      <c r="Y371" s="10" t="s">
        <v>19</v>
      </c>
      <c r="Z371" s="12" t="s">
        <v>19</v>
      </c>
      <c r="AA371" s="13" t="s">
        <v>19</v>
      </c>
      <c r="AB371" t="s">
        <v>19</v>
      </c>
      <c r="AC371" t="s">
        <v>1313</v>
      </c>
      <c r="AD371" t="s">
        <v>6</v>
      </c>
      <c r="AE371" t="s">
        <v>191</v>
      </c>
      <c r="AF371" t="s">
        <v>89</v>
      </c>
      <c r="AG371" t="s">
        <v>74</v>
      </c>
      <c r="AH371" t="s">
        <v>19</v>
      </c>
    </row>
    <row r="372" ht="14.25" customHeight="1" spans="1:34">
      <c r="A372" s="5" t="s">
        <v>2087</v>
      </c>
      <c r="B372" s="5"/>
      <c r="C372" s="5" t="s">
        <v>73</v>
      </c>
      <c r="D372" s="5" t="s">
        <v>74</v>
      </c>
      <c r="E372" s="5" t="s">
        <v>75</v>
      </c>
      <c r="F372" s="5" t="s">
        <v>74</v>
      </c>
      <c r="G372" s="5" t="s">
        <v>2088</v>
      </c>
      <c r="H372" s="7" t="s">
        <v>2089</v>
      </c>
      <c r="I372" s="7" t="s">
        <v>78</v>
      </c>
      <c r="J372" s="7" t="s">
        <v>79</v>
      </c>
      <c r="K372" s="7" t="s">
        <v>2090</v>
      </c>
      <c r="L372" s="7">
        <v>1</v>
      </c>
      <c r="M372" s="7">
        <v>1</v>
      </c>
      <c r="N372" s="7" t="s">
        <v>81</v>
      </c>
      <c r="O372" s="7" t="s">
        <v>81</v>
      </c>
      <c r="P372" s="7" t="s">
        <v>82</v>
      </c>
      <c r="Q372" s="7"/>
      <c r="R372" s="10" t="s">
        <v>248</v>
      </c>
      <c r="S372" s="12" t="s">
        <v>19</v>
      </c>
      <c r="T372" s="7"/>
      <c r="U372" s="10" t="s">
        <v>19</v>
      </c>
      <c r="V372" s="10" t="s">
        <v>248</v>
      </c>
      <c r="W372" s="12" t="s">
        <v>483</v>
      </c>
      <c r="X372" s="12" t="s">
        <v>19</v>
      </c>
      <c r="Y372" s="10" t="s">
        <v>19</v>
      </c>
      <c r="Z372" s="12" t="s">
        <v>19</v>
      </c>
      <c r="AA372" s="13" t="s">
        <v>19</v>
      </c>
      <c r="AB372" t="s">
        <v>19</v>
      </c>
      <c r="AC372" t="s">
        <v>132</v>
      </c>
      <c r="AD372" t="s">
        <v>6</v>
      </c>
      <c r="AE372" t="s">
        <v>2091</v>
      </c>
      <c r="AF372" t="s">
        <v>89</v>
      </c>
      <c r="AG372" t="s">
        <v>74</v>
      </c>
      <c r="AH372" t="s">
        <v>19</v>
      </c>
    </row>
    <row r="373" ht="14.25" customHeight="1" spans="1:34">
      <c r="A373" s="5" t="s">
        <v>2092</v>
      </c>
      <c r="B373" s="5"/>
      <c r="C373" s="5" t="s">
        <v>73</v>
      </c>
      <c r="D373" s="5" t="s">
        <v>74</v>
      </c>
      <c r="E373" s="5" t="s">
        <v>75</v>
      </c>
      <c r="F373" s="5" t="s">
        <v>74</v>
      </c>
      <c r="G373" s="5" t="s">
        <v>2093</v>
      </c>
      <c r="H373" s="7" t="s">
        <v>2094</v>
      </c>
      <c r="I373" s="7" t="s">
        <v>78</v>
      </c>
      <c r="J373" s="7" t="s">
        <v>79</v>
      </c>
      <c r="K373" s="7" t="s">
        <v>2095</v>
      </c>
      <c r="L373" s="7">
        <v>1</v>
      </c>
      <c r="M373" s="7">
        <v>1</v>
      </c>
      <c r="N373" s="7" t="s">
        <v>81</v>
      </c>
      <c r="O373" s="7" t="s">
        <v>81</v>
      </c>
      <c r="P373" s="7" t="s">
        <v>82</v>
      </c>
      <c r="Q373" s="7"/>
      <c r="R373" s="10" t="s">
        <v>1296</v>
      </c>
      <c r="S373" s="12" t="s">
        <v>19</v>
      </c>
      <c r="T373" s="7"/>
      <c r="U373" s="10" t="s">
        <v>19</v>
      </c>
      <c r="V373" s="10" t="s">
        <v>1296</v>
      </c>
      <c r="W373" s="12" t="s">
        <v>806</v>
      </c>
      <c r="X373" s="12" t="s">
        <v>19</v>
      </c>
      <c r="Y373" s="10" t="s">
        <v>19</v>
      </c>
      <c r="Z373" s="12" t="s">
        <v>19</v>
      </c>
      <c r="AA373" s="13" t="s">
        <v>19</v>
      </c>
      <c r="AB373" t="s">
        <v>19</v>
      </c>
      <c r="AC373" t="s">
        <v>798</v>
      </c>
      <c r="AD373" t="s">
        <v>6</v>
      </c>
      <c r="AE373" t="s">
        <v>2096</v>
      </c>
      <c r="AF373" t="s">
        <v>89</v>
      </c>
      <c r="AG373" t="s">
        <v>74</v>
      </c>
      <c r="AH373" t="s">
        <v>19</v>
      </c>
    </row>
    <row r="374" ht="14.25" customHeight="1" spans="1:34">
      <c r="A374" s="5" t="s">
        <v>2097</v>
      </c>
      <c r="B374" s="5"/>
      <c r="C374" s="5" t="s">
        <v>73</v>
      </c>
      <c r="D374" s="5" t="s">
        <v>74</v>
      </c>
      <c r="E374" s="5" t="s">
        <v>75</v>
      </c>
      <c r="F374" s="5" t="s">
        <v>74</v>
      </c>
      <c r="G374" s="5" t="s">
        <v>2098</v>
      </c>
      <c r="H374" s="7" t="s">
        <v>2099</v>
      </c>
      <c r="I374" s="7" t="s">
        <v>78</v>
      </c>
      <c r="J374" s="7" t="s">
        <v>79</v>
      </c>
      <c r="K374" s="7" t="s">
        <v>2100</v>
      </c>
      <c r="L374" s="7">
        <v>1</v>
      </c>
      <c r="M374" s="7">
        <v>1</v>
      </c>
      <c r="N374" s="7" t="s">
        <v>81</v>
      </c>
      <c r="O374" s="7" t="s">
        <v>81</v>
      </c>
      <c r="P374" s="7" t="s">
        <v>82</v>
      </c>
      <c r="Q374" s="7"/>
      <c r="R374" s="10" t="s">
        <v>655</v>
      </c>
      <c r="S374" s="12" t="s">
        <v>19</v>
      </c>
      <c r="T374" s="7"/>
      <c r="U374" s="10" t="s">
        <v>19</v>
      </c>
      <c r="V374" s="10" t="s">
        <v>655</v>
      </c>
      <c r="W374" s="12" t="s">
        <v>157</v>
      </c>
      <c r="X374" s="12" t="s">
        <v>19</v>
      </c>
      <c r="Y374" s="10" t="s">
        <v>19</v>
      </c>
      <c r="Z374" s="12" t="s">
        <v>19</v>
      </c>
      <c r="AA374" s="13" t="s">
        <v>19</v>
      </c>
      <c r="AB374" t="s">
        <v>19</v>
      </c>
      <c r="AC374" t="s">
        <v>504</v>
      </c>
      <c r="AD374" t="s">
        <v>6</v>
      </c>
      <c r="AE374" t="s">
        <v>2101</v>
      </c>
      <c r="AF374" t="s">
        <v>89</v>
      </c>
      <c r="AG374" t="s">
        <v>74</v>
      </c>
      <c r="AH374" t="s">
        <v>19</v>
      </c>
    </row>
    <row r="375" ht="14.25" customHeight="1" spans="1:34">
      <c r="A375" s="5" t="s">
        <v>2102</v>
      </c>
      <c r="B375" s="5"/>
      <c r="C375" s="5" t="s">
        <v>73</v>
      </c>
      <c r="D375" s="5" t="s">
        <v>74</v>
      </c>
      <c r="E375" s="5" t="s">
        <v>75</v>
      </c>
      <c r="F375" s="5" t="s">
        <v>74</v>
      </c>
      <c r="G375" s="5" t="s">
        <v>2103</v>
      </c>
      <c r="H375" s="7" t="s">
        <v>2104</v>
      </c>
      <c r="I375" s="7" t="s">
        <v>78</v>
      </c>
      <c r="J375" s="7" t="s">
        <v>79</v>
      </c>
      <c r="K375" s="7" t="s">
        <v>2105</v>
      </c>
      <c r="L375" s="7">
        <v>1</v>
      </c>
      <c r="M375" s="7">
        <v>1</v>
      </c>
      <c r="N375" s="7" t="s">
        <v>105</v>
      </c>
      <c r="O375" s="7" t="s">
        <v>81</v>
      </c>
      <c r="P375" s="7" t="s">
        <v>82</v>
      </c>
      <c r="Q375" s="7"/>
      <c r="R375" s="10" t="s">
        <v>83</v>
      </c>
      <c r="S375" s="12" t="s">
        <v>19</v>
      </c>
      <c r="T375" s="7"/>
      <c r="U375" s="10" t="s">
        <v>19</v>
      </c>
      <c r="V375" s="10" t="s">
        <v>83</v>
      </c>
      <c r="W375" s="12" t="s">
        <v>133</v>
      </c>
      <c r="X375" s="12" t="s">
        <v>19</v>
      </c>
      <c r="Y375" s="10" t="s">
        <v>19</v>
      </c>
      <c r="Z375" s="12" t="s">
        <v>19</v>
      </c>
      <c r="AA375" s="13" t="s">
        <v>19</v>
      </c>
      <c r="AB375" t="s">
        <v>19</v>
      </c>
      <c r="AC375" t="s">
        <v>655</v>
      </c>
      <c r="AD375" t="s">
        <v>6</v>
      </c>
      <c r="AE375" t="s">
        <v>2106</v>
      </c>
      <c r="AF375" t="s">
        <v>89</v>
      </c>
      <c r="AG375" t="s">
        <v>74</v>
      </c>
      <c r="AH375" t="s">
        <v>19</v>
      </c>
    </row>
    <row r="376" ht="14.25" customHeight="1" spans="1:34">
      <c r="A376" s="5" t="s">
        <v>2107</v>
      </c>
      <c r="B376" s="5"/>
      <c r="C376" s="5" t="s">
        <v>73</v>
      </c>
      <c r="D376" s="5" t="s">
        <v>74</v>
      </c>
      <c r="E376" s="5" t="s">
        <v>75</v>
      </c>
      <c r="F376" s="5" t="s">
        <v>74</v>
      </c>
      <c r="G376" s="5" t="s">
        <v>2108</v>
      </c>
      <c r="H376" s="7" t="s">
        <v>2109</v>
      </c>
      <c r="I376" s="7" t="s">
        <v>78</v>
      </c>
      <c r="J376" s="7" t="s">
        <v>79</v>
      </c>
      <c r="K376" s="7" t="s">
        <v>2110</v>
      </c>
      <c r="L376" s="7">
        <v>1</v>
      </c>
      <c r="M376" s="7">
        <v>1</v>
      </c>
      <c r="N376" s="7" t="s">
        <v>81</v>
      </c>
      <c r="O376" s="7" t="s">
        <v>81</v>
      </c>
      <c r="P376" s="7" t="s">
        <v>82</v>
      </c>
      <c r="Q376" s="7"/>
      <c r="R376" s="10" t="s">
        <v>925</v>
      </c>
      <c r="S376" s="12" t="s">
        <v>19</v>
      </c>
      <c r="T376" s="7"/>
      <c r="U376" s="10" t="s">
        <v>19</v>
      </c>
      <c r="V376" s="10" t="s">
        <v>925</v>
      </c>
      <c r="W376" s="12" t="s">
        <v>975</v>
      </c>
      <c r="X376" s="12" t="s">
        <v>19</v>
      </c>
      <c r="Y376" s="10" t="s">
        <v>19</v>
      </c>
      <c r="Z376" s="12" t="s">
        <v>19</v>
      </c>
      <c r="AA376" s="13" t="s">
        <v>19</v>
      </c>
      <c r="AB376" t="s">
        <v>19</v>
      </c>
      <c r="AC376" t="s">
        <v>294</v>
      </c>
      <c r="AD376" t="s">
        <v>6</v>
      </c>
      <c r="AE376" t="s">
        <v>2111</v>
      </c>
      <c r="AF376" t="s">
        <v>89</v>
      </c>
      <c r="AG376" t="s">
        <v>74</v>
      </c>
      <c r="AH376" t="s">
        <v>19</v>
      </c>
    </row>
    <row r="377" ht="14.25" customHeight="1" spans="1:34">
      <c r="A377" s="5" t="s">
        <v>2112</v>
      </c>
      <c r="B377" s="5"/>
      <c r="C377" s="5" t="s">
        <v>73</v>
      </c>
      <c r="D377" s="5" t="s">
        <v>74</v>
      </c>
      <c r="E377" s="5" t="s">
        <v>75</v>
      </c>
      <c r="F377" s="5" t="s">
        <v>74</v>
      </c>
      <c r="G377" s="5" t="s">
        <v>2113</v>
      </c>
      <c r="H377" s="7" t="s">
        <v>2114</v>
      </c>
      <c r="I377" s="7" t="s">
        <v>78</v>
      </c>
      <c r="J377" s="7" t="s">
        <v>79</v>
      </c>
      <c r="K377" s="7" t="s">
        <v>2115</v>
      </c>
      <c r="L377" s="7">
        <v>1</v>
      </c>
      <c r="M377" s="7">
        <v>1</v>
      </c>
      <c r="N377" s="7" t="s">
        <v>81</v>
      </c>
      <c r="O377" s="7" t="s">
        <v>81</v>
      </c>
      <c r="P377" s="7" t="s">
        <v>82</v>
      </c>
      <c r="Q377" s="7"/>
      <c r="R377" s="10" t="s">
        <v>2116</v>
      </c>
      <c r="S377" s="12" t="s">
        <v>19</v>
      </c>
      <c r="T377" s="7"/>
      <c r="U377" s="10" t="s">
        <v>19</v>
      </c>
      <c r="V377" s="10" t="s">
        <v>2116</v>
      </c>
      <c r="W377" s="12" t="s">
        <v>967</v>
      </c>
      <c r="X377" s="12" t="s">
        <v>19</v>
      </c>
      <c r="Y377" s="10" t="s">
        <v>19</v>
      </c>
      <c r="Z377" s="12" t="s">
        <v>19</v>
      </c>
      <c r="AA377" s="13" t="s">
        <v>19</v>
      </c>
      <c r="AB377" t="s">
        <v>19</v>
      </c>
      <c r="AC377" t="s">
        <v>1908</v>
      </c>
      <c r="AD377" t="s">
        <v>6</v>
      </c>
      <c r="AE377" t="s">
        <v>390</v>
      </c>
      <c r="AF377" t="s">
        <v>89</v>
      </c>
      <c r="AG377" t="s">
        <v>74</v>
      </c>
      <c r="AH377" t="s">
        <v>19</v>
      </c>
    </row>
    <row r="378" ht="14.25" customHeight="1" spans="1:34">
      <c r="A378" s="5" t="s">
        <v>2117</v>
      </c>
      <c r="B378" s="5"/>
      <c r="C378" s="5" t="s">
        <v>73</v>
      </c>
      <c r="D378" s="5" t="s">
        <v>74</v>
      </c>
      <c r="E378" s="5" t="s">
        <v>75</v>
      </c>
      <c r="F378" s="5" t="s">
        <v>74</v>
      </c>
      <c r="G378" s="5" t="s">
        <v>2118</v>
      </c>
      <c r="H378" s="7" t="s">
        <v>2119</v>
      </c>
      <c r="I378" s="7" t="s">
        <v>78</v>
      </c>
      <c r="J378" s="7" t="s">
        <v>79</v>
      </c>
      <c r="K378" s="7" t="s">
        <v>2120</v>
      </c>
      <c r="L378" s="7">
        <v>1</v>
      </c>
      <c r="M378" s="7">
        <v>1</v>
      </c>
      <c r="N378" s="7" t="s">
        <v>81</v>
      </c>
      <c r="O378" s="7" t="s">
        <v>81</v>
      </c>
      <c r="P378" s="7" t="s">
        <v>82</v>
      </c>
      <c r="Q378" s="7"/>
      <c r="R378" s="10" t="s">
        <v>140</v>
      </c>
      <c r="S378" s="12" t="s">
        <v>19</v>
      </c>
      <c r="T378" s="7"/>
      <c r="U378" s="10" t="s">
        <v>19</v>
      </c>
      <c r="V378" s="10" t="s">
        <v>140</v>
      </c>
      <c r="W378" s="12" t="s">
        <v>141</v>
      </c>
      <c r="X378" s="12" t="s">
        <v>19</v>
      </c>
      <c r="Y378" s="10" t="s">
        <v>19</v>
      </c>
      <c r="Z378" s="12" t="s">
        <v>19</v>
      </c>
      <c r="AA378" s="13" t="s">
        <v>19</v>
      </c>
      <c r="AB378" t="s">
        <v>19</v>
      </c>
      <c r="AC378" t="s">
        <v>142</v>
      </c>
      <c r="AD378" t="s">
        <v>6</v>
      </c>
      <c r="AE378" t="s">
        <v>2121</v>
      </c>
      <c r="AF378" t="s">
        <v>89</v>
      </c>
      <c r="AG378" t="s">
        <v>74</v>
      </c>
      <c r="AH378" t="s">
        <v>19</v>
      </c>
    </row>
    <row r="379" ht="14.25" customHeight="1" spans="1:34">
      <c r="A379" s="5" t="s">
        <v>2122</v>
      </c>
      <c r="B379" s="5"/>
      <c r="C379" s="5" t="s">
        <v>73</v>
      </c>
      <c r="D379" s="5" t="s">
        <v>74</v>
      </c>
      <c r="E379" s="5" t="s">
        <v>75</v>
      </c>
      <c r="F379" s="5" t="s">
        <v>74</v>
      </c>
      <c r="G379" s="5" t="s">
        <v>2123</v>
      </c>
      <c r="H379" s="7" t="s">
        <v>2124</v>
      </c>
      <c r="I379" s="7" t="s">
        <v>78</v>
      </c>
      <c r="J379" s="7" t="s">
        <v>79</v>
      </c>
      <c r="K379" s="7" t="s">
        <v>2125</v>
      </c>
      <c r="L379" s="7">
        <v>1</v>
      </c>
      <c r="M379" s="7">
        <v>1</v>
      </c>
      <c r="N379" s="7" t="s">
        <v>81</v>
      </c>
      <c r="O379" s="7" t="s">
        <v>81</v>
      </c>
      <c r="P379" s="7" t="s">
        <v>82</v>
      </c>
      <c r="Q379" s="7"/>
      <c r="R379" s="10" t="s">
        <v>156</v>
      </c>
      <c r="S379" s="12" t="s">
        <v>19</v>
      </c>
      <c r="T379" s="7"/>
      <c r="U379" s="10" t="s">
        <v>19</v>
      </c>
      <c r="V379" s="10" t="s">
        <v>156</v>
      </c>
      <c r="W379" s="12" t="s">
        <v>157</v>
      </c>
      <c r="X379" s="12" t="s">
        <v>19</v>
      </c>
      <c r="Y379" s="10" t="s">
        <v>19</v>
      </c>
      <c r="Z379" s="12" t="s">
        <v>19</v>
      </c>
      <c r="AA379" s="13" t="s">
        <v>19</v>
      </c>
      <c r="AB379" t="s">
        <v>19</v>
      </c>
      <c r="AC379" t="s">
        <v>158</v>
      </c>
      <c r="AD379" t="s">
        <v>6</v>
      </c>
      <c r="AE379" t="s">
        <v>2126</v>
      </c>
      <c r="AF379" t="s">
        <v>89</v>
      </c>
      <c r="AG379" t="s">
        <v>74</v>
      </c>
      <c r="AH379" t="s">
        <v>19</v>
      </c>
    </row>
    <row r="380" ht="14.25" customHeight="1" spans="1:34">
      <c r="A380" s="5" t="s">
        <v>2127</v>
      </c>
      <c r="B380" s="5"/>
      <c r="C380" s="5" t="s">
        <v>73</v>
      </c>
      <c r="D380" s="5" t="s">
        <v>74</v>
      </c>
      <c r="E380" s="5" t="s">
        <v>75</v>
      </c>
      <c r="F380" s="5" t="s">
        <v>74</v>
      </c>
      <c r="G380" s="5" t="s">
        <v>2128</v>
      </c>
      <c r="H380" s="7" t="s">
        <v>2129</v>
      </c>
      <c r="I380" s="7" t="s">
        <v>78</v>
      </c>
      <c r="J380" s="7" t="s">
        <v>79</v>
      </c>
      <c r="K380" s="7" t="s">
        <v>2130</v>
      </c>
      <c r="L380" s="7">
        <v>1</v>
      </c>
      <c r="M380" s="7">
        <v>1</v>
      </c>
      <c r="N380" s="7" t="s">
        <v>81</v>
      </c>
      <c r="O380" s="7" t="s">
        <v>81</v>
      </c>
      <c r="P380" s="7" t="s">
        <v>82</v>
      </c>
      <c r="Q380" s="7"/>
      <c r="R380" s="10" t="s">
        <v>1535</v>
      </c>
      <c r="S380" s="12" t="s">
        <v>19</v>
      </c>
      <c r="T380" s="7"/>
      <c r="U380" s="10" t="s">
        <v>19</v>
      </c>
      <c r="V380" s="10" t="s">
        <v>1535</v>
      </c>
      <c r="W380" s="12" t="s">
        <v>189</v>
      </c>
      <c r="X380" s="12" t="s">
        <v>19</v>
      </c>
      <c r="Y380" s="10" t="s">
        <v>19</v>
      </c>
      <c r="Z380" s="12" t="s">
        <v>19</v>
      </c>
      <c r="AA380" s="13" t="s">
        <v>19</v>
      </c>
      <c r="AB380" t="s">
        <v>19</v>
      </c>
      <c r="AC380" t="s">
        <v>1536</v>
      </c>
      <c r="AD380" t="s">
        <v>6</v>
      </c>
      <c r="AE380" t="s">
        <v>207</v>
      </c>
      <c r="AF380" t="s">
        <v>89</v>
      </c>
      <c r="AG380" t="s">
        <v>74</v>
      </c>
      <c r="AH380" t="s">
        <v>19</v>
      </c>
    </row>
    <row r="381" ht="14.25" customHeight="1" spans="1:34">
      <c r="A381" s="5" t="s">
        <v>2131</v>
      </c>
      <c r="B381" s="5"/>
      <c r="C381" s="5" t="s">
        <v>73</v>
      </c>
      <c r="D381" s="5" t="s">
        <v>74</v>
      </c>
      <c r="E381" s="5" t="s">
        <v>75</v>
      </c>
      <c r="F381" s="5" t="s">
        <v>74</v>
      </c>
      <c r="G381" s="5" t="s">
        <v>2132</v>
      </c>
      <c r="H381" s="7" t="s">
        <v>2133</v>
      </c>
      <c r="I381" s="7" t="s">
        <v>78</v>
      </c>
      <c r="J381" s="7" t="s">
        <v>79</v>
      </c>
      <c r="K381" s="7" t="s">
        <v>2134</v>
      </c>
      <c r="L381" s="7">
        <v>1</v>
      </c>
      <c r="M381" s="7">
        <v>2</v>
      </c>
      <c r="N381" s="7" t="s">
        <v>104</v>
      </c>
      <c r="O381" s="7" t="s">
        <v>105</v>
      </c>
      <c r="P381" s="7" t="s">
        <v>82</v>
      </c>
      <c r="Q381" s="7"/>
      <c r="R381" s="10" t="s">
        <v>733</v>
      </c>
      <c r="S381" s="12" t="s">
        <v>19</v>
      </c>
      <c r="T381" s="7"/>
      <c r="U381" s="10" t="s">
        <v>19</v>
      </c>
      <c r="V381" s="10" t="s">
        <v>733</v>
      </c>
      <c r="W381" s="12" t="s">
        <v>967</v>
      </c>
      <c r="X381" s="12" t="s">
        <v>19</v>
      </c>
      <c r="Y381" s="10" t="s">
        <v>19</v>
      </c>
      <c r="Z381" s="12" t="s">
        <v>19</v>
      </c>
      <c r="AA381" s="13" t="s">
        <v>19</v>
      </c>
      <c r="AB381" t="s">
        <v>19</v>
      </c>
      <c r="AC381" t="s">
        <v>2135</v>
      </c>
      <c r="AD381" t="s">
        <v>6</v>
      </c>
      <c r="AE381" t="s">
        <v>2121</v>
      </c>
      <c r="AF381" t="s">
        <v>89</v>
      </c>
      <c r="AG381" t="s">
        <v>74</v>
      </c>
      <c r="AH381" t="s">
        <v>19</v>
      </c>
    </row>
    <row r="382" ht="14.25" customHeight="1" spans="1:34">
      <c r="A382" s="5" t="s">
        <v>2136</v>
      </c>
      <c r="B382" s="5"/>
      <c r="C382" s="5" t="s">
        <v>73</v>
      </c>
      <c r="D382" s="5" t="s">
        <v>74</v>
      </c>
      <c r="E382" s="5" t="s">
        <v>75</v>
      </c>
      <c r="F382" s="5" t="s">
        <v>74</v>
      </c>
      <c r="G382" s="5" t="s">
        <v>2137</v>
      </c>
      <c r="H382" s="7" t="s">
        <v>2138</v>
      </c>
      <c r="I382" s="7" t="s">
        <v>78</v>
      </c>
      <c r="J382" s="7" t="s">
        <v>79</v>
      </c>
      <c r="K382" s="7" t="s">
        <v>2139</v>
      </c>
      <c r="L382" s="7">
        <v>1</v>
      </c>
      <c r="M382" s="7">
        <v>2</v>
      </c>
      <c r="N382" s="7" t="s">
        <v>2140</v>
      </c>
      <c r="O382" s="7" t="s">
        <v>105</v>
      </c>
      <c r="P382" s="7" t="s">
        <v>82</v>
      </c>
      <c r="Q382" s="7"/>
      <c r="R382" s="10" t="s">
        <v>2141</v>
      </c>
      <c r="S382" s="12" t="s">
        <v>19</v>
      </c>
      <c r="T382" s="7"/>
      <c r="U382" s="10" t="s">
        <v>19</v>
      </c>
      <c r="V382" s="10" t="s">
        <v>2141</v>
      </c>
      <c r="W382" s="12" t="s">
        <v>254</v>
      </c>
      <c r="X382" s="12" t="s">
        <v>19</v>
      </c>
      <c r="Y382" s="10" t="s">
        <v>19</v>
      </c>
      <c r="Z382" s="12" t="s">
        <v>19</v>
      </c>
      <c r="AA382" s="13" t="s">
        <v>19</v>
      </c>
      <c r="AB382" t="s">
        <v>19</v>
      </c>
      <c r="AC382" t="s">
        <v>2142</v>
      </c>
      <c r="AD382" t="s">
        <v>6</v>
      </c>
      <c r="AE382" t="s">
        <v>470</v>
      </c>
      <c r="AF382" t="s">
        <v>89</v>
      </c>
      <c r="AG382" t="s">
        <v>74</v>
      </c>
      <c r="AH382" t="s">
        <v>19</v>
      </c>
    </row>
    <row r="383" ht="14.25" customHeight="1" spans="1:34">
      <c r="A383" s="5" t="s">
        <v>2143</v>
      </c>
      <c r="B383" s="5"/>
      <c r="C383" s="5" t="s">
        <v>73</v>
      </c>
      <c r="D383" s="5" t="s">
        <v>74</v>
      </c>
      <c r="E383" s="5" t="s">
        <v>75</v>
      </c>
      <c r="F383" s="5" t="s">
        <v>74</v>
      </c>
      <c r="G383" s="5" t="s">
        <v>2144</v>
      </c>
      <c r="H383" s="7" t="s">
        <v>2145</v>
      </c>
      <c r="I383" s="7" t="s">
        <v>78</v>
      </c>
      <c r="J383" s="7" t="s">
        <v>79</v>
      </c>
      <c r="K383" s="7" t="s">
        <v>2146</v>
      </c>
      <c r="L383" s="7">
        <v>1</v>
      </c>
      <c r="M383" s="7">
        <v>4</v>
      </c>
      <c r="N383" s="7" t="s">
        <v>104</v>
      </c>
      <c r="O383" s="7" t="s">
        <v>104</v>
      </c>
      <c r="P383" s="7" t="s">
        <v>82</v>
      </c>
      <c r="Q383" s="7"/>
      <c r="R383" s="10" t="s">
        <v>2056</v>
      </c>
      <c r="S383" s="12" t="s">
        <v>19</v>
      </c>
      <c r="T383" s="7"/>
      <c r="U383" s="10" t="s">
        <v>19</v>
      </c>
      <c r="V383" s="10" t="s">
        <v>2056</v>
      </c>
      <c r="W383" s="12" t="s">
        <v>2147</v>
      </c>
      <c r="X383" s="12" t="s">
        <v>19</v>
      </c>
      <c r="Y383" s="10" t="s">
        <v>19</v>
      </c>
      <c r="Z383" s="12" t="s">
        <v>19</v>
      </c>
      <c r="AA383" s="13" t="s">
        <v>19</v>
      </c>
      <c r="AB383" t="s">
        <v>19</v>
      </c>
      <c r="AC383" t="s">
        <v>2148</v>
      </c>
      <c r="AD383" t="s">
        <v>6</v>
      </c>
      <c r="AE383" t="s">
        <v>2149</v>
      </c>
      <c r="AF383" t="s">
        <v>89</v>
      </c>
      <c r="AG383" t="s">
        <v>74</v>
      </c>
      <c r="AH383" t="s">
        <v>19</v>
      </c>
    </row>
    <row r="384" ht="14.25" customHeight="1" spans="1:34">
      <c r="A384" s="5" t="s">
        <v>2150</v>
      </c>
      <c r="B384" s="5"/>
      <c r="C384" s="5" t="s">
        <v>73</v>
      </c>
      <c r="D384" s="5" t="s">
        <v>74</v>
      </c>
      <c r="E384" s="5" t="s">
        <v>75</v>
      </c>
      <c r="F384" s="5" t="s">
        <v>74</v>
      </c>
      <c r="G384" s="5" t="s">
        <v>2151</v>
      </c>
      <c r="H384" s="7" t="s">
        <v>2152</v>
      </c>
      <c r="I384" s="7" t="s">
        <v>78</v>
      </c>
      <c r="J384" s="7" t="s">
        <v>79</v>
      </c>
      <c r="K384" s="7" t="s">
        <v>2153</v>
      </c>
      <c r="L384" s="7">
        <v>1</v>
      </c>
      <c r="M384" s="7">
        <v>4</v>
      </c>
      <c r="N384" s="7" t="s">
        <v>114</v>
      </c>
      <c r="O384" s="7" t="s">
        <v>104</v>
      </c>
      <c r="P384" s="7" t="s">
        <v>82</v>
      </c>
      <c r="Q384" s="7"/>
      <c r="R384" s="10" t="s">
        <v>1213</v>
      </c>
      <c r="S384" s="12" t="s">
        <v>19</v>
      </c>
      <c r="T384" s="7"/>
      <c r="U384" s="10" t="s">
        <v>19</v>
      </c>
      <c r="V384" s="10" t="s">
        <v>1213</v>
      </c>
      <c r="W384" s="12" t="s">
        <v>904</v>
      </c>
      <c r="X384" s="12" t="s">
        <v>19</v>
      </c>
      <c r="Y384" s="10" t="s">
        <v>19</v>
      </c>
      <c r="Z384" s="12" t="s">
        <v>19</v>
      </c>
      <c r="AA384" s="13" t="s">
        <v>19</v>
      </c>
      <c r="AB384" t="s">
        <v>19</v>
      </c>
      <c r="AC384" t="s">
        <v>2154</v>
      </c>
      <c r="AD384" t="s">
        <v>6</v>
      </c>
      <c r="AE384" t="s">
        <v>2155</v>
      </c>
      <c r="AF384" t="s">
        <v>89</v>
      </c>
      <c r="AG384" t="s">
        <v>74</v>
      </c>
      <c r="AH384" t="s">
        <v>19</v>
      </c>
    </row>
    <row r="385" ht="14.25" customHeight="1" spans="1:34">
      <c r="A385" s="5" t="s">
        <v>2156</v>
      </c>
      <c r="B385" s="5"/>
      <c r="C385" s="5" t="s">
        <v>73</v>
      </c>
      <c r="D385" s="5" t="s">
        <v>74</v>
      </c>
      <c r="E385" s="5" t="s">
        <v>75</v>
      </c>
      <c r="F385" s="5" t="s">
        <v>74</v>
      </c>
      <c r="G385" s="5" t="s">
        <v>2157</v>
      </c>
      <c r="H385" s="7" t="s">
        <v>2158</v>
      </c>
      <c r="I385" s="7" t="s">
        <v>78</v>
      </c>
      <c r="J385" s="7" t="s">
        <v>79</v>
      </c>
      <c r="K385" s="7" t="s">
        <v>2159</v>
      </c>
      <c r="L385" s="7">
        <v>1</v>
      </c>
      <c r="M385" s="7">
        <v>1</v>
      </c>
      <c r="N385" s="7" t="s">
        <v>131</v>
      </c>
      <c r="O385" s="7" t="s">
        <v>81</v>
      </c>
      <c r="P385" s="7" t="s">
        <v>82</v>
      </c>
      <c r="Q385" s="7"/>
      <c r="R385" s="10" t="s">
        <v>689</v>
      </c>
      <c r="S385" s="12" t="s">
        <v>19</v>
      </c>
      <c r="T385" s="7"/>
      <c r="U385" s="10" t="s">
        <v>19</v>
      </c>
      <c r="V385" s="10" t="s">
        <v>689</v>
      </c>
      <c r="W385" s="12" t="s">
        <v>577</v>
      </c>
      <c r="X385" s="12" t="s">
        <v>19</v>
      </c>
      <c r="Y385" s="10" t="s">
        <v>19</v>
      </c>
      <c r="Z385" s="12" t="s">
        <v>19</v>
      </c>
      <c r="AA385" s="13" t="s">
        <v>19</v>
      </c>
      <c r="AB385" t="s">
        <v>19</v>
      </c>
      <c r="AC385" t="s">
        <v>1653</v>
      </c>
      <c r="AD385" t="s">
        <v>6</v>
      </c>
      <c r="AE385" t="s">
        <v>191</v>
      </c>
      <c r="AF385" t="s">
        <v>89</v>
      </c>
      <c r="AG385" t="s">
        <v>74</v>
      </c>
      <c r="AH385" t="s">
        <v>19</v>
      </c>
    </row>
    <row r="386" ht="14.25" customHeight="1" spans="1:34">
      <c r="A386" s="5" t="s">
        <v>2160</v>
      </c>
      <c r="B386" s="5"/>
      <c r="C386" s="5" t="s">
        <v>73</v>
      </c>
      <c r="D386" s="5" t="s">
        <v>74</v>
      </c>
      <c r="E386" s="5" t="s">
        <v>75</v>
      </c>
      <c r="F386" s="5" t="s">
        <v>74</v>
      </c>
      <c r="G386" s="5" t="s">
        <v>2161</v>
      </c>
      <c r="H386" s="7" t="s">
        <v>2162</v>
      </c>
      <c r="I386" s="7" t="s">
        <v>78</v>
      </c>
      <c r="J386" s="7" t="s">
        <v>79</v>
      </c>
      <c r="K386" s="7" t="s">
        <v>2163</v>
      </c>
      <c r="L386" s="7">
        <v>1</v>
      </c>
      <c r="M386" s="7">
        <v>1</v>
      </c>
      <c r="N386" s="7" t="s">
        <v>131</v>
      </c>
      <c r="O386" s="7" t="s">
        <v>81</v>
      </c>
      <c r="P386" s="7" t="s">
        <v>82</v>
      </c>
      <c r="Q386" s="7"/>
      <c r="R386" s="10" t="s">
        <v>584</v>
      </c>
      <c r="S386" s="12" t="s">
        <v>19</v>
      </c>
      <c r="T386" s="7"/>
      <c r="U386" s="10" t="s">
        <v>19</v>
      </c>
      <c r="V386" s="10" t="s">
        <v>584</v>
      </c>
      <c r="W386" s="12" t="s">
        <v>364</v>
      </c>
      <c r="X386" s="12" t="s">
        <v>19</v>
      </c>
      <c r="Y386" s="10" t="s">
        <v>19</v>
      </c>
      <c r="Z386" s="12" t="s">
        <v>19</v>
      </c>
      <c r="AA386" s="13" t="s">
        <v>19</v>
      </c>
      <c r="AB386" t="s">
        <v>19</v>
      </c>
      <c r="AC386" t="s">
        <v>991</v>
      </c>
      <c r="AD386" t="s">
        <v>6</v>
      </c>
      <c r="AE386" t="s">
        <v>289</v>
      </c>
      <c r="AF386" t="s">
        <v>89</v>
      </c>
      <c r="AG386" t="s">
        <v>74</v>
      </c>
      <c r="AH386" t="s">
        <v>19</v>
      </c>
    </row>
    <row r="387" ht="14.25" customHeight="1" spans="1:34">
      <c r="A387" s="5" t="s">
        <v>2164</v>
      </c>
      <c r="B387" s="5"/>
      <c r="C387" s="5" t="s">
        <v>73</v>
      </c>
      <c r="D387" s="5" t="s">
        <v>74</v>
      </c>
      <c r="E387" s="5" t="s">
        <v>75</v>
      </c>
      <c r="F387" s="5" t="s">
        <v>74</v>
      </c>
      <c r="G387" s="5" t="s">
        <v>1441</v>
      </c>
      <c r="H387" s="7" t="s">
        <v>1442</v>
      </c>
      <c r="I387" s="7" t="s">
        <v>78</v>
      </c>
      <c r="J387" s="7" t="s">
        <v>79</v>
      </c>
      <c r="K387" s="7" t="s">
        <v>2165</v>
      </c>
      <c r="L387" s="7">
        <v>1</v>
      </c>
      <c r="M387" s="7">
        <v>3</v>
      </c>
      <c r="N387" s="7" t="s">
        <v>1444</v>
      </c>
      <c r="O387" s="7" t="s">
        <v>131</v>
      </c>
      <c r="P387" s="7" t="s">
        <v>82</v>
      </c>
      <c r="Q387" s="7"/>
      <c r="R387" s="10" t="s">
        <v>1445</v>
      </c>
      <c r="S387" s="12" t="s">
        <v>19</v>
      </c>
      <c r="T387" s="7"/>
      <c r="U387" s="10" t="s">
        <v>19</v>
      </c>
      <c r="V387" s="10" t="s">
        <v>1445</v>
      </c>
      <c r="W387" s="12" t="s">
        <v>1446</v>
      </c>
      <c r="X387" s="12" t="s">
        <v>19</v>
      </c>
      <c r="Y387" s="10" t="s">
        <v>19</v>
      </c>
      <c r="Z387" s="12" t="s">
        <v>19</v>
      </c>
      <c r="AA387" s="13" t="s">
        <v>19</v>
      </c>
      <c r="AB387" t="s">
        <v>19</v>
      </c>
      <c r="AC387" t="s">
        <v>1447</v>
      </c>
      <c r="AD387" t="s">
        <v>6</v>
      </c>
      <c r="AE387" t="s">
        <v>1448</v>
      </c>
      <c r="AF387" t="s">
        <v>89</v>
      </c>
      <c r="AG387" t="s">
        <v>74</v>
      </c>
      <c r="AH387" t="s">
        <v>19</v>
      </c>
    </row>
    <row r="388" ht="14.25" customHeight="1" spans="1:34">
      <c r="A388" s="5" t="s">
        <v>2166</v>
      </c>
      <c r="B388" s="5"/>
      <c r="C388" s="5" t="s">
        <v>73</v>
      </c>
      <c r="D388" s="5" t="s">
        <v>74</v>
      </c>
      <c r="E388" s="5" t="s">
        <v>75</v>
      </c>
      <c r="F388" s="5" t="s">
        <v>74</v>
      </c>
      <c r="G388" s="5" t="s">
        <v>2167</v>
      </c>
      <c r="H388" s="7" t="s">
        <v>2168</v>
      </c>
      <c r="I388" s="7" t="s">
        <v>78</v>
      </c>
      <c r="J388" s="7" t="s">
        <v>79</v>
      </c>
      <c r="K388" s="7" t="s">
        <v>2169</v>
      </c>
      <c r="L388" s="7">
        <v>1</v>
      </c>
      <c r="M388" s="7">
        <v>1</v>
      </c>
      <c r="N388" s="7" t="s">
        <v>131</v>
      </c>
      <c r="O388" s="7" t="s">
        <v>81</v>
      </c>
      <c r="P388" s="7" t="s">
        <v>82</v>
      </c>
      <c r="Q388" s="7"/>
      <c r="R388" s="10" t="s">
        <v>475</v>
      </c>
      <c r="S388" s="12" t="s">
        <v>19</v>
      </c>
      <c r="T388" s="7"/>
      <c r="U388" s="10" t="s">
        <v>19</v>
      </c>
      <c r="V388" s="10" t="s">
        <v>475</v>
      </c>
      <c r="W388" s="12" t="s">
        <v>213</v>
      </c>
      <c r="X388" s="12" t="s">
        <v>19</v>
      </c>
      <c r="Y388" s="10" t="s">
        <v>19</v>
      </c>
      <c r="Z388" s="12" t="s">
        <v>19</v>
      </c>
      <c r="AA388" s="13" t="s">
        <v>19</v>
      </c>
      <c r="AB388" t="s">
        <v>19</v>
      </c>
      <c r="AC388" t="s">
        <v>476</v>
      </c>
      <c r="AD388" t="s">
        <v>6</v>
      </c>
      <c r="AE388" t="s">
        <v>2170</v>
      </c>
      <c r="AF388" t="s">
        <v>89</v>
      </c>
      <c r="AG388" t="s">
        <v>74</v>
      </c>
      <c r="AH388" t="s">
        <v>19</v>
      </c>
    </row>
    <row r="389" ht="14.25" customHeight="1" spans="1:34">
      <c r="A389" s="5" t="s">
        <v>2171</v>
      </c>
      <c r="B389" s="5"/>
      <c r="C389" s="5" t="s">
        <v>73</v>
      </c>
      <c r="D389" s="5" t="s">
        <v>74</v>
      </c>
      <c r="E389" s="5" t="s">
        <v>75</v>
      </c>
      <c r="F389" s="5" t="s">
        <v>74</v>
      </c>
      <c r="G389" s="5" t="s">
        <v>2172</v>
      </c>
      <c r="H389" s="7" t="s">
        <v>2173</v>
      </c>
      <c r="I389" s="7" t="s">
        <v>78</v>
      </c>
      <c r="J389" s="7" t="s">
        <v>79</v>
      </c>
      <c r="K389" s="7" t="s">
        <v>2174</v>
      </c>
      <c r="L389" s="7">
        <v>1</v>
      </c>
      <c r="M389" s="7">
        <v>1</v>
      </c>
      <c r="N389" s="7" t="s">
        <v>81</v>
      </c>
      <c r="O389" s="7" t="s">
        <v>81</v>
      </c>
      <c r="P389" s="7" t="s">
        <v>82</v>
      </c>
      <c r="Q389" s="7"/>
      <c r="R389" s="10" t="s">
        <v>220</v>
      </c>
      <c r="S389" s="12" t="s">
        <v>19</v>
      </c>
      <c r="T389" s="7"/>
      <c r="U389" s="10" t="s">
        <v>19</v>
      </c>
      <c r="V389" s="10" t="s">
        <v>220</v>
      </c>
      <c r="W389" s="12" t="s">
        <v>260</v>
      </c>
      <c r="X389" s="12" t="s">
        <v>19</v>
      </c>
      <c r="Y389" s="10" t="s">
        <v>19</v>
      </c>
      <c r="Z389" s="12" t="s">
        <v>19</v>
      </c>
      <c r="AA389" s="13" t="s">
        <v>19</v>
      </c>
      <c r="AB389" t="s">
        <v>19</v>
      </c>
      <c r="AC389" t="s">
        <v>261</v>
      </c>
      <c r="AD389" t="s">
        <v>6</v>
      </c>
      <c r="AE389" t="s">
        <v>585</v>
      </c>
      <c r="AF389" t="s">
        <v>89</v>
      </c>
      <c r="AG389" t="s">
        <v>74</v>
      </c>
      <c r="AH389" t="s">
        <v>19</v>
      </c>
    </row>
    <row r="390" ht="14.25" customHeight="1" spans="1:34">
      <c r="A390" s="5" t="s">
        <v>2175</v>
      </c>
      <c r="B390" s="5"/>
      <c r="C390" s="5" t="s">
        <v>73</v>
      </c>
      <c r="D390" s="5" t="s">
        <v>74</v>
      </c>
      <c r="E390" s="5" t="s">
        <v>75</v>
      </c>
      <c r="F390" s="5" t="s">
        <v>74</v>
      </c>
      <c r="G390" s="5" t="s">
        <v>2176</v>
      </c>
      <c r="H390" s="7" t="s">
        <v>2177</v>
      </c>
      <c r="I390" s="7" t="s">
        <v>78</v>
      </c>
      <c r="J390" s="7" t="s">
        <v>79</v>
      </c>
      <c r="K390" s="7" t="s">
        <v>2178</v>
      </c>
      <c r="L390" s="7">
        <v>1</v>
      </c>
      <c r="M390" s="7">
        <v>1</v>
      </c>
      <c r="N390" s="7" t="s">
        <v>81</v>
      </c>
      <c r="O390" s="7" t="s">
        <v>81</v>
      </c>
      <c r="P390" s="7" t="s">
        <v>82</v>
      </c>
      <c r="Q390" s="7"/>
      <c r="R390" s="10" t="s">
        <v>2179</v>
      </c>
      <c r="S390" s="12" t="s">
        <v>19</v>
      </c>
      <c r="T390" s="7"/>
      <c r="U390" s="10" t="s">
        <v>19</v>
      </c>
      <c r="V390" s="10" t="s">
        <v>2179</v>
      </c>
      <c r="W390" s="12" t="s">
        <v>283</v>
      </c>
      <c r="X390" s="12" t="s">
        <v>19</v>
      </c>
      <c r="Y390" s="10" t="s">
        <v>19</v>
      </c>
      <c r="Z390" s="12" t="s">
        <v>19</v>
      </c>
      <c r="AA390" s="13" t="s">
        <v>19</v>
      </c>
      <c r="AB390" t="s">
        <v>19</v>
      </c>
      <c r="AC390" t="s">
        <v>2180</v>
      </c>
      <c r="AD390" t="s">
        <v>6</v>
      </c>
      <c r="AE390" t="s">
        <v>2181</v>
      </c>
      <c r="AF390" t="s">
        <v>89</v>
      </c>
      <c r="AG390" t="s">
        <v>74</v>
      </c>
      <c r="AH390" t="s">
        <v>19</v>
      </c>
    </row>
    <row r="391" ht="14.25" customHeight="1" spans="1:34">
      <c r="A391" s="5" t="s">
        <v>2182</v>
      </c>
      <c r="B391" s="5"/>
      <c r="C391" s="5" t="s">
        <v>73</v>
      </c>
      <c r="D391" s="5" t="s">
        <v>74</v>
      </c>
      <c r="E391" s="5" t="s">
        <v>75</v>
      </c>
      <c r="F391" s="5" t="s">
        <v>74</v>
      </c>
      <c r="G391" s="5" t="s">
        <v>2183</v>
      </c>
      <c r="H391" s="7" t="s">
        <v>2184</v>
      </c>
      <c r="I391" s="7" t="s">
        <v>78</v>
      </c>
      <c r="J391" s="7" t="s">
        <v>79</v>
      </c>
      <c r="K391" s="7" t="s">
        <v>2185</v>
      </c>
      <c r="L391" s="7">
        <v>1</v>
      </c>
      <c r="M391" s="7">
        <v>1</v>
      </c>
      <c r="N391" s="7" t="s">
        <v>81</v>
      </c>
      <c r="O391" s="7" t="s">
        <v>81</v>
      </c>
      <c r="P391" s="7" t="s">
        <v>82</v>
      </c>
      <c r="Q391" s="7"/>
      <c r="R391" s="10" t="s">
        <v>234</v>
      </c>
      <c r="S391" s="12" t="s">
        <v>19</v>
      </c>
      <c r="T391" s="7"/>
      <c r="U391" s="10" t="s">
        <v>19</v>
      </c>
      <c r="V391" s="10" t="s">
        <v>234</v>
      </c>
      <c r="W391" s="12" t="s">
        <v>165</v>
      </c>
      <c r="X391" s="12" t="s">
        <v>19</v>
      </c>
      <c r="Y391" s="10" t="s">
        <v>19</v>
      </c>
      <c r="Z391" s="12" t="s">
        <v>19</v>
      </c>
      <c r="AA391" s="13" t="s">
        <v>19</v>
      </c>
      <c r="AB391" t="s">
        <v>19</v>
      </c>
      <c r="AC391" t="s">
        <v>842</v>
      </c>
      <c r="AD391" t="s">
        <v>6</v>
      </c>
      <c r="AE391" t="s">
        <v>646</v>
      </c>
      <c r="AF391" t="s">
        <v>89</v>
      </c>
      <c r="AG391" t="s">
        <v>74</v>
      </c>
      <c r="AH391" t="s">
        <v>19</v>
      </c>
    </row>
    <row r="392" ht="14.25" customHeight="1" spans="1:34">
      <c r="A392" s="5" t="s">
        <v>2186</v>
      </c>
      <c r="B392" s="5"/>
      <c r="C392" s="5" t="s">
        <v>73</v>
      </c>
      <c r="D392" s="5" t="s">
        <v>74</v>
      </c>
      <c r="E392" s="5" t="s">
        <v>75</v>
      </c>
      <c r="F392" s="5" t="s">
        <v>74</v>
      </c>
      <c r="G392" s="5" t="s">
        <v>2187</v>
      </c>
      <c r="H392" s="7" t="s">
        <v>2188</v>
      </c>
      <c r="I392" s="7" t="s">
        <v>78</v>
      </c>
      <c r="J392" s="7" t="s">
        <v>79</v>
      </c>
      <c r="K392" s="7" t="s">
        <v>2189</v>
      </c>
      <c r="L392" s="7">
        <v>1</v>
      </c>
      <c r="M392" s="7">
        <v>1</v>
      </c>
      <c r="N392" s="7" t="s">
        <v>81</v>
      </c>
      <c r="O392" s="7" t="s">
        <v>81</v>
      </c>
      <c r="P392" s="7" t="s">
        <v>82</v>
      </c>
      <c r="Q392" s="7"/>
      <c r="R392" s="10" t="s">
        <v>1647</v>
      </c>
      <c r="S392" s="12" t="s">
        <v>19</v>
      </c>
      <c r="T392" s="7"/>
      <c r="U392" s="10" t="s">
        <v>19</v>
      </c>
      <c r="V392" s="10" t="s">
        <v>1647</v>
      </c>
      <c r="W392" s="12" t="s">
        <v>610</v>
      </c>
      <c r="X392" s="12" t="s">
        <v>19</v>
      </c>
      <c r="Y392" s="10" t="s">
        <v>19</v>
      </c>
      <c r="Z392" s="12" t="s">
        <v>19</v>
      </c>
      <c r="AA392" s="13" t="s">
        <v>19</v>
      </c>
      <c r="AB392" t="s">
        <v>19</v>
      </c>
      <c r="AC392" t="s">
        <v>339</v>
      </c>
      <c r="AD392" t="s">
        <v>6</v>
      </c>
      <c r="AE392" t="s">
        <v>373</v>
      </c>
      <c r="AF392" t="s">
        <v>89</v>
      </c>
      <c r="AG392" t="s">
        <v>74</v>
      </c>
      <c r="AH392" t="s">
        <v>19</v>
      </c>
    </row>
    <row r="393" ht="14.25" customHeight="1" spans="1:34">
      <c r="A393" s="5" t="s">
        <v>2190</v>
      </c>
      <c r="B393" s="5"/>
      <c r="C393" s="5" t="s">
        <v>73</v>
      </c>
      <c r="D393" s="5" t="s">
        <v>74</v>
      </c>
      <c r="E393" s="5" t="s">
        <v>75</v>
      </c>
      <c r="F393" s="5" t="s">
        <v>74</v>
      </c>
      <c r="G393" s="5" t="s">
        <v>2191</v>
      </c>
      <c r="H393" s="7" t="s">
        <v>2192</v>
      </c>
      <c r="I393" s="7" t="s">
        <v>78</v>
      </c>
      <c r="J393" s="7" t="s">
        <v>79</v>
      </c>
      <c r="K393" s="7" t="s">
        <v>2193</v>
      </c>
      <c r="L393" s="7">
        <v>1</v>
      </c>
      <c r="M393" s="7">
        <v>1</v>
      </c>
      <c r="N393" s="7" t="s">
        <v>81</v>
      </c>
      <c r="O393" s="7" t="s">
        <v>81</v>
      </c>
      <c r="P393" s="7" t="s">
        <v>82</v>
      </c>
      <c r="Q393" s="7"/>
      <c r="R393" s="10" t="s">
        <v>124</v>
      </c>
      <c r="S393" s="12" t="s">
        <v>19</v>
      </c>
      <c r="T393" s="7"/>
      <c r="U393" s="10" t="s">
        <v>19</v>
      </c>
      <c r="V393" s="10" t="s">
        <v>124</v>
      </c>
      <c r="W393" s="12" t="s">
        <v>752</v>
      </c>
      <c r="X393" s="12" t="s">
        <v>19</v>
      </c>
      <c r="Y393" s="10" t="s">
        <v>19</v>
      </c>
      <c r="Z393" s="12" t="s">
        <v>19</v>
      </c>
      <c r="AA393" s="13" t="s">
        <v>19</v>
      </c>
      <c r="AB393" t="s">
        <v>19</v>
      </c>
      <c r="AC393" t="s">
        <v>1937</v>
      </c>
      <c r="AD393" t="s">
        <v>6</v>
      </c>
      <c r="AE393" t="s">
        <v>99</v>
      </c>
      <c r="AF393" t="s">
        <v>89</v>
      </c>
      <c r="AG393" t="s">
        <v>74</v>
      </c>
      <c r="AH393" t="s">
        <v>19</v>
      </c>
    </row>
    <row r="394" ht="14.25" customHeight="1" spans="1:34">
      <c r="A394" s="5" t="s">
        <v>2194</v>
      </c>
      <c r="B394" s="5"/>
      <c r="C394" s="5" t="s">
        <v>73</v>
      </c>
      <c r="D394" s="5" t="s">
        <v>74</v>
      </c>
      <c r="E394" s="5" t="s">
        <v>75</v>
      </c>
      <c r="F394" s="5" t="s">
        <v>74</v>
      </c>
      <c r="G394" s="5" t="s">
        <v>2195</v>
      </c>
      <c r="H394" s="7" t="s">
        <v>2196</v>
      </c>
      <c r="I394" s="7" t="s">
        <v>78</v>
      </c>
      <c r="J394" s="7" t="s">
        <v>79</v>
      </c>
      <c r="K394" s="7" t="s">
        <v>2197</v>
      </c>
      <c r="L394" s="7">
        <v>1</v>
      </c>
      <c r="M394" s="7">
        <v>1</v>
      </c>
      <c r="N394" s="7" t="s">
        <v>81</v>
      </c>
      <c r="O394" s="7" t="s">
        <v>81</v>
      </c>
      <c r="P394" s="7" t="s">
        <v>82</v>
      </c>
      <c r="Q394" s="7"/>
      <c r="R394" s="10" t="s">
        <v>2198</v>
      </c>
      <c r="S394" s="12" t="s">
        <v>19</v>
      </c>
      <c r="T394" s="7"/>
      <c r="U394" s="10" t="s">
        <v>19</v>
      </c>
      <c r="V394" s="10" t="s">
        <v>2198</v>
      </c>
      <c r="W394" s="12" t="s">
        <v>584</v>
      </c>
      <c r="X394" s="12" t="s">
        <v>19</v>
      </c>
      <c r="Y394" s="10" t="s">
        <v>19</v>
      </c>
      <c r="Z394" s="12" t="s">
        <v>19</v>
      </c>
      <c r="AA394" s="13" t="s">
        <v>19</v>
      </c>
      <c r="AB394" t="s">
        <v>19</v>
      </c>
      <c r="AC394" t="s">
        <v>2199</v>
      </c>
      <c r="AD394" t="s">
        <v>6</v>
      </c>
      <c r="AE394" t="s">
        <v>2200</v>
      </c>
      <c r="AF394" t="s">
        <v>89</v>
      </c>
      <c r="AG394" t="s">
        <v>74</v>
      </c>
      <c r="AH394" t="s">
        <v>19</v>
      </c>
    </row>
    <row r="395" ht="14.25" customHeight="1" spans="1:34">
      <c r="A395" s="5" t="s">
        <v>2201</v>
      </c>
      <c r="B395" s="5"/>
      <c r="C395" s="5" t="s">
        <v>73</v>
      </c>
      <c r="D395" s="5" t="s">
        <v>74</v>
      </c>
      <c r="E395" s="5" t="s">
        <v>75</v>
      </c>
      <c r="F395" s="5" t="s">
        <v>74</v>
      </c>
      <c r="G395" s="5" t="s">
        <v>2202</v>
      </c>
      <c r="H395" s="7" t="s">
        <v>2203</v>
      </c>
      <c r="I395" s="7" t="s">
        <v>78</v>
      </c>
      <c r="J395" s="7" t="s">
        <v>79</v>
      </c>
      <c r="K395" s="7" t="s">
        <v>2204</v>
      </c>
      <c r="L395" s="7">
        <v>1</v>
      </c>
      <c r="M395" s="7">
        <v>1</v>
      </c>
      <c r="N395" s="7" t="s">
        <v>81</v>
      </c>
      <c r="O395" s="7" t="s">
        <v>81</v>
      </c>
      <c r="P395" s="7" t="s">
        <v>82</v>
      </c>
      <c r="Q395" s="7"/>
      <c r="R395" s="10" t="s">
        <v>777</v>
      </c>
      <c r="S395" s="12" t="s">
        <v>19</v>
      </c>
      <c r="T395" s="7"/>
      <c r="U395" s="10" t="s">
        <v>19</v>
      </c>
      <c r="V395" s="10" t="s">
        <v>777</v>
      </c>
      <c r="W395" s="12" t="s">
        <v>133</v>
      </c>
      <c r="X395" s="12" t="s">
        <v>19</v>
      </c>
      <c r="Y395" s="10" t="s">
        <v>19</v>
      </c>
      <c r="Z395" s="12" t="s">
        <v>19</v>
      </c>
      <c r="AA395" s="13" t="s">
        <v>19</v>
      </c>
      <c r="AB395" t="s">
        <v>19</v>
      </c>
      <c r="AC395" t="s">
        <v>1219</v>
      </c>
      <c r="AD395" t="s">
        <v>6</v>
      </c>
      <c r="AE395" t="s">
        <v>373</v>
      </c>
      <c r="AF395" t="s">
        <v>89</v>
      </c>
      <c r="AG395" t="s">
        <v>74</v>
      </c>
      <c r="AH395" t="s">
        <v>19</v>
      </c>
    </row>
    <row r="396" ht="14.25" customHeight="1" spans="1:34">
      <c r="A396" s="5" t="s">
        <v>2205</v>
      </c>
      <c r="B396" s="5"/>
      <c r="C396" s="5" t="s">
        <v>73</v>
      </c>
      <c r="D396" s="5" t="s">
        <v>74</v>
      </c>
      <c r="E396" s="5" t="s">
        <v>75</v>
      </c>
      <c r="F396" s="5" t="s">
        <v>74</v>
      </c>
      <c r="G396" s="5" t="s">
        <v>2206</v>
      </c>
      <c r="H396" s="7" t="s">
        <v>2207</v>
      </c>
      <c r="I396" s="7" t="s">
        <v>78</v>
      </c>
      <c r="J396" s="7" t="s">
        <v>79</v>
      </c>
      <c r="K396" s="7" t="s">
        <v>2208</v>
      </c>
      <c r="L396" s="7">
        <v>1</v>
      </c>
      <c r="M396" s="7">
        <v>1</v>
      </c>
      <c r="N396" s="7" t="s">
        <v>81</v>
      </c>
      <c r="O396" s="7" t="s">
        <v>81</v>
      </c>
      <c r="P396" s="7" t="s">
        <v>82</v>
      </c>
      <c r="Q396" s="7"/>
      <c r="R396" s="10" t="s">
        <v>261</v>
      </c>
      <c r="S396" s="12" t="s">
        <v>19</v>
      </c>
      <c r="T396" s="7"/>
      <c r="U396" s="10" t="s">
        <v>19</v>
      </c>
      <c r="V396" s="10" t="s">
        <v>261</v>
      </c>
      <c r="W396" s="12" t="s">
        <v>752</v>
      </c>
      <c r="X396" s="12" t="s">
        <v>19</v>
      </c>
      <c r="Y396" s="10" t="s">
        <v>19</v>
      </c>
      <c r="Z396" s="12" t="s">
        <v>19</v>
      </c>
      <c r="AA396" s="13" t="s">
        <v>19</v>
      </c>
      <c r="AB396" t="s">
        <v>19</v>
      </c>
      <c r="AC396" t="s">
        <v>830</v>
      </c>
      <c r="AD396" t="s">
        <v>6</v>
      </c>
      <c r="AE396" t="s">
        <v>2209</v>
      </c>
      <c r="AF396" t="s">
        <v>89</v>
      </c>
      <c r="AG396" t="s">
        <v>74</v>
      </c>
      <c r="AH396" t="s">
        <v>19</v>
      </c>
    </row>
    <row r="397" ht="14.25" customHeight="1" spans="1:34">
      <c r="A397" s="5" t="s">
        <v>2210</v>
      </c>
      <c r="B397" s="5"/>
      <c r="C397" s="5" t="s">
        <v>73</v>
      </c>
      <c r="D397" s="5" t="s">
        <v>74</v>
      </c>
      <c r="E397" s="5" t="s">
        <v>75</v>
      </c>
      <c r="F397" s="5" t="s">
        <v>74</v>
      </c>
      <c r="G397" s="5" t="s">
        <v>2211</v>
      </c>
      <c r="H397" s="7" t="s">
        <v>2212</v>
      </c>
      <c r="I397" s="7" t="s">
        <v>78</v>
      </c>
      <c r="J397" s="7" t="s">
        <v>79</v>
      </c>
      <c r="K397" s="7" t="s">
        <v>2213</v>
      </c>
      <c r="L397" s="7">
        <v>1</v>
      </c>
      <c r="M397" s="7">
        <v>1</v>
      </c>
      <c r="N397" s="7" t="s">
        <v>81</v>
      </c>
      <c r="O397" s="7" t="s">
        <v>81</v>
      </c>
      <c r="P397" s="7" t="s">
        <v>82</v>
      </c>
      <c r="Q397" s="7"/>
      <c r="R397" s="10" t="s">
        <v>1536</v>
      </c>
      <c r="S397" s="12" t="s">
        <v>19</v>
      </c>
      <c r="T397" s="7"/>
      <c r="U397" s="10" t="s">
        <v>19</v>
      </c>
      <c r="V397" s="10" t="s">
        <v>1536</v>
      </c>
      <c r="W397" s="12" t="s">
        <v>975</v>
      </c>
      <c r="X397" s="12" t="s">
        <v>19</v>
      </c>
      <c r="Y397" s="10" t="s">
        <v>19</v>
      </c>
      <c r="Z397" s="12" t="s">
        <v>19</v>
      </c>
      <c r="AA397" s="13" t="s">
        <v>19</v>
      </c>
      <c r="AB397" t="s">
        <v>19</v>
      </c>
      <c r="AC397" t="s">
        <v>985</v>
      </c>
      <c r="AD397" t="s">
        <v>6</v>
      </c>
      <c r="AE397" t="s">
        <v>2214</v>
      </c>
      <c r="AF397" t="s">
        <v>89</v>
      </c>
      <c r="AG397" t="s">
        <v>74</v>
      </c>
      <c r="AH397" t="s">
        <v>19</v>
      </c>
    </row>
    <row r="398" ht="14.25" customHeight="1" spans="1:34">
      <c r="A398" s="5" t="s">
        <v>2215</v>
      </c>
      <c r="B398" s="5"/>
      <c r="C398" s="5" t="s">
        <v>73</v>
      </c>
      <c r="D398" s="5" t="s">
        <v>74</v>
      </c>
      <c r="E398" s="5" t="s">
        <v>75</v>
      </c>
      <c r="F398" s="5" t="s">
        <v>74</v>
      </c>
      <c r="G398" s="5" t="s">
        <v>2216</v>
      </c>
      <c r="H398" s="7" t="s">
        <v>2217</v>
      </c>
      <c r="I398" s="7" t="s">
        <v>78</v>
      </c>
      <c r="J398" s="7" t="s">
        <v>79</v>
      </c>
      <c r="K398" s="7" t="s">
        <v>2218</v>
      </c>
      <c r="L398" s="7">
        <v>1</v>
      </c>
      <c r="M398" s="7">
        <v>1</v>
      </c>
      <c r="N398" s="7" t="s">
        <v>81</v>
      </c>
      <c r="O398" s="7" t="s">
        <v>81</v>
      </c>
      <c r="P398" s="7" t="s">
        <v>82</v>
      </c>
      <c r="Q398" s="7"/>
      <c r="R398" s="10" t="s">
        <v>2219</v>
      </c>
      <c r="S398" s="12" t="s">
        <v>19</v>
      </c>
      <c r="T398" s="7"/>
      <c r="U398" s="10" t="s">
        <v>19</v>
      </c>
      <c r="V398" s="10" t="s">
        <v>2219</v>
      </c>
      <c r="W398" s="12" t="s">
        <v>696</v>
      </c>
      <c r="X398" s="12" t="s">
        <v>19</v>
      </c>
      <c r="Y398" s="10" t="s">
        <v>19</v>
      </c>
      <c r="Z398" s="12" t="s">
        <v>19</v>
      </c>
      <c r="AA398" s="13" t="s">
        <v>19</v>
      </c>
      <c r="AB398" t="s">
        <v>19</v>
      </c>
      <c r="AC398" t="s">
        <v>2220</v>
      </c>
      <c r="AD398" t="s">
        <v>6</v>
      </c>
      <c r="AE398" t="s">
        <v>2221</v>
      </c>
      <c r="AF398" t="s">
        <v>89</v>
      </c>
      <c r="AG398" t="s">
        <v>74</v>
      </c>
      <c r="AH398" t="s">
        <v>19</v>
      </c>
    </row>
    <row r="399" ht="14.25" customHeight="1" spans="1:34">
      <c r="A399" s="5" t="s">
        <v>2222</v>
      </c>
      <c r="B399" s="5"/>
      <c r="C399" s="5" t="s">
        <v>73</v>
      </c>
      <c r="D399" s="5" t="s">
        <v>74</v>
      </c>
      <c r="E399" s="5" t="s">
        <v>75</v>
      </c>
      <c r="F399" s="5" t="s">
        <v>74</v>
      </c>
      <c r="G399" s="5" t="s">
        <v>2223</v>
      </c>
      <c r="H399" s="7" t="s">
        <v>2224</v>
      </c>
      <c r="I399" s="7" t="s">
        <v>78</v>
      </c>
      <c r="J399" s="7" t="s">
        <v>79</v>
      </c>
      <c r="K399" s="7" t="s">
        <v>2225</v>
      </c>
      <c r="L399" s="7">
        <v>1</v>
      </c>
      <c r="M399" s="7">
        <v>1</v>
      </c>
      <c r="N399" s="7" t="s">
        <v>81</v>
      </c>
      <c r="O399" s="7" t="s">
        <v>81</v>
      </c>
      <c r="P399" s="7" t="s">
        <v>82</v>
      </c>
      <c r="Q399" s="7"/>
      <c r="R399" s="10" t="s">
        <v>140</v>
      </c>
      <c r="S399" s="12" t="s">
        <v>19</v>
      </c>
      <c r="T399" s="7"/>
      <c r="U399" s="10" t="s">
        <v>19</v>
      </c>
      <c r="V399" s="10" t="s">
        <v>140</v>
      </c>
      <c r="W399" s="12" t="s">
        <v>141</v>
      </c>
      <c r="X399" s="12" t="s">
        <v>19</v>
      </c>
      <c r="Y399" s="10" t="s">
        <v>19</v>
      </c>
      <c r="Z399" s="12" t="s">
        <v>19</v>
      </c>
      <c r="AA399" s="13" t="s">
        <v>19</v>
      </c>
      <c r="AB399" t="s">
        <v>19</v>
      </c>
      <c r="AC399" t="s">
        <v>142</v>
      </c>
      <c r="AD399" t="s">
        <v>6</v>
      </c>
      <c r="AE399" t="s">
        <v>191</v>
      </c>
      <c r="AF399" t="s">
        <v>89</v>
      </c>
      <c r="AG399" t="s">
        <v>74</v>
      </c>
      <c r="AH399" t="s">
        <v>19</v>
      </c>
    </row>
    <row r="400" ht="14.25" customHeight="1" spans="1:34">
      <c r="A400" s="5" t="s">
        <v>2226</v>
      </c>
      <c r="B400" s="5"/>
      <c r="C400" s="5" t="s">
        <v>73</v>
      </c>
      <c r="D400" s="5" t="s">
        <v>74</v>
      </c>
      <c r="E400" s="5" t="s">
        <v>75</v>
      </c>
      <c r="F400" s="5" t="s">
        <v>74</v>
      </c>
      <c r="G400" s="5" t="s">
        <v>2227</v>
      </c>
      <c r="H400" s="7" t="s">
        <v>2228</v>
      </c>
      <c r="I400" s="7" t="s">
        <v>78</v>
      </c>
      <c r="J400" s="7" t="s">
        <v>79</v>
      </c>
      <c r="K400" s="7" t="s">
        <v>2229</v>
      </c>
      <c r="L400" s="7">
        <v>1</v>
      </c>
      <c r="M400" s="7">
        <v>1</v>
      </c>
      <c r="N400" s="7" t="s">
        <v>81</v>
      </c>
      <c r="O400" s="7" t="s">
        <v>81</v>
      </c>
      <c r="P400" s="7" t="s">
        <v>82</v>
      </c>
      <c r="Q400" s="7"/>
      <c r="R400" s="10" t="s">
        <v>1653</v>
      </c>
      <c r="S400" s="12" t="s">
        <v>19</v>
      </c>
      <c r="T400" s="7"/>
      <c r="U400" s="10" t="s">
        <v>19</v>
      </c>
      <c r="V400" s="10" t="s">
        <v>1653</v>
      </c>
      <c r="W400" s="12" t="s">
        <v>364</v>
      </c>
      <c r="X400" s="12" t="s">
        <v>19</v>
      </c>
      <c r="Y400" s="10" t="s">
        <v>19</v>
      </c>
      <c r="Z400" s="12" t="s">
        <v>19</v>
      </c>
      <c r="AA400" s="13" t="s">
        <v>19</v>
      </c>
      <c r="AB400" t="s">
        <v>19</v>
      </c>
      <c r="AC400" t="s">
        <v>2230</v>
      </c>
      <c r="AD400" t="s">
        <v>6</v>
      </c>
      <c r="AE400" t="s">
        <v>2231</v>
      </c>
      <c r="AF400" t="s">
        <v>89</v>
      </c>
      <c r="AG400" t="s">
        <v>74</v>
      </c>
      <c r="AH400" t="s">
        <v>19</v>
      </c>
    </row>
    <row r="401" ht="14.25" customHeight="1" spans="1:34">
      <c r="A401" s="5" t="s">
        <v>2232</v>
      </c>
      <c r="B401" s="5"/>
      <c r="C401" s="5" t="s">
        <v>73</v>
      </c>
      <c r="D401" s="5" t="s">
        <v>74</v>
      </c>
      <c r="E401" s="5" t="s">
        <v>75</v>
      </c>
      <c r="F401" s="5" t="s">
        <v>74</v>
      </c>
      <c r="G401" s="5" t="s">
        <v>2233</v>
      </c>
      <c r="H401" s="7" t="s">
        <v>2234</v>
      </c>
      <c r="I401" s="7" t="s">
        <v>78</v>
      </c>
      <c r="J401" s="7" t="s">
        <v>79</v>
      </c>
      <c r="K401" s="7" t="s">
        <v>2235</v>
      </c>
      <c r="L401" s="7">
        <v>1</v>
      </c>
      <c r="M401" s="7">
        <v>1</v>
      </c>
      <c r="N401" s="7" t="s">
        <v>81</v>
      </c>
      <c r="O401" s="7" t="s">
        <v>81</v>
      </c>
      <c r="P401" s="7" t="s">
        <v>82</v>
      </c>
      <c r="Q401" s="7"/>
      <c r="R401" s="10" t="s">
        <v>515</v>
      </c>
      <c r="S401" s="12" t="s">
        <v>19</v>
      </c>
      <c r="T401" s="7"/>
      <c r="U401" s="10" t="s">
        <v>19</v>
      </c>
      <c r="V401" s="10" t="s">
        <v>515</v>
      </c>
      <c r="W401" s="12" t="s">
        <v>356</v>
      </c>
      <c r="X401" s="12" t="s">
        <v>19</v>
      </c>
      <c r="Y401" s="10" t="s">
        <v>19</v>
      </c>
      <c r="Z401" s="12" t="s">
        <v>19</v>
      </c>
      <c r="AA401" s="13" t="s">
        <v>19</v>
      </c>
      <c r="AB401" t="s">
        <v>19</v>
      </c>
      <c r="AC401" t="s">
        <v>516</v>
      </c>
      <c r="AD401" t="s">
        <v>6</v>
      </c>
      <c r="AE401" t="s">
        <v>241</v>
      </c>
      <c r="AF401" t="s">
        <v>89</v>
      </c>
      <c r="AG401" t="s">
        <v>74</v>
      </c>
      <c r="AH401" t="s">
        <v>19</v>
      </c>
    </row>
    <row r="402" ht="14.25" customHeight="1" spans="1:34">
      <c r="A402" s="5" t="s">
        <v>2236</v>
      </c>
      <c r="B402" s="5"/>
      <c r="C402" s="5" t="s">
        <v>73</v>
      </c>
      <c r="D402" s="5" t="s">
        <v>74</v>
      </c>
      <c r="E402" s="5" t="s">
        <v>75</v>
      </c>
      <c r="F402" s="5" t="s">
        <v>74</v>
      </c>
      <c r="G402" s="5" t="s">
        <v>2237</v>
      </c>
      <c r="H402" s="7" t="s">
        <v>2238</v>
      </c>
      <c r="I402" s="7" t="s">
        <v>78</v>
      </c>
      <c r="J402" s="7" t="s">
        <v>79</v>
      </c>
      <c r="K402" s="7" t="s">
        <v>2239</v>
      </c>
      <c r="L402" s="7">
        <v>1</v>
      </c>
      <c r="M402" s="7">
        <v>1</v>
      </c>
      <c r="N402" s="7" t="s">
        <v>81</v>
      </c>
      <c r="O402" s="7" t="s">
        <v>81</v>
      </c>
      <c r="P402" s="7" t="s">
        <v>82</v>
      </c>
      <c r="Q402" s="7"/>
      <c r="R402" s="10" t="s">
        <v>974</v>
      </c>
      <c r="S402" s="12" t="s">
        <v>19</v>
      </c>
      <c r="T402" s="7"/>
      <c r="U402" s="10" t="s">
        <v>19</v>
      </c>
      <c r="V402" s="10" t="s">
        <v>974</v>
      </c>
      <c r="W402" s="12" t="s">
        <v>975</v>
      </c>
      <c r="X402" s="12" t="s">
        <v>19</v>
      </c>
      <c r="Y402" s="10" t="s">
        <v>19</v>
      </c>
      <c r="Z402" s="12" t="s">
        <v>19</v>
      </c>
      <c r="AA402" s="13" t="s">
        <v>19</v>
      </c>
      <c r="AB402" t="s">
        <v>19</v>
      </c>
      <c r="AC402" t="s">
        <v>976</v>
      </c>
      <c r="AD402" t="s">
        <v>6</v>
      </c>
      <c r="AE402" t="s">
        <v>191</v>
      </c>
      <c r="AF402" t="s">
        <v>89</v>
      </c>
      <c r="AG402" t="s">
        <v>74</v>
      </c>
      <c r="AH402" t="s">
        <v>19</v>
      </c>
    </row>
    <row r="403" ht="14.25" customHeight="1" spans="1:34">
      <c r="A403" s="5" t="s">
        <v>2240</v>
      </c>
      <c r="B403" s="5"/>
      <c r="C403" s="5" t="s">
        <v>73</v>
      </c>
      <c r="D403" s="5" t="s">
        <v>74</v>
      </c>
      <c r="E403" s="5" t="s">
        <v>75</v>
      </c>
      <c r="F403" s="5" t="s">
        <v>74</v>
      </c>
      <c r="G403" s="5" t="s">
        <v>2241</v>
      </c>
      <c r="H403" s="7" t="s">
        <v>2242</v>
      </c>
      <c r="I403" s="7" t="s">
        <v>78</v>
      </c>
      <c r="J403" s="7" t="s">
        <v>79</v>
      </c>
      <c r="K403" s="7" t="s">
        <v>2243</v>
      </c>
      <c r="L403" s="7">
        <v>1</v>
      </c>
      <c r="M403" s="7">
        <v>1</v>
      </c>
      <c r="N403" s="7" t="s">
        <v>81</v>
      </c>
      <c r="O403" s="7" t="s">
        <v>81</v>
      </c>
      <c r="P403" s="7" t="s">
        <v>82</v>
      </c>
      <c r="Q403" s="7"/>
      <c r="R403" s="10" t="s">
        <v>591</v>
      </c>
      <c r="S403" s="12" t="s">
        <v>19</v>
      </c>
      <c r="T403" s="7"/>
      <c r="U403" s="10" t="s">
        <v>19</v>
      </c>
      <c r="V403" s="10" t="s">
        <v>591</v>
      </c>
      <c r="W403" s="12" t="s">
        <v>240</v>
      </c>
      <c r="X403" s="12" t="s">
        <v>19</v>
      </c>
      <c r="Y403" s="10" t="s">
        <v>19</v>
      </c>
      <c r="Z403" s="12" t="s">
        <v>19</v>
      </c>
      <c r="AA403" s="13" t="s">
        <v>19</v>
      </c>
      <c r="AB403" t="s">
        <v>19</v>
      </c>
      <c r="AC403" t="s">
        <v>1364</v>
      </c>
      <c r="AD403" t="s">
        <v>6</v>
      </c>
      <c r="AE403" t="s">
        <v>207</v>
      </c>
      <c r="AF403" t="s">
        <v>89</v>
      </c>
      <c r="AG403" t="s">
        <v>74</v>
      </c>
      <c r="AH403" t="s">
        <v>19</v>
      </c>
    </row>
    <row r="404" ht="14.25" customHeight="1" spans="1:34">
      <c r="A404" s="5" t="s">
        <v>2244</v>
      </c>
      <c r="B404" s="5"/>
      <c r="C404" s="5" t="s">
        <v>73</v>
      </c>
      <c r="D404" s="5" t="s">
        <v>74</v>
      </c>
      <c r="E404" s="5" t="s">
        <v>75</v>
      </c>
      <c r="F404" s="5" t="s">
        <v>74</v>
      </c>
      <c r="G404" s="5" t="s">
        <v>2245</v>
      </c>
      <c r="H404" s="7" t="s">
        <v>2246</v>
      </c>
      <c r="I404" s="7" t="s">
        <v>78</v>
      </c>
      <c r="J404" s="7" t="s">
        <v>79</v>
      </c>
      <c r="K404" s="7" t="s">
        <v>2247</v>
      </c>
      <c r="L404" s="7">
        <v>1</v>
      </c>
      <c r="M404" s="7">
        <v>1</v>
      </c>
      <c r="N404" s="7" t="s">
        <v>81</v>
      </c>
      <c r="O404" s="7" t="s">
        <v>81</v>
      </c>
      <c r="P404" s="7" t="s">
        <v>82</v>
      </c>
      <c r="Q404" s="7"/>
      <c r="R404" s="10" t="s">
        <v>770</v>
      </c>
      <c r="S404" s="12" t="s">
        <v>19</v>
      </c>
      <c r="T404" s="7"/>
      <c r="U404" s="10" t="s">
        <v>19</v>
      </c>
      <c r="V404" s="10" t="s">
        <v>770</v>
      </c>
      <c r="W404" s="12" t="s">
        <v>141</v>
      </c>
      <c r="X404" s="12" t="s">
        <v>19</v>
      </c>
      <c r="Y404" s="10" t="s">
        <v>19</v>
      </c>
      <c r="Z404" s="12" t="s">
        <v>19</v>
      </c>
      <c r="AA404" s="13" t="s">
        <v>19</v>
      </c>
      <c r="AB404" t="s">
        <v>19</v>
      </c>
      <c r="AC404" t="s">
        <v>771</v>
      </c>
      <c r="AD404" t="s">
        <v>6</v>
      </c>
      <c r="AE404" t="s">
        <v>2248</v>
      </c>
      <c r="AF404" t="s">
        <v>89</v>
      </c>
      <c r="AG404" t="s">
        <v>74</v>
      </c>
      <c r="AH404" t="s">
        <v>19</v>
      </c>
    </row>
    <row r="405" ht="14.25" customHeight="1" spans="1:34">
      <c r="A405" s="5" t="s">
        <v>2249</v>
      </c>
      <c r="B405" s="5"/>
      <c r="C405" s="5" t="s">
        <v>73</v>
      </c>
      <c r="D405" s="5" t="s">
        <v>74</v>
      </c>
      <c r="E405" s="5" t="s">
        <v>75</v>
      </c>
      <c r="F405" s="5" t="s">
        <v>74</v>
      </c>
      <c r="G405" s="5" t="s">
        <v>2250</v>
      </c>
      <c r="H405" s="7" t="s">
        <v>2251</v>
      </c>
      <c r="I405" s="7" t="s">
        <v>78</v>
      </c>
      <c r="J405" s="7" t="s">
        <v>79</v>
      </c>
      <c r="K405" s="7" t="s">
        <v>2252</v>
      </c>
      <c r="L405" s="7">
        <v>1</v>
      </c>
      <c r="M405" s="7">
        <v>1</v>
      </c>
      <c r="N405" s="7" t="s">
        <v>81</v>
      </c>
      <c r="O405" s="7" t="s">
        <v>81</v>
      </c>
      <c r="P405" s="7" t="s">
        <v>82</v>
      </c>
      <c r="Q405" s="7"/>
      <c r="R405" s="10" t="s">
        <v>583</v>
      </c>
      <c r="S405" s="12" t="s">
        <v>19</v>
      </c>
      <c r="T405" s="7"/>
      <c r="U405" s="10" t="s">
        <v>19</v>
      </c>
      <c r="V405" s="10" t="s">
        <v>583</v>
      </c>
      <c r="W405" s="12" t="s">
        <v>577</v>
      </c>
      <c r="X405" s="12" t="s">
        <v>19</v>
      </c>
      <c r="Y405" s="10" t="s">
        <v>19</v>
      </c>
      <c r="Z405" s="12" t="s">
        <v>19</v>
      </c>
      <c r="AA405" s="13" t="s">
        <v>19</v>
      </c>
      <c r="AB405" t="s">
        <v>19</v>
      </c>
      <c r="AC405" t="s">
        <v>584</v>
      </c>
      <c r="AD405" t="s">
        <v>6</v>
      </c>
      <c r="AE405" t="s">
        <v>306</v>
      </c>
      <c r="AF405" t="s">
        <v>89</v>
      </c>
      <c r="AG405" t="s">
        <v>74</v>
      </c>
      <c r="AH405" t="s">
        <v>19</v>
      </c>
    </row>
    <row r="406" ht="14.25" customHeight="1" spans="1:34">
      <c r="A406" s="5" t="s">
        <v>2253</v>
      </c>
      <c r="B406" s="5"/>
      <c r="C406" s="5" t="s">
        <v>73</v>
      </c>
      <c r="D406" s="5" t="s">
        <v>74</v>
      </c>
      <c r="E406" s="5" t="s">
        <v>75</v>
      </c>
      <c r="F406" s="5" t="s">
        <v>74</v>
      </c>
      <c r="G406" s="5" t="s">
        <v>2245</v>
      </c>
      <c r="H406" s="7" t="s">
        <v>2246</v>
      </c>
      <c r="I406" s="7" t="s">
        <v>78</v>
      </c>
      <c r="J406" s="7" t="s">
        <v>79</v>
      </c>
      <c r="K406" s="7" t="s">
        <v>2254</v>
      </c>
      <c r="L406" s="7">
        <v>1</v>
      </c>
      <c r="M406" s="7">
        <v>1</v>
      </c>
      <c r="N406" s="7" t="s">
        <v>81</v>
      </c>
      <c r="O406" s="7" t="s">
        <v>81</v>
      </c>
      <c r="P406" s="7" t="s">
        <v>82</v>
      </c>
      <c r="Q406" s="7"/>
      <c r="R406" s="10" t="s">
        <v>770</v>
      </c>
      <c r="S406" s="12" t="s">
        <v>19</v>
      </c>
      <c r="T406" s="7"/>
      <c r="U406" s="10" t="s">
        <v>19</v>
      </c>
      <c r="V406" s="10" t="s">
        <v>770</v>
      </c>
      <c r="W406" s="12" t="s">
        <v>141</v>
      </c>
      <c r="X406" s="12" t="s">
        <v>19</v>
      </c>
      <c r="Y406" s="10" t="s">
        <v>19</v>
      </c>
      <c r="Z406" s="12" t="s">
        <v>19</v>
      </c>
      <c r="AA406" s="13" t="s">
        <v>19</v>
      </c>
      <c r="AB406" t="s">
        <v>19</v>
      </c>
      <c r="AC406" t="s">
        <v>771</v>
      </c>
      <c r="AD406" t="s">
        <v>6</v>
      </c>
      <c r="AE406" t="s">
        <v>2248</v>
      </c>
      <c r="AF406" t="s">
        <v>89</v>
      </c>
      <c r="AG406" t="s">
        <v>74</v>
      </c>
      <c r="AH406" t="s">
        <v>19</v>
      </c>
    </row>
    <row r="407" ht="14.25" customHeight="1" spans="1:34">
      <c r="A407" s="5" t="s">
        <v>2255</v>
      </c>
      <c r="B407" s="5"/>
      <c r="C407" s="5" t="s">
        <v>73</v>
      </c>
      <c r="D407" s="5" t="s">
        <v>74</v>
      </c>
      <c r="E407" s="5" t="s">
        <v>75</v>
      </c>
      <c r="F407" s="5" t="s">
        <v>74</v>
      </c>
      <c r="G407" s="5" t="s">
        <v>2256</v>
      </c>
      <c r="H407" s="7" t="s">
        <v>2257</v>
      </c>
      <c r="I407" s="7" t="s">
        <v>78</v>
      </c>
      <c r="J407" s="7" t="s">
        <v>79</v>
      </c>
      <c r="K407" s="7" t="s">
        <v>2258</v>
      </c>
      <c r="L407" s="7">
        <v>1</v>
      </c>
      <c r="M407" s="7">
        <v>1</v>
      </c>
      <c r="N407" s="7" t="s">
        <v>81</v>
      </c>
      <c r="O407" s="7" t="s">
        <v>81</v>
      </c>
      <c r="P407" s="7" t="s">
        <v>82</v>
      </c>
      <c r="Q407" s="7"/>
      <c r="R407" s="10" t="s">
        <v>461</v>
      </c>
      <c r="S407" s="12" t="s">
        <v>19</v>
      </c>
      <c r="T407" s="7"/>
      <c r="U407" s="10" t="s">
        <v>19</v>
      </c>
      <c r="V407" s="10" t="s">
        <v>461</v>
      </c>
      <c r="W407" s="12" t="s">
        <v>141</v>
      </c>
      <c r="X407" s="12" t="s">
        <v>19</v>
      </c>
      <c r="Y407" s="10" t="s">
        <v>19</v>
      </c>
      <c r="Z407" s="12" t="s">
        <v>19</v>
      </c>
      <c r="AA407" s="13" t="s">
        <v>19</v>
      </c>
      <c r="AB407" t="s">
        <v>19</v>
      </c>
      <c r="AC407" t="s">
        <v>196</v>
      </c>
      <c r="AD407" t="s">
        <v>6</v>
      </c>
      <c r="AE407" t="s">
        <v>2259</v>
      </c>
      <c r="AF407" t="s">
        <v>89</v>
      </c>
      <c r="AG407" t="s">
        <v>74</v>
      </c>
      <c r="AH407" t="s">
        <v>19</v>
      </c>
    </row>
    <row r="408" ht="14.25" customHeight="1" spans="1:34">
      <c r="A408" s="5" t="s">
        <v>2260</v>
      </c>
      <c r="B408" s="5"/>
      <c r="C408" s="5" t="s">
        <v>73</v>
      </c>
      <c r="D408" s="5" t="s">
        <v>74</v>
      </c>
      <c r="E408" s="5" t="s">
        <v>75</v>
      </c>
      <c r="F408" s="5" t="s">
        <v>74</v>
      </c>
      <c r="G408" s="5" t="s">
        <v>2261</v>
      </c>
      <c r="H408" s="7" t="s">
        <v>2262</v>
      </c>
      <c r="I408" s="7" t="s">
        <v>78</v>
      </c>
      <c r="J408" s="7" t="s">
        <v>79</v>
      </c>
      <c r="K408" s="7" t="s">
        <v>2263</v>
      </c>
      <c r="L408" s="7">
        <v>1</v>
      </c>
      <c r="M408" s="7">
        <v>1</v>
      </c>
      <c r="N408" s="7" t="s">
        <v>81</v>
      </c>
      <c r="O408" s="7" t="s">
        <v>81</v>
      </c>
      <c r="P408" s="7" t="s">
        <v>82</v>
      </c>
      <c r="Q408" s="7"/>
      <c r="R408" s="10" t="s">
        <v>329</v>
      </c>
      <c r="S408" s="12" t="s">
        <v>19</v>
      </c>
      <c r="T408" s="7"/>
      <c r="U408" s="10" t="s">
        <v>19</v>
      </c>
      <c r="V408" s="10" t="s">
        <v>329</v>
      </c>
      <c r="W408" s="12" t="s">
        <v>661</v>
      </c>
      <c r="X408" s="12" t="s">
        <v>19</v>
      </c>
      <c r="Y408" s="10" t="s">
        <v>19</v>
      </c>
      <c r="Z408" s="12" t="s">
        <v>19</v>
      </c>
      <c r="AA408" s="13" t="s">
        <v>19</v>
      </c>
      <c r="AB408" t="s">
        <v>19</v>
      </c>
      <c r="AC408" t="s">
        <v>253</v>
      </c>
      <c r="AD408" t="s">
        <v>6</v>
      </c>
      <c r="AE408" t="s">
        <v>2264</v>
      </c>
      <c r="AF408" t="s">
        <v>89</v>
      </c>
      <c r="AG408" t="s">
        <v>74</v>
      </c>
      <c r="AH408" t="s">
        <v>19</v>
      </c>
    </row>
    <row r="409" ht="14.25" customHeight="1" spans="1:34">
      <c r="A409" s="5" t="s">
        <v>2265</v>
      </c>
      <c r="B409" s="5"/>
      <c r="C409" s="5" t="s">
        <v>73</v>
      </c>
      <c r="D409" s="5" t="s">
        <v>74</v>
      </c>
      <c r="E409" s="5" t="s">
        <v>75</v>
      </c>
      <c r="F409" s="5" t="s">
        <v>74</v>
      </c>
      <c r="G409" s="5" t="s">
        <v>2266</v>
      </c>
      <c r="H409" s="7" t="s">
        <v>2267</v>
      </c>
      <c r="I409" s="7" t="s">
        <v>78</v>
      </c>
      <c r="J409" s="7" t="s">
        <v>79</v>
      </c>
      <c r="K409" s="7" t="s">
        <v>2268</v>
      </c>
      <c r="L409" s="7">
        <v>1</v>
      </c>
      <c r="M409" s="7">
        <v>1</v>
      </c>
      <c r="N409" s="7" t="s">
        <v>81</v>
      </c>
      <c r="O409" s="7" t="s">
        <v>81</v>
      </c>
      <c r="P409" s="7" t="s">
        <v>82</v>
      </c>
      <c r="Q409" s="7"/>
      <c r="R409" s="10" t="s">
        <v>327</v>
      </c>
      <c r="S409" s="12" t="s">
        <v>19</v>
      </c>
      <c r="T409" s="7"/>
      <c r="U409" s="10" t="s">
        <v>19</v>
      </c>
      <c r="V409" s="10" t="s">
        <v>327</v>
      </c>
      <c r="W409" s="12" t="s">
        <v>328</v>
      </c>
      <c r="X409" s="12" t="s">
        <v>19</v>
      </c>
      <c r="Y409" s="10" t="s">
        <v>19</v>
      </c>
      <c r="Z409" s="12" t="s">
        <v>19</v>
      </c>
      <c r="AA409" s="13" t="s">
        <v>19</v>
      </c>
      <c r="AB409" t="s">
        <v>19</v>
      </c>
      <c r="AC409" t="s">
        <v>329</v>
      </c>
      <c r="AD409" t="s">
        <v>6</v>
      </c>
      <c r="AE409" t="s">
        <v>2269</v>
      </c>
      <c r="AF409" t="s">
        <v>89</v>
      </c>
      <c r="AG409" t="s">
        <v>74</v>
      </c>
      <c r="AH409" t="s">
        <v>19</v>
      </c>
    </row>
    <row r="410" ht="14.25" customHeight="1" spans="1:34">
      <c r="A410" s="5" t="s">
        <v>2270</v>
      </c>
      <c r="B410" s="5"/>
      <c r="C410" s="5" t="s">
        <v>73</v>
      </c>
      <c r="D410" s="5" t="s">
        <v>74</v>
      </c>
      <c r="E410" s="5" t="s">
        <v>75</v>
      </c>
      <c r="F410" s="5" t="s">
        <v>74</v>
      </c>
      <c r="G410" s="5" t="s">
        <v>2271</v>
      </c>
      <c r="H410" s="7" t="s">
        <v>2272</v>
      </c>
      <c r="I410" s="7" t="s">
        <v>78</v>
      </c>
      <c r="J410" s="7" t="s">
        <v>79</v>
      </c>
      <c r="K410" s="7" t="s">
        <v>2273</v>
      </c>
      <c r="L410" s="7">
        <v>1</v>
      </c>
      <c r="M410" s="7">
        <v>1</v>
      </c>
      <c r="N410" s="7" t="s">
        <v>81</v>
      </c>
      <c r="O410" s="7" t="s">
        <v>81</v>
      </c>
      <c r="P410" s="7" t="s">
        <v>82</v>
      </c>
      <c r="Q410" s="7"/>
      <c r="R410" s="10" t="s">
        <v>591</v>
      </c>
      <c r="S410" s="12" t="s">
        <v>19</v>
      </c>
      <c r="T410" s="7"/>
      <c r="U410" s="10" t="s">
        <v>19</v>
      </c>
      <c r="V410" s="10" t="s">
        <v>591</v>
      </c>
      <c r="W410" s="12" t="s">
        <v>240</v>
      </c>
      <c r="X410" s="12" t="s">
        <v>19</v>
      </c>
      <c r="Y410" s="10" t="s">
        <v>19</v>
      </c>
      <c r="Z410" s="12" t="s">
        <v>19</v>
      </c>
      <c r="AA410" s="13" t="s">
        <v>19</v>
      </c>
      <c r="AB410" t="s">
        <v>19</v>
      </c>
      <c r="AC410" t="s">
        <v>1364</v>
      </c>
      <c r="AD410" t="s">
        <v>6</v>
      </c>
      <c r="AE410" t="s">
        <v>784</v>
      </c>
      <c r="AF410" t="s">
        <v>89</v>
      </c>
      <c r="AG410" t="s">
        <v>74</v>
      </c>
      <c r="AH410" t="s">
        <v>19</v>
      </c>
    </row>
    <row r="411" ht="14.25" customHeight="1" spans="1:34">
      <c r="A411" s="5" t="s">
        <v>2274</v>
      </c>
      <c r="B411" s="5"/>
      <c r="C411" s="5" t="s">
        <v>73</v>
      </c>
      <c r="D411" s="5" t="s">
        <v>74</v>
      </c>
      <c r="E411" s="5" t="s">
        <v>75</v>
      </c>
      <c r="F411" s="5" t="s">
        <v>74</v>
      </c>
      <c r="G411" s="5" t="s">
        <v>2275</v>
      </c>
      <c r="H411" s="7" t="s">
        <v>2276</v>
      </c>
      <c r="I411" s="7" t="s">
        <v>78</v>
      </c>
      <c r="J411" s="7" t="s">
        <v>79</v>
      </c>
      <c r="K411" s="7" t="s">
        <v>2277</v>
      </c>
      <c r="L411" s="7">
        <v>1</v>
      </c>
      <c r="M411" s="7">
        <v>1</v>
      </c>
      <c r="N411" s="7" t="s">
        <v>81</v>
      </c>
      <c r="O411" s="7" t="s">
        <v>81</v>
      </c>
      <c r="P411" s="7" t="s">
        <v>82</v>
      </c>
      <c r="Q411" s="7"/>
      <c r="R411" s="10" t="s">
        <v>2278</v>
      </c>
      <c r="S411" s="12" t="s">
        <v>19</v>
      </c>
      <c r="T411" s="7"/>
      <c r="U411" s="10" t="s">
        <v>19</v>
      </c>
      <c r="V411" s="10" t="s">
        <v>2278</v>
      </c>
      <c r="W411" s="12" t="s">
        <v>253</v>
      </c>
      <c r="X411" s="12" t="s">
        <v>19</v>
      </c>
      <c r="Y411" s="10" t="s">
        <v>19</v>
      </c>
      <c r="Z411" s="12" t="s">
        <v>19</v>
      </c>
      <c r="AA411" s="13" t="s">
        <v>19</v>
      </c>
      <c r="AB411" t="s">
        <v>19</v>
      </c>
      <c r="AC411" t="s">
        <v>2279</v>
      </c>
      <c r="AD411" t="s">
        <v>6</v>
      </c>
      <c r="AE411" t="s">
        <v>2280</v>
      </c>
      <c r="AF411" t="s">
        <v>89</v>
      </c>
      <c r="AG411" t="s">
        <v>74</v>
      </c>
      <c r="AH411" t="s">
        <v>19</v>
      </c>
    </row>
    <row r="412" ht="14.25" customHeight="1" spans="1:34">
      <c r="A412" s="5" t="s">
        <v>2281</v>
      </c>
      <c r="B412" s="5"/>
      <c r="C412" s="5" t="s">
        <v>73</v>
      </c>
      <c r="D412" s="5" t="s">
        <v>74</v>
      </c>
      <c r="E412" s="5" t="s">
        <v>75</v>
      </c>
      <c r="F412" s="5" t="s">
        <v>74</v>
      </c>
      <c r="G412" s="5" t="s">
        <v>1015</v>
      </c>
      <c r="H412" s="7" t="s">
        <v>1016</v>
      </c>
      <c r="I412" s="7" t="s">
        <v>78</v>
      </c>
      <c r="J412" s="7" t="s">
        <v>79</v>
      </c>
      <c r="K412" s="7" t="s">
        <v>2247</v>
      </c>
      <c r="L412" s="7">
        <v>1</v>
      </c>
      <c r="M412" s="7">
        <v>1</v>
      </c>
      <c r="N412" s="7" t="s">
        <v>105</v>
      </c>
      <c r="O412" s="7" t="s">
        <v>81</v>
      </c>
      <c r="P412" s="7" t="s">
        <v>82</v>
      </c>
      <c r="Q412" s="7"/>
      <c r="R412" s="10" t="s">
        <v>1071</v>
      </c>
      <c r="S412" s="12" t="s">
        <v>19</v>
      </c>
      <c r="T412" s="7"/>
      <c r="U412" s="10" t="s">
        <v>19</v>
      </c>
      <c r="V412" s="10" t="s">
        <v>1071</v>
      </c>
      <c r="W412" s="12" t="s">
        <v>379</v>
      </c>
      <c r="X412" s="12" t="s">
        <v>19</v>
      </c>
      <c r="Y412" s="10" t="s">
        <v>19</v>
      </c>
      <c r="Z412" s="12" t="s">
        <v>19</v>
      </c>
      <c r="AA412" s="13" t="s">
        <v>19</v>
      </c>
      <c r="AB412" t="s">
        <v>19</v>
      </c>
      <c r="AC412" t="s">
        <v>2282</v>
      </c>
      <c r="AD412" t="s">
        <v>6</v>
      </c>
      <c r="AE412" t="s">
        <v>1020</v>
      </c>
      <c r="AF412" t="s">
        <v>89</v>
      </c>
      <c r="AG412" t="s">
        <v>74</v>
      </c>
      <c r="AH412" t="s">
        <v>19</v>
      </c>
    </row>
    <row r="413" ht="14.25" customHeight="1" spans="1:34">
      <c r="A413" s="5" t="s">
        <v>2283</v>
      </c>
      <c r="B413" s="5"/>
      <c r="C413" s="5" t="s">
        <v>73</v>
      </c>
      <c r="D413" s="5" t="s">
        <v>74</v>
      </c>
      <c r="E413" s="5" t="s">
        <v>75</v>
      </c>
      <c r="F413" s="5" t="s">
        <v>74</v>
      </c>
      <c r="G413" s="5" t="s">
        <v>2284</v>
      </c>
      <c r="H413" s="7" t="s">
        <v>2285</v>
      </c>
      <c r="I413" s="7" t="s">
        <v>78</v>
      </c>
      <c r="J413" s="7" t="s">
        <v>79</v>
      </c>
      <c r="K413" s="7" t="s">
        <v>2286</v>
      </c>
      <c r="L413" s="7">
        <v>2</v>
      </c>
      <c r="M413" s="7">
        <v>1</v>
      </c>
      <c r="N413" s="7" t="s">
        <v>81</v>
      </c>
      <c r="O413" s="7" t="s">
        <v>81</v>
      </c>
      <c r="P413" s="7" t="s">
        <v>82</v>
      </c>
      <c r="Q413" s="7"/>
      <c r="R413" s="10" t="s">
        <v>1813</v>
      </c>
      <c r="S413" s="12" t="s">
        <v>19</v>
      </c>
      <c r="T413" s="7"/>
      <c r="U413" s="10" t="s">
        <v>19</v>
      </c>
      <c r="V413" s="10" t="s">
        <v>1813</v>
      </c>
      <c r="W413" s="12" t="s">
        <v>1814</v>
      </c>
      <c r="X413" s="12" t="s">
        <v>19</v>
      </c>
      <c r="Y413" s="10" t="s">
        <v>19</v>
      </c>
      <c r="Z413" s="12" t="s">
        <v>19</v>
      </c>
      <c r="AA413" s="13" t="s">
        <v>19</v>
      </c>
      <c r="AB413" t="s">
        <v>19</v>
      </c>
      <c r="AC413" t="s">
        <v>1815</v>
      </c>
      <c r="AD413" t="s">
        <v>6</v>
      </c>
      <c r="AE413" t="s">
        <v>2287</v>
      </c>
      <c r="AF413" t="s">
        <v>89</v>
      </c>
      <c r="AG413" t="s">
        <v>74</v>
      </c>
      <c r="AH413" t="s">
        <v>19</v>
      </c>
    </row>
    <row r="414" ht="14.25" customHeight="1" spans="1:34">
      <c r="A414" s="5" t="s">
        <v>2288</v>
      </c>
      <c r="B414" s="5"/>
      <c r="C414" s="5" t="s">
        <v>73</v>
      </c>
      <c r="D414" s="5" t="s">
        <v>74</v>
      </c>
      <c r="E414" s="5" t="s">
        <v>75</v>
      </c>
      <c r="F414" s="5" t="s">
        <v>74</v>
      </c>
      <c r="G414" s="5" t="s">
        <v>1774</v>
      </c>
      <c r="H414" s="7" t="s">
        <v>1775</v>
      </c>
      <c r="I414" s="7" t="s">
        <v>78</v>
      </c>
      <c r="J414" s="7" t="s">
        <v>79</v>
      </c>
      <c r="K414" s="7" t="s">
        <v>2289</v>
      </c>
      <c r="L414" s="7">
        <v>1</v>
      </c>
      <c r="M414" s="7">
        <v>1</v>
      </c>
      <c r="N414" s="7" t="s">
        <v>81</v>
      </c>
      <c r="O414" s="7" t="s">
        <v>81</v>
      </c>
      <c r="P414" s="7" t="s">
        <v>82</v>
      </c>
      <c r="Q414" s="7"/>
      <c r="R414" s="10" t="s">
        <v>1063</v>
      </c>
      <c r="S414" s="12" t="s">
        <v>19</v>
      </c>
      <c r="T414" s="7"/>
      <c r="U414" s="10" t="s">
        <v>19</v>
      </c>
      <c r="V414" s="10" t="s">
        <v>1063</v>
      </c>
      <c r="W414" s="12" t="s">
        <v>107</v>
      </c>
      <c r="X414" s="12" t="s">
        <v>19</v>
      </c>
      <c r="Y414" s="10" t="s">
        <v>19</v>
      </c>
      <c r="Z414" s="12" t="s">
        <v>19</v>
      </c>
      <c r="AA414" s="13" t="s">
        <v>19</v>
      </c>
      <c r="AB414" t="s">
        <v>19</v>
      </c>
      <c r="AC414" t="s">
        <v>1064</v>
      </c>
      <c r="AD414" t="s">
        <v>6</v>
      </c>
      <c r="AE414" t="s">
        <v>1648</v>
      </c>
      <c r="AF414" t="s">
        <v>89</v>
      </c>
      <c r="AG414" t="s">
        <v>74</v>
      </c>
      <c r="AH414" t="s">
        <v>19</v>
      </c>
    </row>
    <row r="415" ht="14.25" customHeight="1" spans="1:34">
      <c r="A415" s="5" t="s">
        <v>2290</v>
      </c>
      <c r="B415" s="5"/>
      <c r="C415" s="5" t="s">
        <v>73</v>
      </c>
      <c r="D415" s="5" t="s">
        <v>74</v>
      </c>
      <c r="E415" s="5" t="s">
        <v>75</v>
      </c>
      <c r="F415" s="5" t="s">
        <v>74</v>
      </c>
      <c r="G415" s="5" t="s">
        <v>2291</v>
      </c>
      <c r="H415" s="7" t="s">
        <v>2292</v>
      </c>
      <c r="I415" s="7" t="s">
        <v>78</v>
      </c>
      <c r="J415" s="7" t="s">
        <v>79</v>
      </c>
      <c r="K415" s="7" t="s">
        <v>2293</v>
      </c>
      <c r="L415" s="7">
        <v>1</v>
      </c>
      <c r="M415" s="7">
        <v>1</v>
      </c>
      <c r="N415" s="7" t="s">
        <v>81</v>
      </c>
      <c r="O415" s="7" t="s">
        <v>81</v>
      </c>
      <c r="P415" s="7" t="s">
        <v>82</v>
      </c>
      <c r="Q415" s="7"/>
      <c r="R415" s="10" t="s">
        <v>985</v>
      </c>
      <c r="S415" s="12" t="s">
        <v>19</v>
      </c>
      <c r="T415" s="7"/>
      <c r="U415" s="10" t="s">
        <v>19</v>
      </c>
      <c r="V415" s="10" t="s">
        <v>985</v>
      </c>
      <c r="W415" s="12" t="s">
        <v>157</v>
      </c>
      <c r="X415" s="12" t="s">
        <v>19</v>
      </c>
      <c r="Y415" s="10" t="s">
        <v>19</v>
      </c>
      <c r="Z415" s="12" t="s">
        <v>19</v>
      </c>
      <c r="AA415" s="13" t="s">
        <v>19</v>
      </c>
      <c r="AB415" t="s">
        <v>19</v>
      </c>
      <c r="AC415" t="s">
        <v>140</v>
      </c>
      <c r="AD415" t="s">
        <v>6</v>
      </c>
      <c r="AE415" t="s">
        <v>2294</v>
      </c>
      <c r="AF415" t="s">
        <v>89</v>
      </c>
      <c r="AG415" t="s">
        <v>74</v>
      </c>
      <c r="AH415" t="s">
        <v>19</v>
      </c>
    </row>
    <row r="416" ht="14.25" customHeight="1" spans="1:34">
      <c r="A416" s="5" t="s">
        <v>2295</v>
      </c>
      <c r="B416" s="5"/>
      <c r="C416" s="5" t="s">
        <v>73</v>
      </c>
      <c r="D416" s="5" t="s">
        <v>74</v>
      </c>
      <c r="E416" s="5" t="s">
        <v>75</v>
      </c>
      <c r="F416" s="5" t="s">
        <v>74</v>
      </c>
      <c r="G416" s="5" t="s">
        <v>2296</v>
      </c>
      <c r="H416" s="7" t="s">
        <v>2297</v>
      </c>
      <c r="I416" s="7" t="s">
        <v>78</v>
      </c>
      <c r="J416" s="7" t="s">
        <v>79</v>
      </c>
      <c r="K416" s="7" t="s">
        <v>2298</v>
      </c>
      <c r="L416" s="7">
        <v>2</v>
      </c>
      <c r="M416" s="7">
        <v>1</v>
      </c>
      <c r="N416" s="7" t="s">
        <v>81</v>
      </c>
      <c r="O416" s="7" t="s">
        <v>81</v>
      </c>
      <c r="P416" s="7" t="s">
        <v>82</v>
      </c>
      <c r="Q416" s="7"/>
      <c r="R416" s="10" t="s">
        <v>2299</v>
      </c>
      <c r="S416" s="12" t="s">
        <v>19</v>
      </c>
      <c r="T416" s="7"/>
      <c r="U416" s="10" t="s">
        <v>19</v>
      </c>
      <c r="V416" s="10" t="s">
        <v>2299</v>
      </c>
      <c r="W416" s="12" t="s">
        <v>21</v>
      </c>
      <c r="X416" s="12" t="s">
        <v>19</v>
      </c>
      <c r="Y416" s="10" t="s">
        <v>19</v>
      </c>
      <c r="Z416" s="12" t="s">
        <v>19</v>
      </c>
      <c r="AA416" s="13" t="s">
        <v>19</v>
      </c>
      <c r="AB416" t="s">
        <v>19</v>
      </c>
      <c r="AC416" t="s">
        <v>2300</v>
      </c>
      <c r="AD416" t="s">
        <v>6</v>
      </c>
      <c r="AE416" t="s">
        <v>2301</v>
      </c>
      <c r="AF416" t="s">
        <v>89</v>
      </c>
      <c r="AG416" t="s">
        <v>74</v>
      </c>
      <c r="AH416" t="s">
        <v>19</v>
      </c>
    </row>
    <row r="417" ht="14.25" customHeight="1" spans="1:34">
      <c r="A417" s="5" t="s">
        <v>2302</v>
      </c>
      <c r="B417" s="5"/>
      <c r="C417" s="5" t="s">
        <v>73</v>
      </c>
      <c r="D417" s="5" t="s">
        <v>74</v>
      </c>
      <c r="E417" s="5" t="s">
        <v>75</v>
      </c>
      <c r="F417" s="5" t="s">
        <v>74</v>
      </c>
      <c r="G417" s="5" t="s">
        <v>2303</v>
      </c>
      <c r="H417" s="7" t="s">
        <v>2304</v>
      </c>
      <c r="I417" s="7" t="s">
        <v>78</v>
      </c>
      <c r="J417" s="7" t="s">
        <v>79</v>
      </c>
      <c r="K417" s="7" t="s">
        <v>2305</v>
      </c>
      <c r="L417" s="7">
        <v>1</v>
      </c>
      <c r="M417" s="7">
        <v>1</v>
      </c>
      <c r="N417" s="7" t="s">
        <v>81</v>
      </c>
      <c r="O417" s="7" t="s">
        <v>81</v>
      </c>
      <c r="P417" s="7" t="s">
        <v>82</v>
      </c>
      <c r="Q417" s="7"/>
      <c r="R417" s="10" t="s">
        <v>1594</v>
      </c>
      <c r="S417" s="12" t="s">
        <v>19</v>
      </c>
      <c r="T417" s="7"/>
      <c r="U417" s="10" t="s">
        <v>19</v>
      </c>
      <c r="V417" s="10" t="s">
        <v>1594</v>
      </c>
      <c r="W417" s="12" t="s">
        <v>673</v>
      </c>
      <c r="X417" s="12" t="s">
        <v>19</v>
      </c>
      <c r="Y417" s="10" t="s">
        <v>19</v>
      </c>
      <c r="Z417" s="12" t="s">
        <v>19</v>
      </c>
      <c r="AA417" s="13" t="s">
        <v>19</v>
      </c>
      <c r="AB417" t="s">
        <v>19</v>
      </c>
      <c r="AC417" t="s">
        <v>917</v>
      </c>
      <c r="AD417" t="s">
        <v>6</v>
      </c>
      <c r="AE417" t="s">
        <v>366</v>
      </c>
      <c r="AF417" t="s">
        <v>89</v>
      </c>
      <c r="AG417" t="s">
        <v>74</v>
      </c>
      <c r="AH417" t="s">
        <v>19</v>
      </c>
    </row>
    <row r="418" ht="14.25" customHeight="1" spans="1:34">
      <c r="A418" s="5" t="s">
        <v>2306</v>
      </c>
      <c r="B418" s="5"/>
      <c r="C418" s="5" t="s">
        <v>73</v>
      </c>
      <c r="D418" s="5" t="s">
        <v>74</v>
      </c>
      <c r="E418" s="5" t="s">
        <v>75</v>
      </c>
      <c r="F418" s="5" t="s">
        <v>74</v>
      </c>
      <c r="G418" s="5" t="s">
        <v>161</v>
      </c>
      <c r="H418" s="7" t="s">
        <v>162</v>
      </c>
      <c r="I418" s="7" t="s">
        <v>78</v>
      </c>
      <c r="J418" s="7" t="s">
        <v>79</v>
      </c>
      <c r="K418" s="7" t="s">
        <v>2307</v>
      </c>
      <c r="L418" s="7">
        <v>1</v>
      </c>
      <c r="M418" s="7">
        <v>1</v>
      </c>
      <c r="N418" s="7" t="s">
        <v>81</v>
      </c>
      <c r="O418" s="7" t="s">
        <v>81</v>
      </c>
      <c r="P418" s="7" t="s">
        <v>82</v>
      </c>
      <c r="Q418" s="7"/>
      <c r="R418" s="10" t="s">
        <v>703</v>
      </c>
      <c r="S418" s="12" t="s">
        <v>19</v>
      </c>
      <c r="T418" s="7"/>
      <c r="U418" s="10" t="s">
        <v>19</v>
      </c>
      <c r="V418" s="10" t="s">
        <v>703</v>
      </c>
      <c r="W418" s="12" t="s">
        <v>483</v>
      </c>
      <c r="X418" s="12" t="s">
        <v>19</v>
      </c>
      <c r="Y418" s="10" t="s">
        <v>19</v>
      </c>
      <c r="Z418" s="12" t="s">
        <v>19</v>
      </c>
      <c r="AA418" s="13" t="s">
        <v>19</v>
      </c>
      <c r="AB418" t="s">
        <v>19</v>
      </c>
      <c r="AC418" t="s">
        <v>704</v>
      </c>
      <c r="AD418" t="s">
        <v>6</v>
      </c>
      <c r="AE418" t="s">
        <v>2308</v>
      </c>
      <c r="AF418" t="s">
        <v>89</v>
      </c>
      <c r="AG418" t="s">
        <v>74</v>
      </c>
      <c r="AH418" t="s">
        <v>19</v>
      </c>
    </row>
    <row r="419" ht="14.25" customHeight="1" spans="1:34">
      <c r="A419" s="5" t="s">
        <v>2309</v>
      </c>
      <c r="B419" s="5"/>
      <c r="C419" s="5" t="s">
        <v>73</v>
      </c>
      <c r="D419" s="5" t="s">
        <v>74</v>
      </c>
      <c r="E419" s="5" t="s">
        <v>75</v>
      </c>
      <c r="F419" s="5" t="s">
        <v>74</v>
      </c>
      <c r="G419" s="5" t="s">
        <v>2310</v>
      </c>
      <c r="H419" s="7" t="s">
        <v>2311</v>
      </c>
      <c r="I419" s="7" t="s">
        <v>78</v>
      </c>
      <c r="J419" s="7" t="s">
        <v>79</v>
      </c>
      <c r="K419" s="7" t="s">
        <v>2312</v>
      </c>
      <c r="L419" s="7">
        <v>1</v>
      </c>
      <c r="M419" s="7">
        <v>1</v>
      </c>
      <c r="N419" s="7" t="s">
        <v>81</v>
      </c>
      <c r="O419" s="7" t="s">
        <v>81</v>
      </c>
      <c r="P419" s="7" t="s">
        <v>82</v>
      </c>
      <c r="Q419" s="7"/>
      <c r="R419" s="10" t="s">
        <v>268</v>
      </c>
      <c r="S419" s="12" t="s">
        <v>19</v>
      </c>
      <c r="T419" s="7"/>
      <c r="U419" s="10" t="s">
        <v>19</v>
      </c>
      <c r="V419" s="10" t="s">
        <v>268</v>
      </c>
      <c r="W419" s="12" t="s">
        <v>141</v>
      </c>
      <c r="X419" s="12" t="s">
        <v>19</v>
      </c>
      <c r="Y419" s="10" t="s">
        <v>19</v>
      </c>
      <c r="Z419" s="12" t="s">
        <v>19</v>
      </c>
      <c r="AA419" s="13" t="s">
        <v>19</v>
      </c>
      <c r="AB419" t="s">
        <v>19</v>
      </c>
      <c r="AC419" t="s">
        <v>219</v>
      </c>
      <c r="AD419" t="s">
        <v>6</v>
      </c>
      <c r="AE419" t="s">
        <v>262</v>
      </c>
      <c r="AF419" t="s">
        <v>89</v>
      </c>
      <c r="AG419" t="s">
        <v>74</v>
      </c>
      <c r="AH419" t="s">
        <v>19</v>
      </c>
    </row>
    <row r="420" ht="14.25" customHeight="1" spans="1:34">
      <c r="A420" s="5" t="s">
        <v>2313</v>
      </c>
      <c r="B420" s="5"/>
      <c r="C420" s="5" t="s">
        <v>73</v>
      </c>
      <c r="D420" s="5" t="s">
        <v>74</v>
      </c>
      <c r="E420" s="5" t="s">
        <v>75</v>
      </c>
      <c r="F420" s="5" t="s">
        <v>74</v>
      </c>
      <c r="G420" s="5" t="s">
        <v>2314</v>
      </c>
      <c r="H420" s="7" t="s">
        <v>2315</v>
      </c>
      <c r="I420" s="7" t="s">
        <v>78</v>
      </c>
      <c r="J420" s="7" t="s">
        <v>79</v>
      </c>
      <c r="K420" s="7" t="s">
        <v>2316</v>
      </c>
      <c r="L420" s="7">
        <v>1</v>
      </c>
      <c r="M420" s="7">
        <v>1</v>
      </c>
      <c r="N420" s="7" t="s">
        <v>105</v>
      </c>
      <c r="O420" s="7" t="s">
        <v>81</v>
      </c>
      <c r="P420" s="7" t="s">
        <v>82</v>
      </c>
      <c r="Q420" s="7"/>
      <c r="R420" s="10" t="s">
        <v>456</v>
      </c>
      <c r="S420" s="12" t="s">
        <v>19</v>
      </c>
      <c r="T420" s="7"/>
      <c r="U420" s="10" t="s">
        <v>19</v>
      </c>
      <c r="V420" s="10" t="s">
        <v>456</v>
      </c>
      <c r="W420" s="12" t="s">
        <v>661</v>
      </c>
      <c r="X420" s="12" t="s">
        <v>19</v>
      </c>
      <c r="Y420" s="10" t="s">
        <v>19</v>
      </c>
      <c r="Z420" s="12" t="s">
        <v>19</v>
      </c>
      <c r="AA420" s="13" t="s">
        <v>19</v>
      </c>
      <c r="AB420" t="s">
        <v>19</v>
      </c>
      <c r="AC420" t="s">
        <v>268</v>
      </c>
      <c r="AD420" t="s">
        <v>6</v>
      </c>
      <c r="AE420" t="s">
        <v>690</v>
      </c>
      <c r="AF420" t="s">
        <v>89</v>
      </c>
      <c r="AG420" t="s">
        <v>74</v>
      </c>
      <c r="AH420" t="s">
        <v>19</v>
      </c>
    </row>
    <row r="421" ht="14.25" customHeight="1" spans="1:34">
      <c r="A421" s="5" t="s">
        <v>2317</v>
      </c>
      <c r="B421" s="5"/>
      <c r="C421" s="5" t="s">
        <v>73</v>
      </c>
      <c r="D421" s="5" t="s">
        <v>74</v>
      </c>
      <c r="E421" s="5" t="s">
        <v>75</v>
      </c>
      <c r="F421" s="5" t="s">
        <v>74</v>
      </c>
      <c r="G421" s="5" t="s">
        <v>2318</v>
      </c>
      <c r="H421" s="7" t="s">
        <v>2319</v>
      </c>
      <c r="I421" s="7" t="s">
        <v>78</v>
      </c>
      <c r="J421" s="7" t="s">
        <v>79</v>
      </c>
      <c r="K421" s="7" t="s">
        <v>2320</v>
      </c>
      <c r="L421" s="7">
        <v>1</v>
      </c>
      <c r="M421" s="7">
        <v>1</v>
      </c>
      <c r="N421" s="7" t="s">
        <v>81</v>
      </c>
      <c r="O421" s="7" t="s">
        <v>81</v>
      </c>
      <c r="P421" s="7" t="s">
        <v>82</v>
      </c>
      <c r="Q421" s="7"/>
      <c r="R421" s="10" t="s">
        <v>424</v>
      </c>
      <c r="S421" s="12" t="s">
        <v>19</v>
      </c>
      <c r="T421" s="7"/>
      <c r="U421" s="10" t="s">
        <v>19</v>
      </c>
      <c r="V421" s="10" t="s">
        <v>424</v>
      </c>
      <c r="W421" s="12" t="s">
        <v>425</v>
      </c>
      <c r="X421" s="12" t="s">
        <v>19</v>
      </c>
      <c r="Y421" s="10" t="s">
        <v>19</v>
      </c>
      <c r="Z421" s="12" t="s">
        <v>19</v>
      </c>
      <c r="AA421" s="13" t="s">
        <v>19</v>
      </c>
      <c r="AB421" t="s">
        <v>19</v>
      </c>
      <c r="AC421" t="s">
        <v>426</v>
      </c>
      <c r="AD421" t="s">
        <v>6</v>
      </c>
      <c r="AE421" t="s">
        <v>2321</v>
      </c>
      <c r="AF421" t="s">
        <v>89</v>
      </c>
      <c r="AG421" t="s">
        <v>74</v>
      </c>
      <c r="AH421" t="s">
        <v>19</v>
      </c>
    </row>
    <row r="422" ht="14.25" customHeight="1" spans="1:34">
      <c r="A422" s="5" t="s">
        <v>2322</v>
      </c>
      <c r="B422" s="5"/>
      <c r="C422" s="5" t="s">
        <v>73</v>
      </c>
      <c r="D422" s="5" t="s">
        <v>74</v>
      </c>
      <c r="E422" s="5" t="s">
        <v>75</v>
      </c>
      <c r="F422" s="5" t="s">
        <v>74</v>
      </c>
      <c r="G422" s="5" t="s">
        <v>2323</v>
      </c>
      <c r="H422" s="7" t="s">
        <v>2324</v>
      </c>
      <c r="I422" s="7" t="s">
        <v>78</v>
      </c>
      <c r="J422" s="7" t="s">
        <v>79</v>
      </c>
      <c r="K422" s="7" t="s">
        <v>2325</v>
      </c>
      <c r="L422" s="7">
        <v>1</v>
      </c>
      <c r="M422" s="7">
        <v>1</v>
      </c>
      <c r="N422" s="7" t="s">
        <v>81</v>
      </c>
      <c r="O422" s="7" t="s">
        <v>81</v>
      </c>
      <c r="P422" s="7" t="s">
        <v>82</v>
      </c>
      <c r="Q422" s="7"/>
      <c r="R422" s="10" t="s">
        <v>603</v>
      </c>
      <c r="S422" s="12" t="s">
        <v>19</v>
      </c>
      <c r="T422" s="7"/>
      <c r="U422" s="10" t="s">
        <v>19</v>
      </c>
      <c r="V422" s="10" t="s">
        <v>603</v>
      </c>
      <c r="W422" s="12" t="s">
        <v>577</v>
      </c>
      <c r="X422" s="12" t="s">
        <v>19</v>
      </c>
      <c r="Y422" s="10" t="s">
        <v>19</v>
      </c>
      <c r="Z422" s="12" t="s">
        <v>19</v>
      </c>
      <c r="AA422" s="13" t="s">
        <v>19</v>
      </c>
      <c r="AB422" t="s">
        <v>19</v>
      </c>
      <c r="AC422" t="s">
        <v>416</v>
      </c>
      <c r="AD422" t="s">
        <v>6</v>
      </c>
      <c r="AE422" t="s">
        <v>175</v>
      </c>
      <c r="AF422" t="s">
        <v>89</v>
      </c>
      <c r="AG422" t="s">
        <v>74</v>
      </c>
      <c r="AH422" t="s">
        <v>19</v>
      </c>
    </row>
    <row r="423" ht="14.25" customHeight="1" spans="1:34">
      <c r="A423" s="5" t="s">
        <v>2326</v>
      </c>
      <c r="B423" s="5"/>
      <c r="C423" s="5" t="s">
        <v>73</v>
      </c>
      <c r="D423" s="5" t="s">
        <v>74</v>
      </c>
      <c r="E423" s="5" t="s">
        <v>75</v>
      </c>
      <c r="F423" s="5" t="s">
        <v>74</v>
      </c>
      <c r="G423" s="5" t="s">
        <v>2327</v>
      </c>
      <c r="H423" s="7" t="s">
        <v>2328</v>
      </c>
      <c r="I423" s="7" t="s">
        <v>78</v>
      </c>
      <c r="J423" s="7" t="s">
        <v>79</v>
      </c>
      <c r="K423" s="7" t="s">
        <v>2329</v>
      </c>
      <c r="L423" s="7">
        <v>1</v>
      </c>
      <c r="M423" s="7">
        <v>1</v>
      </c>
      <c r="N423" s="7" t="s">
        <v>81</v>
      </c>
      <c r="O423" s="7" t="s">
        <v>81</v>
      </c>
      <c r="P423" s="7" t="s">
        <v>82</v>
      </c>
      <c r="Q423" s="7"/>
      <c r="R423" s="10" t="s">
        <v>672</v>
      </c>
      <c r="S423" s="12" t="s">
        <v>19</v>
      </c>
      <c r="T423" s="7"/>
      <c r="U423" s="10" t="s">
        <v>19</v>
      </c>
      <c r="V423" s="10" t="s">
        <v>672</v>
      </c>
      <c r="W423" s="12" t="s">
        <v>673</v>
      </c>
      <c r="X423" s="12" t="s">
        <v>19</v>
      </c>
      <c r="Y423" s="10" t="s">
        <v>19</v>
      </c>
      <c r="Z423" s="12" t="s">
        <v>19</v>
      </c>
      <c r="AA423" s="13" t="s">
        <v>19</v>
      </c>
      <c r="AB423" t="s">
        <v>19</v>
      </c>
      <c r="AC423" t="s">
        <v>674</v>
      </c>
      <c r="AD423" t="s">
        <v>6</v>
      </c>
      <c r="AE423" t="s">
        <v>2330</v>
      </c>
      <c r="AF423" t="s">
        <v>89</v>
      </c>
      <c r="AG423" t="s">
        <v>74</v>
      </c>
      <c r="AH423" t="s">
        <v>19</v>
      </c>
    </row>
    <row r="424" ht="14.25" customHeight="1" spans="1:34">
      <c r="A424" s="5" t="s">
        <v>2331</v>
      </c>
      <c r="B424" s="5"/>
      <c r="C424" s="5" t="s">
        <v>73</v>
      </c>
      <c r="D424" s="5" t="s">
        <v>74</v>
      </c>
      <c r="E424" s="5" t="s">
        <v>75</v>
      </c>
      <c r="F424" s="5" t="s">
        <v>74</v>
      </c>
      <c r="G424" s="5" t="s">
        <v>91</v>
      </c>
      <c r="H424" s="7" t="s">
        <v>92</v>
      </c>
      <c r="I424" s="7" t="s">
        <v>78</v>
      </c>
      <c r="J424" s="7" t="s">
        <v>79</v>
      </c>
      <c r="K424" s="7" t="s">
        <v>2332</v>
      </c>
      <c r="L424" s="7">
        <v>1</v>
      </c>
      <c r="M424" s="7">
        <v>1</v>
      </c>
      <c r="N424" s="7" t="s">
        <v>81</v>
      </c>
      <c r="O424" s="7" t="s">
        <v>81</v>
      </c>
      <c r="P424" s="7" t="s">
        <v>82</v>
      </c>
      <c r="Q424" s="7"/>
      <c r="R424" s="10" t="s">
        <v>416</v>
      </c>
      <c r="S424" s="12" t="s">
        <v>19</v>
      </c>
      <c r="T424" s="7"/>
      <c r="U424" s="10" t="s">
        <v>19</v>
      </c>
      <c r="V424" s="10" t="s">
        <v>416</v>
      </c>
      <c r="W424" s="12" t="s">
        <v>173</v>
      </c>
      <c r="X424" s="12" t="s">
        <v>19</v>
      </c>
      <c r="Y424" s="10" t="s">
        <v>19</v>
      </c>
      <c r="Z424" s="12" t="s">
        <v>19</v>
      </c>
      <c r="AA424" s="13" t="s">
        <v>19</v>
      </c>
      <c r="AB424" t="s">
        <v>19</v>
      </c>
      <c r="AC424" t="s">
        <v>713</v>
      </c>
      <c r="AD424" t="s">
        <v>6</v>
      </c>
      <c r="AE424" t="s">
        <v>126</v>
      </c>
      <c r="AF424" t="s">
        <v>89</v>
      </c>
      <c r="AG424" t="s">
        <v>74</v>
      </c>
      <c r="AH424" t="s">
        <v>19</v>
      </c>
    </row>
    <row r="425" ht="14.25" customHeight="1" spans="1:34">
      <c r="A425" s="5" t="s">
        <v>2333</v>
      </c>
      <c r="B425" s="5"/>
      <c r="C425" s="5" t="s">
        <v>73</v>
      </c>
      <c r="D425" s="5" t="s">
        <v>74</v>
      </c>
      <c r="E425" s="5" t="s">
        <v>75</v>
      </c>
      <c r="F425" s="5" t="s">
        <v>74</v>
      </c>
      <c r="G425" s="5" t="s">
        <v>2334</v>
      </c>
      <c r="H425" s="7" t="s">
        <v>2335</v>
      </c>
      <c r="I425" s="7" t="s">
        <v>78</v>
      </c>
      <c r="J425" s="7" t="s">
        <v>79</v>
      </c>
      <c r="K425" s="7" t="s">
        <v>2336</v>
      </c>
      <c r="L425" s="7">
        <v>1</v>
      </c>
      <c r="M425" s="7">
        <v>2</v>
      </c>
      <c r="N425" s="7" t="s">
        <v>104</v>
      </c>
      <c r="O425" s="7" t="s">
        <v>105</v>
      </c>
      <c r="P425" s="7" t="s">
        <v>82</v>
      </c>
      <c r="Q425" s="7"/>
      <c r="R425" s="10" t="s">
        <v>2337</v>
      </c>
      <c r="S425" s="12" t="s">
        <v>19</v>
      </c>
      <c r="T425" s="7"/>
      <c r="U425" s="10" t="s">
        <v>19</v>
      </c>
      <c r="V425" s="10" t="s">
        <v>2337</v>
      </c>
      <c r="W425" s="12" t="s">
        <v>220</v>
      </c>
      <c r="X425" s="12" t="s">
        <v>19</v>
      </c>
      <c r="Y425" s="10" t="s">
        <v>19</v>
      </c>
      <c r="Z425" s="12" t="s">
        <v>19</v>
      </c>
      <c r="AA425" s="13" t="s">
        <v>19</v>
      </c>
      <c r="AB425" t="s">
        <v>19</v>
      </c>
      <c r="AC425" t="s">
        <v>334</v>
      </c>
      <c r="AD425" t="s">
        <v>6</v>
      </c>
      <c r="AE425" t="s">
        <v>2338</v>
      </c>
      <c r="AF425" t="s">
        <v>89</v>
      </c>
      <c r="AG425" t="s">
        <v>74</v>
      </c>
      <c r="AH425" t="s">
        <v>19</v>
      </c>
    </row>
    <row r="426" ht="14.25" customHeight="1" spans="1:34">
      <c r="A426" s="5" t="s">
        <v>2339</v>
      </c>
      <c r="B426" s="5"/>
      <c r="C426" s="5" t="s">
        <v>73</v>
      </c>
      <c r="D426" s="5" t="s">
        <v>74</v>
      </c>
      <c r="E426" s="5" t="s">
        <v>75</v>
      </c>
      <c r="F426" s="5" t="s">
        <v>74</v>
      </c>
      <c r="G426" s="5" t="s">
        <v>676</v>
      </c>
      <c r="H426" s="7" t="s">
        <v>677</v>
      </c>
      <c r="I426" s="7" t="s">
        <v>78</v>
      </c>
      <c r="J426" s="7" t="s">
        <v>79</v>
      </c>
      <c r="K426" s="7" t="s">
        <v>2340</v>
      </c>
      <c r="L426" s="7">
        <v>1</v>
      </c>
      <c r="M426" s="7">
        <v>4</v>
      </c>
      <c r="N426" s="7" t="s">
        <v>114</v>
      </c>
      <c r="O426" s="7" t="s">
        <v>104</v>
      </c>
      <c r="P426" s="7" t="s">
        <v>82</v>
      </c>
      <c r="Q426" s="7"/>
      <c r="R426" s="10" t="s">
        <v>2341</v>
      </c>
      <c r="S426" s="12" t="s">
        <v>19</v>
      </c>
      <c r="T426" s="7"/>
      <c r="U426" s="10" t="s">
        <v>19</v>
      </c>
      <c r="V426" s="10" t="s">
        <v>2341</v>
      </c>
      <c r="W426" s="12" t="s">
        <v>991</v>
      </c>
      <c r="X426" s="12" t="s">
        <v>19</v>
      </c>
      <c r="Y426" s="10" t="s">
        <v>19</v>
      </c>
      <c r="Z426" s="12" t="s">
        <v>19</v>
      </c>
      <c r="AA426" s="13" t="s">
        <v>19</v>
      </c>
      <c r="AB426" t="s">
        <v>19</v>
      </c>
      <c r="AC426" t="s">
        <v>2342</v>
      </c>
      <c r="AD426" t="s">
        <v>6</v>
      </c>
      <c r="AE426" t="s">
        <v>679</v>
      </c>
      <c r="AF426" t="s">
        <v>89</v>
      </c>
      <c r="AG426" t="s">
        <v>74</v>
      </c>
      <c r="AH426" t="s">
        <v>19</v>
      </c>
    </row>
    <row r="427" ht="14.25" customHeight="1" spans="1:34">
      <c r="A427" s="5" t="s">
        <v>2343</v>
      </c>
      <c r="B427" s="5"/>
      <c r="C427" s="5" t="s">
        <v>73</v>
      </c>
      <c r="D427" s="5" t="s">
        <v>74</v>
      </c>
      <c r="E427" s="5" t="s">
        <v>75</v>
      </c>
      <c r="F427" s="5" t="s">
        <v>74</v>
      </c>
      <c r="G427" s="5" t="s">
        <v>2344</v>
      </c>
      <c r="H427" s="7" t="s">
        <v>2345</v>
      </c>
      <c r="I427" s="7" t="s">
        <v>78</v>
      </c>
      <c r="J427" s="7" t="s">
        <v>79</v>
      </c>
      <c r="K427" s="7" t="s">
        <v>2346</v>
      </c>
      <c r="L427" s="7">
        <v>1</v>
      </c>
      <c r="M427" s="7">
        <v>2</v>
      </c>
      <c r="N427" s="7" t="s">
        <v>423</v>
      </c>
      <c r="O427" s="7" t="s">
        <v>105</v>
      </c>
      <c r="P427" s="7" t="s">
        <v>82</v>
      </c>
      <c r="Q427" s="7"/>
      <c r="R427" s="10" t="s">
        <v>2347</v>
      </c>
      <c r="S427" s="12" t="s">
        <v>19</v>
      </c>
      <c r="T427" s="7"/>
      <c r="U427" s="10" t="s">
        <v>19</v>
      </c>
      <c r="V427" s="10" t="s">
        <v>2347</v>
      </c>
      <c r="W427" s="12" t="s">
        <v>142</v>
      </c>
      <c r="X427" s="12" t="s">
        <v>19</v>
      </c>
      <c r="Y427" s="10" t="s">
        <v>19</v>
      </c>
      <c r="Z427" s="12" t="s">
        <v>19</v>
      </c>
      <c r="AA427" s="13" t="s">
        <v>19</v>
      </c>
      <c r="AB427" t="s">
        <v>19</v>
      </c>
      <c r="AC427" t="s">
        <v>2348</v>
      </c>
      <c r="AD427" t="s">
        <v>6</v>
      </c>
      <c r="AE427" t="s">
        <v>373</v>
      </c>
      <c r="AF427" t="s">
        <v>89</v>
      </c>
      <c r="AG427" t="s">
        <v>74</v>
      </c>
      <c r="AH427" t="s">
        <v>19</v>
      </c>
    </row>
    <row r="428" ht="14.25" customHeight="1" spans="1:34">
      <c r="A428" s="5" t="s">
        <v>2349</v>
      </c>
      <c r="B428" s="5"/>
      <c r="C428" s="5" t="s">
        <v>73</v>
      </c>
      <c r="D428" s="5" t="s">
        <v>74</v>
      </c>
      <c r="E428" s="5" t="s">
        <v>75</v>
      </c>
      <c r="F428" s="5" t="s">
        <v>74</v>
      </c>
      <c r="G428" s="5" t="s">
        <v>2350</v>
      </c>
      <c r="H428" s="7" t="s">
        <v>2351</v>
      </c>
      <c r="I428" s="7" t="s">
        <v>78</v>
      </c>
      <c r="J428" s="7" t="s">
        <v>79</v>
      </c>
      <c r="K428" s="7" t="s">
        <v>2352</v>
      </c>
      <c r="L428" s="7">
        <v>1</v>
      </c>
      <c r="M428" s="7">
        <v>2</v>
      </c>
      <c r="N428" s="7" t="s">
        <v>131</v>
      </c>
      <c r="O428" s="7" t="s">
        <v>105</v>
      </c>
      <c r="P428" s="7" t="s">
        <v>82</v>
      </c>
      <c r="Q428" s="7"/>
      <c r="R428" s="10" t="s">
        <v>2353</v>
      </c>
      <c r="S428" s="12" t="s">
        <v>19</v>
      </c>
      <c r="T428" s="7"/>
      <c r="U428" s="10" t="s">
        <v>19</v>
      </c>
      <c r="V428" s="10" t="s">
        <v>2353</v>
      </c>
      <c r="W428" s="12" t="s">
        <v>283</v>
      </c>
      <c r="X428" s="12" t="s">
        <v>19</v>
      </c>
      <c r="Y428" s="10" t="s">
        <v>19</v>
      </c>
      <c r="Z428" s="12" t="s">
        <v>19</v>
      </c>
      <c r="AA428" s="13" t="s">
        <v>19</v>
      </c>
      <c r="AB428" t="s">
        <v>19</v>
      </c>
      <c r="AC428" t="s">
        <v>1140</v>
      </c>
      <c r="AD428" t="s">
        <v>6</v>
      </c>
      <c r="AE428" t="s">
        <v>2354</v>
      </c>
      <c r="AF428" t="s">
        <v>89</v>
      </c>
      <c r="AG428" t="s">
        <v>74</v>
      </c>
      <c r="AH428" t="s">
        <v>19</v>
      </c>
    </row>
    <row r="429" ht="14.25" customHeight="1" spans="1:34">
      <c r="A429" s="5" t="s">
        <v>2355</v>
      </c>
      <c r="B429" s="5"/>
      <c r="C429" s="5" t="s">
        <v>73</v>
      </c>
      <c r="D429" s="5" t="s">
        <v>74</v>
      </c>
      <c r="E429" s="5" t="s">
        <v>75</v>
      </c>
      <c r="F429" s="5" t="s">
        <v>74</v>
      </c>
      <c r="G429" s="5" t="s">
        <v>2356</v>
      </c>
      <c r="H429" s="7" t="s">
        <v>2357</v>
      </c>
      <c r="I429" s="7" t="s">
        <v>78</v>
      </c>
      <c r="J429" s="7" t="s">
        <v>79</v>
      </c>
      <c r="K429" s="7" t="s">
        <v>2358</v>
      </c>
      <c r="L429" s="7">
        <v>1</v>
      </c>
      <c r="M429" s="7">
        <v>3</v>
      </c>
      <c r="N429" s="7" t="s">
        <v>131</v>
      </c>
      <c r="O429" s="7" t="s">
        <v>131</v>
      </c>
      <c r="P429" s="7" t="s">
        <v>82</v>
      </c>
      <c r="Q429" s="7"/>
      <c r="R429" s="10" t="s">
        <v>2359</v>
      </c>
      <c r="S429" s="12" t="s">
        <v>19</v>
      </c>
      <c r="T429" s="7"/>
      <c r="U429" s="10" t="s">
        <v>19</v>
      </c>
      <c r="V429" s="10" t="s">
        <v>2359</v>
      </c>
      <c r="W429" s="12" t="s">
        <v>2360</v>
      </c>
      <c r="X429" s="12" t="s">
        <v>19</v>
      </c>
      <c r="Y429" s="10" t="s">
        <v>19</v>
      </c>
      <c r="Z429" s="12" t="s">
        <v>19</v>
      </c>
      <c r="AA429" s="13" t="s">
        <v>19</v>
      </c>
      <c r="AB429" t="s">
        <v>19</v>
      </c>
      <c r="AC429" t="s">
        <v>2361</v>
      </c>
      <c r="AD429" t="s">
        <v>6</v>
      </c>
      <c r="AE429" t="s">
        <v>390</v>
      </c>
      <c r="AF429" t="s">
        <v>89</v>
      </c>
      <c r="AG429" t="s">
        <v>74</v>
      </c>
      <c r="AH429" t="s">
        <v>19</v>
      </c>
    </row>
    <row r="430" ht="14.25" customHeight="1" spans="1:34">
      <c r="A430" s="5" t="s">
        <v>2362</v>
      </c>
      <c r="B430" s="5"/>
      <c r="C430" s="5" t="s">
        <v>73</v>
      </c>
      <c r="D430" s="5" t="s">
        <v>74</v>
      </c>
      <c r="E430" s="5" t="s">
        <v>75</v>
      </c>
      <c r="F430" s="5" t="s">
        <v>74</v>
      </c>
      <c r="G430" s="5" t="s">
        <v>2363</v>
      </c>
      <c r="H430" s="7" t="s">
        <v>2364</v>
      </c>
      <c r="I430" s="7" t="s">
        <v>78</v>
      </c>
      <c r="J430" s="7" t="s">
        <v>79</v>
      </c>
      <c r="K430" s="7" t="s">
        <v>2365</v>
      </c>
      <c r="L430" s="7">
        <v>1</v>
      </c>
      <c r="M430" s="7">
        <v>2</v>
      </c>
      <c r="N430" s="7" t="s">
        <v>131</v>
      </c>
      <c r="O430" s="7" t="s">
        <v>105</v>
      </c>
      <c r="P430" s="7" t="s">
        <v>82</v>
      </c>
      <c r="Q430" s="7"/>
      <c r="R430" s="10" t="s">
        <v>759</v>
      </c>
      <c r="S430" s="12" t="s">
        <v>19</v>
      </c>
      <c r="T430" s="7"/>
      <c r="U430" s="10" t="s">
        <v>19</v>
      </c>
      <c r="V430" s="10" t="s">
        <v>759</v>
      </c>
      <c r="W430" s="12" t="s">
        <v>806</v>
      </c>
      <c r="X430" s="12" t="s">
        <v>19</v>
      </c>
      <c r="Y430" s="10" t="s">
        <v>19</v>
      </c>
      <c r="Z430" s="12" t="s">
        <v>19</v>
      </c>
      <c r="AA430" s="13" t="s">
        <v>19</v>
      </c>
      <c r="AB430" t="s">
        <v>19</v>
      </c>
      <c r="AC430" t="s">
        <v>2366</v>
      </c>
      <c r="AD430" t="s">
        <v>6</v>
      </c>
      <c r="AE430" t="s">
        <v>2025</v>
      </c>
      <c r="AF430" t="s">
        <v>89</v>
      </c>
      <c r="AG430" t="s">
        <v>74</v>
      </c>
      <c r="AH430" t="s">
        <v>19</v>
      </c>
    </row>
    <row r="431" ht="14.25" customHeight="1" spans="1:34">
      <c r="A431" s="5" t="s">
        <v>2367</v>
      </c>
      <c r="B431" s="5"/>
      <c r="C431" s="5" t="s">
        <v>73</v>
      </c>
      <c r="D431" s="5" t="s">
        <v>74</v>
      </c>
      <c r="E431" s="5" t="s">
        <v>75</v>
      </c>
      <c r="F431" s="5" t="s">
        <v>74</v>
      </c>
      <c r="G431" s="5" t="s">
        <v>2368</v>
      </c>
      <c r="H431" s="7" t="s">
        <v>2369</v>
      </c>
      <c r="I431" s="7" t="s">
        <v>78</v>
      </c>
      <c r="J431" s="7" t="s">
        <v>79</v>
      </c>
      <c r="K431" s="7" t="s">
        <v>2370</v>
      </c>
      <c r="L431" s="7">
        <v>1</v>
      </c>
      <c r="M431" s="7">
        <v>1</v>
      </c>
      <c r="N431" s="7" t="s">
        <v>105</v>
      </c>
      <c r="O431" s="7" t="s">
        <v>81</v>
      </c>
      <c r="P431" s="7" t="s">
        <v>82</v>
      </c>
      <c r="Q431" s="7"/>
      <c r="R431" s="10" t="s">
        <v>1025</v>
      </c>
      <c r="S431" s="12" t="s">
        <v>19</v>
      </c>
      <c r="T431" s="7"/>
      <c r="U431" s="10" t="s">
        <v>19</v>
      </c>
      <c r="V431" s="10" t="s">
        <v>1025</v>
      </c>
      <c r="W431" s="12" t="s">
        <v>85</v>
      </c>
      <c r="X431" s="12" t="s">
        <v>19</v>
      </c>
      <c r="Y431" s="10" t="s">
        <v>19</v>
      </c>
      <c r="Z431" s="12" t="s">
        <v>19</v>
      </c>
      <c r="AA431" s="13" t="s">
        <v>19</v>
      </c>
      <c r="AB431" t="s">
        <v>19</v>
      </c>
      <c r="AC431" t="s">
        <v>1026</v>
      </c>
      <c r="AD431" t="s">
        <v>6</v>
      </c>
      <c r="AE431" t="s">
        <v>358</v>
      </c>
      <c r="AF431" t="s">
        <v>89</v>
      </c>
      <c r="AG431" t="s">
        <v>74</v>
      </c>
      <c r="AH431" t="s">
        <v>19</v>
      </c>
    </row>
    <row r="432" ht="14.25" customHeight="1" spans="1:34">
      <c r="A432" s="5" t="s">
        <v>2371</v>
      </c>
      <c r="B432" s="5"/>
      <c r="C432" s="5" t="s">
        <v>73</v>
      </c>
      <c r="D432" s="5" t="s">
        <v>74</v>
      </c>
      <c r="E432" s="5" t="s">
        <v>75</v>
      </c>
      <c r="F432" s="5" t="s">
        <v>74</v>
      </c>
      <c r="G432" s="5" t="s">
        <v>2372</v>
      </c>
      <c r="H432" s="7" t="s">
        <v>2373</v>
      </c>
      <c r="I432" s="7" t="s">
        <v>78</v>
      </c>
      <c r="J432" s="7" t="s">
        <v>79</v>
      </c>
      <c r="K432" s="7" t="s">
        <v>2374</v>
      </c>
      <c r="L432" s="7">
        <v>1</v>
      </c>
      <c r="M432" s="7">
        <v>1</v>
      </c>
      <c r="N432" s="7" t="s">
        <v>105</v>
      </c>
      <c r="O432" s="7" t="s">
        <v>81</v>
      </c>
      <c r="P432" s="7" t="s">
        <v>82</v>
      </c>
      <c r="Q432" s="7"/>
      <c r="R432" s="10" t="s">
        <v>974</v>
      </c>
      <c r="S432" s="12" t="s">
        <v>19</v>
      </c>
      <c r="T432" s="7"/>
      <c r="U432" s="10" t="s">
        <v>19</v>
      </c>
      <c r="V432" s="10" t="s">
        <v>974</v>
      </c>
      <c r="W432" s="12" t="s">
        <v>975</v>
      </c>
      <c r="X432" s="12" t="s">
        <v>19</v>
      </c>
      <c r="Y432" s="10" t="s">
        <v>19</v>
      </c>
      <c r="Z432" s="12" t="s">
        <v>19</v>
      </c>
      <c r="AA432" s="13" t="s">
        <v>19</v>
      </c>
      <c r="AB432" t="s">
        <v>19</v>
      </c>
      <c r="AC432" t="s">
        <v>976</v>
      </c>
      <c r="AD432" t="s">
        <v>6</v>
      </c>
      <c r="AE432" t="s">
        <v>2375</v>
      </c>
      <c r="AF432" t="s">
        <v>89</v>
      </c>
      <c r="AG432" t="s">
        <v>74</v>
      </c>
      <c r="AH432" t="s">
        <v>19</v>
      </c>
    </row>
    <row r="433" ht="14.25" customHeight="1" spans="1:34">
      <c r="A433" s="5" t="s">
        <v>2376</v>
      </c>
      <c r="B433" s="5"/>
      <c r="C433" s="5" t="s">
        <v>73</v>
      </c>
      <c r="D433" s="5" t="s">
        <v>74</v>
      </c>
      <c r="E433" s="5" t="s">
        <v>75</v>
      </c>
      <c r="F433" s="5" t="s">
        <v>74</v>
      </c>
      <c r="G433" s="5" t="s">
        <v>2191</v>
      </c>
      <c r="H433" s="7" t="s">
        <v>2192</v>
      </c>
      <c r="I433" s="7" t="s">
        <v>78</v>
      </c>
      <c r="J433" s="7" t="s">
        <v>79</v>
      </c>
      <c r="K433" s="7" t="s">
        <v>2377</v>
      </c>
      <c r="L433" s="7">
        <v>1</v>
      </c>
      <c r="M433" s="7">
        <v>1</v>
      </c>
      <c r="N433" s="7" t="s">
        <v>81</v>
      </c>
      <c r="O433" s="7" t="s">
        <v>81</v>
      </c>
      <c r="P433" s="7" t="s">
        <v>82</v>
      </c>
      <c r="Q433" s="7"/>
      <c r="R433" s="10" t="s">
        <v>124</v>
      </c>
      <c r="S433" s="12" t="s">
        <v>19</v>
      </c>
      <c r="T433" s="7"/>
      <c r="U433" s="10" t="s">
        <v>19</v>
      </c>
      <c r="V433" s="10" t="s">
        <v>124</v>
      </c>
      <c r="W433" s="12" t="s">
        <v>752</v>
      </c>
      <c r="X433" s="12" t="s">
        <v>19</v>
      </c>
      <c r="Y433" s="10" t="s">
        <v>19</v>
      </c>
      <c r="Z433" s="12" t="s">
        <v>19</v>
      </c>
      <c r="AA433" s="13" t="s">
        <v>19</v>
      </c>
      <c r="AB433" t="s">
        <v>19</v>
      </c>
      <c r="AC433" t="s">
        <v>1937</v>
      </c>
      <c r="AD433" t="s">
        <v>6</v>
      </c>
      <c r="AE433" t="s">
        <v>126</v>
      </c>
      <c r="AF433" t="s">
        <v>89</v>
      </c>
      <c r="AG433" t="s">
        <v>74</v>
      </c>
      <c r="AH433" t="s">
        <v>19</v>
      </c>
    </row>
    <row r="434" ht="14.25" customHeight="1" spans="1:34">
      <c r="A434" s="5" t="s">
        <v>2378</v>
      </c>
      <c r="B434" s="5"/>
      <c r="C434" s="5" t="s">
        <v>73</v>
      </c>
      <c r="D434" s="5" t="s">
        <v>74</v>
      </c>
      <c r="E434" s="5" t="s">
        <v>75</v>
      </c>
      <c r="F434" s="5" t="s">
        <v>74</v>
      </c>
      <c r="G434" s="5" t="s">
        <v>2379</v>
      </c>
      <c r="H434" s="7" t="s">
        <v>2380</v>
      </c>
      <c r="I434" s="7" t="s">
        <v>78</v>
      </c>
      <c r="J434" s="7" t="s">
        <v>79</v>
      </c>
      <c r="K434" s="7" t="s">
        <v>2381</v>
      </c>
      <c r="L434" s="7">
        <v>1</v>
      </c>
      <c r="M434" s="7">
        <v>1</v>
      </c>
      <c r="N434" s="7" t="s">
        <v>81</v>
      </c>
      <c r="O434" s="7" t="s">
        <v>81</v>
      </c>
      <c r="P434" s="7" t="s">
        <v>82</v>
      </c>
      <c r="Q434" s="7"/>
      <c r="R434" s="10" t="s">
        <v>1219</v>
      </c>
      <c r="S434" s="12" t="s">
        <v>19</v>
      </c>
      <c r="T434" s="7"/>
      <c r="U434" s="10" t="s">
        <v>19</v>
      </c>
      <c r="V434" s="10" t="s">
        <v>1219</v>
      </c>
      <c r="W434" s="12" t="s">
        <v>577</v>
      </c>
      <c r="X434" s="12" t="s">
        <v>19</v>
      </c>
      <c r="Y434" s="10" t="s">
        <v>19</v>
      </c>
      <c r="Z434" s="12" t="s">
        <v>19</v>
      </c>
      <c r="AA434" s="13" t="s">
        <v>19</v>
      </c>
      <c r="AB434" t="s">
        <v>19</v>
      </c>
      <c r="AC434" t="s">
        <v>363</v>
      </c>
      <c r="AD434" t="s">
        <v>6</v>
      </c>
      <c r="AE434" t="s">
        <v>2031</v>
      </c>
      <c r="AF434" t="s">
        <v>89</v>
      </c>
      <c r="AG434" t="s">
        <v>74</v>
      </c>
      <c r="AH434" t="s">
        <v>19</v>
      </c>
    </row>
    <row r="435" ht="14.25" customHeight="1" spans="1:34">
      <c r="A435" s="5" t="s">
        <v>2382</v>
      </c>
      <c r="B435" s="5"/>
      <c r="C435" s="5" t="s">
        <v>73</v>
      </c>
      <c r="D435" s="5" t="s">
        <v>74</v>
      </c>
      <c r="E435" s="5" t="s">
        <v>75</v>
      </c>
      <c r="F435" s="5" t="s">
        <v>74</v>
      </c>
      <c r="G435" s="5" t="s">
        <v>2383</v>
      </c>
      <c r="H435" s="7" t="s">
        <v>2384</v>
      </c>
      <c r="I435" s="7" t="s">
        <v>78</v>
      </c>
      <c r="J435" s="7" t="s">
        <v>79</v>
      </c>
      <c r="K435" s="7" t="s">
        <v>2385</v>
      </c>
      <c r="L435" s="7">
        <v>3</v>
      </c>
      <c r="M435" s="7">
        <v>1</v>
      </c>
      <c r="N435" s="7" t="s">
        <v>81</v>
      </c>
      <c r="O435" s="7" t="s">
        <v>81</v>
      </c>
      <c r="P435" s="7" t="s">
        <v>82</v>
      </c>
      <c r="Q435" s="7"/>
      <c r="R435" s="10" t="s">
        <v>886</v>
      </c>
      <c r="S435" s="12" t="s">
        <v>19</v>
      </c>
      <c r="T435" s="7"/>
      <c r="U435" s="10" t="s">
        <v>19</v>
      </c>
      <c r="V435" s="10" t="s">
        <v>886</v>
      </c>
      <c r="W435" s="12" t="s">
        <v>124</v>
      </c>
      <c r="X435" s="12" t="s">
        <v>19</v>
      </c>
      <c r="Y435" s="10" t="s">
        <v>19</v>
      </c>
      <c r="Z435" s="12" t="s">
        <v>19</v>
      </c>
      <c r="AA435" s="13" t="s">
        <v>19</v>
      </c>
      <c r="AB435" t="s">
        <v>19</v>
      </c>
      <c r="AC435" t="s">
        <v>2386</v>
      </c>
      <c r="AD435" t="s">
        <v>6</v>
      </c>
      <c r="AE435" t="s">
        <v>2387</v>
      </c>
      <c r="AF435" t="s">
        <v>89</v>
      </c>
      <c r="AG435" t="s">
        <v>74</v>
      </c>
      <c r="AH435" t="s">
        <v>19</v>
      </c>
    </row>
    <row r="436" ht="14.25" customHeight="1" spans="1:34">
      <c r="A436" s="5" t="s">
        <v>2388</v>
      </c>
      <c r="B436" s="5"/>
      <c r="C436" s="5" t="s">
        <v>73</v>
      </c>
      <c r="D436" s="5" t="s">
        <v>74</v>
      </c>
      <c r="E436" s="5" t="s">
        <v>75</v>
      </c>
      <c r="F436" s="5" t="s">
        <v>74</v>
      </c>
      <c r="G436" s="5" t="s">
        <v>360</v>
      </c>
      <c r="H436" s="7" t="s">
        <v>361</v>
      </c>
      <c r="I436" s="7" t="s">
        <v>78</v>
      </c>
      <c r="J436" s="7" t="s">
        <v>79</v>
      </c>
      <c r="K436" s="7" t="s">
        <v>2389</v>
      </c>
      <c r="L436" s="7">
        <v>1</v>
      </c>
      <c r="M436" s="7">
        <v>1</v>
      </c>
      <c r="N436" s="7" t="s">
        <v>81</v>
      </c>
      <c r="O436" s="7" t="s">
        <v>81</v>
      </c>
      <c r="P436" s="7" t="s">
        <v>82</v>
      </c>
      <c r="Q436" s="7"/>
      <c r="R436" s="10" t="s">
        <v>576</v>
      </c>
      <c r="S436" s="12" t="s">
        <v>19</v>
      </c>
      <c r="T436" s="7"/>
      <c r="U436" s="10" t="s">
        <v>19</v>
      </c>
      <c r="V436" s="10" t="s">
        <v>576</v>
      </c>
      <c r="W436" s="12" t="s">
        <v>577</v>
      </c>
      <c r="X436" s="12" t="s">
        <v>19</v>
      </c>
      <c r="Y436" s="10" t="s">
        <v>19</v>
      </c>
      <c r="Z436" s="12" t="s">
        <v>19</v>
      </c>
      <c r="AA436" s="13" t="s">
        <v>19</v>
      </c>
      <c r="AB436" t="s">
        <v>19</v>
      </c>
      <c r="AC436" t="s">
        <v>172</v>
      </c>
      <c r="AD436" t="s">
        <v>6</v>
      </c>
      <c r="AE436" t="s">
        <v>373</v>
      </c>
      <c r="AF436" t="s">
        <v>89</v>
      </c>
      <c r="AG436" t="s">
        <v>74</v>
      </c>
      <c r="AH436" t="s">
        <v>19</v>
      </c>
    </row>
    <row r="437" ht="14.25" customHeight="1" spans="1:34">
      <c r="A437" s="5" t="s">
        <v>2390</v>
      </c>
      <c r="B437" s="5"/>
      <c r="C437" s="5" t="s">
        <v>73</v>
      </c>
      <c r="D437" s="5" t="s">
        <v>74</v>
      </c>
      <c r="E437" s="5" t="s">
        <v>75</v>
      </c>
      <c r="F437" s="5" t="s">
        <v>74</v>
      </c>
      <c r="G437" s="5" t="s">
        <v>2048</v>
      </c>
      <c r="H437" s="7" t="s">
        <v>2049</v>
      </c>
      <c r="I437" s="7" t="s">
        <v>78</v>
      </c>
      <c r="J437" s="7" t="s">
        <v>79</v>
      </c>
      <c r="K437" s="7" t="s">
        <v>2391</v>
      </c>
      <c r="L437" s="7">
        <v>1</v>
      </c>
      <c r="M437" s="7">
        <v>1</v>
      </c>
      <c r="N437" s="7" t="s">
        <v>81</v>
      </c>
      <c r="O437" s="7" t="s">
        <v>81</v>
      </c>
      <c r="P437" s="7" t="s">
        <v>82</v>
      </c>
      <c r="Q437" s="7"/>
      <c r="R437" s="10" t="s">
        <v>616</v>
      </c>
      <c r="S437" s="12" t="s">
        <v>19</v>
      </c>
      <c r="T437" s="7"/>
      <c r="U437" s="10" t="s">
        <v>19</v>
      </c>
      <c r="V437" s="10" t="s">
        <v>616</v>
      </c>
      <c r="W437" s="12" t="s">
        <v>1343</v>
      </c>
      <c r="X437" s="12" t="s">
        <v>19</v>
      </c>
      <c r="Y437" s="10" t="s">
        <v>19</v>
      </c>
      <c r="Z437" s="12" t="s">
        <v>19</v>
      </c>
      <c r="AA437" s="13" t="s">
        <v>19</v>
      </c>
      <c r="AB437" t="s">
        <v>19</v>
      </c>
      <c r="AC437" t="s">
        <v>97</v>
      </c>
      <c r="AD437" t="s">
        <v>6</v>
      </c>
      <c r="AE437" t="s">
        <v>191</v>
      </c>
      <c r="AF437" t="s">
        <v>89</v>
      </c>
      <c r="AG437" t="s">
        <v>74</v>
      </c>
      <c r="AH437" t="s">
        <v>19</v>
      </c>
    </row>
    <row r="438" ht="14.25" customHeight="1" spans="1:34">
      <c r="A438" s="5" t="s">
        <v>2392</v>
      </c>
      <c r="B438" s="5"/>
      <c r="C438" s="5" t="s">
        <v>73</v>
      </c>
      <c r="D438" s="5" t="s">
        <v>74</v>
      </c>
      <c r="E438" s="5" t="s">
        <v>75</v>
      </c>
      <c r="F438" s="5" t="s">
        <v>74</v>
      </c>
      <c r="G438" s="5" t="s">
        <v>2393</v>
      </c>
      <c r="H438" s="7" t="s">
        <v>2394</v>
      </c>
      <c r="I438" s="7" t="s">
        <v>78</v>
      </c>
      <c r="J438" s="7" t="s">
        <v>79</v>
      </c>
      <c r="K438" s="7" t="s">
        <v>2395</v>
      </c>
      <c r="L438" s="7">
        <v>1</v>
      </c>
      <c r="M438" s="7">
        <v>1</v>
      </c>
      <c r="N438" s="7" t="s">
        <v>81</v>
      </c>
      <c r="O438" s="7" t="s">
        <v>81</v>
      </c>
      <c r="P438" s="7" t="s">
        <v>82</v>
      </c>
      <c r="Q438" s="7"/>
      <c r="R438" s="10" t="s">
        <v>83</v>
      </c>
      <c r="S438" s="12" t="s">
        <v>19</v>
      </c>
      <c r="T438" s="7"/>
      <c r="U438" s="10" t="s">
        <v>19</v>
      </c>
      <c r="V438" s="10" t="s">
        <v>83</v>
      </c>
      <c r="W438" s="12" t="s">
        <v>133</v>
      </c>
      <c r="X438" s="12" t="s">
        <v>19</v>
      </c>
      <c r="Y438" s="10" t="s">
        <v>19</v>
      </c>
      <c r="Z438" s="12" t="s">
        <v>19</v>
      </c>
      <c r="AA438" s="13" t="s">
        <v>19</v>
      </c>
      <c r="AB438" t="s">
        <v>19</v>
      </c>
      <c r="AC438" t="s">
        <v>655</v>
      </c>
      <c r="AD438" t="s">
        <v>6</v>
      </c>
      <c r="AE438" t="s">
        <v>2396</v>
      </c>
      <c r="AF438" t="s">
        <v>89</v>
      </c>
      <c r="AG438" t="s">
        <v>74</v>
      </c>
      <c r="AH438" t="s">
        <v>19</v>
      </c>
    </row>
    <row r="439" ht="14.25" customHeight="1" spans="1:34">
      <c r="A439" s="5" t="s">
        <v>2397</v>
      </c>
      <c r="B439" s="5"/>
      <c r="C439" s="5" t="s">
        <v>73</v>
      </c>
      <c r="D439" s="5" t="s">
        <v>74</v>
      </c>
      <c r="E439" s="5" t="s">
        <v>75</v>
      </c>
      <c r="F439" s="5" t="s">
        <v>74</v>
      </c>
      <c r="G439" s="5" t="s">
        <v>2398</v>
      </c>
      <c r="H439" s="7" t="s">
        <v>2399</v>
      </c>
      <c r="I439" s="7" t="s">
        <v>78</v>
      </c>
      <c r="J439" s="7" t="s">
        <v>79</v>
      </c>
      <c r="K439" s="7" t="s">
        <v>2400</v>
      </c>
      <c r="L439" s="7">
        <v>1</v>
      </c>
      <c r="M439" s="7">
        <v>1</v>
      </c>
      <c r="N439" s="7" t="s">
        <v>81</v>
      </c>
      <c r="O439" s="7" t="s">
        <v>81</v>
      </c>
      <c r="P439" s="7" t="s">
        <v>82</v>
      </c>
      <c r="Q439" s="7"/>
      <c r="R439" s="10" t="s">
        <v>424</v>
      </c>
      <c r="S439" s="12" t="s">
        <v>19</v>
      </c>
      <c r="T439" s="7"/>
      <c r="U439" s="10" t="s">
        <v>19</v>
      </c>
      <c r="V439" s="10" t="s">
        <v>424</v>
      </c>
      <c r="W439" s="12" t="s">
        <v>425</v>
      </c>
      <c r="X439" s="12" t="s">
        <v>19</v>
      </c>
      <c r="Y439" s="10" t="s">
        <v>19</v>
      </c>
      <c r="Z439" s="12" t="s">
        <v>19</v>
      </c>
      <c r="AA439" s="13" t="s">
        <v>19</v>
      </c>
      <c r="AB439" t="s">
        <v>19</v>
      </c>
      <c r="AC439" t="s">
        <v>426</v>
      </c>
      <c r="AD439" t="s">
        <v>6</v>
      </c>
      <c r="AE439" t="s">
        <v>2401</v>
      </c>
      <c r="AF439" t="s">
        <v>89</v>
      </c>
      <c r="AG439" t="s">
        <v>74</v>
      </c>
      <c r="AH439" t="s">
        <v>19</v>
      </c>
    </row>
    <row r="440" ht="14.25" customHeight="1" spans="1:34">
      <c r="A440" s="5" t="s">
        <v>2402</v>
      </c>
      <c r="B440" s="5"/>
      <c r="C440" s="5" t="s">
        <v>73</v>
      </c>
      <c r="D440" s="5" t="s">
        <v>74</v>
      </c>
      <c r="E440" s="5" t="s">
        <v>75</v>
      </c>
      <c r="F440" s="5" t="s">
        <v>74</v>
      </c>
      <c r="G440" s="5" t="s">
        <v>2403</v>
      </c>
      <c r="H440" s="7" t="s">
        <v>2404</v>
      </c>
      <c r="I440" s="7" t="s">
        <v>78</v>
      </c>
      <c r="J440" s="7" t="s">
        <v>79</v>
      </c>
      <c r="K440" s="7" t="s">
        <v>2405</v>
      </c>
      <c r="L440" s="7">
        <v>1</v>
      </c>
      <c r="M440" s="7">
        <v>1</v>
      </c>
      <c r="N440" s="7" t="s">
        <v>81</v>
      </c>
      <c r="O440" s="7" t="s">
        <v>81</v>
      </c>
      <c r="P440" s="7" t="s">
        <v>82</v>
      </c>
      <c r="Q440" s="7"/>
      <c r="R440" s="10" t="s">
        <v>931</v>
      </c>
      <c r="S440" s="12" t="s">
        <v>19</v>
      </c>
      <c r="T440" s="7"/>
      <c r="U440" s="10" t="s">
        <v>19</v>
      </c>
      <c r="V440" s="10" t="s">
        <v>931</v>
      </c>
      <c r="W440" s="12" t="s">
        <v>247</v>
      </c>
      <c r="X440" s="12" t="s">
        <v>19</v>
      </c>
      <c r="Y440" s="10" t="s">
        <v>19</v>
      </c>
      <c r="Z440" s="12" t="s">
        <v>19</v>
      </c>
      <c r="AA440" s="13" t="s">
        <v>19</v>
      </c>
      <c r="AB440" t="s">
        <v>19</v>
      </c>
      <c r="AC440" t="s">
        <v>932</v>
      </c>
      <c r="AD440" t="s">
        <v>6</v>
      </c>
      <c r="AE440" t="s">
        <v>2406</v>
      </c>
      <c r="AF440" t="s">
        <v>89</v>
      </c>
      <c r="AG440" t="s">
        <v>74</v>
      </c>
      <c r="AH440" t="s">
        <v>19</v>
      </c>
    </row>
    <row r="441" ht="14.25" customHeight="1" spans="1:34">
      <c r="A441" s="5" t="s">
        <v>2407</v>
      </c>
      <c r="B441" s="5"/>
      <c r="C441" s="5" t="s">
        <v>73</v>
      </c>
      <c r="D441" s="5" t="s">
        <v>74</v>
      </c>
      <c r="E441" s="5" t="s">
        <v>75</v>
      </c>
      <c r="F441" s="5" t="s">
        <v>74</v>
      </c>
      <c r="G441" s="5" t="s">
        <v>2408</v>
      </c>
      <c r="H441" s="7" t="s">
        <v>2409</v>
      </c>
      <c r="I441" s="7" t="s">
        <v>78</v>
      </c>
      <c r="J441" s="7" t="s">
        <v>79</v>
      </c>
      <c r="K441" s="7" t="s">
        <v>2410</v>
      </c>
      <c r="L441" s="7">
        <v>1</v>
      </c>
      <c r="M441" s="7">
        <v>1</v>
      </c>
      <c r="N441" s="7" t="s">
        <v>81</v>
      </c>
      <c r="O441" s="7" t="s">
        <v>81</v>
      </c>
      <c r="P441" s="7" t="s">
        <v>82</v>
      </c>
      <c r="Q441" s="7"/>
      <c r="R441" s="10" t="s">
        <v>1377</v>
      </c>
      <c r="S441" s="12" t="s">
        <v>19</v>
      </c>
      <c r="T441" s="7"/>
      <c r="U441" s="10" t="s">
        <v>19</v>
      </c>
      <c r="V441" s="10" t="s">
        <v>1377</v>
      </c>
      <c r="W441" s="12" t="s">
        <v>806</v>
      </c>
      <c r="X441" s="12" t="s">
        <v>19</v>
      </c>
      <c r="Y441" s="10" t="s">
        <v>19</v>
      </c>
      <c r="Z441" s="12" t="s">
        <v>19</v>
      </c>
      <c r="AA441" s="13" t="s">
        <v>19</v>
      </c>
      <c r="AB441" t="s">
        <v>19</v>
      </c>
      <c r="AC441" t="s">
        <v>1378</v>
      </c>
      <c r="AD441" t="s">
        <v>6</v>
      </c>
      <c r="AE441" t="s">
        <v>358</v>
      </c>
      <c r="AF441" t="s">
        <v>89</v>
      </c>
      <c r="AG441" t="s">
        <v>74</v>
      </c>
      <c r="AH441" t="s">
        <v>19</v>
      </c>
    </row>
    <row r="442" ht="14.25" customHeight="1" spans="1:34">
      <c r="A442" s="5" t="s">
        <v>2411</v>
      </c>
      <c r="B442" s="5"/>
      <c r="C442" s="5" t="s">
        <v>73</v>
      </c>
      <c r="D442" s="5" t="s">
        <v>74</v>
      </c>
      <c r="E442" s="5" t="s">
        <v>75</v>
      </c>
      <c r="F442" s="5" t="s">
        <v>74</v>
      </c>
      <c r="G442" s="5" t="s">
        <v>2412</v>
      </c>
      <c r="H442" s="7" t="s">
        <v>2413</v>
      </c>
      <c r="I442" s="7" t="s">
        <v>78</v>
      </c>
      <c r="J442" s="7" t="s">
        <v>79</v>
      </c>
      <c r="K442" s="7" t="s">
        <v>2414</v>
      </c>
      <c r="L442" s="7">
        <v>1</v>
      </c>
      <c r="M442" s="7">
        <v>1</v>
      </c>
      <c r="N442" s="7" t="s">
        <v>81</v>
      </c>
      <c r="O442" s="7" t="s">
        <v>81</v>
      </c>
      <c r="P442" s="7" t="s">
        <v>82</v>
      </c>
      <c r="Q442" s="7"/>
      <c r="R442" s="10" t="s">
        <v>703</v>
      </c>
      <c r="S442" s="12" t="s">
        <v>19</v>
      </c>
      <c r="T442" s="7"/>
      <c r="U442" s="10" t="s">
        <v>19</v>
      </c>
      <c r="V442" s="10" t="s">
        <v>703</v>
      </c>
      <c r="W442" s="12" t="s">
        <v>483</v>
      </c>
      <c r="X442" s="12" t="s">
        <v>19</v>
      </c>
      <c r="Y442" s="10" t="s">
        <v>19</v>
      </c>
      <c r="Z442" s="12" t="s">
        <v>19</v>
      </c>
      <c r="AA442" s="13" t="s">
        <v>19</v>
      </c>
      <c r="AB442" t="s">
        <v>19</v>
      </c>
      <c r="AC442" t="s">
        <v>704</v>
      </c>
      <c r="AD442" t="s">
        <v>6</v>
      </c>
      <c r="AE442" t="s">
        <v>663</v>
      </c>
      <c r="AF442" t="s">
        <v>89</v>
      </c>
      <c r="AG442" t="s">
        <v>74</v>
      </c>
      <c r="AH442" t="s">
        <v>19</v>
      </c>
    </row>
    <row r="443" ht="14.25" customHeight="1" spans="1:34">
      <c r="A443" s="5" t="s">
        <v>2415</v>
      </c>
      <c r="B443" s="5"/>
      <c r="C443" s="5" t="s">
        <v>73</v>
      </c>
      <c r="D443" s="5" t="s">
        <v>74</v>
      </c>
      <c r="E443" s="5" t="s">
        <v>75</v>
      </c>
      <c r="F443" s="5" t="s">
        <v>74</v>
      </c>
      <c r="G443" s="5" t="s">
        <v>676</v>
      </c>
      <c r="H443" s="7" t="s">
        <v>677</v>
      </c>
      <c r="I443" s="7" t="s">
        <v>78</v>
      </c>
      <c r="J443" s="7" t="s">
        <v>79</v>
      </c>
      <c r="K443" s="7" t="s">
        <v>2416</v>
      </c>
      <c r="L443" s="7">
        <v>1</v>
      </c>
      <c r="M443" s="7">
        <v>1</v>
      </c>
      <c r="N443" s="7" t="s">
        <v>81</v>
      </c>
      <c r="O443" s="7" t="s">
        <v>81</v>
      </c>
      <c r="P443" s="7" t="s">
        <v>82</v>
      </c>
      <c r="Q443" s="7"/>
      <c r="R443" s="10" t="s">
        <v>893</v>
      </c>
      <c r="S443" s="12" t="s">
        <v>19</v>
      </c>
      <c r="T443" s="7"/>
      <c r="U443" s="10" t="s">
        <v>19</v>
      </c>
      <c r="V443" s="10" t="s">
        <v>893</v>
      </c>
      <c r="W443" s="12" t="s">
        <v>141</v>
      </c>
      <c r="X443" s="12" t="s">
        <v>19</v>
      </c>
      <c r="Y443" s="10" t="s">
        <v>19</v>
      </c>
      <c r="Z443" s="12" t="s">
        <v>19</v>
      </c>
      <c r="AA443" s="13" t="s">
        <v>19</v>
      </c>
      <c r="AB443" t="s">
        <v>19</v>
      </c>
      <c r="AC443" t="s">
        <v>894</v>
      </c>
      <c r="AD443" t="s">
        <v>6</v>
      </c>
      <c r="AE443" t="s">
        <v>175</v>
      </c>
      <c r="AF443" t="s">
        <v>89</v>
      </c>
      <c r="AG443" t="s">
        <v>74</v>
      </c>
      <c r="AH443" t="s">
        <v>19</v>
      </c>
    </row>
    <row r="444" ht="14.25" customHeight="1" spans="1:34">
      <c r="A444" s="5" t="s">
        <v>2417</v>
      </c>
      <c r="B444" s="5"/>
      <c r="C444" s="5" t="s">
        <v>73</v>
      </c>
      <c r="D444" s="5" t="s">
        <v>74</v>
      </c>
      <c r="E444" s="5" t="s">
        <v>75</v>
      </c>
      <c r="F444" s="5" t="s">
        <v>74</v>
      </c>
      <c r="G444" s="5" t="s">
        <v>2078</v>
      </c>
      <c r="H444" s="7" t="s">
        <v>2079</v>
      </c>
      <c r="I444" s="7" t="s">
        <v>78</v>
      </c>
      <c r="J444" s="7" t="s">
        <v>79</v>
      </c>
      <c r="K444" s="7" t="s">
        <v>2418</v>
      </c>
      <c r="L444" s="7">
        <v>1</v>
      </c>
      <c r="M444" s="7">
        <v>1</v>
      </c>
      <c r="N444" s="7" t="s">
        <v>81</v>
      </c>
      <c r="O444" s="7" t="s">
        <v>81</v>
      </c>
      <c r="P444" s="7" t="s">
        <v>82</v>
      </c>
      <c r="Q444" s="7"/>
      <c r="R444" s="10" t="s">
        <v>689</v>
      </c>
      <c r="S444" s="12" t="s">
        <v>19</v>
      </c>
      <c r="T444" s="7"/>
      <c r="U444" s="10" t="s">
        <v>19</v>
      </c>
      <c r="V444" s="10" t="s">
        <v>689</v>
      </c>
      <c r="W444" s="12" t="s">
        <v>577</v>
      </c>
      <c r="X444" s="12" t="s">
        <v>19</v>
      </c>
      <c r="Y444" s="10" t="s">
        <v>19</v>
      </c>
      <c r="Z444" s="12" t="s">
        <v>19</v>
      </c>
      <c r="AA444" s="13" t="s">
        <v>19</v>
      </c>
      <c r="AB444" t="s">
        <v>19</v>
      </c>
      <c r="AC444" t="s">
        <v>1653</v>
      </c>
      <c r="AD444" t="s">
        <v>6</v>
      </c>
      <c r="AE444" t="s">
        <v>358</v>
      </c>
      <c r="AF444" t="s">
        <v>89</v>
      </c>
      <c r="AG444" t="s">
        <v>74</v>
      </c>
      <c r="AH444" t="s">
        <v>19</v>
      </c>
    </row>
    <row r="445" ht="14.25" customHeight="1" spans="1:34">
      <c r="A445" s="5" t="s">
        <v>2419</v>
      </c>
      <c r="B445" s="5"/>
      <c r="C445" s="5" t="s">
        <v>73</v>
      </c>
      <c r="D445" s="5" t="s">
        <v>74</v>
      </c>
      <c r="E445" s="5" t="s">
        <v>75</v>
      </c>
      <c r="F445" s="5" t="s">
        <v>74</v>
      </c>
      <c r="G445" s="5" t="s">
        <v>676</v>
      </c>
      <c r="H445" s="7" t="s">
        <v>677</v>
      </c>
      <c r="I445" s="7" t="s">
        <v>78</v>
      </c>
      <c r="J445" s="7" t="s">
        <v>79</v>
      </c>
      <c r="K445" s="7" t="s">
        <v>2420</v>
      </c>
      <c r="L445" s="7">
        <v>1</v>
      </c>
      <c r="M445" s="7">
        <v>1</v>
      </c>
      <c r="N445" s="7" t="s">
        <v>81</v>
      </c>
      <c r="O445" s="7" t="s">
        <v>81</v>
      </c>
      <c r="P445" s="7" t="s">
        <v>82</v>
      </c>
      <c r="Q445" s="7"/>
      <c r="R445" s="10" t="s">
        <v>893</v>
      </c>
      <c r="S445" s="12" t="s">
        <v>19</v>
      </c>
      <c r="T445" s="7"/>
      <c r="U445" s="10" t="s">
        <v>19</v>
      </c>
      <c r="V445" s="10" t="s">
        <v>893</v>
      </c>
      <c r="W445" s="12" t="s">
        <v>141</v>
      </c>
      <c r="X445" s="12" t="s">
        <v>19</v>
      </c>
      <c r="Y445" s="10" t="s">
        <v>19</v>
      </c>
      <c r="Z445" s="12" t="s">
        <v>19</v>
      </c>
      <c r="AA445" s="13" t="s">
        <v>19</v>
      </c>
      <c r="AB445" t="s">
        <v>19</v>
      </c>
      <c r="AC445" t="s">
        <v>894</v>
      </c>
      <c r="AD445" t="s">
        <v>6</v>
      </c>
      <c r="AE445" t="s">
        <v>175</v>
      </c>
      <c r="AF445" t="s">
        <v>89</v>
      </c>
      <c r="AG445" t="s">
        <v>74</v>
      </c>
      <c r="AH445" t="s">
        <v>19</v>
      </c>
    </row>
    <row r="446" ht="14.25" customHeight="1" spans="1:34">
      <c r="A446" s="5" t="s">
        <v>2421</v>
      </c>
      <c r="B446" s="5"/>
      <c r="C446" s="5" t="s">
        <v>73</v>
      </c>
      <c r="D446" s="5" t="s">
        <v>74</v>
      </c>
      <c r="E446" s="5" t="s">
        <v>75</v>
      </c>
      <c r="F446" s="5" t="s">
        <v>74</v>
      </c>
      <c r="G446" s="5" t="s">
        <v>2422</v>
      </c>
      <c r="H446" s="7" t="s">
        <v>2423</v>
      </c>
      <c r="I446" s="7" t="s">
        <v>78</v>
      </c>
      <c r="J446" s="7" t="s">
        <v>79</v>
      </c>
      <c r="K446" s="7" t="s">
        <v>2424</v>
      </c>
      <c r="L446" s="7">
        <v>2</v>
      </c>
      <c r="M446" s="7">
        <v>1</v>
      </c>
      <c r="N446" s="7" t="s">
        <v>81</v>
      </c>
      <c r="O446" s="7" t="s">
        <v>81</v>
      </c>
      <c r="P446" s="7" t="s">
        <v>82</v>
      </c>
      <c r="Q446" s="7"/>
      <c r="R446" s="10" t="s">
        <v>371</v>
      </c>
      <c r="S446" s="12" t="s">
        <v>19</v>
      </c>
      <c r="T446" s="7"/>
      <c r="U446" s="10" t="s">
        <v>19</v>
      </c>
      <c r="V446" s="10" t="s">
        <v>371</v>
      </c>
      <c r="W446" s="12" t="s">
        <v>220</v>
      </c>
      <c r="X446" s="12" t="s">
        <v>19</v>
      </c>
      <c r="Y446" s="10" t="s">
        <v>19</v>
      </c>
      <c r="Z446" s="12" t="s">
        <v>19</v>
      </c>
      <c r="AA446" s="13" t="s">
        <v>19</v>
      </c>
      <c r="AB446" t="s">
        <v>19</v>
      </c>
      <c r="AC446" t="s">
        <v>372</v>
      </c>
      <c r="AD446" t="s">
        <v>6</v>
      </c>
      <c r="AE446" t="s">
        <v>741</v>
      </c>
      <c r="AF446" t="s">
        <v>89</v>
      </c>
      <c r="AG446" t="s">
        <v>74</v>
      </c>
      <c r="AH446" t="s">
        <v>19</v>
      </c>
    </row>
    <row r="447" ht="14.25" customHeight="1" spans="1:34">
      <c r="A447" s="5" t="s">
        <v>2425</v>
      </c>
      <c r="B447" s="5"/>
      <c r="C447" s="5" t="s">
        <v>73</v>
      </c>
      <c r="D447" s="5" t="s">
        <v>74</v>
      </c>
      <c r="E447" s="5" t="s">
        <v>75</v>
      </c>
      <c r="F447" s="5" t="s">
        <v>74</v>
      </c>
      <c r="G447" s="5" t="s">
        <v>2426</v>
      </c>
      <c r="H447" s="7" t="s">
        <v>2427</v>
      </c>
      <c r="I447" s="7" t="s">
        <v>78</v>
      </c>
      <c r="J447" s="7" t="s">
        <v>79</v>
      </c>
      <c r="K447" s="7" t="s">
        <v>2428</v>
      </c>
      <c r="L447" s="7">
        <v>1</v>
      </c>
      <c r="M447" s="7">
        <v>1</v>
      </c>
      <c r="N447" s="7" t="s">
        <v>81</v>
      </c>
      <c r="O447" s="7" t="s">
        <v>81</v>
      </c>
      <c r="P447" s="7" t="s">
        <v>82</v>
      </c>
      <c r="Q447" s="7"/>
      <c r="R447" s="10" t="s">
        <v>304</v>
      </c>
      <c r="S447" s="12" t="s">
        <v>19</v>
      </c>
      <c r="T447" s="7"/>
      <c r="U447" s="10" t="s">
        <v>19</v>
      </c>
      <c r="V447" s="10" t="s">
        <v>304</v>
      </c>
      <c r="W447" s="12" t="s">
        <v>157</v>
      </c>
      <c r="X447" s="12" t="s">
        <v>19</v>
      </c>
      <c r="Y447" s="10" t="s">
        <v>19</v>
      </c>
      <c r="Z447" s="12" t="s">
        <v>19</v>
      </c>
      <c r="AA447" s="13" t="s">
        <v>19</v>
      </c>
      <c r="AB447" t="s">
        <v>19</v>
      </c>
      <c r="AC447" t="s">
        <v>305</v>
      </c>
      <c r="AD447" t="s">
        <v>6</v>
      </c>
      <c r="AE447" t="s">
        <v>289</v>
      </c>
      <c r="AF447" t="s">
        <v>89</v>
      </c>
      <c r="AG447" t="s">
        <v>74</v>
      </c>
      <c r="AH447" t="s">
        <v>19</v>
      </c>
    </row>
    <row r="448" ht="14.25" customHeight="1" spans="1:34">
      <c r="A448" s="5" t="s">
        <v>2429</v>
      </c>
      <c r="B448" s="5"/>
      <c r="C448" s="5" t="s">
        <v>73</v>
      </c>
      <c r="D448" s="5" t="s">
        <v>74</v>
      </c>
      <c r="E448" s="5" t="s">
        <v>75</v>
      </c>
      <c r="F448" s="5" t="s">
        <v>74</v>
      </c>
      <c r="G448" s="5" t="s">
        <v>2430</v>
      </c>
      <c r="H448" s="7" t="s">
        <v>2431</v>
      </c>
      <c r="I448" s="7" t="s">
        <v>78</v>
      </c>
      <c r="J448" s="7" t="s">
        <v>79</v>
      </c>
      <c r="K448" s="7" t="s">
        <v>2432</v>
      </c>
      <c r="L448" s="7">
        <v>1</v>
      </c>
      <c r="M448" s="7">
        <v>1</v>
      </c>
      <c r="N448" s="7" t="s">
        <v>81</v>
      </c>
      <c r="O448" s="7" t="s">
        <v>81</v>
      </c>
      <c r="P448" s="7" t="s">
        <v>82</v>
      </c>
      <c r="Q448" s="7"/>
      <c r="R448" s="10" t="s">
        <v>570</v>
      </c>
      <c r="S448" s="12" t="s">
        <v>19</v>
      </c>
      <c r="T448" s="7"/>
      <c r="U448" s="10" t="s">
        <v>19</v>
      </c>
      <c r="V448" s="10" t="s">
        <v>570</v>
      </c>
      <c r="W448" s="12" t="s">
        <v>1274</v>
      </c>
      <c r="X448" s="12" t="s">
        <v>19</v>
      </c>
      <c r="Y448" s="10" t="s">
        <v>19</v>
      </c>
      <c r="Z448" s="12" t="s">
        <v>19</v>
      </c>
      <c r="AA448" s="13" t="s">
        <v>19</v>
      </c>
      <c r="AB448" t="s">
        <v>19</v>
      </c>
      <c r="AC448" t="s">
        <v>2433</v>
      </c>
      <c r="AD448" t="s">
        <v>6</v>
      </c>
      <c r="AE448" t="s">
        <v>358</v>
      </c>
      <c r="AF448" t="s">
        <v>89</v>
      </c>
      <c r="AG448" t="s">
        <v>74</v>
      </c>
      <c r="AH448" t="s">
        <v>19</v>
      </c>
    </row>
    <row r="449" ht="14.25" customHeight="1" spans="1:34">
      <c r="A449" s="5" t="s">
        <v>2434</v>
      </c>
      <c r="B449" s="5"/>
      <c r="C449" s="5" t="s">
        <v>73</v>
      </c>
      <c r="D449" s="5" t="s">
        <v>74</v>
      </c>
      <c r="E449" s="5" t="s">
        <v>75</v>
      </c>
      <c r="F449" s="5" t="s">
        <v>74</v>
      </c>
      <c r="G449" s="5" t="s">
        <v>2435</v>
      </c>
      <c r="H449" s="7" t="s">
        <v>2436</v>
      </c>
      <c r="I449" s="7" t="s">
        <v>78</v>
      </c>
      <c r="J449" s="7" t="s">
        <v>79</v>
      </c>
      <c r="K449" s="7" t="s">
        <v>2437</v>
      </c>
      <c r="L449" s="7">
        <v>1</v>
      </c>
      <c r="M449" s="7">
        <v>1</v>
      </c>
      <c r="N449" s="7" t="s">
        <v>81</v>
      </c>
      <c r="O449" s="7" t="s">
        <v>81</v>
      </c>
      <c r="P449" s="7" t="s">
        <v>82</v>
      </c>
      <c r="Q449" s="7"/>
      <c r="R449" s="10" t="s">
        <v>2438</v>
      </c>
      <c r="S449" s="12" t="s">
        <v>19</v>
      </c>
      <c r="T449" s="7"/>
      <c r="U449" s="10" t="s">
        <v>19</v>
      </c>
      <c r="V449" s="10" t="s">
        <v>2438</v>
      </c>
      <c r="W449" s="12" t="s">
        <v>116</v>
      </c>
      <c r="X449" s="12" t="s">
        <v>19</v>
      </c>
      <c r="Y449" s="10" t="s">
        <v>19</v>
      </c>
      <c r="Z449" s="12" t="s">
        <v>19</v>
      </c>
      <c r="AA449" s="13" t="s">
        <v>19</v>
      </c>
      <c r="AB449" t="s">
        <v>19</v>
      </c>
      <c r="AC449" t="s">
        <v>2439</v>
      </c>
      <c r="AD449" t="s">
        <v>6</v>
      </c>
      <c r="AE449" t="s">
        <v>470</v>
      </c>
      <c r="AF449" t="s">
        <v>89</v>
      </c>
      <c r="AG449" t="s">
        <v>74</v>
      </c>
      <c r="AH449" t="s">
        <v>19</v>
      </c>
    </row>
    <row r="450" ht="14.25" customHeight="1" spans="1:34">
      <c r="A450" s="5" t="s">
        <v>2440</v>
      </c>
      <c r="B450" s="5"/>
      <c r="C450" s="5" t="s">
        <v>73</v>
      </c>
      <c r="D450" s="5" t="s">
        <v>74</v>
      </c>
      <c r="E450" s="5" t="s">
        <v>75</v>
      </c>
      <c r="F450" s="5" t="s">
        <v>74</v>
      </c>
      <c r="G450" s="5" t="s">
        <v>2393</v>
      </c>
      <c r="H450" s="7" t="s">
        <v>2394</v>
      </c>
      <c r="I450" s="7" t="s">
        <v>78</v>
      </c>
      <c r="J450" s="7" t="s">
        <v>79</v>
      </c>
      <c r="K450" s="7" t="s">
        <v>2441</v>
      </c>
      <c r="L450" s="7">
        <v>1</v>
      </c>
      <c r="M450" s="7">
        <v>1</v>
      </c>
      <c r="N450" s="7" t="s">
        <v>81</v>
      </c>
      <c r="O450" s="7" t="s">
        <v>81</v>
      </c>
      <c r="P450" s="7" t="s">
        <v>82</v>
      </c>
      <c r="Q450" s="7"/>
      <c r="R450" s="10" t="s">
        <v>226</v>
      </c>
      <c r="S450" s="12" t="s">
        <v>19</v>
      </c>
      <c r="T450" s="7"/>
      <c r="U450" s="10" t="s">
        <v>19</v>
      </c>
      <c r="V450" s="10" t="s">
        <v>226</v>
      </c>
      <c r="W450" s="12" t="s">
        <v>133</v>
      </c>
      <c r="X450" s="12" t="s">
        <v>19</v>
      </c>
      <c r="Y450" s="10" t="s">
        <v>19</v>
      </c>
      <c r="Z450" s="12" t="s">
        <v>19</v>
      </c>
      <c r="AA450" s="13" t="s">
        <v>19</v>
      </c>
      <c r="AB450" t="s">
        <v>19</v>
      </c>
      <c r="AC450" t="s">
        <v>227</v>
      </c>
      <c r="AD450" t="s">
        <v>6</v>
      </c>
      <c r="AE450" t="s">
        <v>2396</v>
      </c>
      <c r="AF450" t="s">
        <v>89</v>
      </c>
      <c r="AG450" t="s">
        <v>74</v>
      </c>
      <c r="AH450" t="s">
        <v>19</v>
      </c>
    </row>
    <row r="451" ht="14.25" customHeight="1" spans="1:34">
      <c r="A451" s="5" t="s">
        <v>2442</v>
      </c>
      <c r="B451" s="5"/>
      <c r="C451" s="5" t="s">
        <v>73</v>
      </c>
      <c r="D451" s="5" t="s">
        <v>74</v>
      </c>
      <c r="E451" s="5" t="s">
        <v>75</v>
      </c>
      <c r="F451" s="5" t="s">
        <v>74</v>
      </c>
      <c r="G451" s="5" t="s">
        <v>2443</v>
      </c>
      <c r="H451" s="7" t="s">
        <v>2444</v>
      </c>
      <c r="I451" s="7" t="s">
        <v>78</v>
      </c>
      <c r="J451" s="7" t="s">
        <v>79</v>
      </c>
      <c r="K451" s="7" t="s">
        <v>2445</v>
      </c>
      <c r="L451" s="7">
        <v>1</v>
      </c>
      <c r="M451" s="7">
        <v>1</v>
      </c>
      <c r="N451" s="7" t="s">
        <v>81</v>
      </c>
      <c r="O451" s="7" t="s">
        <v>81</v>
      </c>
      <c r="P451" s="7" t="s">
        <v>82</v>
      </c>
      <c r="Q451" s="7"/>
      <c r="R451" s="10" t="s">
        <v>1821</v>
      </c>
      <c r="S451" s="12" t="s">
        <v>19</v>
      </c>
      <c r="T451" s="7"/>
      <c r="U451" s="10" t="s">
        <v>19</v>
      </c>
      <c r="V451" s="10" t="s">
        <v>1821</v>
      </c>
      <c r="W451" s="12" t="s">
        <v>356</v>
      </c>
      <c r="X451" s="12" t="s">
        <v>19</v>
      </c>
      <c r="Y451" s="10" t="s">
        <v>19</v>
      </c>
      <c r="Z451" s="12" t="s">
        <v>19</v>
      </c>
      <c r="AA451" s="13" t="s">
        <v>19</v>
      </c>
      <c r="AB451" t="s">
        <v>19</v>
      </c>
      <c r="AC451" t="s">
        <v>409</v>
      </c>
      <c r="AD451" t="s">
        <v>6</v>
      </c>
      <c r="AE451" t="s">
        <v>2446</v>
      </c>
      <c r="AF451" t="s">
        <v>89</v>
      </c>
      <c r="AG451" t="s">
        <v>74</v>
      </c>
      <c r="AH451" t="s">
        <v>19</v>
      </c>
    </row>
    <row r="452" ht="14.25" customHeight="1" spans="1:34">
      <c r="A452" s="5" t="s">
        <v>2447</v>
      </c>
      <c r="B452" s="5"/>
      <c r="C452" s="5" t="s">
        <v>73</v>
      </c>
      <c r="D452" s="5" t="s">
        <v>74</v>
      </c>
      <c r="E452" s="5" t="s">
        <v>75</v>
      </c>
      <c r="F452" s="5" t="s">
        <v>74</v>
      </c>
      <c r="G452" s="5" t="s">
        <v>2448</v>
      </c>
      <c r="H452" s="7" t="s">
        <v>2449</v>
      </c>
      <c r="I452" s="7" t="s">
        <v>78</v>
      </c>
      <c r="J452" s="7" t="s">
        <v>79</v>
      </c>
      <c r="K452" s="7" t="s">
        <v>2450</v>
      </c>
      <c r="L452" s="7">
        <v>1</v>
      </c>
      <c r="M452" s="7">
        <v>1</v>
      </c>
      <c r="N452" s="7" t="s">
        <v>81</v>
      </c>
      <c r="O452" s="7" t="s">
        <v>81</v>
      </c>
      <c r="P452" s="7" t="s">
        <v>82</v>
      </c>
      <c r="Q452" s="7"/>
      <c r="R452" s="10" t="s">
        <v>226</v>
      </c>
      <c r="S452" s="12" t="s">
        <v>19</v>
      </c>
      <c r="T452" s="7"/>
      <c r="U452" s="10" t="s">
        <v>19</v>
      </c>
      <c r="V452" s="10" t="s">
        <v>226</v>
      </c>
      <c r="W452" s="12" t="s">
        <v>133</v>
      </c>
      <c r="X452" s="12" t="s">
        <v>19</v>
      </c>
      <c r="Y452" s="10" t="s">
        <v>19</v>
      </c>
      <c r="Z452" s="12" t="s">
        <v>19</v>
      </c>
      <c r="AA452" s="13" t="s">
        <v>19</v>
      </c>
      <c r="AB452" t="s">
        <v>19</v>
      </c>
      <c r="AC452" t="s">
        <v>227</v>
      </c>
      <c r="AD452" t="s">
        <v>6</v>
      </c>
      <c r="AE452" t="s">
        <v>698</v>
      </c>
      <c r="AF452" t="s">
        <v>89</v>
      </c>
      <c r="AG452" t="s">
        <v>74</v>
      </c>
      <c r="AH452" t="s">
        <v>19</v>
      </c>
    </row>
    <row r="453" ht="14.25" customHeight="1" spans="1:34">
      <c r="A453" s="5" t="s">
        <v>2451</v>
      </c>
      <c r="B453" s="5"/>
      <c r="C453" s="5" t="s">
        <v>73</v>
      </c>
      <c r="D453" s="5" t="s">
        <v>74</v>
      </c>
      <c r="E453" s="5" t="s">
        <v>75</v>
      </c>
      <c r="F453" s="5" t="s">
        <v>74</v>
      </c>
      <c r="G453" s="5" t="s">
        <v>2452</v>
      </c>
      <c r="H453" s="7" t="s">
        <v>2453</v>
      </c>
      <c r="I453" s="7" t="s">
        <v>78</v>
      </c>
      <c r="J453" s="7" t="s">
        <v>79</v>
      </c>
      <c r="K453" s="7" t="s">
        <v>2454</v>
      </c>
      <c r="L453" s="7">
        <v>1</v>
      </c>
      <c r="M453" s="7">
        <v>1</v>
      </c>
      <c r="N453" s="7" t="s">
        <v>81</v>
      </c>
      <c r="O453" s="7" t="s">
        <v>81</v>
      </c>
      <c r="P453" s="7" t="s">
        <v>82</v>
      </c>
      <c r="Q453" s="7"/>
      <c r="R453" s="10" t="s">
        <v>910</v>
      </c>
      <c r="S453" s="12" t="s">
        <v>19</v>
      </c>
      <c r="T453" s="7"/>
      <c r="U453" s="10" t="s">
        <v>19</v>
      </c>
      <c r="V453" s="10" t="s">
        <v>910</v>
      </c>
      <c r="W453" s="12" t="s">
        <v>1095</v>
      </c>
      <c r="X453" s="12" t="s">
        <v>19</v>
      </c>
      <c r="Y453" s="10" t="s">
        <v>19</v>
      </c>
      <c r="Z453" s="12" t="s">
        <v>19</v>
      </c>
      <c r="AA453" s="13" t="s">
        <v>19</v>
      </c>
      <c r="AB453" t="s">
        <v>19</v>
      </c>
      <c r="AC453" t="s">
        <v>1096</v>
      </c>
      <c r="AD453" t="s">
        <v>6</v>
      </c>
      <c r="AE453" t="s">
        <v>2455</v>
      </c>
      <c r="AF453" t="s">
        <v>89</v>
      </c>
      <c r="AG453" t="s">
        <v>74</v>
      </c>
      <c r="AH453" t="s">
        <v>19</v>
      </c>
    </row>
    <row r="454" ht="14.25" customHeight="1" spans="1:34">
      <c r="A454" s="5" t="s">
        <v>2456</v>
      </c>
      <c r="B454" s="5"/>
      <c r="C454" s="5" t="s">
        <v>73</v>
      </c>
      <c r="D454" s="5" t="s">
        <v>74</v>
      </c>
      <c r="E454" s="5" t="s">
        <v>75</v>
      </c>
      <c r="F454" s="5" t="s">
        <v>74</v>
      </c>
      <c r="G454" s="5" t="s">
        <v>1056</v>
      </c>
      <c r="H454" s="7" t="s">
        <v>1057</v>
      </c>
      <c r="I454" s="7" t="s">
        <v>78</v>
      </c>
      <c r="J454" s="7" t="s">
        <v>79</v>
      </c>
      <c r="K454" s="7" t="s">
        <v>2457</v>
      </c>
      <c r="L454" s="7">
        <v>1</v>
      </c>
      <c r="M454" s="7">
        <v>1</v>
      </c>
      <c r="N454" s="7" t="s">
        <v>81</v>
      </c>
      <c r="O454" s="7" t="s">
        <v>81</v>
      </c>
      <c r="P454" s="7" t="s">
        <v>82</v>
      </c>
      <c r="Q454" s="7"/>
      <c r="R454" s="10" t="s">
        <v>515</v>
      </c>
      <c r="S454" s="12" t="s">
        <v>19</v>
      </c>
      <c r="T454" s="7"/>
      <c r="U454" s="10" t="s">
        <v>19</v>
      </c>
      <c r="V454" s="10" t="s">
        <v>515</v>
      </c>
      <c r="W454" s="12" t="s">
        <v>356</v>
      </c>
      <c r="X454" s="12" t="s">
        <v>19</v>
      </c>
      <c r="Y454" s="10" t="s">
        <v>19</v>
      </c>
      <c r="Z454" s="12" t="s">
        <v>19</v>
      </c>
      <c r="AA454" s="13" t="s">
        <v>19</v>
      </c>
      <c r="AB454" t="s">
        <v>19</v>
      </c>
      <c r="AC454" t="s">
        <v>516</v>
      </c>
      <c r="AD454" t="s">
        <v>6</v>
      </c>
      <c r="AE454" t="s">
        <v>578</v>
      </c>
      <c r="AF454" t="s">
        <v>89</v>
      </c>
      <c r="AG454" t="s">
        <v>74</v>
      </c>
      <c r="AH454" t="s">
        <v>19</v>
      </c>
    </row>
    <row r="455" ht="14.25" customHeight="1" spans="1:34">
      <c r="A455" s="5" t="s">
        <v>2458</v>
      </c>
      <c r="B455" s="5"/>
      <c r="C455" s="5" t="s">
        <v>73</v>
      </c>
      <c r="D455" s="5" t="s">
        <v>74</v>
      </c>
      <c r="E455" s="5" t="s">
        <v>75</v>
      </c>
      <c r="F455" s="5" t="s">
        <v>74</v>
      </c>
      <c r="G455" s="5" t="s">
        <v>2459</v>
      </c>
      <c r="H455" s="7" t="s">
        <v>2460</v>
      </c>
      <c r="I455" s="7" t="s">
        <v>78</v>
      </c>
      <c r="J455" s="7" t="s">
        <v>79</v>
      </c>
      <c r="K455" s="7" t="s">
        <v>2461</v>
      </c>
      <c r="L455" s="7">
        <v>1</v>
      </c>
      <c r="M455" s="7">
        <v>1</v>
      </c>
      <c r="N455" s="7" t="s">
        <v>81</v>
      </c>
      <c r="O455" s="7" t="s">
        <v>81</v>
      </c>
      <c r="P455" s="7" t="s">
        <v>82</v>
      </c>
      <c r="Q455" s="7"/>
      <c r="R455" s="10" t="s">
        <v>1653</v>
      </c>
      <c r="S455" s="12" t="s">
        <v>19</v>
      </c>
      <c r="T455" s="7"/>
      <c r="U455" s="10" t="s">
        <v>19</v>
      </c>
      <c r="V455" s="10" t="s">
        <v>1653</v>
      </c>
      <c r="W455" s="12" t="s">
        <v>364</v>
      </c>
      <c r="X455" s="12" t="s">
        <v>19</v>
      </c>
      <c r="Y455" s="10" t="s">
        <v>19</v>
      </c>
      <c r="Z455" s="12" t="s">
        <v>19</v>
      </c>
      <c r="AA455" s="13" t="s">
        <v>19</v>
      </c>
      <c r="AB455" t="s">
        <v>19</v>
      </c>
      <c r="AC455" t="s">
        <v>2230</v>
      </c>
      <c r="AD455" t="s">
        <v>6</v>
      </c>
      <c r="AE455" t="s">
        <v>306</v>
      </c>
      <c r="AF455" t="s">
        <v>89</v>
      </c>
      <c r="AG455" t="s">
        <v>74</v>
      </c>
      <c r="AH455" t="s">
        <v>19</v>
      </c>
    </row>
    <row r="456" ht="14.25" customHeight="1" spans="1:34">
      <c r="A456" s="5" t="s">
        <v>2462</v>
      </c>
      <c r="B456" s="5"/>
      <c r="C456" s="5" t="s">
        <v>73</v>
      </c>
      <c r="D456" s="5" t="s">
        <v>74</v>
      </c>
      <c r="E456" s="5" t="s">
        <v>75</v>
      </c>
      <c r="F456" s="5" t="s">
        <v>74</v>
      </c>
      <c r="G456" s="5" t="s">
        <v>2463</v>
      </c>
      <c r="H456" s="7" t="s">
        <v>2464</v>
      </c>
      <c r="I456" s="7" t="s">
        <v>78</v>
      </c>
      <c r="J456" s="7" t="s">
        <v>79</v>
      </c>
      <c r="K456" s="7" t="s">
        <v>2465</v>
      </c>
      <c r="L456" s="7">
        <v>1</v>
      </c>
      <c r="M456" s="7">
        <v>1</v>
      </c>
      <c r="N456" s="7" t="s">
        <v>81</v>
      </c>
      <c r="O456" s="7" t="s">
        <v>81</v>
      </c>
      <c r="P456" s="7" t="s">
        <v>82</v>
      </c>
      <c r="Q456" s="7"/>
      <c r="R456" s="10" t="s">
        <v>190</v>
      </c>
      <c r="S456" s="12" t="s">
        <v>19</v>
      </c>
      <c r="T456" s="7"/>
      <c r="U456" s="10" t="s">
        <v>19</v>
      </c>
      <c r="V456" s="10" t="s">
        <v>190</v>
      </c>
      <c r="W456" s="12" t="s">
        <v>975</v>
      </c>
      <c r="X456" s="12" t="s">
        <v>19</v>
      </c>
      <c r="Y456" s="10" t="s">
        <v>19</v>
      </c>
      <c r="Z456" s="12" t="s">
        <v>19</v>
      </c>
      <c r="AA456" s="13" t="s">
        <v>19</v>
      </c>
      <c r="AB456" t="s">
        <v>19</v>
      </c>
      <c r="AC456" t="s">
        <v>156</v>
      </c>
      <c r="AD456" t="s">
        <v>6</v>
      </c>
      <c r="AE456" t="s">
        <v>2466</v>
      </c>
      <c r="AF456" t="s">
        <v>89</v>
      </c>
      <c r="AG456" t="s">
        <v>74</v>
      </c>
      <c r="AH456" t="s">
        <v>19</v>
      </c>
    </row>
    <row r="457" ht="14.25" customHeight="1" spans="1:34">
      <c r="A457" s="5" t="s">
        <v>2467</v>
      </c>
      <c r="B457" s="5"/>
      <c r="C457" s="5" t="s">
        <v>73</v>
      </c>
      <c r="D457" s="5" t="s">
        <v>74</v>
      </c>
      <c r="E457" s="5" t="s">
        <v>75</v>
      </c>
      <c r="F457" s="5" t="s">
        <v>74</v>
      </c>
      <c r="G457" s="5" t="s">
        <v>1278</v>
      </c>
      <c r="H457" s="7" t="s">
        <v>1279</v>
      </c>
      <c r="I457" s="7" t="s">
        <v>78</v>
      </c>
      <c r="J457" s="7" t="s">
        <v>79</v>
      </c>
      <c r="K457" s="7" t="s">
        <v>2468</v>
      </c>
      <c r="L457" s="7">
        <v>1</v>
      </c>
      <c r="M457" s="7">
        <v>1</v>
      </c>
      <c r="N457" s="7" t="s">
        <v>81</v>
      </c>
      <c r="O457" s="7" t="s">
        <v>81</v>
      </c>
      <c r="P457" s="7" t="s">
        <v>82</v>
      </c>
      <c r="Q457" s="7"/>
      <c r="R457" s="10" t="s">
        <v>226</v>
      </c>
      <c r="S457" s="12" t="s">
        <v>19</v>
      </c>
      <c r="T457" s="7"/>
      <c r="U457" s="10" t="s">
        <v>19</v>
      </c>
      <c r="V457" s="10" t="s">
        <v>226</v>
      </c>
      <c r="W457" s="12" t="s">
        <v>133</v>
      </c>
      <c r="X457" s="12" t="s">
        <v>19</v>
      </c>
      <c r="Y457" s="10" t="s">
        <v>19</v>
      </c>
      <c r="Z457" s="12" t="s">
        <v>19</v>
      </c>
      <c r="AA457" s="13" t="s">
        <v>19</v>
      </c>
      <c r="AB457" t="s">
        <v>19</v>
      </c>
      <c r="AC457" t="s">
        <v>227</v>
      </c>
      <c r="AD457" t="s">
        <v>6</v>
      </c>
      <c r="AE457" t="s">
        <v>1281</v>
      </c>
      <c r="AF457" t="s">
        <v>89</v>
      </c>
      <c r="AG457" t="s">
        <v>74</v>
      </c>
      <c r="AH457" t="s">
        <v>19</v>
      </c>
    </row>
    <row r="458" ht="14.25" customHeight="1" spans="1:34">
      <c r="A458" s="5" t="s">
        <v>2469</v>
      </c>
      <c r="B458" s="5"/>
      <c r="C458" s="5" t="s">
        <v>73</v>
      </c>
      <c r="D458" s="5" t="s">
        <v>74</v>
      </c>
      <c r="E458" s="5" t="s">
        <v>75</v>
      </c>
      <c r="F458" s="5" t="s">
        <v>74</v>
      </c>
      <c r="G458" s="5" t="s">
        <v>2470</v>
      </c>
      <c r="H458" s="7" t="s">
        <v>2471</v>
      </c>
      <c r="I458" s="7" t="s">
        <v>78</v>
      </c>
      <c r="J458" s="7" t="s">
        <v>79</v>
      </c>
      <c r="K458" s="7" t="s">
        <v>2472</v>
      </c>
      <c r="L458" s="7">
        <v>1</v>
      </c>
      <c r="M458" s="7">
        <v>1</v>
      </c>
      <c r="N458" s="7" t="s">
        <v>2473</v>
      </c>
      <c r="O458" s="7" t="s">
        <v>81</v>
      </c>
      <c r="P458" s="7" t="s">
        <v>82</v>
      </c>
      <c r="Q458" s="7"/>
      <c r="R458" s="10" t="s">
        <v>1821</v>
      </c>
      <c r="S458" s="12" t="s">
        <v>19</v>
      </c>
      <c r="T458" s="7"/>
      <c r="U458" s="10" t="s">
        <v>19</v>
      </c>
      <c r="V458" s="10" t="s">
        <v>1821</v>
      </c>
      <c r="W458" s="12" t="s">
        <v>356</v>
      </c>
      <c r="X458" s="12" t="s">
        <v>19</v>
      </c>
      <c r="Y458" s="10" t="s">
        <v>19</v>
      </c>
      <c r="Z458" s="12" t="s">
        <v>19</v>
      </c>
      <c r="AA458" s="13" t="s">
        <v>19</v>
      </c>
      <c r="AB458" t="s">
        <v>19</v>
      </c>
      <c r="AC458" t="s">
        <v>409</v>
      </c>
      <c r="AD458" t="s">
        <v>6</v>
      </c>
      <c r="AE458" t="s">
        <v>373</v>
      </c>
      <c r="AF458" t="s">
        <v>89</v>
      </c>
      <c r="AG458" t="s">
        <v>74</v>
      </c>
      <c r="AH458" t="s">
        <v>19</v>
      </c>
    </row>
    <row r="459" ht="14.25" customHeight="1" spans="1:34">
      <c r="A459" s="5" t="s">
        <v>2474</v>
      </c>
      <c r="B459" s="5"/>
      <c r="C459" s="5" t="s">
        <v>73</v>
      </c>
      <c r="D459" s="5" t="s">
        <v>74</v>
      </c>
      <c r="E459" s="5" t="s">
        <v>75</v>
      </c>
      <c r="F459" s="5" t="s">
        <v>74</v>
      </c>
      <c r="G459" s="5" t="s">
        <v>2475</v>
      </c>
      <c r="H459" s="7" t="s">
        <v>2476</v>
      </c>
      <c r="I459" s="7" t="s">
        <v>78</v>
      </c>
      <c r="J459" s="7" t="s">
        <v>79</v>
      </c>
      <c r="K459" s="7" t="s">
        <v>2477</v>
      </c>
      <c r="L459" s="7">
        <v>1</v>
      </c>
      <c r="M459" s="7">
        <v>1</v>
      </c>
      <c r="N459" s="7" t="s">
        <v>835</v>
      </c>
      <c r="O459" s="7" t="s">
        <v>81</v>
      </c>
      <c r="P459" s="7" t="s">
        <v>82</v>
      </c>
      <c r="Q459" s="7"/>
      <c r="R459" s="10" t="s">
        <v>2478</v>
      </c>
      <c r="S459" s="12" t="s">
        <v>19</v>
      </c>
      <c r="T459" s="7"/>
      <c r="U459" s="10" t="s">
        <v>19</v>
      </c>
      <c r="V459" s="10" t="s">
        <v>2478</v>
      </c>
      <c r="W459" s="12" t="s">
        <v>610</v>
      </c>
      <c r="X459" s="12" t="s">
        <v>19</v>
      </c>
      <c r="Y459" s="10" t="s">
        <v>19</v>
      </c>
      <c r="Z459" s="12" t="s">
        <v>19</v>
      </c>
      <c r="AA459" s="13" t="s">
        <v>19</v>
      </c>
      <c r="AB459" t="s">
        <v>19</v>
      </c>
      <c r="AC459" t="s">
        <v>627</v>
      </c>
      <c r="AD459" t="s">
        <v>6</v>
      </c>
      <c r="AE459" t="s">
        <v>2479</v>
      </c>
      <c r="AF459" t="s">
        <v>89</v>
      </c>
      <c r="AG459" t="s">
        <v>74</v>
      </c>
      <c r="AH459" t="s">
        <v>19</v>
      </c>
    </row>
    <row r="460" ht="14.25" customHeight="1" spans="1:34">
      <c r="A460" s="5" t="s">
        <v>2480</v>
      </c>
      <c r="B460" s="5"/>
      <c r="C460" s="5" t="s">
        <v>73</v>
      </c>
      <c r="D460" s="5" t="s">
        <v>74</v>
      </c>
      <c r="E460" s="5" t="s">
        <v>75</v>
      </c>
      <c r="F460" s="5" t="s">
        <v>74</v>
      </c>
      <c r="G460" s="5" t="s">
        <v>2481</v>
      </c>
      <c r="H460" s="7" t="s">
        <v>2482</v>
      </c>
      <c r="I460" s="7" t="s">
        <v>78</v>
      </c>
      <c r="J460" s="7" t="s">
        <v>79</v>
      </c>
      <c r="K460" s="7" t="s">
        <v>2483</v>
      </c>
      <c r="L460" s="7">
        <v>1</v>
      </c>
      <c r="M460" s="7">
        <v>6</v>
      </c>
      <c r="N460" s="7" t="s">
        <v>95</v>
      </c>
      <c r="O460" s="7" t="s">
        <v>95</v>
      </c>
      <c r="P460" s="7" t="s">
        <v>82</v>
      </c>
      <c r="Q460" s="7"/>
      <c r="R460" s="10" t="s">
        <v>2484</v>
      </c>
      <c r="S460" s="12" t="s">
        <v>19</v>
      </c>
      <c r="T460" s="7"/>
      <c r="U460" s="10" t="s">
        <v>19</v>
      </c>
      <c r="V460" s="10" t="s">
        <v>2484</v>
      </c>
      <c r="W460" s="12" t="s">
        <v>1219</v>
      </c>
      <c r="X460" s="12" t="s">
        <v>19</v>
      </c>
      <c r="Y460" s="10" t="s">
        <v>19</v>
      </c>
      <c r="Z460" s="12" t="s">
        <v>19</v>
      </c>
      <c r="AA460" s="13" t="s">
        <v>19</v>
      </c>
      <c r="AB460" t="s">
        <v>19</v>
      </c>
      <c r="AC460" t="s">
        <v>2485</v>
      </c>
      <c r="AD460" t="s">
        <v>6</v>
      </c>
      <c r="AE460" t="s">
        <v>306</v>
      </c>
      <c r="AF460" t="s">
        <v>89</v>
      </c>
      <c r="AG460" t="s">
        <v>74</v>
      </c>
      <c r="AH460" t="s">
        <v>19</v>
      </c>
    </row>
    <row r="461" ht="14.25" customHeight="1" spans="1:34">
      <c r="A461" s="5" t="s">
        <v>2486</v>
      </c>
      <c r="B461" s="5"/>
      <c r="C461" s="5" t="s">
        <v>73</v>
      </c>
      <c r="D461" s="5" t="s">
        <v>74</v>
      </c>
      <c r="E461" s="5" t="s">
        <v>75</v>
      </c>
      <c r="F461" s="5" t="s">
        <v>74</v>
      </c>
      <c r="G461" s="5" t="s">
        <v>2487</v>
      </c>
      <c r="H461" s="7" t="s">
        <v>2488</v>
      </c>
      <c r="I461" s="7" t="s">
        <v>78</v>
      </c>
      <c r="J461" s="7" t="s">
        <v>79</v>
      </c>
      <c r="K461" s="7" t="s">
        <v>2489</v>
      </c>
      <c r="L461" s="7">
        <v>1</v>
      </c>
      <c r="M461" s="7">
        <v>1</v>
      </c>
      <c r="N461" s="7" t="s">
        <v>95</v>
      </c>
      <c r="O461" s="7" t="s">
        <v>81</v>
      </c>
      <c r="P461" s="7" t="s">
        <v>82</v>
      </c>
      <c r="Q461" s="7"/>
      <c r="R461" s="10" t="s">
        <v>1698</v>
      </c>
      <c r="S461" s="12" t="s">
        <v>19</v>
      </c>
      <c r="T461" s="7"/>
      <c r="U461" s="10" t="s">
        <v>19</v>
      </c>
      <c r="V461" s="10" t="s">
        <v>1698</v>
      </c>
      <c r="W461" s="12" t="s">
        <v>1274</v>
      </c>
      <c r="X461" s="12" t="s">
        <v>19</v>
      </c>
      <c r="Y461" s="10" t="s">
        <v>19</v>
      </c>
      <c r="Z461" s="12" t="s">
        <v>19</v>
      </c>
      <c r="AA461" s="13" t="s">
        <v>19</v>
      </c>
      <c r="AB461" t="s">
        <v>19</v>
      </c>
      <c r="AC461" t="s">
        <v>869</v>
      </c>
      <c r="AD461" t="s">
        <v>6</v>
      </c>
      <c r="AE461" t="s">
        <v>470</v>
      </c>
      <c r="AF461" t="s">
        <v>89</v>
      </c>
      <c r="AG461" t="s">
        <v>74</v>
      </c>
      <c r="AH461" t="s">
        <v>19</v>
      </c>
    </row>
    <row r="462" ht="14.25" customHeight="1" spans="1:34">
      <c r="A462" s="5" t="s">
        <v>2490</v>
      </c>
      <c r="B462" s="5"/>
      <c r="C462" s="5" t="s">
        <v>73</v>
      </c>
      <c r="D462" s="5" t="s">
        <v>74</v>
      </c>
      <c r="E462" s="5" t="s">
        <v>75</v>
      </c>
      <c r="F462" s="5" t="s">
        <v>74</v>
      </c>
      <c r="G462" s="5" t="s">
        <v>2491</v>
      </c>
      <c r="H462" s="7" t="s">
        <v>2492</v>
      </c>
      <c r="I462" s="7" t="s">
        <v>78</v>
      </c>
      <c r="J462" s="7" t="s">
        <v>79</v>
      </c>
      <c r="K462" s="7" t="s">
        <v>2493</v>
      </c>
      <c r="L462" s="7">
        <v>1</v>
      </c>
      <c r="M462" s="7">
        <v>3</v>
      </c>
      <c r="N462" s="7" t="s">
        <v>544</v>
      </c>
      <c r="O462" s="7" t="s">
        <v>131</v>
      </c>
      <c r="P462" s="7" t="s">
        <v>82</v>
      </c>
      <c r="Q462" s="7"/>
      <c r="R462" s="10" t="s">
        <v>2494</v>
      </c>
      <c r="S462" s="12" t="s">
        <v>19</v>
      </c>
      <c r="T462" s="7"/>
      <c r="U462" s="10" t="s">
        <v>19</v>
      </c>
      <c r="V462" s="10" t="s">
        <v>2494</v>
      </c>
      <c r="W462" s="12" t="s">
        <v>268</v>
      </c>
      <c r="X462" s="12" t="s">
        <v>19</v>
      </c>
      <c r="Y462" s="10" t="s">
        <v>19</v>
      </c>
      <c r="Z462" s="12" t="s">
        <v>19</v>
      </c>
      <c r="AA462" s="13" t="s">
        <v>19</v>
      </c>
      <c r="AB462" t="s">
        <v>19</v>
      </c>
      <c r="AC462" t="s">
        <v>2495</v>
      </c>
      <c r="AD462" t="s">
        <v>6</v>
      </c>
      <c r="AE462" t="s">
        <v>986</v>
      </c>
      <c r="AF462" t="s">
        <v>89</v>
      </c>
      <c r="AG462" t="s">
        <v>74</v>
      </c>
      <c r="AH462" t="s">
        <v>19</v>
      </c>
    </row>
    <row r="463" ht="14.25" customHeight="1" spans="1:34">
      <c r="A463" s="5" t="s">
        <v>2496</v>
      </c>
      <c r="B463" s="5"/>
      <c r="C463" s="5" t="s">
        <v>73</v>
      </c>
      <c r="D463" s="5" t="s">
        <v>74</v>
      </c>
      <c r="E463" s="5" t="s">
        <v>75</v>
      </c>
      <c r="F463" s="5" t="s">
        <v>74</v>
      </c>
      <c r="G463" s="5" t="s">
        <v>2497</v>
      </c>
      <c r="H463" s="7" t="s">
        <v>2498</v>
      </c>
      <c r="I463" s="7" t="s">
        <v>78</v>
      </c>
      <c r="J463" s="7" t="s">
        <v>79</v>
      </c>
      <c r="K463" s="7" t="s">
        <v>2499</v>
      </c>
      <c r="L463" s="7">
        <v>1</v>
      </c>
      <c r="M463" s="7">
        <v>4</v>
      </c>
      <c r="N463" s="7" t="s">
        <v>835</v>
      </c>
      <c r="O463" s="7" t="s">
        <v>104</v>
      </c>
      <c r="P463" s="7" t="s">
        <v>82</v>
      </c>
      <c r="Q463" s="7"/>
      <c r="R463" s="10" t="s">
        <v>1177</v>
      </c>
      <c r="S463" s="12" t="s">
        <v>19</v>
      </c>
      <c r="T463" s="7"/>
      <c r="U463" s="10" t="s">
        <v>19</v>
      </c>
      <c r="V463" s="10" t="s">
        <v>1177</v>
      </c>
      <c r="W463" s="12" t="s">
        <v>365</v>
      </c>
      <c r="X463" s="12" t="s">
        <v>19</v>
      </c>
      <c r="Y463" s="10" t="s">
        <v>19</v>
      </c>
      <c r="Z463" s="12" t="s">
        <v>19</v>
      </c>
      <c r="AA463" s="13" t="s">
        <v>19</v>
      </c>
      <c r="AB463" t="s">
        <v>19</v>
      </c>
      <c r="AC463" t="s">
        <v>2500</v>
      </c>
      <c r="AD463" t="s">
        <v>6</v>
      </c>
      <c r="AE463" t="s">
        <v>1027</v>
      </c>
      <c r="AF463" t="s">
        <v>89</v>
      </c>
      <c r="AG463" t="s">
        <v>74</v>
      </c>
      <c r="AH463" t="s">
        <v>19</v>
      </c>
    </row>
    <row r="464" ht="14.25" customHeight="1" spans="1:34">
      <c r="A464" s="5" t="s">
        <v>2501</v>
      </c>
      <c r="B464" s="5"/>
      <c r="C464" s="5" t="s">
        <v>73</v>
      </c>
      <c r="D464" s="5" t="s">
        <v>74</v>
      </c>
      <c r="E464" s="5" t="s">
        <v>75</v>
      </c>
      <c r="F464" s="5" t="s">
        <v>74</v>
      </c>
      <c r="G464" s="5" t="s">
        <v>2001</v>
      </c>
      <c r="H464" s="7" t="s">
        <v>2002</v>
      </c>
      <c r="I464" s="7" t="s">
        <v>78</v>
      </c>
      <c r="J464" s="7" t="s">
        <v>79</v>
      </c>
      <c r="K464" s="7" t="s">
        <v>2502</v>
      </c>
      <c r="L464" s="7">
        <v>1</v>
      </c>
      <c r="M464" s="7">
        <v>1</v>
      </c>
      <c r="N464" s="7" t="s">
        <v>544</v>
      </c>
      <c r="O464" s="7" t="s">
        <v>81</v>
      </c>
      <c r="P464" s="7" t="s">
        <v>82</v>
      </c>
      <c r="Q464" s="7"/>
      <c r="R464" s="10" t="s">
        <v>672</v>
      </c>
      <c r="S464" s="12" t="s">
        <v>19</v>
      </c>
      <c r="T464" s="7"/>
      <c r="U464" s="10" t="s">
        <v>19</v>
      </c>
      <c r="V464" s="10" t="s">
        <v>672</v>
      </c>
      <c r="W464" s="12" t="s">
        <v>673</v>
      </c>
      <c r="X464" s="12" t="s">
        <v>19</v>
      </c>
      <c r="Y464" s="10" t="s">
        <v>19</v>
      </c>
      <c r="Z464" s="12" t="s">
        <v>19</v>
      </c>
      <c r="AA464" s="13" t="s">
        <v>19</v>
      </c>
      <c r="AB464" t="s">
        <v>19</v>
      </c>
      <c r="AC464" t="s">
        <v>674</v>
      </c>
      <c r="AD464" t="s">
        <v>6</v>
      </c>
      <c r="AE464" t="s">
        <v>2004</v>
      </c>
      <c r="AF464" t="s">
        <v>89</v>
      </c>
      <c r="AG464" t="s">
        <v>74</v>
      </c>
      <c r="AH464" t="s">
        <v>19</v>
      </c>
    </row>
    <row r="465" ht="14.25" customHeight="1" spans="1:34">
      <c r="A465" s="5" t="s">
        <v>2503</v>
      </c>
      <c r="B465" s="5"/>
      <c r="C465" s="5" t="s">
        <v>73</v>
      </c>
      <c r="D465" s="5" t="s">
        <v>74</v>
      </c>
      <c r="E465" s="5" t="s">
        <v>75</v>
      </c>
      <c r="F465" s="5" t="s">
        <v>74</v>
      </c>
      <c r="G465" s="5" t="s">
        <v>2504</v>
      </c>
      <c r="H465" s="7" t="s">
        <v>2505</v>
      </c>
      <c r="I465" s="7" t="s">
        <v>78</v>
      </c>
      <c r="J465" s="7" t="s">
        <v>79</v>
      </c>
      <c r="K465" s="7" t="s">
        <v>2506</v>
      </c>
      <c r="L465" s="7">
        <v>1</v>
      </c>
      <c r="M465" s="7">
        <v>6</v>
      </c>
      <c r="N465" s="7" t="s">
        <v>94</v>
      </c>
      <c r="O465" s="7" t="s">
        <v>95</v>
      </c>
      <c r="P465" s="7" t="s">
        <v>82</v>
      </c>
      <c r="Q465" s="7"/>
      <c r="R465" s="10" t="s">
        <v>2507</v>
      </c>
      <c r="S465" s="12" t="s">
        <v>19</v>
      </c>
      <c r="T465" s="7"/>
      <c r="U465" s="10" t="s">
        <v>19</v>
      </c>
      <c r="V465" s="10" t="s">
        <v>2507</v>
      </c>
      <c r="W465" s="12" t="s">
        <v>484</v>
      </c>
      <c r="X465" s="12" t="s">
        <v>19</v>
      </c>
      <c r="Y465" s="10" t="s">
        <v>19</v>
      </c>
      <c r="Z465" s="12" t="s">
        <v>19</v>
      </c>
      <c r="AA465" s="13" t="s">
        <v>19</v>
      </c>
      <c r="AB465" t="s">
        <v>19</v>
      </c>
      <c r="AC465" t="s">
        <v>2508</v>
      </c>
      <c r="AD465" t="s">
        <v>6</v>
      </c>
      <c r="AE465" t="s">
        <v>2509</v>
      </c>
      <c r="AF465" t="s">
        <v>89</v>
      </c>
      <c r="AG465" t="s">
        <v>74</v>
      </c>
      <c r="AH465" t="s">
        <v>19</v>
      </c>
    </row>
    <row r="466" ht="14.25" customHeight="1" spans="1:34">
      <c r="A466" s="5" t="s">
        <v>2510</v>
      </c>
      <c r="B466" s="5"/>
      <c r="C466" s="5" t="s">
        <v>73</v>
      </c>
      <c r="D466" s="5" t="s">
        <v>74</v>
      </c>
      <c r="E466" s="5" t="s">
        <v>75</v>
      </c>
      <c r="F466" s="5" t="s">
        <v>74</v>
      </c>
      <c r="G466" s="5" t="s">
        <v>2511</v>
      </c>
      <c r="H466" s="7" t="s">
        <v>2512</v>
      </c>
      <c r="I466" s="7" t="s">
        <v>78</v>
      </c>
      <c r="J466" s="7" t="s">
        <v>79</v>
      </c>
      <c r="K466" s="7" t="s">
        <v>2513</v>
      </c>
      <c r="L466" s="7">
        <v>2</v>
      </c>
      <c r="M466" s="7">
        <v>2</v>
      </c>
      <c r="N466" s="7" t="s">
        <v>131</v>
      </c>
      <c r="O466" s="7" t="s">
        <v>105</v>
      </c>
      <c r="P466" s="7" t="s">
        <v>82</v>
      </c>
      <c r="Q466" s="7"/>
      <c r="R466" s="10" t="s">
        <v>395</v>
      </c>
      <c r="S466" s="12" t="s">
        <v>19</v>
      </c>
      <c r="T466" s="7"/>
      <c r="U466" s="10" t="s">
        <v>19</v>
      </c>
      <c r="V466" s="10" t="s">
        <v>395</v>
      </c>
      <c r="W466" s="12" t="s">
        <v>830</v>
      </c>
      <c r="X466" s="12" t="s">
        <v>19</v>
      </c>
      <c r="Y466" s="10" t="s">
        <v>19</v>
      </c>
      <c r="Z466" s="12" t="s">
        <v>19</v>
      </c>
      <c r="AA466" s="13" t="s">
        <v>19</v>
      </c>
      <c r="AB466" t="s">
        <v>19</v>
      </c>
      <c r="AC466" t="s">
        <v>2514</v>
      </c>
      <c r="AD466" t="s">
        <v>6</v>
      </c>
      <c r="AE466" t="s">
        <v>470</v>
      </c>
      <c r="AF466" t="s">
        <v>89</v>
      </c>
      <c r="AG466" t="s">
        <v>74</v>
      </c>
      <c r="AH466" t="s">
        <v>19</v>
      </c>
    </row>
    <row r="467" ht="14.25" customHeight="1" spans="1:34">
      <c r="A467" s="5" t="s">
        <v>2515</v>
      </c>
      <c r="B467" s="5"/>
      <c r="C467" s="5" t="s">
        <v>73</v>
      </c>
      <c r="D467" s="5" t="s">
        <v>74</v>
      </c>
      <c r="E467" s="5" t="s">
        <v>75</v>
      </c>
      <c r="F467" s="5" t="s">
        <v>74</v>
      </c>
      <c r="G467" s="5" t="s">
        <v>1618</v>
      </c>
      <c r="H467" s="7" t="s">
        <v>1619</v>
      </c>
      <c r="I467" s="7" t="s">
        <v>78</v>
      </c>
      <c r="J467" s="7" t="s">
        <v>79</v>
      </c>
      <c r="K467" s="7" t="s">
        <v>2516</v>
      </c>
      <c r="L467" s="7">
        <v>1</v>
      </c>
      <c r="M467" s="7">
        <v>3</v>
      </c>
      <c r="N467" s="7" t="s">
        <v>104</v>
      </c>
      <c r="O467" s="7" t="s">
        <v>131</v>
      </c>
      <c r="P467" s="7" t="s">
        <v>82</v>
      </c>
      <c r="Q467" s="7"/>
      <c r="R467" s="10" t="s">
        <v>1399</v>
      </c>
      <c r="S467" s="12" t="s">
        <v>19</v>
      </c>
      <c r="T467" s="7"/>
      <c r="U467" s="10" t="s">
        <v>19</v>
      </c>
      <c r="V467" s="10" t="s">
        <v>1399</v>
      </c>
      <c r="W467" s="12" t="s">
        <v>2360</v>
      </c>
      <c r="X467" s="12" t="s">
        <v>19</v>
      </c>
      <c r="Y467" s="10" t="s">
        <v>19</v>
      </c>
      <c r="Z467" s="12" t="s">
        <v>19</v>
      </c>
      <c r="AA467" s="13" t="s">
        <v>19</v>
      </c>
      <c r="AB467" t="s">
        <v>19</v>
      </c>
      <c r="AC467" t="s">
        <v>2517</v>
      </c>
      <c r="AD467" t="s">
        <v>6</v>
      </c>
      <c r="AE467" t="s">
        <v>1466</v>
      </c>
      <c r="AF467" t="s">
        <v>89</v>
      </c>
      <c r="AG467" t="s">
        <v>74</v>
      </c>
      <c r="AH467" t="s">
        <v>19</v>
      </c>
    </row>
    <row r="468" ht="14.25" customHeight="1" spans="1:34">
      <c r="A468" s="5" t="s">
        <v>2518</v>
      </c>
      <c r="B468" s="5"/>
      <c r="C468" s="5" t="s">
        <v>73</v>
      </c>
      <c r="D468" s="5" t="s">
        <v>74</v>
      </c>
      <c r="E468" s="5" t="s">
        <v>75</v>
      </c>
      <c r="F468" s="5" t="s">
        <v>74</v>
      </c>
      <c r="G468" s="5" t="s">
        <v>1038</v>
      </c>
      <c r="H468" s="7" t="s">
        <v>1039</v>
      </c>
      <c r="I468" s="7" t="s">
        <v>78</v>
      </c>
      <c r="J468" s="7" t="s">
        <v>79</v>
      </c>
      <c r="K468" s="7" t="s">
        <v>2519</v>
      </c>
      <c r="L468" s="7">
        <v>1</v>
      </c>
      <c r="M468" s="7">
        <v>2</v>
      </c>
      <c r="N468" s="7" t="s">
        <v>131</v>
      </c>
      <c r="O468" s="7" t="s">
        <v>105</v>
      </c>
      <c r="P468" s="7" t="s">
        <v>82</v>
      </c>
      <c r="Q468" s="7"/>
      <c r="R468" s="10" t="s">
        <v>2520</v>
      </c>
      <c r="S468" s="12" t="s">
        <v>19</v>
      </c>
      <c r="T468" s="7"/>
      <c r="U468" s="10" t="s">
        <v>19</v>
      </c>
      <c r="V468" s="10" t="s">
        <v>2520</v>
      </c>
      <c r="W468" s="12" t="s">
        <v>174</v>
      </c>
      <c r="X468" s="12" t="s">
        <v>19</v>
      </c>
      <c r="Y468" s="10" t="s">
        <v>19</v>
      </c>
      <c r="Z468" s="12" t="s">
        <v>19</v>
      </c>
      <c r="AA468" s="13" t="s">
        <v>19</v>
      </c>
      <c r="AB468" t="s">
        <v>19</v>
      </c>
      <c r="AC468" t="s">
        <v>2521</v>
      </c>
      <c r="AD468" t="s">
        <v>6</v>
      </c>
      <c r="AE468" t="s">
        <v>350</v>
      </c>
      <c r="AF468" t="s">
        <v>89</v>
      </c>
      <c r="AG468" t="s">
        <v>74</v>
      </c>
      <c r="AH468" t="s">
        <v>19</v>
      </c>
    </row>
    <row r="469" ht="14.25" customHeight="1" spans="1:34">
      <c r="A469" s="5" t="s">
        <v>2522</v>
      </c>
      <c r="B469" s="5"/>
      <c r="C469" s="5" t="s">
        <v>73</v>
      </c>
      <c r="D469" s="5" t="s">
        <v>74</v>
      </c>
      <c r="E469" s="5" t="s">
        <v>75</v>
      </c>
      <c r="F469" s="5" t="s">
        <v>74</v>
      </c>
      <c r="G469" s="5" t="s">
        <v>2523</v>
      </c>
      <c r="H469" s="7" t="s">
        <v>2524</v>
      </c>
      <c r="I469" s="7" t="s">
        <v>78</v>
      </c>
      <c r="J469" s="7" t="s">
        <v>79</v>
      </c>
      <c r="K469" s="7" t="s">
        <v>2525</v>
      </c>
      <c r="L469" s="7">
        <v>1</v>
      </c>
      <c r="M469" s="7">
        <v>1</v>
      </c>
      <c r="N469" s="7" t="s">
        <v>81</v>
      </c>
      <c r="O469" s="7" t="s">
        <v>81</v>
      </c>
      <c r="P469" s="7" t="s">
        <v>82</v>
      </c>
      <c r="Q469" s="7"/>
      <c r="R469" s="10" t="s">
        <v>2526</v>
      </c>
      <c r="S469" s="12" t="s">
        <v>19</v>
      </c>
      <c r="T469" s="7"/>
      <c r="U469" s="10" t="s">
        <v>19</v>
      </c>
      <c r="V469" s="10" t="s">
        <v>2526</v>
      </c>
      <c r="W469" s="12" t="s">
        <v>116</v>
      </c>
      <c r="X469" s="12" t="s">
        <v>19</v>
      </c>
      <c r="Y469" s="10" t="s">
        <v>19</v>
      </c>
      <c r="Z469" s="12" t="s">
        <v>19</v>
      </c>
      <c r="AA469" s="13" t="s">
        <v>19</v>
      </c>
      <c r="AB469" t="s">
        <v>19</v>
      </c>
      <c r="AC469" t="s">
        <v>2527</v>
      </c>
      <c r="AD469" t="s">
        <v>6</v>
      </c>
      <c r="AE469" t="s">
        <v>373</v>
      </c>
      <c r="AF469" t="s">
        <v>89</v>
      </c>
      <c r="AG469" t="s">
        <v>74</v>
      </c>
      <c r="AH469" t="s">
        <v>19</v>
      </c>
    </row>
    <row r="470" ht="14.25" customHeight="1" spans="1:34">
      <c r="A470" s="5" t="s">
        <v>2528</v>
      </c>
      <c r="B470" s="5"/>
      <c r="C470" s="5" t="s">
        <v>73</v>
      </c>
      <c r="D470" s="5" t="s">
        <v>74</v>
      </c>
      <c r="E470" s="5" t="s">
        <v>75</v>
      </c>
      <c r="F470" s="5" t="s">
        <v>74</v>
      </c>
      <c r="G470" s="5" t="s">
        <v>2529</v>
      </c>
      <c r="H470" s="7" t="s">
        <v>2530</v>
      </c>
      <c r="I470" s="7" t="s">
        <v>78</v>
      </c>
      <c r="J470" s="7" t="s">
        <v>79</v>
      </c>
      <c r="K470" s="7" t="s">
        <v>2531</v>
      </c>
      <c r="L470" s="7">
        <v>2</v>
      </c>
      <c r="M470" s="7">
        <v>1</v>
      </c>
      <c r="N470" s="7" t="s">
        <v>131</v>
      </c>
      <c r="O470" s="7" t="s">
        <v>81</v>
      </c>
      <c r="P470" s="7" t="s">
        <v>82</v>
      </c>
      <c r="Q470" s="7"/>
      <c r="R470" s="10" t="s">
        <v>1178</v>
      </c>
      <c r="S470" s="12" t="s">
        <v>19</v>
      </c>
      <c r="T470" s="7"/>
      <c r="U470" s="10" t="s">
        <v>19</v>
      </c>
      <c r="V470" s="10" t="s">
        <v>1178</v>
      </c>
      <c r="W470" s="12" t="s">
        <v>616</v>
      </c>
      <c r="X470" s="12" t="s">
        <v>19</v>
      </c>
      <c r="Y470" s="10" t="s">
        <v>19</v>
      </c>
      <c r="Z470" s="12" t="s">
        <v>19</v>
      </c>
      <c r="AA470" s="13" t="s">
        <v>19</v>
      </c>
      <c r="AB470" t="s">
        <v>19</v>
      </c>
      <c r="AC470" t="s">
        <v>2532</v>
      </c>
      <c r="AD470" t="s">
        <v>6</v>
      </c>
      <c r="AE470" t="s">
        <v>646</v>
      </c>
      <c r="AF470" t="s">
        <v>89</v>
      </c>
      <c r="AG470" t="s">
        <v>74</v>
      </c>
      <c r="AH470" t="s">
        <v>19</v>
      </c>
    </row>
    <row r="471" ht="14.25" customHeight="1" spans="1:34">
      <c r="A471" s="5" t="s">
        <v>2533</v>
      </c>
      <c r="B471" s="5"/>
      <c r="C471" s="5" t="s">
        <v>73</v>
      </c>
      <c r="D471" s="5" t="s">
        <v>74</v>
      </c>
      <c r="E471" s="5" t="s">
        <v>75</v>
      </c>
      <c r="F471" s="5" t="s">
        <v>74</v>
      </c>
      <c r="G471" s="5" t="s">
        <v>2534</v>
      </c>
      <c r="H471" s="7" t="s">
        <v>2535</v>
      </c>
      <c r="I471" s="7" t="s">
        <v>78</v>
      </c>
      <c r="J471" s="7" t="s">
        <v>79</v>
      </c>
      <c r="K471" s="7" t="s">
        <v>2536</v>
      </c>
      <c r="L471" s="7">
        <v>2</v>
      </c>
      <c r="M471" s="7">
        <v>1</v>
      </c>
      <c r="N471" s="7" t="s">
        <v>2140</v>
      </c>
      <c r="O471" s="7" t="s">
        <v>81</v>
      </c>
      <c r="P471" s="7" t="s">
        <v>82</v>
      </c>
      <c r="Q471" s="7"/>
      <c r="R471" s="10" t="s">
        <v>837</v>
      </c>
      <c r="S471" s="12" t="s">
        <v>19</v>
      </c>
      <c r="T471" s="7"/>
      <c r="U471" s="10" t="s">
        <v>19</v>
      </c>
      <c r="V471" s="10" t="s">
        <v>837</v>
      </c>
      <c r="W471" s="12" t="s">
        <v>425</v>
      </c>
      <c r="X471" s="12" t="s">
        <v>19</v>
      </c>
      <c r="Y471" s="10" t="s">
        <v>19</v>
      </c>
      <c r="Z471" s="12" t="s">
        <v>19</v>
      </c>
      <c r="AA471" s="13" t="s">
        <v>19</v>
      </c>
      <c r="AB471" t="s">
        <v>19</v>
      </c>
      <c r="AC471" t="s">
        <v>378</v>
      </c>
      <c r="AD471" t="s">
        <v>6</v>
      </c>
      <c r="AE471" t="s">
        <v>2537</v>
      </c>
      <c r="AF471" t="s">
        <v>89</v>
      </c>
      <c r="AG471" t="s">
        <v>74</v>
      </c>
      <c r="AH471" t="s">
        <v>19</v>
      </c>
    </row>
    <row r="472" ht="14.25" customHeight="1" spans="1:34">
      <c r="A472" s="5" t="s">
        <v>2538</v>
      </c>
      <c r="B472" s="5"/>
      <c r="C472" s="5" t="s">
        <v>73</v>
      </c>
      <c r="D472" s="5" t="s">
        <v>74</v>
      </c>
      <c r="E472" s="5" t="s">
        <v>75</v>
      </c>
      <c r="F472" s="5" t="s">
        <v>74</v>
      </c>
      <c r="G472" s="5" t="s">
        <v>2539</v>
      </c>
      <c r="H472" s="7" t="s">
        <v>2540</v>
      </c>
      <c r="I472" s="7" t="s">
        <v>78</v>
      </c>
      <c r="J472" s="7" t="s">
        <v>79</v>
      </c>
      <c r="K472" s="7" t="s">
        <v>2541</v>
      </c>
      <c r="L472" s="7">
        <v>1</v>
      </c>
      <c r="M472" s="7">
        <v>1</v>
      </c>
      <c r="N472" s="7" t="s">
        <v>81</v>
      </c>
      <c r="O472" s="7" t="s">
        <v>81</v>
      </c>
      <c r="P472" s="7" t="s">
        <v>82</v>
      </c>
      <c r="Q472" s="7"/>
      <c r="R472" s="10" t="s">
        <v>294</v>
      </c>
      <c r="S472" s="12" t="s">
        <v>19</v>
      </c>
      <c r="T472" s="7"/>
      <c r="U472" s="10" t="s">
        <v>19</v>
      </c>
      <c r="V472" s="10" t="s">
        <v>294</v>
      </c>
      <c r="W472" s="12" t="s">
        <v>157</v>
      </c>
      <c r="X472" s="12" t="s">
        <v>19</v>
      </c>
      <c r="Y472" s="10" t="s">
        <v>19</v>
      </c>
      <c r="Z472" s="12" t="s">
        <v>19</v>
      </c>
      <c r="AA472" s="13" t="s">
        <v>19</v>
      </c>
      <c r="AB472" t="s">
        <v>19</v>
      </c>
      <c r="AC472" t="s">
        <v>295</v>
      </c>
      <c r="AD472" t="s">
        <v>6</v>
      </c>
      <c r="AE472" t="s">
        <v>191</v>
      </c>
      <c r="AF472" t="s">
        <v>89</v>
      </c>
      <c r="AG472" t="s">
        <v>74</v>
      </c>
      <c r="AH472" t="s">
        <v>19</v>
      </c>
    </row>
    <row r="473" ht="14.25" customHeight="1" spans="1:34">
      <c r="A473" s="5" t="s">
        <v>2542</v>
      </c>
      <c r="B473" s="5"/>
      <c r="C473" s="5" t="s">
        <v>73</v>
      </c>
      <c r="D473" s="5" t="s">
        <v>74</v>
      </c>
      <c r="E473" s="5" t="s">
        <v>75</v>
      </c>
      <c r="F473" s="5" t="s">
        <v>74</v>
      </c>
      <c r="G473" s="5" t="s">
        <v>2543</v>
      </c>
      <c r="H473" s="7" t="s">
        <v>2544</v>
      </c>
      <c r="I473" s="7" t="s">
        <v>78</v>
      </c>
      <c r="J473" s="7" t="s">
        <v>79</v>
      </c>
      <c r="K473" s="7" t="s">
        <v>2545</v>
      </c>
      <c r="L473" s="7">
        <v>1</v>
      </c>
      <c r="M473" s="7">
        <v>1</v>
      </c>
      <c r="N473" s="7" t="s">
        <v>81</v>
      </c>
      <c r="O473" s="7" t="s">
        <v>81</v>
      </c>
      <c r="P473" s="7" t="s">
        <v>82</v>
      </c>
      <c r="Q473" s="7"/>
      <c r="R473" s="10" t="s">
        <v>397</v>
      </c>
      <c r="S473" s="12" t="s">
        <v>19</v>
      </c>
      <c r="T473" s="7"/>
      <c r="U473" s="10" t="s">
        <v>19</v>
      </c>
      <c r="V473" s="10" t="s">
        <v>397</v>
      </c>
      <c r="W473" s="12" t="s">
        <v>1070</v>
      </c>
      <c r="X473" s="12" t="s">
        <v>19</v>
      </c>
      <c r="Y473" s="10" t="s">
        <v>19</v>
      </c>
      <c r="Z473" s="12" t="s">
        <v>19</v>
      </c>
      <c r="AA473" s="13" t="s">
        <v>19</v>
      </c>
      <c r="AB473" t="s">
        <v>19</v>
      </c>
      <c r="AC473" t="s">
        <v>2546</v>
      </c>
      <c r="AD473" t="s">
        <v>6</v>
      </c>
      <c r="AE473" t="s">
        <v>2547</v>
      </c>
      <c r="AF473" t="s">
        <v>89</v>
      </c>
      <c r="AG473" t="s">
        <v>74</v>
      </c>
      <c r="AH473" t="s">
        <v>19</v>
      </c>
    </row>
    <row r="474" ht="14.25" customHeight="1" spans="1:34">
      <c r="A474" s="5" t="s">
        <v>2548</v>
      </c>
      <c r="B474" s="5"/>
      <c r="C474" s="5" t="s">
        <v>73</v>
      </c>
      <c r="D474" s="5" t="s">
        <v>74</v>
      </c>
      <c r="E474" s="5" t="s">
        <v>75</v>
      </c>
      <c r="F474" s="5" t="s">
        <v>74</v>
      </c>
      <c r="G474" s="5" t="s">
        <v>2549</v>
      </c>
      <c r="H474" s="7" t="s">
        <v>2550</v>
      </c>
      <c r="I474" s="7" t="s">
        <v>78</v>
      </c>
      <c r="J474" s="7" t="s">
        <v>79</v>
      </c>
      <c r="K474" s="7" t="s">
        <v>2551</v>
      </c>
      <c r="L474" s="7">
        <v>1</v>
      </c>
      <c r="M474" s="7">
        <v>1</v>
      </c>
      <c r="N474" s="7" t="s">
        <v>81</v>
      </c>
      <c r="O474" s="7" t="s">
        <v>81</v>
      </c>
      <c r="P474" s="7" t="s">
        <v>82</v>
      </c>
      <c r="Q474" s="7"/>
      <c r="R474" s="10" t="s">
        <v>461</v>
      </c>
      <c r="S474" s="12" t="s">
        <v>19</v>
      </c>
      <c r="T474" s="7"/>
      <c r="U474" s="10" t="s">
        <v>19</v>
      </c>
      <c r="V474" s="10" t="s">
        <v>461</v>
      </c>
      <c r="W474" s="12" t="s">
        <v>141</v>
      </c>
      <c r="X474" s="12" t="s">
        <v>19</v>
      </c>
      <c r="Y474" s="10" t="s">
        <v>19</v>
      </c>
      <c r="Z474" s="12" t="s">
        <v>19</v>
      </c>
      <c r="AA474" s="13" t="s">
        <v>19</v>
      </c>
      <c r="AB474" t="s">
        <v>19</v>
      </c>
      <c r="AC474" t="s">
        <v>196</v>
      </c>
      <c r="AD474" t="s">
        <v>6</v>
      </c>
      <c r="AE474" t="s">
        <v>2552</v>
      </c>
      <c r="AF474" t="s">
        <v>89</v>
      </c>
      <c r="AG474" t="s">
        <v>74</v>
      </c>
      <c r="AH474" t="s">
        <v>19</v>
      </c>
    </row>
    <row r="475" ht="14.25" customHeight="1" spans="1:34">
      <c r="A475" s="5" t="s">
        <v>2553</v>
      </c>
      <c r="B475" s="5"/>
      <c r="C475" s="5" t="s">
        <v>73</v>
      </c>
      <c r="D475" s="5" t="s">
        <v>74</v>
      </c>
      <c r="E475" s="5" t="s">
        <v>75</v>
      </c>
      <c r="F475" s="5" t="s">
        <v>74</v>
      </c>
      <c r="G475" s="5" t="s">
        <v>2554</v>
      </c>
      <c r="H475" s="7" t="s">
        <v>2555</v>
      </c>
      <c r="I475" s="7" t="s">
        <v>78</v>
      </c>
      <c r="J475" s="7" t="s">
        <v>79</v>
      </c>
      <c r="K475" s="7" t="s">
        <v>2556</v>
      </c>
      <c r="L475" s="7">
        <v>1</v>
      </c>
      <c r="M475" s="7">
        <v>1</v>
      </c>
      <c r="N475" s="7" t="s">
        <v>81</v>
      </c>
      <c r="O475" s="7" t="s">
        <v>81</v>
      </c>
      <c r="P475" s="7" t="s">
        <v>82</v>
      </c>
      <c r="Q475" s="7"/>
      <c r="R475" s="10" t="s">
        <v>991</v>
      </c>
      <c r="S475" s="12" t="s">
        <v>19</v>
      </c>
      <c r="T475" s="7"/>
      <c r="U475" s="10" t="s">
        <v>19</v>
      </c>
      <c r="V475" s="10" t="s">
        <v>991</v>
      </c>
      <c r="W475" s="12" t="s">
        <v>197</v>
      </c>
      <c r="X475" s="12" t="s">
        <v>19</v>
      </c>
      <c r="Y475" s="10" t="s">
        <v>19</v>
      </c>
      <c r="Z475" s="12" t="s">
        <v>19</v>
      </c>
      <c r="AA475" s="13" t="s">
        <v>19</v>
      </c>
      <c r="AB475" t="s">
        <v>19</v>
      </c>
      <c r="AC475" t="s">
        <v>1342</v>
      </c>
      <c r="AD475" t="s">
        <v>6</v>
      </c>
      <c r="AE475" t="s">
        <v>2557</v>
      </c>
      <c r="AF475" t="s">
        <v>89</v>
      </c>
      <c r="AG475" t="s">
        <v>74</v>
      </c>
      <c r="AH475" t="s">
        <v>19</v>
      </c>
    </row>
    <row r="476" ht="14.25" customHeight="1" spans="1:34">
      <c r="A476" s="5" t="s">
        <v>2558</v>
      </c>
      <c r="B476" s="5"/>
      <c r="C476" s="5" t="s">
        <v>73</v>
      </c>
      <c r="D476" s="5" t="s">
        <v>74</v>
      </c>
      <c r="E476" s="5" t="s">
        <v>75</v>
      </c>
      <c r="F476" s="5" t="s">
        <v>74</v>
      </c>
      <c r="G476" s="5" t="s">
        <v>2559</v>
      </c>
      <c r="H476" s="7" t="s">
        <v>2560</v>
      </c>
      <c r="I476" s="7" t="s">
        <v>78</v>
      </c>
      <c r="J476" s="7" t="s">
        <v>79</v>
      </c>
      <c r="K476" s="7" t="s">
        <v>2561</v>
      </c>
      <c r="L476" s="7">
        <v>1</v>
      </c>
      <c r="M476" s="7">
        <v>1</v>
      </c>
      <c r="N476" s="7" t="s">
        <v>81</v>
      </c>
      <c r="O476" s="7" t="s">
        <v>81</v>
      </c>
      <c r="P476" s="7" t="s">
        <v>82</v>
      </c>
      <c r="Q476" s="7"/>
      <c r="R476" s="10" t="s">
        <v>313</v>
      </c>
      <c r="S476" s="12" t="s">
        <v>19</v>
      </c>
      <c r="T476" s="7"/>
      <c r="U476" s="10" t="s">
        <v>19</v>
      </c>
      <c r="V476" s="10" t="s">
        <v>313</v>
      </c>
      <c r="W476" s="12" t="s">
        <v>904</v>
      </c>
      <c r="X476" s="12" t="s">
        <v>19</v>
      </c>
      <c r="Y476" s="10" t="s">
        <v>19</v>
      </c>
      <c r="Z476" s="12" t="s">
        <v>19</v>
      </c>
      <c r="AA476" s="13" t="s">
        <v>19</v>
      </c>
      <c r="AB476" t="s">
        <v>19</v>
      </c>
      <c r="AC476" t="s">
        <v>2562</v>
      </c>
      <c r="AD476" t="s">
        <v>6</v>
      </c>
      <c r="AE476" t="s">
        <v>2563</v>
      </c>
      <c r="AF476" t="s">
        <v>89</v>
      </c>
      <c r="AG476" t="s">
        <v>74</v>
      </c>
      <c r="AH476" t="s">
        <v>19</v>
      </c>
    </row>
    <row r="477" ht="14.25" customHeight="1" spans="1:34">
      <c r="A477" s="5" t="s">
        <v>2564</v>
      </c>
      <c r="B477" s="5"/>
      <c r="C477" s="5" t="s">
        <v>73</v>
      </c>
      <c r="D477" s="5" t="s">
        <v>74</v>
      </c>
      <c r="E477" s="5" t="s">
        <v>75</v>
      </c>
      <c r="F477" s="5" t="s">
        <v>74</v>
      </c>
      <c r="G477" s="5" t="s">
        <v>1774</v>
      </c>
      <c r="H477" s="7" t="s">
        <v>1775</v>
      </c>
      <c r="I477" s="7" t="s">
        <v>78</v>
      </c>
      <c r="J477" s="7" t="s">
        <v>79</v>
      </c>
      <c r="K477" s="7" t="s">
        <v>2565</v>
      </c>
      <c r="L477" s="7">
        <v>1</v>
      </c>
      <c r="M477" s="7">
        <v>2</v>
      </c>
      <c r="N477" s="7" t="s">
        <v>105</v>
      </c>
      <c r="O477" s="7" t="s">
        <v>105</v>
      </c>
      <c r="P477" s="7" t="s">
        <v>82</v>
      </c>
      <c r="Q477" s="7"/>
      <c r="R477" s="10" t="s">
        <v>2566</v>
      </c>
      <c r="S477" s="12" t="s">
        <v>19</v>
      </c>
      <c r="T477" s="7"/>
      <c r="U477" s="10" t="s">
        <v>19</v>
      </c>
      <c r="V477" s="10" t="s">
        <v>2566</v>
      </c>
      <c r="W477" s="12" t="s">
        <v>220</v>
      </c>
      <c r="X477" s="12" t="s">
        <v>19</v>
      </c>
      <c r="Y477" s="10" t="s">
        <v>19</v>
      </c>
      <c r="Z477" s="12" t="s">
        <v>19</v>
      </c>
      <c r="AA477" s="13" t="s">
        <v>19</v>
      </c>
      <c r="AB477" t="s">
        <v>19</v>
      </c>
      <c r="AC477" t="s">
        <v>2567</v>
      </c>
      <c r="AD477" t="s">
        <v>6</v>
      </c>
      <c r="AE477" t="s">
        <v>1648</v>
      </c>
      <c r="AF477" t="s">
        <v>89</v>
      </c>
      <c r="AG477" t="s">
        <v>74</v>
      </c>
      <c r="AH477" t="s">
        <v>19</v>
      </c>
    </row>
    <row r="478" ht="14.25" customHeight="1" spans="1:34">
      <c r="A478" s="5" t="s">
        <v>2568</v>
      </c>
      <c r="B478" s="5"/>
      <c r="C478" s="5" t="s">
        <v>73</v>
      </c>
      <c r="D478" s="5" t="s">
        <v>74</v>
      </c>
      <c r="E478" s="5" t="s">
        <v>75</v>
      </c>
      <c r="F478" s="5" t="s">
        <v>74</v>
      </c>
      <c r="G478" s="5" t="s">
        <v>1954</v>
      </c>
      <c r="H478" s="7" t="s">
        <v>1955</v>
      </c>
      <c r="I478" s="7" t="s">
        <v>78</v>
      </c>
      <c r="J478" s="7" t="s">
        <v>79</v>
      </c>
      <c r="K478" s="7" t="s">
        <v>2569</v>
      </c>
      <c r="L478" s="7">
        <v>1</v>
      </c>
      <c r="M478" s="7">
        <v>1</v>
      </c>
      <c r="N478" s="7" t="s">
        <v>105</v>
      </c>
      <c r="O478" s="7" t="s">
        <v>81</v>
      </c>
      <c r="P478" s="7" t="s">
        <v>82</v>
      </c>
      <c r="Q478" s="7"/>
      <c r="R478" s="10" t="s">
        <v>190</v>
      </c>
      <c r="S478" s="12" t="s">
        <v>19</v>
      </c>
      <c r="T478" s="7"/>
      <c r="U478" s="10" t="s">
        <v>19</v>
      </c>
      <c r="V478" s="10" t="s">
        <v>190</v>
      </c>
      <c r="W478" s="12" t="s">
        <v>975</v>
      </c>
      <c r="X478" s="12" t="s">
        <v>19</v>
      </c>
      <c r="Y478" s="10" t="s">
        <v>19</v>
      </c>
      <c r="Z478" s="12" t="s">
        <v>19</v>
      </c>
      <c r="AA478" s="13" t="s">
        <v>19</v>
      </c>
      <c r="AB478" t="s">
        <v>19</v>
      </c>
      <c r="AC478" t="s">
        <v>156</v>
      </c>
      <c r="AD478" t="s">
        <v>6</v>
      </c>
      <c r="AE478" t="s">
        <v>191</v>
      </c>
      <c r="AF478" t="s">
        <v>89</v>
      </c>
      <c r="AG478" t="s">
        <v>74</v>
      </c>
      <c r="AH478" t="s">
        <v>19</v>
      </c>
    </row>
    <row r="479" ht="14.25" customHeight="1" spans="1:34">
      <c r="A479" s="5" t="s">
        <v>2570</v>
      </c>
      <c r="B479" s="5"/>
      <c r="C479" s="5" t="s">
        <v>73</v>
      </c>
      <c r="D479" s="5" t="s">
        <v>74</v>
      </c>
      <c r="E479" s="5" t="s">
        <v>75</v>
      </c>
      <c r="F479" s="5" t="s">
        <v>74</v>
      </c>
      <c r="G479" s="5" t="s">
        <v>2571</v>
      </c>
      <c r="H479" s="7" t="s">
        <v>2572</v>
      </c>
      <c r="I479" s="7" t="s">
        <v>78</v>
      </c>
      <c r="J479" s="7" t="s">
        <v>79</v>
      </c>
      <c r="K479" s="7" t="s">
        <v>2573</v>
      </c>
      <c r="L479" s="7">
        <v>1</v>
      </c>
      <c r="M479" s="7">
        <v>1</v>
      </c>
      <c r="N479" s="7" t="s">
        <v>81</v>
      </c>
      <c r="O479" s="7" t="s">
        <v>81</v>
      </c>
      <c r="P479" s="7" t="s">
        <v>82</v>
      </c>
      <c r="Q479" s="7"/>
      <c r="R479" s="10" t="s">
        <v>226</v>
      </c>
      <c r="S479" s="12" t="s">
        <v>19</v>
      </c>
      <c r="T479" s="7"/>
      <c r="U479" s="10" t="s">
        <v>19</v>
      </c>
      <c r="V479" s="10" t="s">
        <v>226</v>
      </c>
      <c r="W479" s="12" t="s">
        <v>133</v>
      </c>
      <c r="X479" s="12" t="s">
        <v>19</v>
      </c>
      <c r="Y479" s="10" t="s">
        <v>19</v>
      </c>
      <c r="Z479" s="12" t="s">
        <v>19</v>
      </c>
      <c r="AA479" s="13" t="s">
        <v>19</v>
      </c>
      <c r="AB479" t="s">
        <v>19</v>
      </c>
      <c r="AC479" t="s">
        <v>227</v>
      </c>
      <c r="AD479" t="s">
        <v>6</v>
      </c>
      <c r="AE479" t="s">
        <v>2574</v>
      </c>
      <c r="AF479" t="s">
        <v>89</v>
      </c>
      <c r="AG479" t="s">
        <v>74</v>
      </c>
      <c r="AH479" t="s">
        <v>19</v>
      </c>
    </row>
    <row r="480" ht="14.25" customHeight="1" spans="1:34">
      <c r="A480" s="5" t="s">
        <v>2575</v>
      </c>
      <c r="B480" s="5"/>
      <c r="C480" s="5" t="s">
        <v>73</v>
      </c>
      <c r="D480" s="5" t="s">
        <v>74</v>
      </c>
      <c r="E480" s="5" t="s">
        <v>75</v>
      </c>
      <c r="F480" s="5" t="s">
        <v>74</v>
      </c>
      <c r="G480" s="5" t="s">
        <v>2576</v>
      </c>
      <c r="H480" s="7" t="s">
        <v>2577</v>
      </c>
      <c r="I480" s="7" t="s">
        <v>78</v>
      </c>
      <c r="J480" s="7" t="s">
        <v>79</v>
      </c>
      <c r="K480" s="7" t="s">
        <v>2578</v>
      </c>
      <c r="L480" s="7">
        <v>1</v>
      </c>
      <c r="M480" s="7">
        <v>1</v>
      </c>
      <c r="N480" s="7" t="s">
        <v>131</v>
      </c>
      <c r="O480" s="7" t="s">
        <v>81</v>
      </c>
      <c r="P480" s="7" t="s">
        <v>82</v>
      </c>
      <c r="Q480" s="7"/>
      <c r="R480" s="10" t="s">
        <v>2579</v>
      </c>
      <c r="S480" s="12" t="s">
        <v>19</v>
      </c>
      <c r="T480" s="7"/>
      <c r="U480" s="10" t="s">
        <v>19</v>
      </c>
      <c r="V480" s="10" t="s">
        <v>2579</v>
      </c>
      <c r="W480" s="12" t="s">
        <v>1416</v>
      </c>
      <c r="X480" s="12" t="s">
        <v>19</v>
      </c>
      <c r="Y480" s="10" t="s">
        <v>19</v>
      </c>
      <c r="Z480" s="12" t="s">
        <v>19</v>
      </c>
      <c r="AA480" s="13" t="s">
        <v>19</v>
      </c>
      <c r="AB480" t="s">
        <v>19</v>
      </c>
      <c r="AC480" t="s">
        <v>2116</v>
      </c>
      <c r="AD480" t="s">
        <v>6</v>
      </c>
      <c r="AE480" t="s">
        <v>2580</v>
      </c>
      <c r="AF480" t="s">
        <v>89</v>
      </c>
      <c r="AG480" t="s">
        <v>74</v>
      </c>
      <c r="AH480" t="s">
        <v>19</v>
      </c>
    </row>
    <row r="481" ht="14.25" customHeight="1" spans="1:34">
      <c r="A481" s="5" t="s">
        <v>2581</v>
      </c>
      <c r="B481" s="5"/>
      <c r="C481" s="5" t="s">
        <v>73</v>
      </c>
      <c r="D481" s="5" t="s">
        <v>74</v>
      </c>
      <c r="E481" s="5" t="s">
        <v>75</v>
      </c>
      <c r="F481" s="5" t="s">
        <v>74</v>
      </c>
      <c r="G481" s="5" t="s">
        <v>2582</v>
      </c>
      <c r="H481" s="7" t="s">
        <v>2583</v>
      </c>
      <c r="I481" s="7" t="s">
        <v>78</v>
      </c>
      <c r="J481" s="7" t="s">
        <v>79</v>
      </c>
      <c r="K481" s="7" t="s">
        <v>2584</v>
      </c>
      <c r="L481" s="7">
        <v>1</v>
      </c>
      <c r="M481" s="7">
        <v>1</v>
      </c>
      <c r="N481" s="7" t="s">
        <v>81</v>
      </c>
      <c r="O481" s="7" t="s">
        <v>81</v>
      </c>
      <c r="P481" s="7" t="s">
        <v>82</v>
      </c>
      <c r="Q481" s="7"/>
      <c r="R481" s="10" t="s">
        <v>584</v>
      </c>
      <c r="S481" s="12" t="s">
        <v>19</v>
      </c>
      <c r="T481" s="7"/>
      <c r="U481" s="10" t="s">
        <v>19</v>
      </c>
      <c r="V481" s="10" t="s">
        <v>584</v>
      </c>
      <c r="W481" s="12" t="s">
        <v>364</v>
      </c>
      <c r="X481" s="12" t="s">
        <v>19</v>
      </c>
      <c r="Y481" s="10" t="s">
        <v>19</v>
      </c>
      <c r="Z481" s="12" t="s">
        <v>19</v>
      </c>
      <c r="AA481" s="13" t="s">
        <v>19</v>
      </c>
      <c r="AB481" t="s">
        <v>19</v>
      </c>
      <c r="AC481" t="s">
        <v>991</v>
      </c>
      <c r="AD481" t="s">
        <v>6</v>
      </c>
      <c r="AE481" t="s">
        <v>450</v>
      </c>
      <c r="AF481" t="s">
        <v>89</v>
      </c>
      <c r="AG481" t="s">
        <v>74</v>
      </c>
      <c r="AH481" t="s">
        <v>19</v>
      </c>
    </row>
    <row r="482" ht="14.25" customHeight="1" spans="1:34">
      <c r="A482" s="5" t="s">
        <v>2585</v>
      </c>
      <c r="B482" s="5"/>
      <c r="C482" s="5" t="s">
        <v>73</v>
      </c>
      <c r="D482" s="5" t="s">
        <v>74</v>
      </c>
      <c r="E482" s="5" t="s">
        <v>75</v>
      </c>
      <c r="F482" s="5" t="s">
        <v>74</v>
      </c>
      <c r="G482" s="5" t="s">
        <v>2586</v>
      </c>
      <c r="H482" s="7" t="s">
        <v>2587</v>
      </c>
      <c r="I482" s="7" t="s">
        <v>78</v>
      </c>
      <c r="J482" s="7" t="s">
        <v>79</v>
      </c>
      <c r="K482" s="7" t="s">
        <v>2588</v>
      </c>
      <c r="L482" s="7">
        <v>1</v>
      </c>
      <c r="M482" s="7">
        <v>1</v>
      </c>
      <c r="N482" s="7" t="s">
        <v>81</v>
      </c>
      <c r="O482" s="7" t="s">
        <v>81</v>
      </c>
      <c r="P482" s="7" t="s">
        <v>82</v>
      </c>
      <c r="Q482" s="7"/>
      <c r="R482" s="10" t="s">
        <v>461</v>
      </c>
      <c r="S482" s="12" t="s">
        <v>19</v>
      </c>
      <c r="T482" s="7"/>
      <c r="U482" s="10" t="s">
        <v>19</v>
      </c>
      <c r="V482" s="10" t="s">
        <v>461</v>
      </c>
      <c r="W482" s="12" t="s">
        <v>141</v>
      </c>
      <c r="X482" s="12" t="s">
        <v>19</v>
      </c>
      <c r="Y482" s="10" t="s">
        <v>19</v>
      </c>
      <c r="Z482" s="12" t="s">
        <v>19</v>
      </c>
      <c r="AA482" s="13" t="s">
        <v>19</v>
      </c>
      <c r="AB482" t="s">
        <v>19</v>
      </c>
      <c r="AC482" t="s">
        <v>196</v>
      </c>
      <c r="AD482" t="s">
        <v>6</v>
      </c>
      <c r="AE482" t="s">
        <v>191</v>
      </c>
      <c r="AF482" t="s">
        <v>89</v>
      </c>
      <c r="AG482" t="s">
        <v>74</v>
      </c>
      <c r="AH482" t="s">
        <v>19</v>
      </c>
    </row>
    <row r="483" ht="14.25" customHeight="1" spans="1:34">
      <c r="A483" s="5" t="s">
        <v>2589</v>
      </c>
      <c r="B483" s="5"/>
      <c r="C483" s="5" t="s">
        <v>73</v>
      </c>
      <c r="D483" s="5" t="s">
        <v>74</v>
      </c>
      <c r="E483" s="5" t="s">
        <v>75</v>
      </c>
      <c r="F483" s="5" t="s">
        <v>74</v>
      </c>
      <c r="G483" s="5" t="s">
        <v>2590</v>
      </c>
      <c r="H483" s="7" t="s">
        <v>2591</v>
      </c>
      <c r="I483" s="7" t="s">
        <v>78</v>
      </c>
      <c r="J483" s="7" t="s">
        <v>79</v>
      </c>
      <c r="K483" s="7" t="s">
        <v>2592</v>
      </c>
      <c r="L483" s="7">
        <v>1</v>
      </c>
      <c r="M483" s="7">
        <v>1</v>
      </c>
      <c r="N483" s="7" t="s">
        <v>81</v>
      </c>
      <c r="O483" s="7" t="s">
        <v>81</v>
      </c>
      <c r="P483" s="7" t="s">
        <v>82</v>
      </c>
      <c r="Q483" s="7"/>
      <c r="R483" s="10" t="s">
        <v>158</v>
      </c>
      <c r="S483" s="12" t="s">
        <v>19</v>
      </c>
      <c r="T483" s="7"/>
      <c r="U483" s="10" t="s">
        <v>19</v>
      </c>
      <c r="V483" s="10" t="s">
        <v>158</v>
      </c>
      <c r="W483" s="12" t="s">
        <v>364</v>
      </c>
      <c r="X483" s="12" t="s">
        <v>19</v>
      </c>
      <c r="Y483" s="10" t="s">
        <v>19</v>
      </c>
      <c r="Z483" s="12" t="s">
        <v>19</v>
      </c>
      <c r="AA483" s="13" t="s">
        <v>19</v>
      </c>
      <c r="AB483" t="s">
        <v>19</v>
      </c>
      <c r="AC483" t="s">
        <v>1313</v>
      </c>
      <c r="AD483" t="s">
        <v>6</v>
      </c>
      <c r="AE483" t="s">
        <v>1430</v>
      </c>
      <c r="AF483" t="s">
        <v>89</v>
      </c>
      <c r="AG483" t="s">
        <v>74</v>
      </c>
      <c r="AH483" t="s">
        <v>19</v>
      </c>
    </row>
    <row r="484" ht="14.25" customHeight="1" spans="1:34">
      <c r="A484" s="5" t="s">
        <v>2593</v>
      </c>
      <c r="B484" s="5"/>
      <c r="C484" s="5" t="s">
        <v>73</v>
      </c>
      <c r="D484" s="5" t="s">
        <v>74</v>
      </c>
      <c r="E484" s="5" t="s">
        <v>75</v>
      </c>
      <c r="F484" s="5" t="s">
        <v>74</v>
      </c>
      <c r="G484" s="5" t="s">
        <v>2594</v>
      </c>
      <c r="H484" s="7" t="s">
        <v>2595</v>
      </c>
      <c r="I484" s="7" t="s">
        <v>78</v>
      </c>
      <c r="J484" s="7" t="s">
        <v>79</v>
      </c>
      <c r="K484" s="7" t="s">
        <v>2596</v>
      </c>
      <c r="L484" s="7">
        <v>1</v>
      </c>
      <c r="M484" s="7">
        <v>1</v>
      </c>
      <c r="N484" s="7" t="s">
        <v>81</v>
      </c>
      <c r="O484" s="7" t="s">
        <v>81</v>
      </c>
      <c r="P484" s="7" t="s">
        <v>82</v>
      </c>
      <c r="Q484" s="7"/>
      <c r="R484" s="10" t="s">
        <v>985</v>
      </c>
      <c r="S484" s="12" t="s">
        <v>19</v>
      </c>
      <c r="T484" s="7"/>
      <c r="U484" s="10" t="s">
        <v>19</v>
      </c>
      <c r="V484" s="10" t="s">
        <v>985</v>
      </c>
      <c r="W484" s="12" t="s">
        <v>157</v>
      </c>
      <c r="X484" s="12" t="s">
        <v>19</v>
      </c>
      <c r="Y484" s="10" t="s">
        <v>19</v>
      </c>
      <c r="Z484" s="12" t="s">
        <v>19</v>
      </c>
      <c r="AA484" s="13" t="s">
        <v>19</v>
      </c>
      <c r="AB484" t="s">
        <v>19</v>
      </c>
      <c r="AC484" t="s">
        <v>140</v>
      </c>
      <c r="AD484" t="s">
        <v>6</v>
      </c>
      <c r="AE484" t="s">
        <v>2597</v>
      </c>
      <c r="AF484" t="s">
        <v>89</v>
      </c>
      <c r="AG484" t="s">
        <v>74</v>
      </c>
      <c r="AH484" t="s">
        <v>19</v>
      </c>
    </row>
    <row r="485" ht="14.25" customHeight="1" spans="1:34">
      <c r="A485" s="5" t="s">
        <v>2598</v>
      </c>
      <c r="B485" s="5"/>
      <c r="C485" s="5" t="s">
        <v>73</v>
      </c>
      <c r="D485" s="5" t="s">
        <v>74</v>
      </c>
      <c r="E485" s="5" t="s">
        <v>75</v>
      </c>
      <c r="F485" s="5" t="s">
        <v>74</v>
      </c>
      <c r="G485" s="5" t="s">
        <v>2599</v>
      </c>
      <c r="H485" s="7" t="s">
        <v>2600</v>
      </c>
      <c r="I485" s="7" t="s">
        <v>78</v>
      </c>
      <c r="J485" s="7" t="s">
        <v>79</v>
      </c>
      <c r="K485" s="7" t="s">
        <v>2601</v>
      </c>
      <c r="L485" s="7">
        <v>1</v>
      </c>
      <c r="M485" s="7">
        <v>1</v>
      </c>
      <c r="N485" s="7" t="s">
        <v>81</v>
      </c>
      <c r="O485" s="7" t="s">
        <v>81</v>
      </c>
      <c r="P485" s="7" t="s">
        <v>82</v>
      </c>
      <c r="Q485" s="7"/>
      <c r="R485" s="10" t="s">
        <v>703</v>
      </c>
      <c r="S485" s="12" t="s">
        <v>19</v>
      </c>
      <c r="T485" s="7"/>
      <c r="U485" s="10" t="s">
        <v>19</v>
      </c>
      <c r="V485" s="10" t="s">
        <v>703</v>
      </c>
      <c r="W485" s="12" t="s">
        <v>483</v>
      </c>
      <c r="X485" s="12" t="s">
        <v>19</v>
      </c>
      <c r="Y485" s="10" t="s">
        <v>19</v>
      </c>
      <c r="Z485" s="12" t="s">
        <v>19</v>
      </c>
      <c r="AA485" s="13" t="s">
        <v>19</v>
      </c>
      <c r="AB485" t="s">
        <v>19</v>
      </c>
      <c r="AC485" t="s">
        <v>704</v>
      </c>
      <c r="AD485" t="s">
        <v>6</v>
      </c>
      <c r="AE485" t="s">
        <v>2602</v>
      </c>
      <c r="AF485" t="s">
        <v>89</v>
      </c>
      <c r="AG485" t="s">
        <v>74</v>
      </c>
      <c r="AH485" t="s">
        <v>19</v>
      </c>
    </row>
    <row r="486" ht="14.25" customHeight="1" spans="1:34">
      <c r="A486" s="5" t="s">
        <v>2603</v>
      </c>
      <c r="B486" s="5"/>
      <c r="C486" s="5" t="s">
        <v>73</v>
      </c>
      <c r="D486" s="5" t="s">
        <v>74</v>
      </c>
      <c r="E486" s="5" t="s">
        <v>75</v>
      </c>
      <c r="F486" s="5" t="s">
        <v>74</v>
      </c>
      <c r="G486" s="5" t="s">
        <v>2604</v>
      </c>
      <c r="H486" s="7" t="s">
        <v>2605</v>
      </c>
      <c r="I486" s="7" t="s">
        <v>78</v>
      </c>
      <c r="J486" s="7" t="s">
        <v>79</v>
      </c>
      <c r="K486" s="7" t="s">
        <v>2606</v>
      </c>
      <c r="L486" s="7">
        <v>1</v>
      </c>
      <c r="M486" s="7">
        <v>1</v>
      </c>
      <c r="N486" s="7" t="s">
        <v>81</v>
      </c>
      <c r="O486" s="7" t="s">
        <v>81</v>
      </c>
      <c r="P486" s="7" t="s">
        <v>82</v>
      </c>
      <c r="Q486" s="7"/>
      <c r="R486" s="10" t="s">
        <v>234</v>
      </c>
      <c r="S486" s="12" t="s">
        <v>19</v>
      </c>
      <c r="T486" s="7"/>
      <c r="U486" s="10" t="s">
        <v>19</v>
      </c>
      <c r="V486" s="10" t="s">
        <v>234</v>
      </c>
      <c r="W486" s="12" t="s">
        <v>165</v>
      </c>
      <c r="X486" s="12" t="s">
        <v>19</v>
      </c>
      <c r="Y486" s="10" t="s">
        <v>19</v>
      </c>
      <c r="Z486" s="12" t="s">
        <v>19</v>
      </c>
      <c r="AA486" s="13" t="s">
        <v>19</v>
      </c>
      <c r="AB486" t="s">
        <v>19</v>
      </c>
      <c r="AC486" t="s">
        <v>842</v>
      </c>
      <c r="AD486" t="s">
        <v>6</v>
      </c>
      <c r="AE486" t="s">
        <v>2607</v>
      </c>
      <c r="AF486" t="s">
        <v>89</v>
      </c>
      <c r="AG486" t="s">
        <v>74</v>
      </c>
      <c r="AH486" t="s">
        <v>19</v>
      </c>
    </row>
    <row r="487" ht="14.25" customHeight="1" spans="1:34">
      <c r="A487" s="5" t="s">
        <v>2608</v>
      </c>
      <c r="B487" s="5"/>
      <c r="C487" s="5" t="s">
        <v>73</v>
      </c>
      <c r="D487" s="5" t="s">
        <v>74</v>
      </c>
      <c r="E487" s="5" t="s">
        <v>75</v>
      </c>
      <c r="F487" s="5" t="s">
        <v>74</v>
      </c>
      <c r="G487" s="5" t="s">
        <v>2609</v>
      </c>
      <c r="H487" s="7" t="s">
        <v>2610</v>
      </c>
      <c r="I487" s="7" t="s">
        <v>78</v>
      </c>
      <c r="J487" s="7" t="s">
        <v>79</v>
      </c>
      <c r="K487" s="7" t="s">
        <v>2611</v>
      </c>
      <c r="L487" s="7">
        <v>1</v>
      </c>
      <c r="M487" s="7">
        <v>1</v>
      </c>
      <c r="N487" s="7" t="s">
        <v>81</v>
      </c>
      <c r="O487" s="7" t="s">
        <v>81</v>
      </c>
      <c r="P487" s="7" t="s">
        <v>82</v>
      </c>
      <c r="Q487" s="7"/>
      <c r="R487" s="10" t="s">
        <v>818</v>
      </c>
      <c r="S487" s="12" t="s">
        <v>19</v>
      </c>
      <c r="T487" s="7"/>
      <c r="U487" s="10" t="s">
        <v>19</v>
      </c>
      <c r="V487" s="10" t="s">
        <v>818</v>
      </c>
      <c r="W487" s="12" t="s">
        <v>189</v>
      </c>
      <c r="X487" s="12" t="s">
        <v>19</v>
      </c>
      <c r="Y487" s="10" t="s">
        <v>19</v>
      </c>
      <c r="Z487" s="12" t="s">
        <v>19</v>
      </c>
      <c r="AA487" s="13" t="s">
        <v>19</v>
      </c>
      <c r="AB487" t="s">
        <v>19</v>
      </c>
      <c r="AC487" t="s">
        <v>2612</v>
      </c>
      <c r="AD487" t="s">
        <v>6</v>
      </c>
      <c r="AE487" t="s">
        <v>207</v>
      </c>
      <c r="AF487" t="s">
        <v>89</v>
      </c>
      <c r="AG487" t="s">
        <v>74</v>
      </c>
      <c r="AH487" t="s">
        <v>19</v>
      </c>
    </row>
    <row r="488" ht="14.25" customHeight="1" spans="1:34">
      <c r="A488" s="5" t="s">
        <v>2613</v>
      </c>
      <c r="B488" s="5"/>
      <c r="C488" s="5" t="s">
        <v>73</v>
      </c>
      <c r="D488" s="5" t="s">
        <v>74</v>
      </c>
      <c r="E488" s="5" t="s">
        <v>75</v>
      </c>
      <c r="F488" s="5" t="s">
        <v>74</v>
      </c>
      <c r="G488" s="5" t="s">
        <v>2614</v>
      </c>
      <c r="H488" s="7" t="s">
        <v>2615</v>
      </c>
      <c r="I488" s="7" t="s">
        <v>78</v>
      </c>
      <c r="J488" s="7" t="s">
        <v>79</v>
      </c>
      <c r="K488" s="7" t="s">
        <v>2616</v>
      </c>
      <c r="L488" s="7">
        <v>1</v>
      </c>
      <c r="M488" s="7">
        <v>1</v>
      </c>
      <c r="N488" s="7" t="s">
        <v>81</v>
      </c>
      <c r="O488" s="7" t="s">
        <v>81</v>
      </c>
      <c r="P488" s="7" t="s">
        <v>82</v>
      </c>
      <c r="Q488" s="7"/>
      <c r="R488" s="10" t="s">
        <v>455</v>
      </c>
      <c r="S488" s="12" t="s">
        <v>19</v>
      </c>
      <c r="T488" s="7"/>
      <c r="U488" s="10" t="s">
        <v>19</v>
      </c>
      <c r="V488" s="10" t="s">
        <v>455</v>
      </c>
      <c r="W488" s="12" t="s">
        <v>328</v>
      </c>
      <c r="X488" s="12" t="s">
        <v>19</v>
      </c>
      <c r="Y488" s="10" t="s">
        <v>19</v>
      </c>
      <c r="Z488" s="12" t="s">
        <v>19</v>
      </c>
      <c r="AA488" s="13" t="s">
        <v>19</v>
      </c>
      <c r="AB488" t="s">
        <v>19</v>
      </c>
      <c r="AC488" t="s">
        <v>456</v>
      </c>
      <c r="AD488" t="s">
        <v>6</v>
      </c>
      <c r="AE488" t="s">
        <v>2617</v>
      </c>
      <c r="AF488" t="s">
        <v>89</v>
      </c>
      <c r="AG488" t="s">
        <v>74</v>
      </c>
      <c r="AH488" t="s">
        <v>19</v>
      </c>
    </row>
    <row r="489" ht="14.25" customHeight="1" spans="1:34">
      <c r="A489" s="5" t="s">
        <v>2618</v>
      </c>
      <c r="B489" s="5"/>
      <c r="C489" s="5" t="s">
        <v>73</v>
      </c>
      <c r="D489" s="5" t="s">
        <v>74</v>
      </c>
      <c r="E489" s="5" t="s">
        <v>75</v>
      </c>
      <c r="F489" s="5" t="s">
        <v>74</v>
      </c>
      <c r="G489" s="5" t="s">
        <v>2619</v>
      </c>
      <c r="H489" s="7" t="s">
        <v>2620</v>
      </c>
      <c r="I489" s="7" t="s">
        <v>78</v>
      </c>
      <c r="J489" s="7" t="s">
        <v>79</v>
      </c>
      <c r="K489" s="7" t="s">
        <v>2621</v>
      </c>
      <c r="L489" s="7">
        <v>1</v>
      </c>
      <c r="M489" s="7">
        <v>1</v>
      </c>
      <c r="N489" s="7" t="s">
        <v>81</v>
      </c>
      <c r="O489" s="7" t="s">
        <v>81</v>
      </c>
      <c r="P489" s="7" t="s">
        <v>82</v>
      </c>
      <c r="Q489" s="7"/>
      <c r="R489" s="10" t="s">
        <v>1746</v>
      </c>
      <c r="S489" s="12" t="s">
        <v>19</v>
      </c>
      <c r="T489" s="7"/>
      <c r="U489" s="10" t="s">
        <v>19</v>
      </c>
      <c r="V489" s="10" t="s">
        <v>1746</v>
      </c>
      <c r="W489" s="12" t="s">
        <v>320</v>
      </c>
      <c r="X489" s="12" t="s">
        <v>19</v>
      </c>
      <c r="Y489" s="10" t="s">
        <v>19</v>
      </c>
      <c r="Z489" s="12" t="s">
        <v>19</v>
      </c>
      <c r="AA489" s="13" t="s">
        <v>19</v>
      </c>
      <c r="AB489" t="s">
        <v>19</v>
      </c>
      <c r="AC489" t="s">
        <v>349</v>
      </c>
      <c r="AD489" t="s">
        <v>6</v>
      </c>
      <c r="AE489" t="s">
        <v>350</v>
      </c>
      <c r="AF489" t="s">
        <v>89</v>
      </c>
      <c r="AG489" t="s">
        <v>74</v>
      </c>
      <c r="AH489" t="s">
        <v>19</v>
      </c>
    </row>
    <row r="490" ht="14.25" customHeight="1" spans="1:34">
      <c r="A490" s="5" t="s">
        <v>2622</v>
      </c>
      <c r="B490" s="5"/>
      <c r="C490" s="5" t="s">
        <v>73</v>
      </c>
      <c r="D490" s="5" t="s">
        <v>74</v>
      </c>
      <c r="E490" s="5" t="s">
        <v>75</v>
      </c>
      <c r="F490" s="5" t="s">
        <v>74</v>
      </c>
      <c r="G490" s="5" t="s">
        <v>2623</v>
      </c>
      <c r="H490" s="7" t="s">
        <v>2624</v>
      </c>
      <c r="I490" s="7" t="s">
        <v>78</v>
      </c>
      <c r="J490" s="7" t="s">
        <v>79</v>
      </c>
      <c r="K490" s="7" t="s">
        <v>2625</v>
      </c>
      <c r="L490" s="7">
        <v>1</v>
      </c>
      <c r="M490" s="7">
        <v>1</v>
      </c>
      <c r="N490" s="7" t="s">
        <v>81</v>
      </c>
      <c r="O490" s="7" t="s">
        <v>81</v>
      </c>
      <c r="P490" s="7" t="s">
        <v>82</v>
      </c>
      <c r="Q490" s="7"/>
      <c r="R490" s="10" t="s">
        <v>2626</v>
      </c>
      <c r="S490" s="12" t="s">
        <v>19</v>
      </c>
      <c r="T490" s="7"/>
      <c r="U490" s="10" t="s">
        <v>19</v>
      </c>
      <c r="V490" s="10" t="s">
        <v>2626</v>
      </c>
      <c r="W490" s="12" t="s">
        <v>2360</v>
      </c>
      <c r="X490" s="12" t="s">
        <v>19</v>
      </c>
      <c r="Y490" s="10" t="s">
        <v>19</v>
      </c>
      <c r="Z490" s="12" t="s">
        <v>19</v>
      </c>
      <c r="AA490" s="13" t="s">
        <v>19</v>
      </c>
      <c r="AB490" t="s">
        <v>19</v>
      </c>
      <c r="AC490" t="s">
        <v>2627</v>
      </c>
      <c r="AD490" t="s">
        <v>6</v>
      </c>
      <c r="AE490" t="s">
        <v>427</v>
      </c>
      <c r="AF490" t="s">
        <v>89</v>
      </c>
      <c r="AG490" t="s">
        <v>74</v>
      </c>
      <c r="AH490" t="s">
        <v>19</v>
      </c>
    </row>
    <row r="491" ht="14.25" customHeight="1" spans="1:34">
      <c r="A491" s="5" t="s">
        <v>2628</v>
      </c>
      <c r="B491" s="5"/>
      <c r="C491" s="5" t="s">
        <v>73</v>
      </c>
      <c r="D491" s="5" t="s">
        <v>74</v>
      </c>
      <c r="E491" s="5" t="s">
        <v>75</v>
      </c>
      <c r="F491" s="5" t="s">
        <v>74</v>
      </c>
      <c r="G491" s="5" t="s">
        <v>2629</v>
      </c>
      <c r="H491" s="7" t="s">
        <v>2630</v>
      </c>
      <c r="I491" s="7" t="s">
        <v>78</v>
      </c>
      <c r="J491" s="7" t="s">
        <v>79</v>
      </c>
      <c r="K491" s="7" t="s">
        <v>2631</v>
      </c>
      <c r="L491" s="7">
        <v>1</v>
      </c>
      <c r="M491" s="7">
        <v>1</v>
      </c>
      <c r="N491" s="7" t="s">
        <v>81</v>
      </c>
      <c r="O491" s="7" t="s">
        <v>81</v>
      </c>
      <c r="P491" s="7" t="s">
        <v>82</v>
      </c>
      <c r="Q491" s="7"/>
      <c r="R491" s="10" t="s">
        <v>124</v>
      </c>
      <c r="S491" s="12" t="s">
        <v>19</v>
      </c>
      <c r="T491" s="7"/>
      <c r="U491" s="10" t="s">
        <v>19</v>
      </c>
      <c r="V491" s="10" t="s">
        <v>124</v>
      </c>
      <c r="W491" s="12" t="s">
        <v>752</v>
      </c>
      <c r="X491" s="12" t="s">
        <v>19</v>
      </c>
      <c r="Y491" s="10" t="s">
        <v>19</v>
      </c>
      <c r="Z491" s="12" t="s">
        <v>19</v>
      </c>
      <c r="AA491" s="13" t="s">
        <v>19</v>
      </c>
      <c r="AB491" t="s">
        <v>19</v>
      </c>
      <c r="AC491" t="s">
        <v>1937</v>
      </c>
      <c r="AD491" t="s">
        <v>6</v>
      </c>
      <c r="AE491" t="s">
        <v>528</v>
      </c>
      <c r="AF491" t="s">
        <v>89</v>
      </c>
      <c r="AG491" t="s">
        <v>74</v>
      </c>
      <c r="AH491" t="s">
        <v>19</v>
      </c>
    </row>
    <row r="492" ht="14.25" customHeight="1" spans="1:34">
      <c r="A492" s="5" t="s">
        <v>2632</v>
      </c>
      <c r="B492" s="5"/>
      <c r="C492" s="5" t="s">
        <v>73</v>
      </c>
      <c r="D492" s="5" t="s">
        <v>74</v>
      </c>
      <c r="E492" s="5" t="s">
        <v>75</v>
      </c>
      <c r="F492" s="5" t="s">
        <v>74</v>
      </c>
      <c r="G492" s="5" t="s">
        <v>2633</v>
      </c>
      <c r="H492" s="7" t="s">
        <v>2634</v>
      </c>
      <c r="I492" s="7" t="s">
        <v>78</v>
      </c>
      <c r="J492" s="7" t="s">
        <v>79</v>
      </c>
      <c r="K492" s="7" t="s">
        <v>2635</v>
      </c>
      <c r="L492" s="7">
        <v>2</v>
      </c>
      <c r="M492" s="7">
        <v>1</v>
      </c>
      <c r="N492" s="7" t="s">
        <v>81</v>
      </c>
      <c r="O492" s="7" t="s">
        <v>81</v>
      </c>
      <c r="P492" s="7" t="s">
        <v>82</v>
      </c>
      <c r="Q492" s="7"/>
      <c r="R492" s="10" t="s">
        <v>534</v>
      </c>
      <c r="S492" s="12" t="s">
        <v>19</v>
      </c>
      <c r="T492" s="7"/>
      <c r="U492" s="10" t="s">
        <v>19</v>
      </c>
      <c r="V492" s="10" t="s">
        <v>534</v>
      </c>
      <c r="W492" s="12" t="s">
        <v>1197</v>
      </c>
      <c r="X492" s="12" t="s">
        <v>19</v>
      </c>
      <c r="Y492" s="10" t="s">
        <v>19</v>
      </c>
      <c r="Z492" s="12" t="s">
        <v>19</v>
      </c>
      <c r="AA492" s="13" t="s">
        <v>19</v>
      </c>
      <c r="AB492" t="s">
        <v>19</v>
      </c>
      <c r="AC492" t="s">
        <v>946</v>
      </c>
      <c r="AD492" t="s">
        <v>6</v>
      </c>
      <c r="AE492" t="s">
        <v>2636</v>
      </c>
      <c r="AF492" t="s">
        <v>89</v>
      </c>
      <c r="AG492" t="s">
        <v>74</v>
      </c>
      <c r="AH492" t="s">
        <v>19</v>
      </c>
    </row>
    <row r="493" ht="14.25" customHeight="1" spans="1:34">
      <c r="A493" s="5" t="s">
        <v>2637</v>
      </c>
      <c r="B493" s="5"/>
      <c r="C493" s="5" t="s">
        <v>73</v>
      </c>
      <c r="D493" s="5" t="s">
        <v>74</v>
      </c>
      <c r="E493" s="5" t="s">
        <v>75</v>
      </c>
      <c r="F493" s="5" t="s">
        <v>74</v>
      </c>
      <c r="G493" s="5" t="s">
        <v>2638</v>
      </c>
      <c r="H493" s="7" t="s">
        <v>2639</v>
      </c>
      <c r="I493" s="7" t="s">
        <v>78</v>
      </c>
      <c r="J493" s="7" t="s">
        <v>79</v>
      </c>
      <c r="K493" s="7" t="s">
        <v>2640</v>
      </c>
      <c r="L493" s="7">
        <v>2</v>
      </c>
      <c r="M493" s="7">
        <v>1</v>
      </c>
      <c r="N493" s="7" t="s">
        <v>81</v>
      </c>
      <c r="O493" s="7" t="s">
        <v>81</v>
      </c>
      <c r="P493" s="7" t="s">
        <v>82</v>
      </c>
      <c r="Q493" s="7"/>
      <c r="R493" s="10" t="s">
        <v>2641</v>
      </c>
      <c r="S493" s="12" t="s">
        <v>19</v>
      </c>
      <c r="T493" s="7"/>
      <c r="U493" s="10" t="s">
        <v>19</v>
      </c>
      <c r="V493" s="10" t="s">
        <v>2641</v>
      </c>
      <c r="W493" s="12" t="s">
        <v>2642</v>
      </c>
      <c r="X493" s="12" t="s">
        <v>19</v>
      </c>
      <c r="Y493" s="10" t="s">
        <v>19</v>
      </c>
      <c r="Z493" s="12" t="s">
        <v>19</v>
      </c>
      <c r="AA493" s="13" t="s">
        <v>19</v>
      </c>
      <c r="AB493" t="s">
        <v>19</v>
      </c>
      <c r="AC493" t="s">
        <v>2643</v>
      </c>
      <c r="AD493" t="s">
        <v>6</v>
      </c>
      <c r="AE493" t="s">
        <v>207</v>
      </c>
      <c r="AF493" t="s">
        <v>89</v>
      </c>
      <c r="AG493" t="s">
        <v>74</v>
      </c>
      <c r="AH493" t="s">
        <v>19</v>
      </c>
    </row>
    <row r="494" ht="14.25" customHeight="1" spans="1:34">
      <c r="A494" s="5" t="s">
        <v>2644</v>
      </c>
      <c r="B494" s="5"/>
      <c r="C494" s="5" t="s">
        <v>73</v>
      </c>
      <c r="D494" s="5" t="s">
        <v>74</v>
      </c>
      <c r="E494" s="5" t="s">
        <v>75</v>
      </c>
      <c r="F494" s="5" t="s">
        <v>74</v>
      </c>
      <c r="G494" s="5" t="s">
        <v>2645</v>
      </c>
      <c r="H494" s="7" t="s">
        <v>2646</v>
      </c>
      <c r="I494" s="7" t="s">
        <v>78</v>
      </c>
      <c r="J494" s="7" t="s">
        <v>79</v>
      </c>
      <c r="K494" s="7" t="s">
        <v>2647</v>
      </c>
      <c r="L494" s="7">
        <v>1</v>
      </c>
      <c r="M494" s="7">
        <v>1</v>
      </c>
      <c r="N494" s="7" t="s">
        <v>81</v>
      </c>
      <c r="O494" s="7" t="s">
        <v>81</v>
      </c>
      <c r="P494" s="7" t="s">
        <v>82</v>
      </c>
      <c r="Q494" s="7"/>
      <c r="R494" s="10" t="s">
        <v>2009</v>
      </c>
      <c r="S494" s="12" t="s">
        <v>19</v>
      </c>
      <c r="T494" s="7"/>
      <c r="U494" s="10" t="s">
        <v>19</v>
      </c>
      <c r="V494" s="10" t="s">
        <v>2009</v>
      </c>
      <c r="W494" s="12" t="s">
        <v>673</v>
      </c>
      <c r="X494" s="12" t="s">
        <v>19</v>
      </c>
      <c r="Y494" s="10" t="s">
        <v>19</v>
      </c>
      <c r="Z494" s="12" t="s">
        <v>19</v>
      </c>
      <c r="AA494" s="13" t="s">
        <v>19</v>
      </c>
      <c r="AB494" t="s">
        <v>19</v>
      </c>
      <c r="AC494" t="s">
        <v>475</v>
      </c>
      <c r="AD494" t="s">
        <v>6</v>
      </c>
      <c r="AE494" t="s">
        <v>373</v>
      </c>
      <c r="AF494" t="s">
        <v>89</v>
      </c>
      <c r="AG494" t="s">
        <v>74</v>
      </c>
      <c r="AH494" t="s">
        <v>19</v>
      </c>
    </row>
    <row r="495" ht="14.25" customHeight="1" spans="1:34">
      <c r="A495" s="5" t="s">
        <v>2648</v>
      </c>
      <c r="B495" s="5"/>
      <c r="C495" s="5" t="s">
        <v>73</v>
      </c>
      <c r="D495" s="5" t="s">
        <v>74</v>
      </c>
      <c r="E495" s="5" t="s">
        <v>75</v>
      </c>
      <c r="F495" s="5" t="s">
        <v>74</v>
      </c>
      <c r="G495" s="5" t="s">
        <v>2649</v>
      </c>
      <c r="H495" s="7" t="s">
        <v>2650</v>
      </c>
      <c r="I495" s="7" t="s">
        <v>78</v>
      </c>
      <c r="J495" s="7" t="s">
        <v>79</v>
      </c>
      <c r="K495" s="7" t="s">
        <v>2651</v>
      </c>
      <c r="L495" s="7">
        <v>1</v>
      </c>
      <c r="M495" s="7">
        <v>1</v>
      </c>
      <c r="N495" s="7" t="s">
        <v>81</v>
      </c>
      <c r="O495" s="7" t="s">
        <v>81</v>
      </c>
      <c r="P495" s="7" t="s">
        <v>82</v>
      </c>
      <c r="Q495" s="7"/>
      <c r="R495" s="10" t="s">
        <v>751</v>
      </c>
      <c r="S495" s="12" t="s">
        <v>19</v>
      </c>
      <c r="T495" s="7"/>
      <c r="U495" s="10" t="s">
        <v>19</v>
      </c>
      <c r="V495" s="10" t="s">
        <v>751</v>
      </c>
      <c r="W495" s="12" t="s">
        <v>752</v>
      </c>
      <c r="X495" s="12" t="s">
        <v>19</v>
      </c>
      <c r="Y495" s="10" t="s">
        <v>19</v>
      </c>
      <c r="Z495" s="12" t="s">
        <v>19</v>
      </c>
      <c r="AA495" s="13" t="s">
        <v>19</v>
      </c>
      <c r="AB495" t="s">
        <v>19</v>
      </c>
      <c r="AC495" t="s">
        <v>396</v>
      </c>
      <c r="AD495" t="s">
        <v>6</v>
      </c>
      <c r="AE495" t="s">
        <v>2652</v>
      </c>
      <c r="AF495" t="s">
        <v>89</v>
      </c>
      <c r="AG495" t="s">
        <v>74</v>
      </c>
      <c r="AH495" t="s">
        <v>19</v>
      </c>
    </row>
    <row r="496" ht="14.25" customHeight="1" spans="1:34">
      <c r="A496" s="5" t="s">
        <v>2653</v>
      </c>
      <c r="B496" s="5"/>
      <c r="C496" s="5" t="s">
        <v>73</v>
      </c>
      <c r="D496" s="5" t="s">
        <v>74</v>
      </c>
      <c r="E496" s="5" t="s">
        <v>75</v>
      </c>
      <c r="F496" s="5" t="s">
        <v>74</v>
      </c>
      <c r="G496" s="5" t="s">
        <v>2654</v>
      </c>
      <c r="H496" s="7" t="s">
        <v>2655</v>
      </c>
      <c r="I496" s="7" t="s">
        <v>78</v>
      </c>
      <c r="J496" s="7" t="s">
        <v>79</v>
      </c>
      <c r="K496" s="7" t="s">
        <v>2656</v>
      </c>
      <c r="L496" s="7">
        <v>1</v>
      </c>
      <c r="M496" s="7">
        <v>1</v>
      </c>
      <c r="N496" s="7" t="s">
        <v>81</v>
      </c>
      <c r="O496" s="7" t="s">
        <v>81</v>
      </c>
      <c r="P496" s="7" t="s">
        <v>82</v>
      </c>
      <c r="Q496" s="7"/>
      <c r="R496" s="10" t="s">
        <v>777</v>
      </c>
      <c r="S496" s="12" t="s">
        <v>19</v>
      </c>
      <c r="T496" s="7"/>
      <c r="U496" s="10" t="s">
        <v>19</v>
      </c>
      <c r="V496" s="10" t="s">
        <v>777</v>
      </c>
      <c r="W496" s="12" t="s">
        <v>133</v>
      </c>
      <c r="X496" s="12" t="s">
        <v>19</v>
      </c>
      <c r="Y496" s="10" t="s">
        <v>19</v>
      </c>
      <c r="Z496" s="12" t="s">
        <v>19</v>
      </c>
      <c r="AA496" s="13" t="s">
        <v>19</v>
      </c>
      <c r="AB496" t="s">
        <v>19</v>
      </c>
      <c r="AC496" t="s">
        <v>1219</v>
      </c>
      <c r="AD496" t="s">
        <v>6</v>
      </c>
      <c r="AE496" t="s">
        <v>2657</v>
      </c>
      <c r="AF496" t="s">
        <v>89</v>
      </c>
      <c r="AG496" t="s">
        <v>74</v>
      </c>
      <c r="AH496" t="s">
        <v>19</v>
      </c>
    </row>
    <row r="497" ht="14.25" customHeight="1" spans="1:34">
      <c r="A497" s="5" t="s">
        <v>2658</v>
      </c>
      <c r="B497" s="5"/>
      <c r="C497" s="5" t="s">
        <v>73</v>
      </c>
      <c r="D497" s="5" t="s">
        <v>74</v>
      </c>
      <c r="E497" s="5" t="s">
        <v>75</v>
      </c>
      <c r="F497" s="5" t="s">
        <v>74</v>
      </c>
      <c r="G497" s="5" t="s">
        <v>2659</v>
      </c>
      <c r="H497" s="7" t="s">
        <v>2660</v>
      </c>
      <c r="I497" s="7" t="s">
        <v>78</v>
      </c>
      <c r="J497" s="7" t="s">
        <v>79</v>
      </c>
      <c r="K497" s="7" t="s">
        <v>2661</v>
      </c>
      <c r="L497" s="7">
        <v>1</v>
      </c>
      <c r="M497" s="7">
        <v>1</v>
      </c>
      <c r="N497" s="7" t="s">
        <v>81</v>
      </c>
      <c r="O497" s="7" t="s">
        <v>81</v>
      </c>
      <c r="P497" s="7" t="s">
        <v>82</v>
      </c>
      <c r="Q497" s="7"/>
      <c r="R497" s="10" t="s">
        <v>1377</v>
      </c>
      <c r="S497" s="12" t="s">
        <v>19</v>
      </c>
      <c r="T497" s="7"/>
      <c r="U497" s="10" t="s">
        <v>19</v>
      </c>
      <c r="V497" s="10" t="s">
        <v>1377</v>
      </c>
      <c r="W497" s="12" t="s">
        <v>806</v>
      </c>
      <c r="X497" s="12" t="s">
        <v>19</v>
      </c>
      <c r="Y497" s="10" t="s">
        <v>19</v>
      </c>
      <c r="Z497" s="12" t="s">
        <v>19</v>
      </c>
      <c r="AA497" s="13" t="s">
        <v>19</v>
      </c>
      <c r="AB497" t="s">
        <v>19</v>
      </c>
      <c r="AC497" t="s">
        <v>1378</v>
      </c>
      <c r="AD497" t="s">
        <v>6</v>
      </c>
      <c r="AE497" t="s">
        <v>1043</v>
      </c>
      <c r="AF497" t="s">
        <v>89</v>
      </c>
      <c r="AG497" t="s">
        <v>74</v>
      </c>
      <c r="AH497" t="s">
        <v>19</v>
      </c>
    </row>
    <row r="498" ht="14.25" customHeight="1" spans="1:34">
      <c r="A498" s="5" t="s">
        <v>2662</v>
      </c>
      <c r="B498" s="5"/>
      <c r="C498" s="5" t="s">
        <v>73</v>
      </c>
      <c r="D498" s="5" t="s">
        <v>74</v>
      </c>
      <c r="E498" s="5" t="s">
        <v>75</v>
      </c>
      <c r="F498" s="5" t="s">
        <v>74</v>
      </c>
      <c r="G498" s="5" t="s">
        <v>2663</v>
      </c>
      <c r="H498" s="7" t="s">
        <v>2664</v>
      </c>
      <c r="I498" s="7" t="s">
        <v>78</v>
      </c>
      <c r="J498" s="7" t="s">
        <v>79</v>
      </c>
      <c r="K498" s="7" t="s">
        <v>2665</v>
      </c>
      <c r="L498" s="7">
        <v>1</v>
      </c>
      <c r="M498" s="7">
        <v>1</v>
      </c>
      <c r="N498" s="7" t="s">
        <v>81</v>
      </c>
      <c r="O498" s="7" t="s">
        <v>81</v>
      </c>
      <c r="P498" s="7" t="s">
        <v>82</v>
      </c>
      <c r="Q498" s="7"/>
      <c r="R498" s="10" t="s">
        <v>918</v>
      </c>
      <c r="S498" s="12" t="s">
        <v>19</v>
      </c>
      <c r="T498" s="7"/>
      <c r="U498" s="10" t="s">
        <v>19</v>
      </c>
      <c r="V498" s="10" t="s">
        <v>918</v>
      </c>
      <c r="W498" s="12" t="s">
        <v>328</v>
      </c>
      <c r="X498" s="12" t="s">
        <v>19</v>
      </c>
      <c r="Y498" s="10" t="s">
        <v>19</v>
      </c>
      <c r="Z498" s="12" t="s">
        <v>19</v>
      </c>
      <c r="AA498" s="13" t="s">
        <v>19</v>
      </c>
      <c r="AB498" t="s">
        <v>19</v>
      </c>
      <c r="AC498" t="s">
        <v>1897</v>
      </c>
      <c r="AD498" t="s">
        <v>6</v>
      </c>
      <c r="AE498" t="s">
        <v>2666</v>
      </c>
      <c r="AF498" t="s">
        <v>89</v>
      </c>
      <c r="AG498" t="s">
        <v>74</v>
      </c>
      <c r="AH498" t="s">
        <v>19</v>
      </c>
    </row>
    <row r="499" ht="14.25" customHeight="1" spans="1:34">
      <c r="A499" s="5" t="s">
        <v>2667</v>
      </c>
      <c r="B499" s="5"/>
      <c r="C499" s="5" t="s">
        <v>73</v>
      </c>
      <c r="D499" s="5" t="s">
        <v>74</v>
      </c>
      <c r="E499" s="5" t="s">
        <v>75</v>
      </c>
      <c r="F499" s="5" t="s">
        <v>74</v>
      </c>
      <c r="G499" s="5" t="s">
        <v>2668</v>
      </c>
      <c r="H499" s="7" t="s">
        <v>2669</v>
      </c>
      <c r="I499" s="7" t="s">
        <v>78</v>
      </c>
      <c r="J499" s="7" t="s">
        <v>79</v>
      </c>
      <c r="K499" s="7" t="s">
        <v>2670</v>
      </c>
      <c r="L499" s="7">
        <v>1</v>
      </c>
      <c r="M499" s="7">
        <v>1</v>
      </c>
      <c r="N499" s="7" t="s">
        <v>81</v>
      </c>
      <c r="O499" s="7" t="s">
        <v>81</v>
      </c>
      <c r="P499" s="7" t="s">
        <v>82</v>
      </c>
      <c r="Q499" s="7"/>
      <c r="R499" s="10" t="s">
        <v>149</v>
      </c>
      <c r="S499" s="12" t="s">
        <v>19</v>
      </c>
      <c r="T499" s="7"/>
      <c r="U499" s="10" t="s">
        <v>19</v>
      </c>
      <c r="V499" s="10" t="s">
        <v>149</v>
      </c>
      <c r="W499" s="12" t="s">
        <v>1343</v>
      </c>
      <c r="X499" s="12" t="s">
        <v>19</v>
      </c>
      <c r="Y499" s="10" t="s">
        <v>19</v>
      </c>
      <c r="Z499" s="12" t="s">
        <v>19</v>
      </c>
      <c r="AA499" s="13" t="s">
        <v>19</v>
      </c>
      <c r="AB499" t="s">
        <v>19</v>
      </c>
      <c r="AC499" t="s">
        <v>2147</v>
      </c>
      <c r="AD499" t="s">
        <v>6</v>
      </c>
      <c r="AE499" t="s">
        <v>2671</v>
      </c>
      <c r="AF499" t="s">
        <v>89</v>
      </c>
      <c r="AG499" t="s">
        <v>74</v>
      </c>
      <c r="AH499" t="s">
        <v>19</v>
      </c>
    </row>
    <row r="500" ht="14.25" customHeight="1" spans="1:34">
      <c r="A500" s="5" t="s">
        <v>2672</v>
      </c>
      <c r="B500" s="5"/>
      <c r="C500" s="5" t="s">
        <v>73</v>
      </c>
      <c r="D500" s="5" t="s">
        <v>74</v>
      </c>
      <c r="E500" s="5" t="s">
        <v>75</v>
      </c>
      <c r="F500" s="5" t="s">
        <v>74</v>
      </c>
      <c r="G500" s="5" t="s">
        <v>2673</v>
      </c>
      <c r="H500" s="7" t="s">
        <v>2674</v>
      </c>
      <c r="I500" s="7" t="s">
        <v>78</v>
      </c>
      <c r="J500" s="7" t="s">
        <v>79</v>
      </c>
      <c r="K500" s="7" t="s">
        <v>2675</v>
      </c>
      <c r="L500" s="7">
        <v>1</v>
      </c>
      <c r="M500" s="7">
        <v>1</v>
      </c>
      <c r="N500" s="7" t="s">
        <v>81</v>
      </c>
      <c r="O500" s="7" t="s">
        <v>81</v>
      </c>
      <c r="P500" s="7" t="s">
        <v>82</v>
      </c>
      <c r="Q500" s="7"/>
      <c r="R500" s="10" t="s">
        <v>117</v>
      </c>
      <c r="S500" s="12" t="s">
        <v>19</v>
      </c>
      <c r="T500" s="7"/>
      <c r="U500" s="10" t="s">
        <v>19</v>
      </c>
      <c r="V500" s="10" t="s">
        <v>117</v>
      </c>
      <c r="W500" s="12" t="s">
        <v>1697</v>
      </c>
      <c r="X500" s="12" t="s">
        <v>19</v>
      </c>
      <c r="Y500" s="10" t="s">
        <v>19</v>
      </c>
      <c r="Z500" s="12" t="s">
        <v>19</v>
      </c>
      <c r="AA500" s="13" t="s">
        <v>19</v>
      </c>
      <c r="AB500" t="s">
        <v>19</v>
      </c>
      <c r="AC500" t="s">
        <v>2676</v>
      </c>
      <c r="AD500" t="s">
        <v>6</v>
      </c>
      <c r="AE500" t="s">
        <v>191</v>
      </c>
      <c r="AF500" t="s">
        <v>89</v>
      </c>
      <c r="AG500" t="s">
        <v>74</v>
      </c>
      <c r="AH500" t="s">
        <v>19</v>
      </c>
    </row>
    <row r="501" ht="14.25" customHeight="1" spans="1:34">
      <c r="A501" s="5" t="s">
        <v>2677</v>
      </c>
      <c r="B501" s="5"/>
      <c r="C501" s="5" t="s">
        <v>73</v>
      </c>
      <c r="D501" s="5" t="s">
        <v>74</v>
      </c>
      <c r="E501" s="5" t="s">
        <v>75</v>
      </c>
      <c r="F501" s="5" t="s">
        <v>74</v>
      </c>
      <c r="G501" s="5" t="s">
        <v>2678</v>
      </c>
      <c r="H501" s="7" t="s">
        <v>2679</v>
      </c>
      <c r="I501" s="7" t="s">
        <v>78</v>
      </c>
      <c r="J501" s="7" t="s">
        <v>79</v>
      </c>
      <c r="K501" s="7" t="s">
        <v>2680</v>
      </c>
      <c r="L501" s="7">
        <v>1</v>
      </c>
      <c r="M501" s="7">
        <v>1</v>
      </c>
      <c r="N501" s="7" t="s">
        <v>81</v>
      </c>
      <c r="O501" s="7" t="s">
        <v>81</v>
      </c>
      <c r="P501" s="7" t="s">
        <v>82</v>
      </c>
      <c r="Q501" s="7"/>
      <c r="R501" s="10" t="s">
        <v>2681</v>
      </c>
      <c r="S501" s="12" t="s">
        <v>19</v>
      </c>
      <c r="T501" s="7"/>
      <c r="U501" s="10" t="s">
        <v>19</v>
      </c>
      <c r="V501" s="10" t="s">
        <v>2681</v>
      </c>
      <c r="W501" s="12" t="s">
        <v>1210</v>
      </c>
      <c r="X501" s="12" t="s">
        <v>19</v>
      </c>
      <c r="Y501" s="10" t="s">
        <v>19</v>
      </c>
      <c r="Z501" s="12" t="s">
        <v>19</v>
      </c>
      <c r="AA501" s="13" t="s">
        <v>19</v>
      </c>
      <c r="AB501" t="s">
        <v>19</v>
      </c>
      <c r="AC501" t="s">
        <v>1465</v>
      </c>
      <c r="AD501" t="s">
        <v>6</v>
      </c>
      <c r="AE501" t="s">
        <v>2682</v>
      </c>
      <c r="AF501" t="s">
        <v>89</v>
      </c>
      <c r="AG501" t="s">
        <v>74</v>
      </c>
      <c r="AH501" t="s">
        <v>19</v>
      </c>
    </row>
    <row r="502" ht="14.25" customHeight="1" spans="1:34">
      <c r="A502" s="5" t="s">
        <v>2683</v>
      </c>
      <c r="B502" s="5"/>
      <c r="C502" s="5" t="s">
        <v>73</v>
      </c>
      <c r="D502" s="5" t="s">
        <v>74</v>
      </c>
      <c r="E502" s="5" t="s">
        <v>75</v>
      </c>
      <c r="F502" s="5" t="s">
        <v>74</v>
      </c>
      <c r="G502" s="5" t="s">
        <v>2684</v>
      </c>
      <c r="H502" s="7" t="s">
        <v>2685</v>
      </c>
      <c r="I502" s="7" t="s">
        <v>78</v>
      </c>
      <c r="J502" s="7" t="s">
        <v>79</v>
      </c>
      <c r="K502" s="7" t="s">
        <v>2686</v>
      </c>
      <c r="L502" s="7">
        <v>1</v>
      </c>
      <c r="M502" s="7">
        <v>1</v>
      </c>
      <c r="N502" s="7" t="s">
        <v>81</v>
      </c>
      <c r="O502" s="7" t="s">
        <v>81</v>
      </c>
      <c r="P502" s="7" t="s">
        <v>82</v>
      </c>
      <c r="Q502" s="7"/>
      <c r="R502" s="10" t="s">
        <v>924</v>
      </c>
      <c r="S502" s="12" t="s">
        <v>19</v>
      </c>
      <c r="T502" s="7"/>
      <c r="U502" s="10" t="s">
        <v>19</v>
      </c>
      <c r="V502" s="10" t="s">
        <v>924</v>
      </c>
      <c r="W502" s="12" t="s">
        <v>189</v>
      </c>
      <c r="X502" s="12" t="s">
        <v>19</v>
      </c>
      <c r="Y502" s="10" t="s">
        <v>19</v>
      </c>
      <c r="Z502" s="12" t="s">
        <v>19</v>
      </c>
      <c r="AA502" s="13" t="s">
        <v>19</v>
      </c>
      <c r="AB502" t="s">
        <v>19</v>
      </c>
      <c r="AC502" t="s">
        <v>925</v>
      </c>
      <c r="AD502" t="s">
        <v>6</v>
      </c>
      <c r="AE502" t="s">
        <v>358</v>
      </c>
      <c r="AF502" t="s">
        <v>89</v>
      </c>
      <c r="AG502" t="s">
        <v>74</v>
      </c>
      <c r="AH502" t="s">
        <v>19</v>
      </c>
    </row>
    <row r="503" ht="14.25" customHeight="1" spans="1:34">
      <c r="A503" s="5" t="s">
        <v>2687</v>
      </c>
      <c r="B503" s="5"/>
      <c r="C503" s="5" t="s">
        <v>73</v>
      </c>
      <c r="D503" s="5" t="s">
        <v>74</v>
      </c>
      <c r="E503" s="5" t="s">
        <v>75</v>
      </c>
      <c r="F503" s="5" t="s">
        <v>74</v>
      </c>
      <c r="G503" s="5" t="s">
        <v>2688</v>
      </c>
      <c r="H503" s="7" t="s">
        <v>2689</v>
      </c>
      <c r="I503" s="7" t="s">
        <v>78</v>
      </c>
      <c r="J503" s="7" t="s">
        <v>79</v>
      </c>
      <c r="K503" s="7" t="s">
        <v>2690</v>
      </c>
      <c r="L503" s="7">
        <v>1</v>
      </c>
      <c r="M503" s="7">
        <v>1</v>
      </c>
      <c r="N503" s="7" t="s">
        <v>81</v>
      </c>
      <c r="O503" s="7" t="s">
        <v>81</v>
      </c>
      <c r="P503" s="7" t="s">
        <v>82</v>
      </c>
      <c r="Q503" s="7"/>
      <c r="R503" s="10" t="s">
        <v>703</v>
      </c>
      <c r="S503" s="12" t="s">
        <v>19</v>
      </c>
      <c r="T503" s="7"/>
      <c r="U503" s="10" t="s">
        <v>19</v>
      </c>
      <c r="V503" s="10" t="s">
        <v>703</v>
      </c>
      <c r="W503" s="12" t="s">
        <v>483</v>
      </c>
      <c r="X503" s="12" t="s">
        <v>19</v>
      </c>
      <c r="Y503" s="10" t="s">
        <v>19</v>
      </c>
      <c r="Z503" s="12" t="s">
        <v>19</v>
      </c>
      <c r="AA503" s="13" t="s">
        <v>19</v>
      </c>
      <c r="AB503" t="s">
        <v>19</v>
      </c>
      <c r="AC503" t="s">
        <v>704</v>
      </c>
      <c r="AD503" t="s">
        <v>6</v>
      </c>
      <c r="AE503" t="s">
        <v>2691</v>
      </c>
      <c r="AF503" t="s">
        <v>89</v>
      </c>
      <c r="AG503" t="s">
        <v>74</v>
      </c>
      <c r="AH503" t="s">
        <v>19</v>
      </c>
    </row>
    <row r="504" customHeight="1" spans="1:32">
      <c r="A504" s="9" t="s">
        <v>2692</v>
      </c>
      <c r="B504" s="9"/>
      <c r="C504" s="9" t="s">
        <v>2693</v>
      </c>
      <c r="D504" s="9"/>
      <c r="E504" s="9"/>
      <c r="F504" s="9"/>
      <c r="G504" s="9" t="s">
        <v>2693</v>
      </c>
      <c r="H504" s="9" t="s">
        <v>2693</v>
      </c>
      <c r="I504" s="9" t="s">
        <v>2693</v>
      </c>
      <c r="J504" s="9" t="s">
        <v>2693</v>
      </c>
      <c r="K504" s="9" t="s">
        <v>2693</v>
      </c>
      <c r="L504" s="9" t="s">
        <v>2693</v>
      </c>
      <c r="M504" s="9" t="s">
        <v>2693</v>
      </c>
      <c r="N504" s="9" t="s">
        <v>2693</v>
      </c>
      <c r="O504" s="9" t="s">
        <v>2693</v>
      </c>
      <c r="P504" s="9" t="s">
        <v>2693</v>
      </c>
      <c r="Q504" s="9"/>
      <c r="R504" s="11" t="s">
        <v>20</v>
      </c>
      <c r="S504" s="11" t="s">
        <v>21</v>
      </c>
      <c r="T504" s="9" t="s">
        <v>2693</v>
      </c>
      <c r="U504" s="11"/>
      <c r="V504" s="11" t="s">
        <v>2694</v>
      </c>
      <c r="W504" s="11" t="s">
        <v>22</v>
      </c>
      <c r="X504" s="11"/>
      <c r="Y504" s="11"/>
      <c r="Z504" s="11"/>
      <c r="AA504" s="9"/>
      <c r="AB504" s="11"/>
      <c r="AC504" s="9"/>
      <c r="AD504" s="9" t="s">
        <v>2693</v>
      </c>
      <c r="AE504" s="9"/>
      <c r="AF504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0"/>
  <sheetViews>
    <sheetView workbookViewId="0">
      <selection activeCell="C37" sqref="C37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2695</v>
      </c>
      <c r="B1" s="4" t="s">
        <v>2696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2697</v>
      </c>
      <c r="H1" s="4" t="s">
        <v>2698</v>
      </c>
      <c r="I1" s="4" t="s">
        <v>13</v>
      </c>
      <c r="J1" s="4" t="s">
        <v>17</v>
      </c>
      <c r="K1" s="4" t="s">
        <v>18</v>
      </c>
      <c r="L1" s="4" t="s">
        <v>2699</v>
      </c>
      <c r="M1" s="4" t="s">
        <v>2700</v>
      </c>
      <c r="N1" s="4" t="s">
        <v>2701</v>
      </c>
    </row>
    <row r="2" ht="14.25" customHeight="1" spans="1:256">
      <c r="A2" s="5" t="s">
        <v>2702</v>
      </c>
      <c r="B2" s="7" t="s">
        <v>2703</v>
      </c>
      <c r="C2" s="7" t="s">
        <v>78</v>
      </c>
      <c r="D2" s="7" t="s">
        <v>79</v>
      </c>
      <c r="E2" s="7" t="s">
        <v>75</v>
      </c>
      <c r="F2" s="7" t="s">
        <v>74</v>
      </c>
      <c r="G2" s="7" t="s">
        <v>81</v>
      </c>
      <c r="H2" s="7" t="s">
        <v>2704</v>
      </c>
      <c r="I2" s="10" t="s">
        <v>2705</v>
      </c>
      <c r="J2" s="10" t="s">
        <v>19</v>
      </c>
      <c r="K2" s="10" t="s">
        <v>2705</v>
      </c>
      <c r="L2" s="7" t="s">
        <v>2706</v>
      </c>
      <c r="M2" s="7" t="s">
        <v>2707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5" t="s">
        <v>2708</v>
      </c>
      <c r="B3" s="7" t="s">
        <v>2709</v>
      </c>
      <c r="C3" s="7" t="s">
        <v>78</v>
      </c>
      <c r="D3" s="7" t="s">
        <v>79</v>
      </c>
      <c r="E3" s="7" t="s">
        <v>75</v>
      </c>
      <c r="F3" s="7" t="s">
        <v>74</v>
      </c>
      <c r="G3" s="7" t="s">
        <v>81</v>
      </c>
      <c r="H3" s="7" t="s">
        <v>2704</v>
      </c>
      <c r="I3" s="10" t="s">
        <v>2710</v>
      </c>
      <c r="J3" s="10" t="s">
        <v>19</v>
      </c>
      <c r="K3" s="10" t="s">
        <v>2710</v>
      </c>
      <c r="L3" s="7" t="s">
        <v>2706</v>
      </c>
      <c r="M3" s="7" t="s">
        <v>2711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5" t="s">
        <v>2712</v>
      </c>
      <c r="B4" s="7" t="s">
        <v>2713</v>
      </c>
      <c r="C4" s="7" t="s">
        <v>78</v>
      </c>
      <c r="D4" s="7" t="s">
        <v>79</v>
      </c>
      <c r="E4" s="7" t="s">
        <v>75</v>
      </c>
      <c r="F4" s="7" t="s">
        <v>74</v>
      </c>
      <c r="G4" s="7" t="s">
        <v>81</v>
      </c>
      <c r="H4" s="7" t="s">
        <v>2704</v>
      </c>
      <c r="I4" s="10" t="s">
        <v>2714</v>
      </c>
      <c r="J4" s="10" t="s">
        <v>19</v>
      </c>
      <c r="K4" s="10" t="s">
        <v>2714</v>
      </c>
      <c r="L4" s="7" t="s">
        <v>2706</v>
      </c>
      <c r="M4" s="7" t="s">
        <v>2715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5" t="s">
        <v>2716</v>
      </c>
      <c r="B5" s="7" t="s">
        <v>2717</v>
      </c>
      <c r="C5" s="7" t="s">
        <v>78</v>
      </c>
      <c r="D5" s="7" t="s">
        <v>79</v>
      </c>
      <c r="E5" s="7" t="s">
        <v>75</v>
      </c>
      <c r="F5" s="7" t="s">
        <v>74</v>
      </c>
      <c r="G5" s="7" t="s">
        <v>81</v>
      </c>
      <c r="H5" s="7" t="s">
        <v>2704</v>
      </c>
      <c r="I5" s="10" t="s">
        <v>2718</v>
      </c>
      <c r="J5" s="10" t="s">
        <v>19</v>
      </c>
      <c r="K5" s="10" t="s">
        <v>2718</v>
      </c>
      <c r="L5" s="7" t="s">
        <v>2706</v>
      </c>
      <c r="M5" s="7" t="s">
        <v>2719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5" t="s">
        <v>2720</v>
      </c>
      <c r="B6" s="7" t="s">
        <v>2721</v>
      </c>
      <c r="C6" s="7" t="s">
        <v>78</v>
      </c>
      <c r="D6" s="7" t="s">
        <v>79</v>
      </c>
      <c r="E6" s="7" t="s">
        <v>75</v>
      </c>
      <c r="F6" s="7" t="s">
        <v>74</v>
      </c>
      <c r="G6" s="7" t="s">
        <v>81</v>
      </c>
      <c r="H6" s="7" t="s">
        <v>2704</v>
      </c>
      <c r="I6" s="10" t="s">
        <v>2722</v>
      </c>
      <c r="J6" s="10" t="s">
        <v>19</v>
      </c>
      <c r="K6" s="10" t="s">
        <v>2722</v>
      </c>
      <c r="L6" s="7" t="s">
        <v>2706</v>
      </c>
      <c r="M6" s="7" t="s">
        <v>2723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ht="14.25" customHeight="1" spans="1:256">
      <c r="A7" s="5" t="s">
        <v>2724</v>
      </c>
      <c r="B7" s="7" t="s">
        <v>2725</v>
      </c>
      <c r="C7" s="7" t="s">
        <v>78</v>
      </c>
      <c r="D7" s="7" t="s">
        <v>79</v>
      </c>
      <c r="E7" s="7" t="s">
        <v>75</v>
      </c>
      <c r="F7" s="7" t="s">
        <v>74</v>
      </c>
      <c r="G7" s="7" t="s">
        <v>81</v>
      </c>
      <c r="H7" s="7" t="s">
        <v>2704</v>
      </c>
      <c r="I7" s="10" t="s">
        <v>2726</v>
      </c>
      <c r="J7" s="10" t="s">
        <v>19</v>
      </c>
      <c r="K7" s="10" t="s">
        <v>2726</v>
      </c>
      <c r="L7" s="7" t="s">
        <v>2706</v>
      </c>
      <c r="M7" s="7" t="s">
        <v>2727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ht="14.25" customHeight="1" spans="1:256">
      <c r="A8" s="5" t="s">
        <v>2728</v>
      </c>
      <c r="B8" s="7" t="s">
        <v>2729</v>
      </c>
      <c r="C8" s="7" t="s">
        <v>78</v>
      </c>
      <c r="D8" s="7" t="s">
        <v>79</v>
      </c>
      <c r="E8" s="7" t="s">
        <v>75</v>
      </c>
      <c r="F8" s="7" t="s">
        <v>74</v>
      </c>
      <c r="G8" s="7" t="s">
        <v>81</v>
      </c>
      <c r="H8" s="7" t="s">
        <v>2704</v>
      </c>
      <c r="I8" s="10" t="s">
        <v>2730</v>
      </c>
      <c r="J8" s="10" t="s">
        <v>19</v>
      </c>
      <c r="K8" s="10" t="s">
        <v>2730</v>
      </c>
      <c r="L8" s="7" t="s">
        <v>2706</v>
      </c>
      <c r="M8" s="7" t="s">
        <v>2731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</row>
    <row r="9" ht="14.25" customHeight="1" spans="1:256">
      <c r="A9" s="5" t="s">
        <v>2732</v>
      </c>
      <c r="B9" s="7" t="s">
        <v>2733</v>
      </c>
      <c r="C9" s="7" t="s">
        <v>78</v>
      </c>
      <c r="D9" s="7" t="s">
        <v>79</v>
      </c>
      <c r="E9" s="7" t="s">
        <v>75</v>
      </c>
      <c r="F9" s="7" t="s">
        <v>74</v>
      </c>
      <c r="G9" s="7" t="s">
        <v>81</v>
      </c>
      <c r="H9" s="7" t="s">
        <v>2704</v>
      </c>
      <c r="I9" s="10" t="s">
        <v>2734</v>
      </c>
      <c r="J9" s="10" t="s">
        <v>19</v>
      </c>
      <c r="K9" s="10" t="s">
        <v>2734</v>
      </c>
      <c r="L9" s="7" t="s">
        <v>2706</v>
      </c>
      <c r="M9" s="7" t="s">
        <v>2735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</row>
    <row r="10" ht="14.25" customHeight="1" spans="1:256">
      <c r="A10" s="5" t="s">
        <v>2736</v>
      </c>
      <c r="B10" s="7" t="s">
        <v>2737</v>
      </c>
      <c r="C10" s="7" t="s">
        <v>78</v>
      </c>
      <c r="D10" s="7" t="s">
        <v>79</v>
      </c>
      <c r="E10" s="7" t="s">
        <v>75</v>
      </c>
      <c r="F10" s="7" t="s">
        <v>74</v>
      </c>
      <c r="G10" s="7" t="s">
        <v>81</v>
      </c>
      <c r="H10" s="7" t="s">
        <v>2704</v>
      </c>
      <c r="I10" s="10" t="s">
        <v>2738</v>
      </c>
      <c r="J10" s="10" t="s">
        <v>19</v>
      </c>
      <c r="K10" s="10" t="s">
        <v>2738</v>
      </c>
      <c r="L10" s="7" t="s">
        <v>2706</v>
      </c>
      <c r="M10" s="7" t="s">
        <v>2739</v>
      </c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</row>
    <row r="11" ht="14.25" customHeight="1" spans="1:256">
      <c r="A11" s="5" t="s">
        <v>2740</v>
      </c>
      <c r="B11" s="7" t="s">
        <v>2741</v>
      </c>
      <c r="C11" s="7" t="s">
        <v>78</v>
      </c>
      <c r="D11" s="7" t="s">
        <v>79</v>
      </c>
      <c r="E11" s="7" t="s">
        <v>75</v>
      </c>
      <c r="F11" s="7" t="s">
        <v>74</v>
      </c>
      <c r="G11" s="7" t="s">
        <v>81</v>
      </c>
      <c r="H11" s="7" t="s">
        <v>2704</v>
      </c>
      <c r="I11" s="10" t="s">
        <v>2742</v>
      </c>
      <c r="J11" s="10" t="s">
        <v>19</v>
      </c>
      <c r="K11" s="10" t="s">
        <v>2742</v>
      </c>
      <c r="L11" s="7" t="s">
        <v>2706</v>
      </c>
      <c r="M11" s="7" t="s">
        <v>2743</v>
      </c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</row>
    <row r="12" ht="14.25" customHeight="1" spans="1:256">
      <c r="A12" s="5" t="s">
        <v>2744</v>
      </c>
      <c r="B12" s="7" t="s">
        <v>2745</v>
      </c>
      <c r="C12" s="7" t="s">
        <v>78</v>
      </c>
      <c r="D12" s="7" t="s">
        <v>79</v>
      </c>
      <c r="E12" s="7" t="s">
        <v>75</v>
      </c>
      <c r="F12" s="7" t="s">
        <v>74</v>
      </c>
      <c r="G12" s="7" t="s">
        <v>81</v>
      </c>
      <c r="H12" s="7" t="s">
        <v>2704</v>
      </c>
      <c r="I12" s="10" t="s">
        <v>2746</v>
      </c>
      <c r="J12" s="10" t="s">
        <v>19</v>
      </c>
      <c r="K12" s="10" t="s">
        <v>2746</v>
      </c>
      <c r="L12" s="7" t="s">
        <v>2706</v>
      </c>
      <c r="M12" s="7" t="s">
        <v>2747</v>
      </c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  <c r="IU12" s="7"/>
      <c r="IV12" s="7"/>
    </row>
    <row r="13" ht="14.25" customHeight="1" spans="1:256">
      <c r="A13" s="5" t="s">
        <v>2748</v>
      </c>
      <c r="B13" s="7" t="s">
        <v>2749</v>
      </c>
      <c r="C13" s="7" t="s">
        <v>78</v>
      </c>
      <c r="D13" s="7" t="s">
        <v>79</v>
      </c>
      <c r="E13" s="7" t="s">
        <v>75</v>
      </c>
      <c r="F13" s="7" t="s">
        <v>74</v>
      </c>
      <c r="G13" s="7" t="s">
        <v>81</v>
      </c>
      <c r="H13" s="7" t="s">
        <v>2704</v>
      </c>
      <c r="I13" s="10" t="s">
        <v>2750</v>
      </c>
      <c r="J13" s="10" t="s">
        <v>19</v>
      </c>
      <c r="K13" s="10" t="s">
        <v>2750</v>
      </c>
      <c r="L13" s="7" t="s">
        <v>2706</v>
      </c>
      <c r="M13" s="7" t="s">
        <v>2751</v>
      </c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</row>
    <row r="14" ht="14.25" customHeight="1" spans="1:256">
      <c r="A14" s="5" t="s">
        <v>2752</v>
      </c>
      <c r="B14" s="7" t="s">
        <v>2753</v>
      </c>
      <c r="C14" s="7" t="s">
        <v>78</v>
      </c>
      <c r="D14" s="7" t="s">
        <v>79</v>
      </c>
      <c r="E14" s="7" t="s">
        <v>75</v>
      </c>
      <c r="F14" s="7" t="s">
        <v>74</v>
      </c>
      <c r="G14" s="7" t="s">
        <v>81</v>
      </c>
      <c r="H14" s="7" t="s">
        <v>2704</v>
      </c>
      <c r="I14" s="10" t="s">
        <v>2754</v>
      </c>
      <c r="J14" s="10" t="s">
        <v>19</v>
      </c>
      <c r="K14" s="10" t="s">
        <v>2754</v>
      </c>
      <c r="L14" s="7" t="s">
        <v>2706</v>
      </c>
      <c r="M14" s="7" t="s">
        <v>2755</v>
      </c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</row>
    <row r="15" ht="14.25" customHeight="1" spans="1:256">
      <c r="A15" s="5" t="s">
        <v>2756</v>
      </c>
      <c r="B15" s="7" t="s">
        <v>2757</v>
      </c>
      <c r="C15" s="7" t="s">
        <v>78</v>
      </c>
      <c r="D15" s="7" t="s">
        <v>79</v>
      </c>
      <c r="E15" s="7" t="s">
        <v>75</v>
      </c>
      <c r="F15" s="7" t="s">
        <v>74</v>
      </c>
      <c r="G15" s="7" t="s">
        <v>81</v>
      </c>
      <c r="H15" s="7" t="s">
        <v>2704</v>
      </c>
      <c r="I15" s="10" t="s">
        <v>2758</v>
      </c>
      <c r="J15" s="10" t="s">
        <v>19</v>
      </c>
      <c r="K15" s="10" t="s">
        <v>2758</v>
      </c>
      <c r="L15" s="7" t="s">
        <v>2706</v>
      </c>
      <c r="M15" s="7" t="s">
        <v>2759</v>
      </c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7"/>
      <c r="IV15" s="7"/>
    </row>
    <row r="16" ht="14.25" customHeight="1" spans="1:256">
      <c r="A16" s="5" t="s">
        <v>2760</v>
      </c>
      <c r="B16" s="7" t="s">
        <v>2761</v>
      </c>
      <c r="C16" s="7" t="s">
        <v>78</v>
      </c>
      <c r="D16" s="7" t="s">
        <v>79</v>
      </c>
      <c r="E16" s="7" t="s">
        <v>75</v>
      </c>
      <c r="F16" s="7" t="s">
        <v>74</v>
      </c>
      <c r="G16" s="7" t="s">
        <v>82</v>
      </c>
      <c r="H16" s="7" t="s">
        <v>2704</v>
      </c>
      <c r="I16" s="10" t="s">
        <v>2762</v>
      </c>
      <c r="J16" s="10" t="s">
        <v>19</v>
      </c>
      <c r="K16" s="10" t="s">
        <v>2762</v>
      </c>
      <c r="L16" s="7" t="s">
        <v>2706</v>
      </c>
      <c r="M16" s="7" t="s">
        <v>2763</v>
      </c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7"/>
      <c r="IV16" s="7"/>
    </row>
    <row r="17" ht="14.25" customHeight="1" spans="1:256">
      <c r="A17" s="5" t="s">
        <v>2764</v>
      </c>
      <c r="B17" s="7" t="s">
        <v>2765</v>
      </c>
      <c r="C17" s="7" t="s">
        <v>78</v>
      </c>
      <c r="D17" s="7" t="s">
        <v>79</v>
      </c>
      <c r="E17" s="7" t="s">
        <v>75</v>
      </c>
      <c r="F17" s="7" t="s">
        <v>74</v>
      </c>
      <c r="G17" s="7" t="s">
        <v>82</v>
      </c>
      <c r="H17" s="7" t="s">
        <v>2704</v>
      </c>
      <c r="I17" s="10" t="s">
        <v>2766</v>
      </c>
      <c r="J17" s="10" t="s">
        <v>19</v>
      </c>
      <c r="K17" s="10" t="s">
        <v>2766</v>
      </c>
      <c r="L17" s="7" t="s">
        <v>2706</v>
      </c>
      <c r="M17" s="7" t="s">
        <v>2767</v>
      </c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7"/>
      <c r="IV17" s="7"/>
    </row>
    <row r="18" ht="14.25" customHeight="1" spans="1:256">
      <c r="A18" s="5" t="s">
        <v>2768</v>
      </c>
      <c r="B18" s="7" t="s">
        <v>2769</v>
      </c>
      <c r="C18" s="7" t="s">
        <v>78</v>
      </c>
      <c r="D18" s="7" t="s">
        <v>79</v>
      </c>
      <c r="E18" s="7" t="s">
        <v>75</v>
      </c>
      <c r="F18" s="7" t="s">
        <v>74</v>
      </c>
      <c r="G18" s="7" t="s">
        <v>82</v>
      </c>
      <c r="H18" s="7" t="s">
        <v>2704</v>
      </c>
      <c r="I18" s="10" t="s">
        <v>2770</v>
      </c>
      <c r="J18" s="10" t="s">
        <v>19</v>
      </c>
      <c r="K18" s="10" t="s">
        <v>2770</v>
      </c>
      <c r="L18" s="7" t="s">
        <v>2706</v>
      </c>
      <c r="M18" s="7" t="s">
        <v>2771</v>
      </c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7"/>
      <c r="IV18" s="7"/>
    </row>
    <row r="19" ht="14.25" customHeight="1" spans="1:256">
      <c r="A19" s="5" t="s">
        <v>2772</v>
      </c>
      <c r="B19" s="7" t="s">
        <v>2773</v>
      </c>
      <c r="C19" s="7" t="s">
        <v>78</v>
      </c>
      <c r="D19" s="7" t="s">
        <v>79</v>
      </c>
      <c r="E19" s="7" t="s">
        <v>75</v>
      </c>
      <c r="F19" s="7" t="s">
        <v>74</v>
      </c>
      <c r="G19" s="7" t="s">
        <v>82</v>
      </c>
      <c r="H19" s="7" t="s">
        <v>2704</v>
      </c>
      <c r="I19" s="10" t="s">
        <v>2774</v>
      </c>
      <c r="J19" s="10" t="s">
        <v>19</v>
      </c>
      <c r="K19" s="10" t="s">
        <v>2774</v>
      </c>
      <c r="L19" s="7" t="s">
        <v>2706</v>
      </c>
      <c r="M19" s="7" t="s">
        <v>2775</v>
      </c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7"/>
      <c r="IV19" s="7"/>
    </row>
    <row r="20" ht="14.25" customHeight="1" spans="1:256">
      <c r="A20" s="5" t="s">
        <v>2776</v>
      </c>
      <c r="B20" s="7" t="s">
        <v>2777</v>
      </c>
      <c r="C20" s="7" t="s">
        <v>78</v>
      </c>
      <c r="D20" s="7" t="s">
        <v>79</v>
      </c>
      <c r="E20" s="7" t="s">
        <v>75</v>
      </c>
      <c r="F20" s="7" t="s">
        <v>74</v>
      </c>
      <c r="G20" s="7" t="s">
        <v>82</v>
      </c>
      <c r="H20" s="7" t="s">
        <v>2704</v>
      </c>
      <c r="I20" s="10" t="s">
        <v>2778</v>
      </c>
      <c r="J20" s="10" t="s">
        <v>19</v>
      </c>
      <c r="K20" s="10" t="s">
        <v>2778</v>
      </c>
      <c r="L20" s="7" t="s">
        <v>2706</v>
      </c>
      <c r="M20" s="7" t="s">
        <v>2779</v>
      </c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7"/>
      <c r="IV20" s="7"/>
    </row>
    <row r="21" ht="14.25" customHeight="1" spans="1:256">
      <c r="A21" s="5" t="s">
        <v>2780</v>
      </c>
      <c r="B21" s="7" t="s">
        <v>727</v>
      </c>
      <c r="C21" s="7" t="s">
        <v>78</v>
      </c>
      <c r="D21" s="7" t="s">
        <v>79</v>
      </c>
      <c r="E21" s="7" t="s">
        <v>75</v>
      </c>
      <c r="F21" s="7" t="s">
        <v>74</v>
      </c>
      <c r="G21" s="7" t="s">
        <v>82</v>
      </c>
      <c r="H21" s="7" t="s">
        <v>2704</v>
      </c>
      <c r="I21" s="10" t="s">
        <v>2781</v>
      </c>
      <c r="J21" s="10" t="s">
        <v>19</v>
      </c>
      <c r="K21" s="10" t="s">
        <v>2781</v>
      </c>
      <c r="L21" s="7" t="s">
        <v>2706</v>
      </c>
      <c r="M21" s="7" t="s">
        <v>2782</v>
      </c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  <c r="IU21" s="7"/>
      <c r="IV21" s="7"/>
    </row>
    <row r="22" ht="14.25" customHeight="1" spans="1:256">
      <c r="A22" s="5" t="s">
        <v>2783</v>
      </c>
      <c r="B22" s="7" t="s">
        <v>1199</v>
      </c>
      <c r="C22" s="7" t="s">
        <v>78</v>
      </c>
      <c r="D22" s="7" t="s">
        <v>79</v>
      </c>
      <c r="E22" s="7" t="s">
        <v>75</v>
      </c>
      <c r="F22" s="7" t="s">
        <v>74</v>
      </c>
      <c r="G22" s="7" t="s">
        <v>82</v>
      </c>
      <c r="H22" s="7" t="s">
        <v>2704</v>
      </c>
      <c r="I22" s="10" t="s">
        <v>2784</v>
      </c>
      <c r="J22" s="10" t="s">
        <v>19</v>
      </c>
      <c r="K22" s="10" t="s">
        <v>2784</v>
      </c>
      <c r="L22" s="7" t="s">
        <v>2706</v>
      </c>
      <c r="M22" s="7" t="s">
        <v>2785</v>
      </c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</row>
    <row r="23" ht="14.25" customHeight="1" spans="1:256">
      <c r="A23" s="5" t="s">
        <v>2786</v>
      </c>
      <c r="B23" s="7" t="s">
        <v>1180</v>
      </c>
      <c r="C23" s="7" t="s">
        <v>78</v>
      </c>
      <c r="D23" s="7" t="s">
        <v>79</v>
      </c>
      <c r="E23" s="7" t="s">
        <v>75</v>
      </c>
      <c r="F23" s="7" t="s">
        <v>74</v>
      </c>
      <c r="G23" s="7" t="s">
        <v>82</v>
      </c>
      <c r="H23" s="7" t="s">
        <v>2704</v>
      </c>
      <c r="I23" s="10" t="s">
        <v>2787</v>
      </c>
      <c r="J23" s="10" t="s">
        <v>19</v>
      </c>
      <c r="K23" s="10" t="s">
        <v>2787</v>
      </c>
      <c r="L23" s="7" t="s">
        <v>2706</v>
      </c>
      <c r="M23" s="7" t="s">
        <v>2788</v>
      </c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</row>
    <row r="24" ht="14.25" customHeight="1" spans="1:256">
      <c r="A24" s="5" t="s">
        <v>2789</v>
      </c>
      <c r="B24" s="7" t="s">
        <v>1211</v>
      </c>
      <c r="C24" s="7" t="s">
        <v>78</v>
      </c>
      <c r="D24" s="7" t="s">
        <v>79</v>
      </c>
      <c r="E24" s="7" t="s">
        <v>75</v>
      </c>
      <c r="F24" s="7" t="s">
        <v>74</v>
      </c>
      <c r="G24" s="7" t="s">
        <v>82</v>
      </c>
      <c r="H24" s="7" t="s">
        <v>2704</v>
      </c>
      <c r="I24" s="10" t="s">
        <v>2790</v>
      </c>
      <c r="J24" s="10" t="s">
        <v>19</v>
      </c>
      <c r="K24" s="10" t="s">
        <v>2790</v>
      </c>
      <c r="L24" s="7" t="s">
        <v>2706</v>
      </c>
      <c r="M24" s="7" t="s">
        <v>2791</v>
      </c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7"/>
      <c r="IV24" s="7"/>
    </row>
    <row r="25" ht="14.25" customHeight="1" spans="1:256">
      <c r="A25" s="5" t="s">
        <v>2792</v>
      </c>
      <c r="B25" s="7" t="s">
        <v>2793</v>
      </c>
      <c r="C25" s="7" t="s">
        <v>78</v>
      </c>
      <c r="D25" s="7" t="s">
        <v>79</v>
      </c>
      <c r="E25" s="7" t="s">
        <v>75</v>
      </c>
      <c r="F25" s="7" t="s">
        <v>74</v>
      </c>
      <c r="G25" s="7" t="s">
        <v>82</v>
      </c>
      <c r="H25" s="7" t="s">
        <v>2704</v>
      </c>
      <c r="I25" s="10" t="s">
        <v>2794</v>
      </c>
      <c r="J25" s="10" t="s">
        <v>19</v>
      </c>
      <c r="K25" s="10" t="s">
        <v>2794</v>
      </c>
      <c r="L25" s="7" t="s">
        <v>2706</v>
      </c>
      <c r="M25" s="7" t="s">
        <v>2795</v>
      </c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7"/>
      <c r="IV25" s="7"/>
    </row>
    <row r="26" ht="14.25" customHeight="1" spans="1:256">
      <c r="A26" s="5" t="s">
        <v>2796</v>
      </c>
      <c r="B26" s="7" t="s">
        <v>2797</v>
      </c>
      <c r="C26" s="7" t="s">
        <v>78</v>
      </c>
      <c r="D26" s="7" t="s">
        <v>79</v>
      </c>
      <c r="E26" s="7" t="s">
        <v>75</v>
      </c>
      <c r="F26" s="7" t="s">
        <v>74</v>
      </c>
      <c r="G26" s="7" t="s">
        <v>82</v>
      </c>
      <c r="H26" s="7" t="s">
        <v>2704</v>
      </c>
      <c r="I26" s="10" t="s">
        <v>2798</v>
      </c>
      <c r="J26" s="10" t="s">
        <v>19</v>
      </c>
      <c r="K26" s="10" t="s">
        <v>2798</v>
      </c>
      <c r="L26" s="7" t="s">
        <v>2706</v>
      </c>
      <c r="M26" s="7" t="s">
        <v>2799</v>
      </c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7"/>
      <c r="IV26" s="7"/>
    </row>
    <row r="27" ht="14.25" customHeight="1" spans="1:256">
      <c r="A27" s="5" t="s">
        <v>2800</v>
      </c>
      <c r="B27" s="7" t="s">
        <v>2801</v>
      </c>
      <c r="C27" s="7" t="s">
        <v>78</v>
      </c>
      <c r="D27" s="7" t="s">
        <v>79</v>
      </c>
      <c r="E27" s="7" t="s">
        <v>75</v>
      </c>
      <c r="F27" s="7" t="s">
        <v>74</v>
      </c>
      <c r="G27" s="7" t="s">
        <v>82</v>
      </c>
      <c r="H27" s="7" t="s">
        <v>2704</v>
      </c>
      <c r="I27" s="10" t="s">
        <v>2802</v>
      </c>
      <c r="J27" s="10" t="s">
        <v>19</v>
      </c>
      <c r="K27" s="10" t="s">
        <v>2802</v>
      </c>
      <c r="L27" s="7" t="s">
        <v>2706</v>
      </c>
      <c r="M27" s="7" t="s">
        <v>2803</v>
      </c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7"/>
      <c r="IV27" s="7"/>
    </row>
    <row r="28" ht="14.25" customHeight="1" spans="1:256">
      <c r="A28" s="5" t="s">
        <v>2804</v>
      </c>
      <c r="B28" s="7" t="s">
        <v>2805</v>
      </c>
      <c r="C28" s="7" t="s">
        <v>78</v>
      </c>
      <c r="D28" s="7" t="s">
        <v>79</v>
      </c>
      <c r="E28" s="7" t="s">
        <v>75</v>
      </c>
      <c r="F28" s="7" t="s">
        <v>74</v>
      </c>
      <c r="G28" s="7" t="s">
        <v>82</v>
      </c>
      <c r="H28" s="7" t="s">
        <v>2704</v>
      </c>
      <c r="I28" s="10" t="s">
        <v>2806</v>
      </c>
      <c r="J28" s="10" t="s">
        <v>19</v>
      </c>
      <c r="K28" s="10" t="s">
        <v>2806</v>
      </c>
      <c r="L28" s="7" t="s">
        <v>2706</v>
      </c>
      <c r="M28" s="7" t="s">
        <v>2807</v>
      </c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7"/>
      <c r="IV28" s="7"/>
    </row>
    <row r="29" ht="14.25" customHeight="1" spans="1:256">
      <c r="A29" s="5" t="s">
        <v>2808</v>
      </c>
      <c r="B29" s="7" t="s">
        <v>2809</v>
      </c>
      <c r="C29" s="7" t="s">
        <v>78</v>
      </c>
      <c r="D29" s="7" t="s">
        <v>79</v>
      </c>
      <c r="E29" s="7" t="s">
        <v>75</v>
      </c>
      <c r="F29" s="7" t="s">
        <v>74</v>
      </c>
      <c r="G29" s="7" t="s">
        <v>82</v>
      </c>
      <c r="H29" s="7" t="s">
        <v>2704</v>
      </c>
      <c r="I29" s="10" t="s">
        <v>2810</v>
      </c>
      <c r="J29" s="10" t="s">
        <v>19</v>
      </c>
      <c r="K29" s="10" t="s">
        <v>2810</v>
      </c>
      <c r="L29" s="7" t="s">
        <v>2706</v>
      </c>
      <c r="M29" s="7" t="s">
        <v>2811</v>
      </c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7"/>
      <c r="IV29" s="7"/>
    </row>
    <row r="30" customHeight="1" spans="1:14">
      <c r="A30" s="9" t="s">
        <v>2692</v>
      </c>
      <c r="B30" s="9" t="s">
        <v>2693</v>
      </c>
      <c r="C30" s="9" t="s">
        <v>2693</v>
      </c>
      <c r="D30" s="9" t="s">
        <v>2693</v>
      </c>
      <c r="E30" s="9"/>
      <c r="F30" s="9"/>
      <c r="G30" s="9" t="s">
        <v>2693</v>
      </c>
      <c r="H30" s="9" t="s">
        <v>2693</v>
      </c>
      <c r="I30" s="11" t="s">
        <v>23</v>
      </c>
      <c r="J30" s="11"/>
      <c r="K30" s="11"/>
      <c r="L30" s="9"/>
      <c r="M30" s="9" t="s">
        <v>2693</v>
      </c>
      <c r="N30" t="s">
        <v>2693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2812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51"/>
  <sheetViews>
    <sheetView tabSelected="1" topLeftCell="A509" workbookViewId="0">
      <selection activeCell="A1" sqref="$A1:$XFD1"/>
    </sheetView>
  </sheetViews>
  <sheetFormatPr defaultColWidth="9.14285714285714" defaultRowHeight="12.75"/>
  <cols>
    <col min="1" max="1" width="14.7142857142857" customWidth="1"/>
    <col min="2" max="2" width="13.2857142857143" style="3" customWidth="1"/>
  </cols>
  <sheetData>
    <row r="1" spans="1:12">
      <c r="A1" s="4" t="s">
        <v>43</v>
      </c>
      <c r="B1" s="4" t="s">
        <v>18</v>
      </c>
      <c r="L1" t="s">
        <v>2813</v>
      </c>
    </row>
    <row r="2" ht="14.25" customHeight="1" spans="1:12">
      <c r="A2" s="42" t="s">
        <v>72</v>
      </c>
      <c r="B2" s="3">
        <v>43.75</v>
      </c>
      <c r="C2">
        <v>45</v>
      </c>
      <c r="D2" t="str">
        <f>VLOOKUP(A2,HOP!A:B,2,0)</f>
        <v>2029349</v>
      </c>
      <c r="E2">
        <f>B2-C2</f>
        <v>-1.25</v>
      </c>
      <c r="F2" s="6" t="s">
        <v>2814</v>
      </c>
      <c r="L2" t="str">
        <f>$L$1&amp;D2</f>
        <v>,2029349</v>
      </c>
    </row>
    <row r="3" ht="14.25" customHeight="1" spans="1:12">
      <c r="A3" s="5" t="s">
        <v>90</v>
      </c>
      <c r="B3" s="3">
        <v>470</v>
      </c>
      <c r="C3" t="str">
        <f>VLOOKUP(A3,HOP!A:H,8,0)</f>
        <v>469.98</v>
      </c>
      <c r="D3" t="str">
        <f>VLOOKUP(A3,HOP!A:B,2,0)</f>
        <v>2015090</v>
      </c>
      <c r="E3">
        <f t="shared" ref="E3:E66" si="0">B3-C3</f>
        <v>0.0199999999999818</v>
      </c>
      <c r="L3" t="str">
        <f t="shared" ref="L3:L66" si="1">$L$1&amp;D3</f>
        <v>,2015090</v>
      </c>
    </row>
    <row r="4" ht="14.25" customHeight="1" spans="1:12">
      <c r="A4" s="5" t="s">
        <v>100</v>
      </c>
      <c r="B4" s="3">
        <v>318</v>
      </c>
      <c r="C4" t="str">
        <f>VLOOKUP(A4,HOP!A:H,8,0)</f>
        <v>318.00</v>
      </c>
      <c r="D4" t="str">
        <f>VLOOKUP(A4,HOP!A:B,2,0)</f>
        <v>2025282</v>
      </c>
      <c r="E4">
        <f t="shared" si="0"/>
        <v>0</v>
      </c>
      <c r="L4" t="str">
        <f t="shared" si="1"/>
        <v>,2025282</v>
      </c>
    </row>
    <row r="5" ht="14.25" customHeight="1" spans="1:12">
      <c r="A5" s="5" t="s">
        <v>110</v>
      </c>
      <c r="B5" s="3">
        <v>313</v>
      </c>
      <c r="C5" t="str">
        <f>VLOOKUP(A5,HOP!A:H,8,0)</f>
        <v>313.00</v>
      </c>
      <c r="D5" t="str">
        <f>VLOOKUP(A5,HOP!A:B,2,0)</f>
        <v>2023995</v>
      </c>
      <c r="E5">
        <f t="shared" si="0"/>
        <v>0</v>
      </c>
      <c r="L5" t="str">
        <f t="shared" si="1"/>
        <v>,2023995</v>
      </c>
    </row>
    <row r="6" ht="14.25" customHeight="1" spans="1:12">
      <c r="A6" s="5" t="s">
        <v>119</v>
      </c>
      <c r="B6" s="3">
        <v>540</v>
      </c>
      <c r="C6" t="str">
        <f>VLOOKUP(A6,HOP!A:H,8,0)</f>
        <v>540.00</v>
      </c>
      <c r="D6" t="str">
        <f>VLOOKUP(A6,HOP!A:B,2,0)</f>
        <v>2024065</v>
      </c>
      <c r="E6">
        <f t="shared" si="0"/>
        <v>0</v>
      </c>
      <c r="L6" t="str">
        <f t="shared" si="1"/>
        <v>,2024065</v>
      </c>
    </row>
    <row r="7" ht="14.25" customHeight="1" spans="1:12">
      <c r="A7" s="5" t="s">
        <v>127</v>
      </c>
      <c r="B7" s="3">
        <v>139</v>
      </c>
      <c r="C7" t="str">
        <f>VLOOKUP(A7,HOP!A:H,8,0)</f>
        <v>139.00</v>
      </c>
      <c r="D7" t="str">
        <f>VLOOKUP(A7,HOP!A:B,2,0)</f>
        <v>2026648</v>
      </c>
      <c r="E7">
        <f t="shared" si="0"/>
        <v>0</v>
      </c>
      <c r="L7" t="str">
        <f t="shared" si="1"/>
        <v>,2026648</v>
      </c>
    </row>
    <row r="8" ht="14.25" customHeight="1" spans="1:12">
      <c r="A8" s="5" t="s">
        <v>136</v>
      </c>
      <c r="B8" s="3">
        <v>108</v>
      </c>
      <c r="C8" t="str">
        <f>VLOOKUP(A8,HOP!A:H,8,0)</f>
        <v>108.00</v>
      </c>
      <c r="D8" t="str">
        <f>VLOOKUP(A8,HOP!A:B,2,0)</f>
        <v>2028971</v>
      </c>
      <c r="E8">
        <f t="shared" si="0"/>
        <v>0</v>
      </c>
      <c r="L8" t="str">
        <f t="shared" si="1"/>
        <v>,2028971</v>
      </c>
    </row>
    <row r="9" ht="14.25" customHeight="1" spans="1:12">
      <c r="A9" s="5" t="s">
        <v>144</v>
      </c>
      <c r="B9" s="3">
        <v>596</v>
      </c>
      <c r="C9" t="str">
        <f>VLOOKUP(A9,HOP!A:H,8,0)</f>
        <v>596.00</v>
      </c>
      <c r="D9" t="str">
        <f>VLOOKUP(A9,HOP!A:B,2,0)</f>
        <v>2028608</v>
      </c>
      <c r="E9">
        <f t="shared" si="0"/>
        <v>0</v>
      </c>
      <c r="L9" t="str">
        <f t="shared" si="1"/>
        <v>,2028608</v>
      </c>
    </row>
    <row r="10" ht="14.25" customHeight="1" spans="1:12">
      <c r="A10" s="5" t="s">
        <v>152</v>
      </c>
      <c r="B10" s="3">
        <v>122</v>
      </c>
      <c r="C10" t="str">
        <f>VLOOKUP(A10,HOP!A:H,8,0)</f>
        <v>122.00</v>
      </c>
      <c r="D10" t="str">
        <f>VLOOKUP(A10,HOP!A:B,2,0)</f>
        <v>2029354</v>
      </c>
      <c r="E10">
        <f t="shared" si="0"/>
        <v>0</v>
      </c>
      <c r="L10" t="str">
        <f t="shared" si="1"/>
        <v>,2029354</v>
      </c>
    </row>
    <row r="11" ht="14.25" customHeight="1" spans="1:12">
      <c r="A11" s="5" t="s">
        <v>160</v>
      </c>
      <c r="B11" s="3">
        <v>209</v>
      </c>
      <c r="C11" t="str">
        <f>VLOOKUP(A11,HOP!A:H,8,0)</f>
        <v>209.00</v>
      </c>
      <c r="D11" t="str">
        <f>VLOOKUP(A11,HOP!A:B,2,0)</f>
        <v>2029424</v>
      </c>
      <c r="E11">
        <f t="shared" si="0"/>
        <v>0</v>
      </c>
      <c r="L11" t="str">
        <f t="shared" si="1"/>
        <v>,2029424</v>
      </c>
    </row>
    <row r="12" ht="14.25" customHeight="1" spans="1:12">
      <c r="A12" s="5" t="s">
        <v>168</v>
      </c>
      <c r="B12" s="3">
        <v>100</v>
      </c>
      <c r="C12" t="str">
        <f>VLOOKUP(A12,HOP!A:H,8,0)</f>
        <v>100.00</v>
      </c>
      <c r="D12" t="str">
        <f>VLOOKUP(A12,HOP!A:B,2,0)</f>
        <v>2029552</v>
      </c>
      <c r="E12">
        <f t="shared" si="0"/>
        <v>0</v>
      </c>
      <c r="L12" t="str">
        <f t="shared" si="1"/>
        <v>,2029552</v>
      </c>
    </row>
    <row r="13" ht="14.25" customHeight="1" spans="1:12">
      <c r="A13" s="5" t="s">
        <v>176</v>
      </c>
      <c r="B13" s="3">
        <v>474</v>
      </c>
      <c r="C13" t="str">
        <f>VLOOKUP(A13,HOP!A:H,8,0)</f>
        <v>474.00</v>
      </c>
      <c r="D13" t="str">
        <f>VLOOKUP(A13,HOP!A:B,2,0)</f>
        <v>2029471</v>
      </c>
      <c r="E13">
        <f t="shared" si="0"/>
        <v>0</v>
      </c>
      <c r="L13" t="str">
        <f t="shared" si="1"/>
        <v>,2029471</v>
      </c>
    </row>
    <row r="14" ht="14.25" customHeight="1" spans="1:12">
      <c r="A14" s="5" t="s">
        <v>184</v>
      </c>
      <c r="B14" s="3">
        <v>163</v>
      </c>
      <c r="C14" t="str">
        <f>VLOOKUP(A14,HOP!A:H,8,0)</f>
        <v>163.00</v>
      </c>
      <c r="D14" t="str">
        <f>VLOOKUP(A14,HOP!A:B,2,0)</f>
        <v>2029348</v>
      </c>
      <c r="E14">
        <f t="shared" si="0"/>
        <v>0</v>
      </c>
      <c r="L14" t="str">
        <f t="shared" si="1"/>
        <v>,2029348</v>
      </c>
    </row>
    <row r="15" ht="14.25" customHeight="1" spans="1:12">
      <c r="A15" s="5" t="s">
        <v>192</v>
      </c>
      <c r="B15" s="3">
        <v>93</v>
      </c>
      <c r="C15" t="str">
        <f>VLOOKUP(A15,HOP!A:H,8,0)</f>
        <v>93.00</v>
      </c>
      <c r="D15" t="str">
        <f>VLOOKUP(A15,HOP!A:B,2,0)</f>
        <v>2029603</v>
      </c>
      <c r="E15">
        <f t="shared" si="0"/>
        <v>0</v>
      </c>
      <c r="L15" t="str">
        <f t="shared" si="1"/>
        <v>,2029603</v>
      </c>
    </row>
    <row r="16" ht="14.25" customHeight="1" spans="1:12">
      <c r="A16" s="5" t="s">
        <v>200</v>
      </c>
      <c r="B16" s="3">
        <v>219</v>
      </c>
      <c r="C16" t="str">
        <f>VLOOKUP(A16,HOP!A:H,8,0)</f>
        <v>219.00</v>
      </c>
      <c r="D16" t="str">
        <f>VLOOKUP(A16,HOP!A:B,2,0)</f>
        <v>2029736</v>
      </c>
      <c r="E16">
        <f t="shared" si="0"/>
        <v>0</v>
      </c>
      <c r="L16" t="str">
        <f t="shared" si="1"/>
        <v>,2029736</v>
      </c>
    </row>
    <row r="17" ht="14.25" customHeight="1" spans="1:12">
      <c r="A17" s="5" t="s">
        <v>208</v>
      </c>
      <c r="B17" s="3">
        <v>174</v>
      </c>
      <c r="C17" t="str">
        <f>VLOOKUP(A17,HOP!A:H,8,0)</f>
        <v>174.00</v>
      </c>
      <c r="D17" t="str">
        <f>VLOOKUP(A17,HOP!A:B,2,0)</f>
        <v>2029985</v>
      </c>
      <c r="E17">
        <f t="shared" si="0"/>
        <v>0</v>
      </c>
      <c r="L17" t="str">
        <f t="shared" si="1"/>
        <v>,2029985</v>
      </c>
    </row>
    <row r="18" ht="14.25" customHeight="1" spans="1:12">
      <c r="A18" s="5" t="s">
        <v>215</v>
      </c>
      <c r="B18" s="3">
        <v>96</v>
      </c>
      <c r="C18" t="str">
        <f>VLOOKUP(A18,HOP!A:H,8,0)</f>
        <v>96.00</v>
      </c>
      <c r="D18" t="str">
        <f>VLOOKUP(A18,HOP!A:B,2,0)</f>
        <v>2029878</v>
      </c>
      <c r="E18">
        <f t="shared" si="0"/>
        <v>0</v>
      </c>
      <c r="L18" t="str">
        <f t="shared" si="1"/>
        <v>,2029878</v>
      </c>
    </row>
    <row r="19" ht="14.25" customHeight="1" spans="1:12">
      <c r="A19" s="5" t="s">
        <v>222</v>
      </c>
      <c r="B19" s="3">
        <v>134</v>
      </c>
      <c r="C19" t="str">
        <f>VLOOKUP(A19,HOP!A:H,8,0)</f>
        <v>134.00</v>
      </c>
      <c r="D19" t="str">
        <f>VLOOKUP(A19,HOP!A:B,2,0)</f>
        <v>2029996</v>
      </c>
      <c r="E19">
        <f t="shared" si="0"/>
        <v>0</v>
      </c>
      <c r="L19" t="str">
        <f t="shared" si="1"/>
        <v>,2029996</v>
      </c>
    </row>
    <row r="20" ht="14.25" customHeight="1" spans="1:12">
      <c r="A20" s="5" t="s">
        <v>228</v>
      </c>
      <c r="B20" s="3">
        <v>239</v>
      </c>
      <c r="C20" t="str">
        <f>VLOOKUP(A20,HOP!A:H,8,0)</f>
        <v>239.00</v>
      </c>
      <c r="D20" t="str">
        <f>VLOOKUP(A20,HOP!A:B,2,0)</f>
        <v>2030317</v>
      </c>
      <c r="E20">
        <f t="shared" si="0"/>
        <v>0</v>
      </c>
      <c r="L20" t="str">
        <f t="shared" si="1"/>
        <v>,2030317</v>
      </c>
    </row>
    <row r="21" ht="14.25" customHeight="1" spans="1:12">
      <c r="A21" s="5" t="s">
        <v>235</v>
      </c>
      <c r="B21" s="3">
        <v>275</v>
      </c>
      <c r="C21" t="str">
        <f>VLOOKUP(A21,HOP!A:H,8,0)</f>
        <v>275.00</v>
      </c>
      <c r="D21" t="str">
        <f>VLOOKUP(A21,HOP!A:B,2,0)</f>
        <v>2029938</v>
      </c>
      <c r="E21">
        <f t="shared" si="0"/>
        <v>0</v>
      </c>
      <c r="L21" t="str">
        <f t="shared" si="1"/>
        <v>,2029938</v>
      </c>
    </row>
    <row r="22" ht="14.25" customHeight="1" spans="1:12">
      <c r="A22" s="5" t="s">
        <v>242</v>
      </c>
      <c r="B22" s="3">
        <v>184</v>
      </c>
      <c r="C22" t="str">
        <f>VLOOKUP(A22,HOP!A:H,8,0)</f>
        <v>184.00</v>
      </c>
      <c r="D22" t="str">
        <f>VLOOKUP(A22,HOP!A:B,2,0)</f>
        <v>2029967</v>
      </c>
      <c r="E22">
        <f t="shared" si="0"/>
        <v>0</v>
      </c>
      <c r="L22" t="str">
        <f t="shared" si="1"/>
        <v>,2029967</v>
      </c>
    </row>
    <row r="23" ht="14.25" customHeight="1" spans="1:12">
      <c r="A23" s="5" t="s">
        <v>249</v>
      </c>
      <c r="B23" s="3">
        <v>113</v>
      </c>
      <c r="C23" t="str">
        <f>VLOOKUP(A23,HOP!A:H,8,0)</f>
        <v>113.00</v>
      </c>
      <c r="D23" t="str">
        <f>VLOOKUP(A23,HOP!A:B,2,0)</f>
        <v>2030409</v>
      </c>
      <c r="E23">
        <f t="shared" si="0"/>
        <v>0</v>
      </c>
      <c r="L23" t="str">
        <f t="shared" si="1"/>
        <v>,2030409</v>
      </c>
    </row>
    <row r="24" ht="14.25" customHeight="1" spans="1:12">
      <c r="A24" s="5" t="s">
        <v>256</v>
      </c>
      <c r="B24" s="3">
        <v>83</v>
      </c>
      <c r="C24" t="str">
        <f>VLOOKUP(A24,HOP!A:H,8,0)</f>
        <v>83.00</v>
      </c>
      <c r="D24" t="str">
        <f>VLOOKUP(A24,HOP!A:B,2,0)</f>
        <v>2030417</v>
      </c>
      <c r="E24">
        <f t="shared" si="0"/>
        <v>0</v>
      </c>
      <c r="L24" t="str">
        <f t="shared" si="1"/>
        <v>,2030417</v>
      </c>
    </row>
    <row r="25" ht="14.25" customHeight="1" spans="1:12">
      <c r="A25" s="5" t="s">
        <v>263</v>
      </c>
      <c r="B25" s="3">
        <v>832</v>
      </c>
      <c r="C25" t="str">
        <f>VLOOKUP(A25,HOP!A:H,8,0)</f>
        <v>832.00</v>
      </c>
      <c r="D25" t="str">
        <f>VLOOKUP(A25,HOP!A:B,2,0)</f>
        <v>2022751</v>
      </c>
      <c r="E25">
        <f t="shared" si="0"/>
        <v>0</v>
      </c>
      <c r="L25" t="str">
        <f t="shared" si="1"/>
        <v>,2022751</v>
      </c>
    </row>
    <row r="26" ht="14.25" customHeight="1" spans="1:12">
      <c r="A26" s="5" t="s">
        <v>271</v>
      </c>
      <c r="B26" s="3">
        <v>470</v>
      </c>
      <c r="C26" t="str">
        <f>VLOOKUP(A26,HOP!A:H,8,0)</f>
        <v>470.00</v>
      </c>
      <c r="D26" t="str">
        <f>VLOOKUP(A26,HOP!A:B,2,0)</f>
        <v>2022390</v>
      </c>
      <c r="E26">
        <f t="shared" si="0"/>
        <v>0</v>
      </c>
      <c r="L26" t="str">
        <f t="shared" si="1"/>
        <v>,2022390</v>
      </c>
    </row>
    <row r="27" ht="14.25" customHeight="1" spans="1:12">
      <c r="A27" s="5" t="s">
        <v>278</v>
      </c>
      <c r="B27" s="3">
        <v>366</v>
      </c>
      <c r="C27" t="str">
        <f>VLOOKUP(A27,HOP!A:H,8,0)</f>
        <v>366.00</v>
      </c>
      <c r="D27" t="str">
        <f>VLOOKUP(A27,HOP!A:B,2,0)</f>
        <v>2026607</v>
      </c>
      <c r="E27">
        <f t="shared" si="0"/>
        <v>0</v>
      </c>
      <c r="L27" t="str">
        <f t="shared" si="1"/>
        <v>,2026607</v>
      </c>
    </row>
    <row r="28" ht="14.25" customHeight="1" spans="1:12">
      <c r="A28" s="5" t="s">
        <v>285</v>
      </c>
      <c r="B28" s="3">
        <v>111</v>
      </c>
      <c r="C28" t="str">
        <f>VLOOKUP(A28,HOP!A:H,8,0)</f>
        <v>111.00</v>
      </c>
      <c r="D28" t="str">
        <f>VLOOKUP(A28,HOP!A:B,2,0)</f>
        <v>2026969</v>
      </c>
      <c r="E28">
        <f t="shared" si="0"/>
        <v>0</v>
      </c>
      <c r="L28" t="str">
        <f t="shared" si="1"/>
        <v>,2026969</v>
      </c>
    </row>
    <row r="29" ht="14.25" customHeight="1" spans="1:12">
      <c r="A29" s="5" t="s">
        <v>290</v>
      </c>
      <c r="B29" s="3">
        <v>123</v>
      </c>
      <c r="C29" t="str">
        <f>VLOOKUP(A29,HOP!A:H,8,0)</f>
        <v>123.00</v>
      </c>
      <c r="D29" t="str">
        <f>VLOOKUP(A29,HOP!A:B,2,0)</f>
        <v>2029190</v>
      </c>
      <c r="E29">
        <f t="shared" si="0"/>
        <v>0</v>
      </c>
      <c r="L29" t="str">
        <f t="shared" si="1"/>
        <v>,2029190</v>
      </c>
    </row>
    <row r="30" ht="14.25" customHeight="1" spans="1:12">
      <c r="A30" s="5" t="s">
        <v>296</v>
      </c>
      <c r="B30" s="3">
        <v>139</v>
      </c>
      <c r="C30" t="str">
        <f>VLOOKUP(A30,HOP!A:H,8,0)</f>
        <v>139.00</v>
      </c>
      <c r="D30" t="str">
        <f>VLOOKUP(A30,HOP!A:B,2,0)</f>
        <v>2029683</v>
      </c>
      <c r="E30">
        <f t="shared" si="0"/>
        <v>0</v>
      </c>
      <c r="L30" t="str">
        <f t="shared" si="1"/>
        <v>,2029683</v>
      </c>
    </row>
    <row r="31" ht="14.25" customHeight="1" spans="1:12">
      <c r="A31" s="5" t="s">
        <v>300</v>
      </c>
      <c r="B31" s="3">
        <v>126</v>
      </c>
      <c r="C31" t="str">
        <f>VLOOKUP(A31,HOP!A:H,8,0)</f>
        <v>126.00</v>
      </c>
      <c r="D31" t="str">
        <f>VLOOKUP(A31,HOP!A:B,2,0)</f>
        <v>2029596</v>
      </c>
      <c r="E31">
        <f t="shared" si="0"/>
        <v>0</v>
      </c>
      <c r="L31" t="str">
        <f t="shared" si="1"/>
        <v>,2029596</v>
      </c>
    </row>
    <row r="32" ht="14.25" customHeight="1" spans="1:12">
      <c r="A32" s="5" t="s">
        <v>307</v>
      </c>
      <c r="B32" s="3">
        <v>395</v>
      </c>
      <c r="C32" t="str">
        <f>VLOOKUP(A32,HOP!A:H,8,0)</f>
        <v>395.00</v>
      </c>
      <c r="D32" t="str">
        <f>VLOOKUP(A32,HOP!A:B,2,0)</f>
        <v>2029631</v>
      </c>
      <c r="E32">
        <f t="shared" si="0"/>
        <v>0</v>
      </c>
      <c r="L32" t="str">
        <f t="shared" si="1"/>
        <v>,2029631</v>
      </c>
    </row>
    <row r="33" ht="14.25" customHeight="1" spans="1:12">
      <c r="A33" s="5" t="s">
        <v>315</v>
      </c>
      <c r="B33" s="3">
        <v>193</v>
      </c>
      <c r="C33" t="str">
        <f>VLOOKUP(A33,HOP!A:H,8,0)</f>
        <v>193.00</v>
      </c>
      <c r="D33" t="str">
        <f>VLOOKUP(A33,HOP!A:B,2,0)</f>
        <v>2029853</v>
      </c>
      <c r="E33">
        <f t="shared" si="0"/>
        <v>0</v>
      </c>
      <c r="L33" t="str">
        <f t="shared" si="1"/>
        <v>,2029853</v>
      </c>
    </row>
    <row r="34" ht="14.25" customHeight="1" spans="1:12">
      <c r="A34" s="5" t="s">
        <v>323</v>
      </c>
      <c r="B34" s="3">
        <v>150</v>
      </c>
      <c r="C34" t="str">
        <f>VLOOKUP(A34,HOP!A:H,8,0)</f>
        <v>150.00</v>
      </c>
      <c r="D34" t="str">
        <f>VLOOKUP(A34,HOP!A:B,2,0)</f>
        <v>2029588</v>
      </c>
      <c r="E34">
        <f t="shared" si="0"/>
        <v>0</v>
      </c>
      <c r="L34" t="str">
        <f t="shared" si="1"/>
        <v>,2029588</v>
      </c>
    </row>
    <row r="35" ht="14.25" customHeight="1" spans="1:12">
      <c r="A35" s="5" t="s">
        <v>330</v>
      </c>
      <c r="B35" s="3">
        <v>552</v>
      </c>
      <c r="C35" t="str">
        <f>VLOOKUP(A35,HOP!A:H,8,0)</f>
        <v>552.00</v>
      </c>
      <c r="D35" t="str">
        <f>VLOOKUP(A35,HOP!A:B,2,0)</f>
        <v>2030037</v>
      </c>
      <c r="E35">
        <f t="shared" si="0"/>
        <v>0</v>
      </c>
      <c r="L35" t="str">
        <f t="shared" si="1"/>
        <v>,2030037</v>
      </c>
    </row>
    <row r="36" ht="14.25" customHeight="1" spans="1:12">
      <c r="A36" s="5" t="s">
        <v>337</v>
      </c>
      <c r="B36" s="3">
        <v>245</v>
      </c>
      <c r="C36" t="str">
        <f>VLOOKUP(A36,HOP!A:H,8,0)</f>
        <v>245.00</v>
      </c>
      <c r="D36" t="str">
        <f>VLOOKUP(A36,HOP!A:B,2,0)</f>
        <v>2030039</v>
      </c>
      <c r="E36">
        <f t="shared" si="0"/>
        <v>0</v>
      </c>
      <c r="L36" t="str">
        <f t="shared" si="1"/>
        <v>,2030039</v>
      </c>
    </row>
    <row r="37" ht="14.25" customHeight="1" spans="1:12">
      <c r="A37" s="5" t="s">
        <v>343</v>
      </c>
      <c r="B37" s="3">
        <v>192</v>
      </c>
      <c r="C37" t="str">
        <f>VLOOKUP(A37,HOP!A:H,8,0)</f>
        <v>192.00</v>
      </c>
      <c r="D37" t="str">
        <f>VLOOKUP(A37,HOP!A:B,2,0)</f>
        <v>2030012</v>
      </c>
      <c r="E37">
        <f t="shared" si="0"/>
        <v>0</v>
      </c>
      <c r="L37" t="str">
        <f t="shared" si="1"/>
        <v>,2030012</v>
      </c>
    </row>
    <row r="38" ht="14.25" customHeight="1" spans="1:12">
      <c r="A38" s="5" t="s">
        <v>351</v>
      </c>
      <c r="B38" s="3">
        <v>169</v>
      </c>
      <c r="C38" t="str">
        <f>VLOOKUP(A38,HOP!A:H,8,0)</f>
        <v>169.00</v>
      </c>
      <c r="D38" t="str">
        <f>VLOOKUP(A38,HOP!A:B,2,0)</f>
        <v>2029998</v>
      </c>
      <c r="E38">
        <f t="shared" si="0"/>
        <v>0</v>
      </c>
      <c r="L38" t="str">
        <f t="shared" si="1"/>
        <v>,2029998</v>
      </c>
    </row>
    <row r="39" ht="14.25" customHeight="1" spans="1:12">
      <c r="A39" s="5" t="s">
        <v>359</v>
      </c>
      <c r="B39" s="3">
        <v>104</v>
      </c>
      <c r="C39" t="str">
        <f>VLOOKUP(A39,HOP!A:H,8,0)</f>
        <v>104.00</v>
      </c>
      <c r="D39" t="str">
        <f>VLOOKUP(A39,HOP!A:B,2,0)</f>
        <v>2030563</v>
      </c>
      <c r="E39">
        <f t="shared" si="0"/>
        <v>0</v>
      </c>
      <c r="L39" t="str">
        <f t="shared" si="1"/>
        <v>,2030563</v>
      </c>
    </row>
    <row r="40" ht="14.25" customHeight="1" spans="1:12">
      <c r="A40" s="5" t="s">
        <v>367</v>
      </c>
      <c r="B40" s="3">
        <v>634</v>
      </c>
      <c r="C40" t="str">
        <f>VLOOKUP(A40,HOP!A:H,8,0)</f>
        <v>634.00</v>
      </c>
      <c r="D40" t="str">
        <f>VLOOKUP(A40,HOP!A:B,2,0)</f>
        <v>2030554</v>
      </c>
      <c r="E40">
        <f t="shared" si="0"/>
        <v>0</v>
      </c>
      <c r="L40" t="str">
        <f t="shared" si="1"/>
        <v>,2030554</v>
      </c>
    </row>
    <row r="41" ht="14.25" customHeight="1" spans="1:12">
      <c r="A41" s="5" t="s">
        <v>374</v>
      </c>
      <c r="B41" s="3">
        <v>321</v>
      </c>
      <c r="C41" t="str">
        <f>VLOOKUP(A41,HOP!A:H,8,0)</f>
        <v>321.00</v>
      </c>
      <c r="D41" t="str">
        <f>VLOOKUP(A41,HOP!A:B,2,0)</f>
        <v>2030598</v>
      </c>
      <c r="E41">
        <f t="shared" si="0"/>
        <v>0</v>
      </c>
      <c r="L41" t="str">
        <f t="shared" si="1"/>
        <v>,2030598</v>
      </c>
    </row>
    <row r="42" ht="14.25" customHeight="1" spans="1:12">
      <c r="A42" s="5" t="s">
        <v>381</v>
      </c>
      <c r="B42" s="3">
        <v>209</v>
      </c>
      <c r="C42" t="str">
        <f>VLOOKUP(A42,HOP!A:H,8,0)</f>
        <v>209.00</v>
      </c>
      <c r="D42" t="str">
        <f>VLOOKUP(A42,HOP!A:B,2,0)</f>
        <v>2030565</v>
      </c>
      <c r="E42">
        <f t="shared" si="0"/>
        <v>0</v>
      </c>
      <c r="L42" t="str">
        <f t="shared" si="1"/>
        <v>,2030565</v>
      </c>
    </row>
    <row r="43" ht="14.25" customHeight="1" spans="1:12">
      <c r="A43" s="5" t="s">
        <v>386</v>
      </c>
      <c r="B43" s="3">
        <v>239</v>
      </c>
      <c r="C43" t="str">
        <f>VLOOKUP(A43,HOP!A:H,8,0)</f>
        <v>239.00</v>
      </c>
      <c r="D43" t="str">
        <f>VLOOKUP(A43,HOP!A:B,2,0)</f>
        <v>2030346</v>
      </c>
      <c r="E43">
        <f t="shared" si="0"/>
        <v>0</v>
      </c>
      <c r="L43" t="str">
        <f t="shared" si="1"/>
        <v>,2030346</v>
      </c>
    </row>
    <row r="44" ht="14.25" customHeight="1" spans="1:12">
      <c r="A44" s="5" t="s">
        <v>391</v>
      </c>
      <c r="B44" s="3">
        <v>466</v>
      </c>
      <c r="C44" t="str">
        <f>VLOOKUP(A44,HOP!A:H,8,0)</f>
        <v>466.00</v>
      </c>
      <c r="D44" t="str">
        <f>VLOOKUP(A44,HOP!A:B,2,0)</f>
        <v>2030649</v>
      </c>
      <c r="E44">
        <f t="shared" si="0"/>
        <v>0</v>
      </c>
      <c r="L44" t="str">
        <f t="shared" si="1"/>
        <v>,2030649</v>
      </c>
    </row>
    <row r="45" ht="14.25" customHeight="1" spans="1:12">
      <c r="A45" s="5" t="s">
        <v>398</v>
      </c>
      <c r="B45" s="3">
        <v>109</v>
      </c>
      <c r="C45" t="str">
        <f>VLOOKUP(A45,HOP!A:H,8,0)</f>
        <v>109.00</v>
      </c>
      <c r="D45" t="str">
        <f>VLOOKUP(A45,HOP!A:B,2,0)</f>
        <v>2025451</v>
      </c>
      <c r="E45">
        <f t="shared" si="0"/>
        <v>0</v>
      </c>
      <c r="L45" t="str">
        <f t="shared" si="1"/>
        <v>,2025451</v>
      </c>
    </row>
    <row r="46" ht="14.25" customHeight="1" spans="1:12">
      <c r="A46" s="5" t="s">
        <v>404</v>
      </c>
      <c r="B46" s="3">
        <v>1096</v>
      </c>
      <c r="C46" t="str">
        <f>VLOOKUP(A46,HOP!A:H,8,0)</f>
        <v>1096.00</v>
      </c>
      <c r="D46" t="str">
        <f>VLOOKUP(A46,HOP!A:B,2,0)</f>
        <v>2027254</v>
      </c>
      <c r="E46">
        <f t="shared" si="0"/>
        <v>0</v>
      </c>
      <c r="L46" t="str">
        <f t="shared" si="1"/>
        <v>,2027254</v>
      </c>
    </row>
    <row r="47" ht="14.25" customHeight="1" spans="1:12">
      <c r="A47" s="5" t="s">
        <v>411</v>
      </c>
      <c r="B47" s="3">
        <v>756</v>
      </c>
      <c r="C47" t="str">
        <f>VLOOKUP(A47,HOP!A:H,8,0)</f>
        <v>756.00</v>
      </c>
      <c r="D47" t="str">
        <f>VLOOKUP(A47,HOP!A:B,2,0)</f>
        <v>2027465</v>
      </c>
      <c r="E47">
        <f t="shared" si="0"/>
        <v>0</v>
      </c>
      <c r="L47" t="str">
        <f t="shared" si="1"/>
        <v>,2027465</v>
      </c>
    </row>
    <row r="48" ht="14.25" customHeight="1" spans="1:12">
      <c r="A48" s="5" t="s">
        <v>419</v>
      </c>
      <c r="B48" s="3">
        <v>225</v>
      </c>
      <c r="C48" t="str">
        <f>VLOOKUP(A48,HOP!A:H,8,0)</f>
        <v>225.00</v>
      </c>
      <c r="D48" t="str">
        <f>VLOOKUP(A48,HOP!A:B,2,0)</f>
        <v>2020290</v>
      </c>
      <c r="E48">
        <f t="shared" si="0"/>
        <v>0</v>
      </c>
      <c r="L48" t="str">
        <f t="shared" si="1"/>
        <v>,2020290</v>
      </c>
    </row>
    <row r="49" ht="14.25" customHeight="1" spans="1:12">
      <c r="A49" s="5" t="s">
        <v>428</v>
      </c>
      <c r="B49" s="3">
        <v>507</v>
      </c>
      <c r="C49" t="str">
        <f>VLOOKUP(A49,HOP!A:H,8,0)</f>
        <v>507.00</v>
      </c>
      <c r="D49" t="str">
        <f>VLOOKUP(A49,HOP!A:B,2,0)</f>
        <v>2025831</v>
      </c>
      <c r="E49">
        <f t="shared" si="0"/>
        <v>0</v>
      </c>
      <c r="L49" t="str">
        <f t="shared" si="1"/>
        <v>,2025831</v>
      </c>
    </row>
    <row r="50" ht="14.25" customHeight="1" spans="1:12">
      <c r="A50" s="5" t="s">
        <v>436</v>
      </c>
      <c r="B50" s="3">
        <v>218</v>
      </c>
      <c r="C50" t="str">
        <f>VLOOKUP(A50,HOP!A:H,8,0)</f>
        <v>218.00</v>
      </c>
      <c r="D50" t="str">
        <f>VLOOKUP(A50,HOP!A:B,2,0)</f>
        <v>2026498</v>
      </c>
      <c r="E50">
        <f t="shared" si="0"/>
        <v>0</v>
      </c>
      <c r="L50" t="str">
        <f t="shared" si="1"/>
        <v>,2026498</v>
      </c>
    </row>
    <row r="51" ht="14.25" customHeight="1" spans="1:12">
      <c r="A51" s="5" t="s">
        <v>442</v>
      </c>
      <c r="B51" s="3">
        <v>122</v>
      </c>
      <c r="C51" t="str">
        <f>VLOOKUP(A51,HOP!A:H,8,0)</f>
        <v>122.00</v>
      </c>
      <c r="D51" t="str">
        <f>VLOOKUP(A51,HOP!A:B,2,0)</f>
        <v>2030085</v>
      </c>
      <c r="E51">
        <f t="shared" si="0"/>
        <v>0</v>
      </c>
      <c r="L51" t="str">
        <f t="shared" si="1"/>
        <v>,2030085</v>
      </c>
    </row>
    <row r="52" ht="14.25" customHeight="1" spans="1:12">
      <c r="A52" s="5" t="s">
        <v>446</v>
      </c>
      <c r="B52" s="3">
        <v>111</v>
      </c>
      <c r="C52" t="str">
        <f>VLOOKUP(A52,HOP!A:H,8,0)</f>
        <v>111.00</v>
      </c>
      <c r="D52" t="str">
        <f>VLOOKUP(A52,HOP!A:B,2,0)</f>
        <v>2029560</v>
      </c>
      <c r="E52">
        <f t="shared" si="0"/>
        <v>0</v>
      </c>
      <c r="L52" t="str">
        <f t="shared" si="1"/>
        <v>,2029560</v>
      </c>
    </row>
    <row r="53" ht="14.25" customHeight="1" spans="1:12">
      <c r="A53" s="5" t="s">
        <v>451</v>
      </c>
      <c r="B53" s="3">
        <v>148</v>
      </c>
      <c r="C53" t="str">
        <f>VLOOKUP(A53,HOP!A:H,8,0)</f>
        <v>148.00</v>
      </c>
      <c r="D53" t="str">
        <f>VLOOKUP(A53,HOP!A:B,2,0)</f>
        <v>2028677</v>
      </c>
      <c r="E53">
        <f t="shared" si="0"/>
        <v>0</v>
      </c>
      <c r="L53" t="str">
        <f t="shared" si="1"/>
        <v>,2028677</v>
      </c>
    </row>
    <row r="54" ht="14.25" customHeight="1" spans="1:12">
      <c r="A54" s="5" t="s">
        <v>457</v>
      </c>
      <c r="B54" s="3">
        <v>107</v>
      </c>
      <c r="C54" t="str">
        <f>VLOOKUP(A54,HOP!A:H,8,0)</f>
        <v>107.00</v>
      </c>
      <c r="D54" t="str">
        <f>VLOOKUP(A54,HOP!A:B,2,0)</f>
        <v>2029633</v>
      </c>
      <c r="E54">
        <f t="shared" si="0"/>
        <v>0</v>
      </c>
      <c r="L54" t="str">
        <f t="shared" si="1"/>
        <v>,2029633</v>
      </c>
    </row>
    <row r="55" ht="14.25" customHeight="1" spans="1:12">
      <c r="A55" s="5" t="s">
        <v>463</v>
      </c>
      <c r="B55" s="3">
        <v>248</v>
      </c>
      <c r="C55" t="str">
        <f>VLOOKUP(A55,HOP!A:H,8,0)</f>
        <v>248.00</v>
      </c>
      <c r="D55" t="str">
        <f>VLOOKUP(A55,HOP!A:B,2,0)</f>
        <v>2029823</v>
      </c>
      <c r="E55">
        <f t="shared" si="0"/>
        <v>0</v>
      </c>
      <c r="L55" t="str">
        <f t="shared" si="1"/>
        <v>,2029823</v>
      </c>
    </row>
    <row r="56" ht="14.25" customHeight="1" spans="1:12">
      <c r="A56" s="5" t="s">
        <v>471</v>
      </c>
      <c r="B56" s="3">
        <v>178</v>
      </c>
      <c r="C56" t="str">
        <f>VLOOKUP(A56,HOP!A:H,8,0)</f>
        <v>178.00</v>
      </c>
      <c r="D56" t="str">
        <f>VLOOKUP(A56,HOP!A:B,2,0)</f>
        <v>2028591</v>
      </c>
      <c r="E56">
        <f t="shared" si="0"/>
        <v>0</v>
      </c>
      <c r="L56" t="str">
        <f t="shared" si="1"/>
        <v>,2028591</v>
      </c>
    </row>
    <row r="57" ht="14.25" customHeight="1" spans="1:12">
      <c r="A57" s="5" t="s">
        <v>478</v>
      </c>
      <c r="B57" s="3">
        <v>156</v>
      </c>
      <c r="C57" t="str">
        <f>VLOOKUP(A57,HOP!A:H,8,0)</f>
        <v>156.00</v>
      </c>
      <c r="D57" t="str">
        <f>VLOOKUP(A57,HOP!A:B,2,0)</f>
        <v>2028358</v>
      </c>
      <c r="E57">
        <f t="shared" si="0"/>
        <v>0</v>
      </c>
      <c r="L57" t="str">
        <f t="shared" si="1"/>
        <v>,2028358</v>
      </c>
    </row>
    <row r="58" ht="14.25" customHeight="1" spans="1:12">
      <c r="A58" s="5" t="s">
        <v>485</v>
      </c>
      <c r="B58" s="3">
        <v>149</v>
      </c>
      <c r="C58" t="str">
        <f>VLOOKUP(A58,HOP!A:H,8,0)</f>
        <v>149.00</v>
      </c>
      <c r="D58" t="str">
        <f>VLOOKUP(A58,HOP!A:B,2,0)</f>
        <v>2030569</v>
      </c>
      <c r="E58">
        <f t="shared" si="0"/>
        <v>0</v>
      </c>
      <c r="L58" t="str">
        <f t="shared" si="1"/>
        <v>,2030569</v>
      </c>
    </row>
    <row r="59" ht="14.25" customHeight="1" spans="1:12">
      <c r="A59" s="5" t="s">
        <v>492</v>
      </c>
      <c r="B59" s="3">
        <v>265</v>
      </c>
      <c r="C59" t="str">
        <f>VLOOKUP(A59,HOP!A:H,8,0)</f>
        <v>265.00</v>
      </c>
      <c r="D59" t="str">
        <f>VLOOKUP(A59,HOP!A:B,2,0)</f>
        <v>2028822</v>
      </c>
      <c r="E59">
        <f t="shared" si="0"/>
        <v>0</v>
      </c>
      <c r="L59" t="str">
        <f t="shared" si="1"/>
        <v>,2028822</v>
      </c>
    </row>
    <row r="60" ht="14.25" customHeight="1" spans="1:12">
      <c r="A60" s="5" t="s">
        <v>500</v>
      </c>
      <c r="B60" s="3">
        <v>105</v>
      </c>
      <c r="C60" t="str">
        <f>VLOOKUP(A60,HOP!A:H,8,0)</f>
        <v>105.00</v>
      </c>
      <c r="D60" t="str">
        <f>VLOOKUP(A60,HOP!A:B,2,0)</f>
        <v>2029639</v>
      </c>
      <c r="E60">
        <f t="shared" si="0"/>
        <v>0</v>
      </c>
      <c r="L60" t="str">
        <f t="shared" si="1"/>
        <v>,2029639</v>
      </c>
    </row>
    <row r="61" ht="14.25" customHeight="1" spans="1:12">
      <c r="A61" s="5" t="s">
        <v>507</v>
      </c>
      <c r="B61" s="3">
        <v>96</v>
      </c>
      <c r="C61" t="str">
        <f>VLOOKUP(A61,HOP!A:H,8,0)</f>
        <v>96.00</v>
      </c>
      <c r="D61" t="str">
        <f>VLOOKUP(A61,HOP!A:B,2,0)</f>
        <v>2029068</v>
      </c>
      <c r="E61">
        <f t="shared" si="0"/>
        <v>0</v>
      </c>
      <c r="L61" t="str">
        <f t="shared" si="1"/>
        <v>,2029068</v>
      </c>
    </row>
    <row r="62" ht="14.25" customHeight="1" spans="1:12">
      <c r="A62" s="5" t="s">
        <v>511</v>
      </c>
      <c r="B62" s="3">
        <v>170</v>
      </c>
      <c r="C62" t="str">
        <f>VLOOKUP(A62,HOP!A:H,8,0)</f>
        <v>170.00</v>
      </c>
      <c r="D62" t="str">
        <f>VLOOKUP(A62,HOP!A:B,2,0)</f>
        <v>2030334</v>
      </c>
      <c r="E62">
        <f t="shared" si="0"/>
        <v>0</v>
      </c>
      <c r="L62" t="str">
        <f t="shared" si="1"/>
        <v>,2030334</v>
      </c>
    </row>
    <row r="63" ht="14.25" customHeight="1" spans="1:12">
      <c r="A63" s="5" t="s">
        <v>518</v>
      </c>
      <c r="B63" s="3">
        <v>376</v>
      </c>
      <c r="C63" t="str">
        <f>VLOOKUP(A63,HOP!A:H,8,0)</f>
        <v>376.00</v>
      </c>
      <c r="D63" t="str">
        <f>VLOOKUP(A63,HOP!A:B,2,0)</f>
        <v>2029981</v>
      </c>
      <c r="E63">
        <f t="shared" si="0"/>
        <v>0</v>
      </c>
      <c r="L63" t="str">
        <f t="shared" si="1"/>
        <v>,2029981</v>
      </c>
    </row>
    <row r="64" ht="14.25" customHeight="1" spans="1:12">
      <c r="A64" s="5" t="s">
        <v>524</v>
      </c>
      <c r="B64" s="3">
        <v>134</v>
      </c>
      <c r="C64" t="str">
        <f>VLOOKUP(A64,HOP!A:H,8,0)</f>
        <v>134.00</v>
      </c>
      <c r="D64" t="str">
        <f>VLOOKUP(A64,HOP!A:B,2,0)</f>
        <v>2029916</v>
      </c>
      <c r="E64">
        <f t="shared" si="0"/>
        <v>0</v>
      </c>
      <c r="L64" t="str">
        <f t="shared" si="1"/>
        <v>,2029916</v>
      </c>
    </row>
    <row r="65" ht="14.25" customHeight="1" spans="1:12">
      <c r="A65" s="5" t="s">
        <v>529</v>
      </c>
      <c r="B65" s="3">
        <v>412</v>
      </c>
      <c r="C65" t="str">
        <f>VLOOKUP(A65,HOP!A:H,8,0)</f>
        <v>412.00</v>
      </c>
      <c r="D65" t="str">
        <f>VLOOKUP(A65,HOP!A:B,2,0)</f>
        <v>2028760</v>
      </c>
      <c r="E65">
        <f t="shared" si="0"/>
        <v>0</v>
      </c>
      <c r="L65" t="str">
        <f t="shared" si="1"/>
        <v>,2028760</v>
      </c>
    </row>
    <row r="66" ht="14.25" customHeight="1" spans="1:12">
      <c r="A66" s="5" t="s">
        <v>535</v>
      </c>
      <c r="B66" s="3">
        <v>516</v>
      </c>
      <c r="C66" t="str">
        <f>VLOOKUP(A66,HOP!A:H,8,0)</f>
        <v>516.00</v>
      </c>
      <c r="D66" t="str">
        <f>VLOOKUP(A66,HOP!A:B,2,0)</f>
        <v>2028736</v>
      </c>
      <c r="E66">
        <f t="shared" si="0"/>
        <v>0</v>
      </c>
      <c r="L66" t="str">
        <f t="shared" si="1"/>
        <v>,2028736</v>
      </c>
    </row>
    <row r="67" ht="14.25" customHeight="1" spans="1:12">
      <c r="A67" s="5" t="s">
        <v>540</v>
      </c>
      <c r="B67" s="3">
        <v>688</v>
      </c>
      <c r="C67" t="str">
        <f>VLOOKUP(A67,HOP!A:H,8,0)</f>
        <v>688.00</v>
      </c>
      <c r="D67" t="str">
        <f>VLOOKUP(A67,HOP!A:B,2,0)</f>
        <v>2019198</v>
      </c>
      <c r="E67">
        <f t="shared" ref="E67:E130" si="2">B67-C67</f>
        <v>0</v>
      </c>
      <c r="L67" t="str">
        <f t="shared" ref="L67:L130" si="3">$L$1&amp;D67</f>
        <v>,2019198</v>
      </c>
    </row>
    <row r="68" ht="14.25" customHeight="1" spans="1:12">
      <c r="A68" s="5" t="s">
        <v>547</v>
      </c>
      <c r="B68" s="3">
        <v>392</v>
      </c>
      <c r="C68" t="str">
        <f>VLOOKUP(A68,HOP!A:H,8,0)</f>
        <v>392.00</v>
      </c>
      <c r="D68" t="str">
        <f>VLOOKUP(A68,HOP!A:B,2,0)</f>
        <v>2019503</v>
      </c>
      <c r="E68">
        <f t="shared" si="2"/>
        <v>0</v>
      </c>
      <c r="L68" t="str">
        <f t="shared" si="3"/>
        <v>,2019503</v>
      </c>
    </row>
    <row r="69" ht="14.25" customHeight="1" spans="1:12">
      <c r="A69" s="5" t="s">
        <v>554</v>
      </c>
      <c r="B69" s="3">
        <v>496</v>
      </c>
      <c r="C69" t="str">
        <f>VLOOKUP(A69,HOP!A:H,8,0)</f>
        <v>496.00</v>
      </c>
      <c r="D69" t="str">
        <f>VLOOKUP(A69,HOP!A:B,2,0)</f>
        <v>2015446</v>
      </c>
      <c r="E69">
        <f t="shared" si="2"/>
        <v>0</v>
      </c>
      <c r="L69" t="str">
        <f t="shared" si="3"/>
        <v>,2015446</v>
      </c>
    </row>
    <row r="70" ht="14.25" customHeight="1" spans="1:12">
      <c r="A70" s="5" t="s">
        <v>561</v>
      </c>
      <c r="B70" s="3">
        <v>321</v>
      </c>
      <c r="C70" t="str">
        <f>VLOOKUP(A70,HOP!A:H,8,0)</f>
        <v>321.00</v>
      </c>
      <c r="D70" t="str">
        <f>VLOOKUP(A70,HOP!A:B,2,0)</f>
        <v>2026166</v>
      </c>
      <c r="E70">
        <f t="shared" si="2"/>
        <v>0</v>
      </c>
      <c r="L70" t="str">
        <f t="shared" si="3"/>
        <v>,2026166</v>
      </c>
    </row>
    <row r="71" ht="14.25" customHeight="1" spans="1:12">
      <c r="A71" s="5" t="s">
        <v>565</v>
      </c>
      <c r="B71" s="3">
        <v>266</v>
      </c>
      <c r="C71" t="str">
        <f>VLOOKUP(A71,HOP!A:H,8,0)</f>
        <v>266.00</v>
      </c>
      <c r="D71" t="str">
        <f>VLOOKUP(A71,HOP!A:B,2,0)</f>
        <v>2024011</v>
      </c>
      <c r="E71">
        <f t="shared" si="2"/>
        <v>0</v>
      </c>
      <c r="L71" t="str">
        <f t="shared" si="3"/>
        <v>,2024011</v>
      </c>
    </row>
    <row r="72" ht="14.25" customHeight="1" spans="1:12">
      <c r="A72" s="5" t="s">
        <v>572</v>
      </c>
      <c r="B72" s="3">
        <v>115</v>
      </c>
      <c r="C72" t="str">
        <f>VLOOKUP(A72,HOP!A:H,8,0)</f>
        <v>115.00</v>
      </c>
      <c r="D72" t="str">
        <f>VLOOKUP(A72,HOP!A:B,2,0)</f>
        <v>2023188</v>
      </c>
      <c r="E72">
        <f t="shared" si="2"/>
        <v>0</v>
      </c>
      <c r="L72" t="str">
        <f t="shared" si="3"/>
        <v>,2023188</v>
      </c>
    </row>
    <row r="73" ht="14.25" customHeight="1" spans="1:12">
      <c r="A73" s="5" t="s">
        <v>579</v>
      </c>
      <c r="B73" s="3">
        <v>119</v>
      </c>
      <c r="C73" t="str">
        <f>VLOOKUP(A73,HOP!A:H,8,0)</f>
        <v>119.00</v>
      </c>
      <c r="D73" t="str">
        <f>VLOOKUP(A73,HOP!A:B,2,0)</f>
        <v>2029177</v>
      </c>
      <c r="E73">
        <f t="shared" si="2"/>
        <v>0</v>
      </c>
      <c r="L73" t="str">
        <f t="shared" si="3"/>
        <v>,2029177</v>
      </c>
    </row>
    <row r="74" ht="14.25" customHeight="1" spans="1:12">
      <c r="A74" s="5" t="s">
        <v>586</v>
      </c>
      <c r="B74" s="3">
        <v>316</v>
      </c>
      <c r="C74" t="str">
        <f>VLOOKUP(A74,HOP!A:H,8,0)</f>
        <v>316.00</v>
      </c>
      <c r="D74" t="str">
        <f>VLOOKUP(A74,HOP!A:B,2,0)</f>
        <v>2029078</v>
      </c>
      <c r="E74">
        <f t="shared" si="2"/>
        <v>0</v>
      </c>
      <c r="L74" t="str">
        <f t="shared" si="3"/>
        <v>,2029078</v>
      </c>
    </row>
    <row r="75" ht="14.25" customHeight="1" spans="1:12">
      <c r="A75" s="5" t="s">
        <v>593</v>
      </c>
      <c r="B75" s="3">
        <v>206</v>
      </c>
      <c r="C75" t="str">
        <f>VLOOKUP(A75,HOP!A:H,8,0)</f>
        <v>206.00</v>
      </c>
      <c r="D75" t="str">
        <f>VLOOKUP(A75,HOP!A:B,2,0)</f>
        <v>2028116</v>
      </c>
      <c r="E75">
        <f t="shared" si="2"/>
        <v>0</v>
      </c>
      <c r="L75" t="str">
        <f t="shared" si="3"/>
        <v>,2028116</v>
      </c>
    </row>
    <row r="76" ht="14.25" customHeight="1" spans="1:12">
      <c r="A76" s="5" t="s">
        <v>599</v>
      </c>
      <c r="B76" s="3">
        <v>114</v>
      </c>
      <c r="C76" t="str">
        <f>VLOOKUP(A76,HOP!A:H,8,0)</f>
        <v>114.00</v>
      </c>
      <c r="D76" t="str">
        <f>VLOOKUP(A76,HOP!A:B,2,0)</f>
        <v>2029090</v>
      </c>
      <c r="E76">
        <f t="shared" si="2"/>
        <v>0</v>
      </c>
      <c r="L76" t="str">
        <f t="shared" si="3"/>
        <v>,2029090</v>
      </c>
    </row>
    <row r="77" ht="14.25" customHeight="1" spans="1:12">
      <c r="A77" s="5" t="s">
        <v>605</v>
      </c>
      <c r="B77" s="3">
        <v>286</v>
      </c>
      <c r="C77" t="str">
        <f>VLOOKUP(A77,HOP!A:H,8,0)</f>
        <v>286.00</v>
      </c>
      <c r="D77" t="str">
        <f>VLOOKUP(A77,HOP!A:B,2,0)</f>
        <v>2029064</v>
      </c>
      <c r="E77">
        <f t="shared" si="2"/>
        <v>0</v>
      </c>
      <c r="L77" t="str">
        <f t="shared" si="3"/>
        <v>,2029064</v>
      </c>
    </row>
    <row r="78" ht="14.25" customHeight="1" spans="1:12">
      <c r="A78" s="5" t="s">
        <v>611</v>
      </c>
      <c r="B78" s="3">
        <v>88</v>
      </c>
      <c r="C78" t="str">
        <f>VLOOKUP(A78,HOP!A:H,8,0)</f>
        <v>88.00</v>
      </c>
      <c r="D78" t="str">
        <f>VLOOKUP(A78,HOP!A:B,2,0)</f>
        <v>2030016</v>
      </c>
      <c r="E78">
        <f t="shared" si="2"/>
        <v>0</v>
      </c>
      <c r="L78" t="str">
        <f t="shared" si="3"/>
        <v>,2030016</v>
      </c>
    </row>
    <row r="79" ht="14.25" customHeight="1" spans="1:12">
      <c r="A79" s="5" t="s">
        <v>617</v>
      </c>
      <c r="B79" s="3">
        <v>226</v>
      </c>
      <c r="C79" t="str">
        <f>VLOOKUP(A79,HOP!A:H,8,0)</f>
        <v>226.00</v>
      </c>
      <c r="D79" t="str">
        <f>VLOOKUP(A79,HOP!A:B,2,0)</f>
        <v>2029907</v>
      </c>
      <c r="E79">
        <f t="shared" si="2"/>
        <v>0</v>
      </c>
      <c r="L79" t="str">
        <f t="shared" si="3"/>
        <v>,2029907</v>
      </c>
    </row>
    <row r="80" ht="14.25" customHeight="1" spans="1:12">
      <c r="A80" s="5" t="s">
        <v>623</v>
      </c>
      <c r="B80" s="3">
        <v>244</v>
      </c>
      <c r="C80" t="str">
        <f>VLOOKUP(A80,HOP!A:H,8,0)</f>
        <v>244.00</v>
      </c>
      <c r="D80" t="str">
        <f>VLOOKUP(A80,HOP!A:B,2,0)</f>
        <v>2030015</v>
      </c>
      <c r="E80">
        <f t="shared" si="2"/>
        <v>0</v>
      </c>
      <c r="L80" t="str">
        <f t="shared" si="3"/>
        <v>,2030015</v>
      </c>
    </row>
    <row r="81" ht="14.25" customHeight="1" spans="1:12">
      <c r="A81" s="5" t="s">
        <v>630</v>
      </c>
      <c r="B81" s="3">
        <v>109</v>
      </c>
      <c r="C81" t="str">
        <f>VLOOKUP(A81,HOP!A:H,8,0)</f>
        <v>109.00</v>
      </c>
      <c r="D81" t="str">
        <f>VLOOKUP(A81,HOP!A:B,2,0)</f>
        <v>2030020</v>
      </c>
      <c r="E81">
        <f t="shared" si="2"/>
        <v>0</v>
      </c>
      <c r="L81" t="str">
        <f t="shared" si="3"/>
        <v>,2030020</v>
      </c>
    </row>
    <row r="82" ht="14.25" customHeight="1" spans="1:12">
      <c r="A82" s="5" t="s">
        <v>635</v>
      </c>
      <c r="B82" s="3">
        <v>139</v>
      </c>
      <c r="C82" t="str">
        <f>VLOOKUP(A82,HOP!A:H,8,0)</f>
        <v>139.00</v>
      </c>
      <c r="D82" t="str">
        <f>VLOOKUP(A82,HOP!A:B,2,0)</f>
        <v>2029935</v>
      </c>
      <c r="E82">
        <f t="shared" si="2"/>
        <v>0</v>
      </c>
      <c r="L82" t="str">
        <f t="shared" si="3"/>
        <v>,2029935</v>
      </c>
    </row>
    <row r="83" ht="14.25" customHeight="1" spans="1:12">
      <c r="A83" s="5" t="s">
        <v>640</v>
      </c>
      <c r="B83" s="3">
        <v>113</v>
      </c>
      <c r="C83" t="str">
        <f>VLOOKUP(A83,HOP!A:H,8,0)</f>
        <v>113.00</v>
      </c>
      <c r="D83" t="str">
        <f>VLOOKUP(A83,HOP!A:B,2,0)</f>
        <v>2030017</v>
      </c>
      <c r="E83">
        <f t="shared" si="2"/>
        <v>0</v>
      </c>
      <c r="L83" t="str">
        <f t="shared" si="3"/>
        <v>,2030017</v>
      </c>
    </row>
    <row r="84" ht="14.25" customHeight="1" spans="1:12">
      <c r="A84" s="5" t="s">
        <v>642</v>
      </c>
      <c r="B84" s="3">
        <v>111</v>
      </c>
      <c r="C84" t="str">
        <f>VLOOKUP(A84,HOP!A:H,8,0)</f>
        <v>111.00</v>
      </c>
      <c r="D84" t="str">
        <f>VLOOKUP(A84,HOP!A:B,2,0)</f>
        <v>2029958</v>
      </c>
      <c r="E84">
        <f t="shared" si="2"/>
        <v>0</v>
      </c>
      <c r="L84" t="str">
        <f t="shared" si="3"/>
        <v>,2029958</v>
      </c>
    </row>
    <row r="85" ht="14.25" customHeight="1" spans="1:12">
      <c r="A85" s="5" t="s">
        <v>647</v>
      </c>
      <c r="B85" s="3">
        <v>174</v>
      </c>
      <c r="C85" t="str">
        <f>VLOOKUP(A85,HOP!A:H,8,0)</f>
        <v>174.00</v>
      </c>
      <c r="D85" t="str">
        <f>VLOOKUP(A85,HOP!A:B,2,0)</f>
        <v>2030119</v>
      </c>
      <c r="E85">
        <f t="shared" si="2"/>
        <v>0</v>
      </c>
      <c r="L85" t="str">
        <f t="shared" si="3"/>
        <v>,2030119</v>
      </c>
    </row>
    <row r="86" ht="14.25" customHeight="1" spans="1:12">
      <c r="A86" s="5" t="s">
        <v>651</v>
      </c>
      <c r="B86" s="3">
        <v>121</v>
      </c>
      <c r="C86" t="str">
        <f>VLOOKUP(A86,HOP!A:H,8,0)</f>
        <v>121.00</v>
      </c>
      <c r="D86" t="str">
        <f>VLOOKUP(A86,HOP!A:B,2,0)</f>
        <v>2029749</v>
      </c>
      <c r="E86">
        <f t="shared" si="2"/>
        <v>0</v>
      </c>
      <c r="L86" t="str">
        <f t="shared" si="3"/>
        <v>,2029749</v>
      </c>
    </row>
    <row r="87" ht="14.25" customHeight="1" spans="1:12">
      <c r="A87" s="5" t="s">
        <v>656</v>
      </c>
      <c r="B87" s="3">
        <v>131</v>
      </c>
      <c r="C87" t="str">
        <f>VLOOKUP(A87,HOP!A:H,8,0)</f>
        <v>131.00</v>
      </c>
      <c r="D87" t="str">
        <f>VLOOKUP(A87,HOP!A:B,2,0)</f>
        <v>2029693</v>
      </c>
      <c r="E87">
        <f t="shared" si="2"/>
        <v>0</v>
      </c>
      <c r="L87" t="str">
        <f t="shared" si="3"/>
        <v>,2029693</v>
      </c>
    </row>
    <row r="88" ht="14.25" customHeight="1" spans="1:12">
      <c r="A88" s="5" t="s">
        <v>664</v>
      </c>
      <c r="B88" s="3">
        <v>184</v>
      </c>
      <c r="C88" t="str">
        <f>VLOOKUP(A88,HOP!A:H,8,0)</f>
        <v>184.00</v>
      </c>
      <c r="D88" t="str">
        <f>VLOOKUP(A88,HOP!A:B,2,0)</f>
        <v>2029778</v>
      </c>
      <c r="E88">
        <f t="shared" si="2"/>
        <v>0</v>
      </c>
      <c r="L88" t="str">
        <f t="shared" si="3"/>
        <v>,2029778</v>
      </c>
    </row>
    <row r="89" ht="14.25" customHeight="1" spans="1:12">
      <c r="A89" s="5" t="s">
        <v>668</v>
      </c>
      <c r="B89" s="3">
        <v>204</v>
      </c>
      <c r="C89" t="str">
        <f>VLOOKUP(A89,HOP!A:H,8,0)</f>
        <v>204.00</v>
      </c>
      <c r="D89" t="str">
        <f>VLOOKUP(A89,HOP!A:B,2,0)</f>
        <v>2029646</v>
      </c>
      <c r="E89">
        <f t="shared" si="2"/>
        <v>0</v>
      </c>
      <c r="L89" t="str">
        <f t="shared" si="3"/>
        <v>,2029646</v>
      </c>
    </row>
    <row r="90" ht="14.25" customHeight="1" spans="1:12">
      <c r="A90" s="5" t="s">
        <v>675</v>
      </c>
      <c r="B90" s="3">
        <v>122</v>
      </c>
      <c r="C90" t="str">
        <f>VLOOKUP(A90,HOP!A:H,8,0)</f>
        <v>122.00</v>
      </c>
      <c r="D90" t="str">
        <f>VLOOKUP(A90,HOP!A:B,2,0)</f>
        <v>2029842</v>
      </c>
      <c r="E90">
        <f t="shared" si="2"/>
        <v>0</v>
      </c>
      <c r="L90" t="str">
        <f t="shared" si="3"/>
        <v>,2029842</v>
      </c>
    </row>
    <row r="91" ht="14.25" customHeight="1" spans="1:12">
      <c r="A91" s="5" t="s">
        <v>680</v>
      </c>
      <c r="B91" s="3">
        <v>163</v>
      </c>
      <c r="C91" t="str">
        <f>VLOOKUP(A91,HOP!A:H,8,0)</f>
        <v>163.00</v>
      </c>
      <c r="D91" t="str">
        <f>VLOOKUP(A91,HOP!A:B,2,0)</f>
        <v>2029835</v>
      </c>
      <c r="E91">
        <f t="shared" si="2"/>
        <v>0</v>
      </c>
      <c r="L91" t="str">
        <f t="shared" si="3"/>
        <v>,2029835</v>
      </c>
    </row>
    <row r="92" ht="14.25" customHeight="1" spans="1:12">
      <c r="A92" s="5" t="s">
        <v>685</v>
      </c>
      <c r="B92" s="3">
        <v>135</v>
      </c>
      <c r="C92" t="str">
        <f>VLOOKUP(A92,HOP!A:H,8,0)</f>
        <v>135.00</v>
      </c>
      <c r="D92" t="str">
        <f>VLOOKUP(A92,HOP!A:B,2,0)</f>
        <v>2030169</v>
      </c>
      <c r="E92">
        <f t="shared" si="2"/>
        <v>0</v>
      </c>
      <c r="L92" t="str">
        <f t="shared" si="3"/>
        <v>,2030169</v>
      </c>
    </row>
    <row r="93" ht="14.25" customHeight="1" spans="1:12">
      <c r="A93" s="5" t="s">
        <v>691</v>
      </c>
      <c r="B93" s="3">
        <v>386</v>
      </c>
      <c r="C93" t="str">
        <f>VLOOKUP(A93,HOP!A:H,8,0)</f>
        <v>386.00</v>
      </c>
      <c r="D93" t="str">
        <f>VLOOKUP(A93,HOP!A:B,2,0)</f>
        <v>2030215</v>
      </c>
      <c r="E93">
        <f t="shared" si="2"/>
        <v>0</v>
      </c>
      <c r="L93" t="str">
        <f t="shared" si="3"/>
        <v>,2030215</v>
      </c>
    </row>
    <row r="94" ht="14.25" customHeight="1" spans="1:12">
      <c r="A94" s="5" t="s">
        <v>699</v>
      </c>
      <c r="B94" s="3">
        <v>157</v>
      </c>
      <c r="C94" t="str">
        <f>VLOOKUP(A94,HOP!A:H,8,0)</f>
        <v>157.00</v>
      </c>
      <c r="D94" t="str">
        <f>VLOOKUP(A94,HOP!A:B,2,0)</f>
        <v>2030209</v>
      </c>
      <c r="E94">
        <f t="shared" si="2"/>
        <v>0</v>
      </c>
      <c r="L94" t="str">
        <f t="shared" si="3"/>
        <v>,2030209</v>
      </c>
    </row>
    <row r="95" ht="14.25" customHeight="1" spans="1:12">
      <c r="A95" s="5" t="s">
        <v>705</v>
      </c>
      <c r="B95" s="3">
        <v>190</v>
      </c>
      <c r="C95" t="str">
        <f>VLOOKUP(A95,HOP!A:H,8,0)</f>
        <v>190.00</v>
      </c>
      <c r="D95" t="str">
        <f>VLOOKUP(A95,HOP!A:B,2,0)</f>
        <v>2030286</v>
      </c>
      <c r="E95">
        <f t="shared" si="2"/>
        <v>0</v>
      </c>
      <c r="L95" t="str">
        <f t="shared" si="3"/>
        <v>,2030286</v>
      </c>
    </row>
    <row r="96" ht="14.25" customHeight="1" spans="1:12">
      <c r="A96" s="5" t="s">
        <v>709</v>
      </c>
      <c r="B96" s="3">
        <v>99</v>
      </c>
      <c r="C96" t="str">
        <f>VLOOKUP(A96,HOP!A:H,8,0)</f>
        <v>99.00</v>
      </c>
      <c r="D96" t="str">
        <f>VLOOKUP(A96,HOP!A:B,2,0)</f>
        <v>2030343</v>
      </c>
      <c r="E96">
        <f t="shared" si="2"/>
        <v>0</v>
      </c>
      <c r="L96" t="str">
        <f t="shared" si="3"/>
        <v>,2030343</v>
      </c>
    </row>
    <row r="97" ht="14.25" customHeight="1" spans="1:12">
      <c r="A97" s="5" t="s">
        <v>715</v>
      </c>
      <c r="B97" s="3">
        <v>131</v>
      </c>
      <c r="C97" t="str">
        <f>VLOOKUP(A97,HOP!A:H,8,0)</f>
        <v>131.00</v>
      </c>
      <c r="D97" t="str">
        <f>VLOOKUP(A97,HOP!A:B,2,0)</f>
        <v>2029948</v>
      </c>
      <c r="E97">
        <f t="shared" si="2"/>
        <v>0</v>
      </c>
      <c r="L97" t="str">
        <f t="shared" si="3"/>
        <v>,2029948</v>
      </c>
    </row>
    <row r="98" ht="14.25" customHeight="1" spans="1:12">
      <c r="A98" s="5" t="s">
        <v>719</v>
      </c>
      <c r="B98" s="3">
        <v>712</v>
      </c>
      <c r="C98" t="str">
        <f>VLOOKUP(A98,HOP!A:H,8,0)</f>
        <v>712.00</v>
      </c>
      <c r="D98" t="str">
        <f>VLOOKUP(A98,HOP!A:B,2,0)</f>
        <v>2011405</v>
      </c>
      <c r="E98">
        <f t="shared" si="2"/>
        <v>0</v>
      </c>
      <c r="L98" t="str">
        <f t="shared" si="3"/>
        <v>,2011405</v>
      </c>
    </row>
    <row r="99" ht="14.25" customHeight="1" spans="1:12">
      <c r="A99" s="42" t="s">
        <v>1180</v>
      </c>
      <c r="B99" s="3">
        <v>290</v>
      </c>
      <c r="C99" t="str">
        <f>VLOOKUP(A99,HOP!A:H,8,0)</f>
        <v>290.00</v>
      </c>
      <c r="D99" t="str">
        <f>VLOOKUP(A99,HOP!A:B,2,0)</f>
        <v>2025752</v>
      </c>
      <c r="E99">
        <f t="shared" si="2"/>
        <v>0</v>
      </c>
      <c r="L99" t="str">
        <f t="shared" si="3"/>
        <v>,2025752</v>
      </c>
    </row>
    <row r="100" ht="14.25" customHeight="1" spans="1:12">
      <c r="A100" s="5" t="s">
        <v>729</v>
      </c>
      <c r="B100" s="3">
        <v>299</v>
      </c>
      <c r="C100" t="str">
        <f>VLOOKUP(A100,HOP!A:H,8,0)</f>
        <v>299.00</v>
      </c>
      <c r="D100" t="str">
        <f>VLOOKUP(A100,HOP!A:B,2,0)</f>
        <v>2023585</v>
      </c>
      <c r="E100">
        <f t="shared" si="2"/>
        <v>0</v>
      </c>
      <c r="L100" t="str">
        <f t="shared" si="3"/>
        <v>,2023585</v>
      </c>
    </row>
    <row r="101" ht="14.25" customHeight="1" spans="1:12">
      <c r="A101" s="5" t="s">
        <v>735</v>
      </c>
      <c r="B101" s="3">
        <v>299</v>
      </c>
      <c r="C101" t="str">
        <f>VLOOKUP(A101,HOP!A:H,8,0)</f>
        <v>299.00</v>
      </c>
      <c r="D101" t="str">
        <f>VLOOKUP(A101,HOP!A:B,2,0)</f>
        <v>2023577</v>
      </c>
      <c r="E101">
        <f t="shared" si="2"/>
        <v>0</v>
      </c>
      <c r="L101" t="str">
        <f t="shared" si="3"/>
        <v>,2023577</v>
      </c>
    </row>
    <row r="102" ht="14.25" customHeight="1" spans="1:12">
      <c r="A102" s="5" t="s">
        <v>736</v>
      </c>
      <c r="B102" s="3">
        <v>215</v>
      </c>
      <c r="C102" t="str">
        <f>VLOOKUP(A102,HOP!A:H,8,0)</f>
        <v>215.00</v>
      </c>
      <c r="D102" t="str">
        <f>VLOOKUP(A102,HOP!A:B,2,0)</f>
        <v>2028789</v>
      </c>
      <c r="E102">
        <f t="shared" si="2"/>
        <v>0</v>
      </c>
      <c r="L102" t="str">
        <f t="shared" si="3"/>
        <v>,2028789</v>
      </c>
    </row>
    <row r="103" ht="14.25" customHeight="1" spans="1:12">
      <c r="A103" s="5" t="s">
        <v>742</v>
      </c>
      <c r="B103" s="3">
        <v>105</v>
      </c>
      <c r="C103" t="str">
        <f>VLOOKUP(A103,HOP!A:H,8,0)</f>
        <v>105.00</v>
      </c>
      <c r="D103" t="str">
        <f>VLOOKUP(A103,HOP!A:B,2,0)</f>
        <v>2028067</v>
      </c>
      <c r="E103">
        <f t="shared" si="2"/>
        <v>0</v>
      </c>
      <c r="L103" t="str">
        <f t="shared" si="3"/>
        <v>,2028067</v>
      </c>
    </row>
    <row r="104" ht="14.25" customHeight="1" spans="1:12">
      <c r="A104" s="5" t="s">
        <v>747</v>
      </c>
      <c r="B104" s="3">
        <v>70</v>
      </c>
      <c r="C104" t="str">
        <f>VLOOKUP(A104,HOP!A:H,8,0)</f>
        <v>70.00</v>
      </c>
      <c r="D104" t="str">
        <f>VLOOKUP(A104,HOP!A:B,2,0)</f>
        <v>2028978</v>
      </c>
      <c r="E104">
        <f t="shared" si="2"/>
        <v>0</v>
      </c>
      <c r="L104" t="str">
        <f t="shared" si="3"/>
        <v>,2028978</v>
      </c>
    </row>
    <row r="105" ht="14.25" customHeight="1" spans="1:12">
      <c r="A105" s="5" t="s">
        <v>754</v>
      </c>
      <c r="B105" s="3">
        <v>336</v>
      </c>
      <c r="C105" t="str">
        <f>VLOOKUP(A105,HOP!A:H,8,0)</f>
        <v>336.00</v>
      </c>
      <c r="D105" t="str">
        <f>VLOOKUP(A105,HOP!A:B,2,0)</f>
        <v>2027373</v>
      </c>
      <c r="E105">
        <f t="shared" si="2"/>
        <v>0</v>
      </c>
      <c r="L105" t="str">
        <f t="shared" si="3"/>
        <v>,2027373</v>
      </c>
    </row>
    <row r="106" ht="14.25" customHeight="1" spans="1:12">
      <c r="A106" s="5" t="s">
        <v>761</v>
      </c>
      <c r="B106" s="3">
        <v>122</v>
      </c>
      <c r="C106" t="str">
        <f>VLOOKUP(A106,HOP!A:H,8,0)</f>
        <v>122.00</v>
      </c>
      <c r="D106" t="str">
        <f>VLOOKUP(A106,HOP!A:B,2,0)</f>
        <v>2029463</v>
      </c>
      <c r="E106">
        <f t="shared" si="2"/>
        <v>0</v>
      </c>
      <c r="L106" t="str">
        <f t="shared" si="3"/>
        <v>,2029463</v>
      </c>
    </row>
    <row r="107" ht="14.25" customHeight="1" spans="1:12">
      <c r="A107" s="5" t="s">
        <v>766</v>
      </c>
      <c r="B107" s="3">
        <v>112</v>
      </c>
      <c r="C107" t="str">
        <f>VLOOKUP(A107,HOP!A:H,8,0)</f>
        <v>112.00</v>
      </c>
      <c r="D107" t="str">
        <f>VLOOKUP(A107,HOP!A:B,2,0)</f>
        <v>2029807</v>
      </c>
      <c r="E107">
        <f t="shared" si="2"/>
        <v>0</v>
      </c>
      <c r="L107" t="str">
        <f t="shared" si="3"/>
        <v>,2029807</v>
      </c>
    </row>
    <row r="108" ht="14.25" customHeight="1" spans="1:12">
      <c r="A108" s="5" t="s">
        <v>772</v>
      </c>
      <c r="B108" s="3">
        <v>159</v>
      </c>
      <c r="C108" t="str">
        <f>VLOOKUP(A108,HOP!A:H,8,0)</f>
        <v>159.00</v>
      </c>
      <c r="D108" t="str">
        <f>VLOOKUP(A108,HOP!A:B,2,0)</f>
        <v>2029710</v>
      </c>
      <c r="E108">
        <f t="shared" si="2"/>
        <v>0</v>
      </c>
      <c r="L108" t="str">
        <f t="shared" si="3"/>
        <v>,2029710</v>
      </c>
    </row>
    <row r="109" ht="14.25" customHeight="1" spans="1:12">
      <c r="A109" s="5" t="s">
        <v>778</v>
      </c>
      <c r="B109" s="3">
        <v>118</v>
      </c>
      <c r="C109" t="str">
        <f>VLOOKUP(A109,HOP!A:H,8,0)</f>
        <v>118.00</v>
      </c>
      <c r="D109" t="str">
        <f>VLOOKUP(A109,HOP!A:B,2,0)</f>
        <v>2029583</v>
      </c>
      <c r="E109">
        <f t="shared" si="2"/>
        <v>0</v>
      </c>
      <c r="L109" t="str">
        <f t="shared" si="3"/>
        <v>,2029583</v>
      </c>
    </row>
    <row r="110" ht="14.25" customHeight="1" spans="1:12">
      <c r="A110" s="5" t="s">
        <v>785</v>
      </c>
      <c r="B110" s="3">
        <v>444</v>
      </c>
      <c r="C110" t="str">
        <f>VLOOKUP(A110,HOP!A:H,8,0)</f>
        <v>444.00</v>
      </c>
      <c r="D110" t="str">
        <f>VLOOKUP(A110,HOP!A:B,2,0)</f>
        <v>2030124</v>
      </c>
      <c r="E110">
        <f t="shared" si="2"/>
        <v>0</v>
      </c>
      <c r="L110" t="str">
        <f t="shared" si="3"/>
        <v>,2030124</v>
      </c>
    </row>
    <row r="111" ht="14.25" customHeight="1" spans="1:12">
      <c r="A111" s="5" t="s">
        <v>792</v>
      </c>
      <c r="B111" s="3">
        <v>114</v>
      </c>
      <c r="C111" t="str">
        <f>VLOOKUP(A111,HOP!A:H,8,0)</f>
        <v>114.00</v>
      </c>
      <c r="D111" t="str">
        <f>VLOOKUP(A111,HOP!A:B,2,0)</f>
        <v>2030652</v>
      </c>
      <c r="E111">
        <f t="shared" si="2"/>
        <v>0</v>
      </c>
      <c r="L111" t="str">
        <f t="shared" si="3"/>
        <v>,2030652</v>
      </c>
    </row>
    <row r="112" ht="14.25" customHeight="1" spans="1:12">
      <c r="A112" s="5" t="s">
        <v>794</v>
      </c>
      <c r="B112" s="3">
        <v>254</v>
      </c>
      <c r="C112" t="str">
        <f>VLOOKUP(A112,HOP!A:H,8,0)</f>
        <v>254.00</v>
      </c>
      <c r="D112" t="str">
        <f>VLOOKUP(A112,HOP!A:B,2,0)</f>
        <v>2030240</v>
      </c>
      <c r="E112">
        <f t="shared" si="2"/>
        <v>0</v>
      </c>
      <c r="L112" t="str">
        <f t="shared" si="3"/>
        <v>,2030240</v>
      </c>
    </row>
    <row r="113" ht="14.25" customHeight="1" spans="1:12">
      <c r="A113" s="5" t="s">
        <v>801</v>
      </c>
      <c r="B113" s="3">
        <v>289</v>
      </c>
      <c r="C113" t="str">
        <f>VLOOKUP(A113,HOP!A:H,8,0)</f>
        <v>289.00</v>
      </c>
      <c r="D113" t="str">
        <f>VLOOKUP(A113,HOP!A:B,2,0)</f>
        <v>2030558</v>
      </c>
      <c r="E113">
        <f t="shared" si="2"/>
        <v>0</v>
      </c>
      <c r="L113" t="str">
        <f t="shared" si="3"/>
        <v>,2030558</v>
      </c>
    </row>
    <row r="114" ht="14.25" customHeight="1" spans="1:12">
      <c r="A114" s="5" t="s">
        <v>808</v>
      </c>
      <c r="B114" s="3">
        <v>222</v>
      </c>
      <c r="C114" t="str">
        <f>VLOOKUP(A114,HOP!A:H,8,0)</f>
        <v>222.00</v>
      </c>
      <c r="D114" t="str">
        <f>VLOOKUP(A114,HOP!A:B,2,0)</f>
        <v>2030638</v>
      </c>
      <c r="E114">
        <f t="shared" si="2"/>
        <v>0</v>
      </c>
      <c r="L114" t="str">
        <f t="shared" si="3"/>
        <v>,2030638</v>
      </c>
    </row>
    <row r="115" ht="14.25" customHeight="1" spans="1:12">
      <c r="A115" s="5" t="s">
        <v>813</v>
      </c>
      <c r="B115" s="3">
        <v>187</v>
      </c>
      <c r="C115" t="str">
        <f>VLOOKUP(A115,HOP!A:H,8,0)</f>
        <v>187.00</v>
      </c>
      <c r="D115" t="str">
        <f>VLOOKUP(A115,HOP!A:B,2,0)</f>
        <v>2025586</v>
      </c>
      <c r="E115">
        <f t="shared" si="2"/>
        <v>0</v>
      </c>
      <c r="L115" t="str">
        <f t="shared" si="3"/>
        <v>,2025586</v>
      </c>
    </row>
    <row r="116" ht="14.25" customHeight="1" spans="1:12">
      <c r="A116" s="5" t="s">
        <v>820</v>
      </c>
      <c r="B116" s="3">
        <v>134</v>
      </c>
      <c r="C116" t="str">
        <f>VLOOKUP(A116,HOP!A:H,8,0)</f>
        <v>134.00</v>
      </c>
      <c r="D116" t="str">
        <f>VLOOKUP(A116,HOP!A:B,2,0)</f>
        <v>2026938</v>
      </c>
      <c r="E116">
        <f t="shared" si="2"/>
        <v>0</v>
      </c>
      <c r="L116" t="str">
        <f t="shared" si="3"/>
        <v>,2026938</v>
      </c>
    </row>
    <row r="117" ht="14.25" customHeight="1" spans="1:12">
      <c r="A117" s="5" t="s">
        <v>822</v>
      </c>
      <c r="B117" s="3">
        <v>107</v>
      </c>
      <c r="C117" t="str">
        <f>VLOOKUP(A117,HOP!A:H,8,0)</f>
        <v>107.00</v>
      </c>
      <c r="D117" t="str">
        <f>VLOOKUP(A117,HOP!A:B,2,0)</f>
        <v>2026857</v>
      </c>
      <c r="E117">
        <f t="shared" si="2"/>
        <v>0</v>
      </c>
      <c r="L117" t="str">
        <f t="shared" si="3"/>
        <v>,2026857</v>
      </c>
    </row>
    <row r="118" ht="14.25" customHeight="1" spans="1:12">
      <c r="A118" s="5" t="s">
        <v>826</v>
      </c>
      <c r="B118" s="3">
        <v>72</v>
      </c>
      <c r="C118" t="str">
        <f>VLOOKUP(A118,HOP!A:H,8,0)</f>
        <v>72.00</v>
      </c>
      <c r="D118" t="str">
        <f>VLOOKUP(A118,HOP!A:B,2,0)</f>
        <v>2026087</v>
      </c>
      <c r="E118">
        <f t="shared" si="2"/>
        <v>0</v>
      </c>
      <c r="L118" t="str">
        <f t="shared" si="3"/>
        <v>,2026087</v>
      </c>
    </row>
    <row r="119" ht="14.25" customHeight="1" spans="1:12">
      <c r="A119" s="5" t="s">
        <v>831</v>
      </c>
      <c r="B119" s="3">
        <v>406</v>
      </c>
      <c r="C119" t="str">
        <f>VLOOKUP(A119,HOP!A:H,8,0)</f>
        <v>406.00</v>
      </c>
      <c r="D119" t="str">
        <f>VLOOKUP(A119,HOP!A:B,2,0)</f>
        <v>2013672</v>
      </c>
      <c r="E119">
        <f t="shared" si="2"/>
        <v>0</v>
      </c>
      <c r="L119" t="str">
        <f t="shared" si="3"/>
        <v>,2013672</v>
      </c>
    </row>
    <row r="120" ht="14.25" customHeight="1" spans="1:12">
      <c r="A120" s="5" t="s">
        <v>838</v>
      </c>
      <c r="B120" s="3">
        <v>180</v>
      </c>
      <c r="C120" t="str">
        <f>VLOOKUP(A120,HOP!A:H,8,0)</f>
        <v>180.00</v>
      </c>
      <c r="D120" t="str">
        <f>VLOOKUP(A120,HOP!A:B,2,0)</f>
        <v>2027681</v>
      </c>
      <c r="E120">
        <f t="shared" si="2"/>
        <v>0</v>
      </c>
      <c r="L120" t="str">
        <f t="shared" si="3"/>
        <v>,2027681</v>
      </c>
    </row>
    <row r="121" ht="14.25" customHeight="1" spans="1:12">
      <c r="A121" s="5" t="s">
        <v>844</v>
      </c>
      <c r="B121" s="3">
        <v>121</v>
      </c>
      <c r="C121" t="str">
        <f>VLOOKUP(A121,HOP!A:H,8,0)</f>
        <v>121.00</v>
      </c>
      <c r="D121" t="str">
        <f>VLOOKUP(A121,HOP!A:B,2,0)</f>
        <v>2029054</v>
      </c>
      <c r="E121">
        <f t="shared" si="2"/>
        <v>0</v>
      </c>
      <c r="L121" t="str">
        <f t="shared" si="3"/>
        <v>,2029054</v>
      </c>
    </row>
    <row r="122" ht="14.25" customHeight="1" spans="1:12">
      <c r="A122" s="5" t="s">
        <v>849</v>
      </c>
      <c r="B122" s="3">
        <v>258</v>
      </c>
      <c r="C122" t="str">
        <f>VLOOKUP(A122,HOP!A:H,8,0)</f>
        <v>258.00</v>
      </c>
      <c r="D122" t="str">
        <f>VLOOKUP(A122,HOP!A:B,2,0)</f>
        <v>2018371</v>
      </c>
      <c r="E122">
        <f t="shared" si="2"/>
        <v>0</v>
      </c>
      <c r="L122" t="str">
        <f t="shared" si="3"/>
        <v>,2018371</v>
      </c>
    </row>
    <row r="123" ht="14.25" customHeight="1" spans="1:12">
      <c r="A123" s="5" t="s">
        <v>856</v>
      </c>
      <c r="B123" s="3">
        <v>140</v>
      </c>
      <c r="C123" t="str">
        <f>VLOOKUP(A123,HOP!A:H,8,0)</f>
        <v>140.00</v>
      </c>
      <c r="D123" t="str">
        <f>VLOOKUP(A123,HOP!A:B,2,0)</f>
        <v>2029495</v>
      </c>
      <c r="E123">
        <f t="shared" si="2"/>
        <v>0</v>
      </c>
      <c r="L123" t="str">
        <f t="shared" si="3"/>
        <v>,2029495</v>
      </c>
    </row>
    <row r="124" ht="14.25" customHeight="1" spans="1:12">
      <c r="A124" s="5" t="s">
        <v>860</v>
      </c>
      <c r="B124" s="3">
        <v>84</v>
      </c>
      <c r="C124" t="str">
        <f>VLOOKUP(A124,HOP!A:H,8,0)</f>
        <v>84.00</v>
      </c>
      <c r="D124" t="str">
        <f>VLOOKUP(A124,HOP!A:B,2,0)</f>
        <v>2028409</v>
      </c>
      <c r="E124">
        <f t="shared" si="2"/>
        <v>0</v>
      </c>
      <c r="L124" t="str">
        <f t="shared" si="3"/>
        <v>,2028409</v>
      </c>
    </row>
    <row r="125" ht="14.25" customHeight="1" spans="1:12">
      <c r="A125" s="5" t="s">
        <v>865</v>
      </c>
      <c r="B125" s="3">
        <v>201</v>
      </c>
      <c r="C125" t="str">
        <f>VLOOKUP(A125,HOP!A:H,8,0)</f>
        <v>201.00</v>
      </c>
      <c r="D125" t="str">
        <f>VLOOKUP(A125,HOP!A:B,2,0)</f>
        <v>2029920</v>
      </c>
      <c r="E125">
        <f t="shared" si="2"/>
        <v>0</v>
      </c>
      <c r="L125" t="str">
        <f t="shared" si="3"/>
        <v>,2029920</v>
      </c>
    </row>
    <row r="126" ht="14.25" customHeight="1" spans="1:12">
      <c r="A126" s="5" t="s">
        <v>870</v>
      </c>
      <c r="B126" s="3">
        <v>182</v>
      </c>
      <c r="C126" t="str">
        <f>VLOOKUP(A126,HOP!A:H,8,0)</f>
        <v>182.00</v>
      </c>
      <c r="D126" t="str">
        <f>VLOOKUP(A126,HOP!A:B,2,0)</f>
        <v>2030023</v>
      </c>
      <c r="E126">
        <f t="shared" si="2"/>
        <v>0</v>
      </c>
      <c r="L126" t="str">
        <f t="shared" si="3"/>
        <v>,2030023</v>
      </c>
    </row>
    <row r="127" ht="14.25" customHeight="1" spans="1:12">
      <c r="A127" s="5" t="s">
        <v>877</v>
      </c>
      <c r="B127" s="3">
        <v>113</v>
      </c>
      <c r="C127" t="str">
        <f>VLOOKUP(A127,HOP!A:H,8,0)</f>
        <v>113.00</v>
      </c>
      <c r="D127" t="str">
        <f>VLOOKUP(A127,HOP!A:B,2,0)</f>
        <v>2029763</v>
      </c>
      <c r="E127">
        <f t="shared" si="2"/>
        <v>0</v>
      </c>
      <c r="L127" t="str">
        <f t="shared" si="3"/>
        <v>,2029763</v>
      </c>
    </row>
    <row r="128" ht="14.25" customHeight="1" spans="1:12">
      <c r="A128" s="5" t="s">
        <v>882</v>
      </c>
      <c r="B128" s="3">
        <v>550</v>
      </c>
      <c r="C128" t="str">
        <f>VLOOKUP(A128,HOP!A:H,8,0)</f>
        <v>550.00</v>
      </c>
      <c r="D128" t="str">
        <f>VLOOKUP(A128,HOP!A:B,2,0)</f>
        <v>2029805</v>
      </c>
      <c r="E128">
        <f t="shared" si="2"/>
        <v>0</v>
      </c>
      <c r="L128" t="str">
        <f t="shared" si="3"/>
        <v>,2029805</v>
      </c>
    </row>
    <row r="129" ht="14.25" customHeight="1" spans="1:12">
      <c r="A129" s="5" t="s">
        <v>889</v>
      </c>
      <c r="B129" s="3">
        <v>110</v>
      </c>
      <c r="C129" t="str">
        <f>VLOOKUP(A129,HOP!A:H,8,0)</f>
        <v>110.00</v>
      </c>
      <c r="D129" t="str">
        <f>VLOOKUP(A129,HOP!A:B,2,0)</f>
        <v>2030071</v>
      </c>
      <c r="E129">
        <f t="shared" si="2"/>
        <v>0</v>
      </c>
      <c r="L129" t="str">
        <f t="shared" si="3"/>
        <v>,2030071</v>
      </c>
    </row>
    <row r="130" ht="14.25" customHeight="1" spans="1:12">
      <c r="A130" s="5" t="s">
        <v>896</v>
      </c>
      <c r="B130" s="3">
        <v>248</v>
      </c>
      <c r="C130" t="str">
        <f>VLOOKUP(A130,HOP!A:H,8,0)</f>
        <v>248.00</v>
      </c>
      <c r="D130" t="str">
        <f>VLOOKUP(A130,HOP!A:B,2,0)</f>
        <v>2030239</v>
      </c>
      <c r="E130">
        <f t="shared" si="2"/>
        <v>0</v>
      </c>
      <c r="L130" t="str">
        <f t="shared" si="3"/>
        <v>,2030239</v>
      </c>
    </row>
    <row r="131" ht="14.25" customHeight="1" spans="1:12">
      <c r="A131" s="5" t="s">
        <v>900</v>
      </c>
      <c r="B131" s="3">
        <v>340</v>
      </c>
      <c r="C131" t="str">
        <f>VLOOKUP(A131,HOP!A:H,8,0)</f>
        <v>340.00</v>
      </c>
      <c r="D131" t="str">
        <f>VLOOKUP(A131,HOP!A:B,2,0)</f>
        <v>2027026</v>
      </c>
      <c r="E131">
        <f t="shared" ref="E131:E194" si="4">B131-C131</f>
        <v>0</v>
      </c>
      <c r="L131" t="str">
        <f t="shared" ref="L131:L194" si="5">$L$1&amp;D131</f>
        <v>,2027026</v>
      </c>
    </row>
    <row r="132" ht="14.25" customHeight="1" spans="1:12">
      <c r="A132" s="5" t="s">
        <v>906</v>
      </c>
      <c r="B132" s="3">
        <v>220</v>
      </c>
      <c r="C132" t="str">
        <f>VLOOKUP(A132,HOP!A:H,8,0)</f>
        <v>220.00</v>
      </c>
      <c r="D132" t="str">
        <f>VLOOKUP(A132,HOP!A:B,2,0)</f>
        <v>2029000</v>
      </c>
      <c r="E132">
        <f t="shared" si="4"/>
        <v>0</v>
      </c>
      <c r="L132" t="str">
        <f t="shared" si="5"/>
        <v>,2029000</v>
      </c>
    </row>
    <row r="133" ht="14.25" customHeight="1" spans="1:12">
      <c r="A133" s="5" t="s">
        <v>913</v>
      </c>
      <c r="B133" s="3">
        <v>176</v>
      </c>
      <c r="C133" t="str">
        <f>VLOOKUP(A133,HOP!A:H,8,0)</f>
        <v>176.00</v>
      </c>
      <c r="D133" t="str">
        <f>VLOOKUP(A133,HOP!A:B,2,0)</f>
        <v>2028957</v>
      </c>
      <c r="E133">
        <f t="shared" si="4"/>
        <v>0</v>
      </c>
      <c r="L133" t="str">
        <f t="shared" si="5"/>
        <v>,2028957</v>
      </c>
    </row>
    <row r="134" ht="14.25" customHeight="1" spans="1:12">
      <c r="A134" s="5" t="s">
        <v>920</v>
      </c>
      <c r="B134" s="3">
        <v>164</v>
      </c>
      <c r="C134" t="str">
        <f>VLOOKUP(A134,HOP!A:H,8,0)</f>
        <v>164.00</v>
      </c>
      <c r="D134" t="str">
        <f>VLOOKUP(A134,HOP!A:B,2,0)</f>
        <v>2029804</v>
      </c>
      <c r="E134">
        <f t="shared" si="4"/>
        <v>0</v>
      </c>
      <c r="L134" t="str">
        <f t="shared" si="5"/>
        <v>,2029804</v>
      </c>
    </row>
    <row r="135" ht="14.25" customHeight="1" spans="1:12">
      <c r="A135" s="5" t="s">
        <v>927</v>
      </c>
      <c r="B135" s="3">
        <v>185</v>
      </c>
      <c r="C135" t="str">
        <f>VLOOKUP(A135,HOP!A:H,8,0)</f>
        <v>185.00</v>
      </c>
      <c r="D135" t="str">
        <f>VLOOKUP(A135,HOP!A:B,2,0)</f>
        <v>2029846</v>
      </c>
      <c r="E135">
        <f t="shared" si="4"/>
        <v>0</v>
      </c>
      <c r="L135" t="str">
        <f t="shared" si="5"/>
        <v>,2029846</v>
      </c>
    </row>
    <row r="136" ht="14.25" customHeight="1" spans="1:12">
      <c r="A136" s="5" t="s">
        <v>933</v>
      </c>
      <c r="B136" s="3">
        <v>159</v>
      </c>
      <c r="C136" t="str">
        <f>VLOOKUP(A136,HOP!A:H,8,0)</f>
        <v>159.00</v>
      </c>
      <c r="D136" t="str">
        <f>VLOOKUP(A136,HOP!A:B,2,0)</f>
        <v>2030106</v>
      </c>
      <c r="E136">
        <f t="shared" si="4"/>
        <v>0</v>
      </c>
      <c r="L136" t="str">
        <f t="shared" si="5"/>
        <v>,2030106</v>
      </c>
    </row>
    <row r="137" ht="14.25" customHeight="1" spans="1:12">
      <c r="A137" s="5" t="s">
        <v>937</v>
      </c>
      <c r="B137" s="3">
        <v>136</v>
      </c>
      <c r="C137" t="str">
        <f>VLOOKUP(A137,HOP!A:H,8,0)</f>
        <v>136.00</v>
      </c>
      <c r="D137" t="str">
        <f>VLOOKUP(A137,HOP!A:B,2,0)</f>
        <v>2030338</v>
      </c>
      <c r="E137">
        <f t="shared" si="4"/>
        <v>0</v>
      </c>
      <c r="L137" t="str">
        <f t="shared" si="5"/>
        <v>,2030338</v>
      </c>
    </row>
    <row r="138" ht="14.25" customHeight="1" spans="1:12">
      <c r="A138" s="5" t="s">
        <v>942</v>
      </c>
      <c r="B138" s="3">
        <v>311</v>
      </c>
      <c r="C138" t="str">
        <f>VLOOKUP(A138,HOP!A:H,8,0)</f>
        <v>311.00</v>
      </c>
      <c r="D138" t="str">
        <f>VLOOKUP(A138,HOP!A:B,2,0)</f>
        <v>2030267</v>
      </c>
      <c r="E138">
        <f t="shared" si="4"/>
        <v>0</v>
      </c>
      <c r="L138" t="str">
        <f t="shared" si="5"/>
        <v>,2030267</v>
      </c>
    </row>
    <row r="139" ht="14.25" customHeight="1" spans="1:12">
      <c r="A139" s="5" t="s">
        <v>948</v>
      </c>
      <c r="B139" s="3">
        <v>122</v>
      </c>
      <c r="C139" t="str">
        <f>VLOOKUP(A139,HOP!A:H,8,0)</f>
        <v>122.00</v>
      </c>
      <c r="D139" t="str">
        <f>VLOOKUP(A139,HOP!A:B,2,0)</f>
        <v>2030636</v>
      </c>
      <c r="E139">
        <f t="shared" si="4"/>
        <v>0</v>
      </c>
      <c r="L139" t="str">
        <f t="shared" si="5"/>
        <v>,2030636</v>
      </c>
    </row>
    <row r="140" ht="14.25" customHeight="1" spans="1:12">
      <c r="A140" s="5" t="s">
        <v>953</v>
      </c>
      <c r="B140" s="3">
        <v>265</v>
      </c>
      <c r="C140" t="str">
        <f>VLOOKUP(A140,HOP!A:H,8,0)</f>
        <v>265.00</v>
      </c>
      <c r="D140" t="str">
        <f>VLOOKUP(A140,HOP!A:B,2,0)</f>
        <v>2028832</v>
      </c>
      <c r="E140">
        <f t="shared" si="4"/>
        <v>0</v>
      </c>
      <c r="L140" t="str">
        <f t="shared" si="5"/>
        <v>,2028832</v>
      </c>
    </row>
    <row r="141" ht="14.25" customHeight="1" spans="1:12">
      <c r="A141" s="5" t="s">
        <v>957</v>
      </c>
      <c r="B141" s="3">
        <v>458</v>
      </c>
      <c r="C141" t="str">
        <f>VLOOKUP(A141,HOP!A:H,8,0)</f>
        <v>458.00</v>
      </c>
      <c r="D141" t="str">
        <f>VLOOKUP(A141,HOP!A:B,2,0)</f>
        <v>2028615</v>
      </c>
      <c r="E141">
        <f t="shared" si="4"/>
        <v>0</v>
      </c>
      <c r="L141" t="str">
        <f t="shared" si="5"/>
        <v>,2028615</v>
      </c>
    </row>
    <row r="142" ht="14.25" customHeight="1" spans="1:12">
      <c r="A142" s="5" t="s">
        <v>962</v>
      </c>
      <c r="B142" s="3">
        <v>301</v>
      </c>
      <c r="C142" t="str">
        <f>VLOOKUP(A142,HOP!A:H,8,0)</f>
        <v>301.00</v>
      </c>
      <c r="D142" t="str">
        <f>VLOOKUP(A142,HOP!A:B,2,0)</f>
        <v>2025101</v>
      </c>
      <c r="E142">
        <f t="shared" si="4"/>
        <v>0</v>
      </c>
      <c r="L142" t="str">
        <f t="shared" si="5"/>
        <v>,2025101</v>
      </c>
    </row>
    <row r="143" ht="14.25" customHeight="1" spans="1:12">
      <c r="A143" s="5" t="s">
        <v>970</v>
      </c>
      <c r="B143" s="3">
        <v>143</v>
      </c>
      <c r="C143" t="str">
        <f>VLOOKUP(A143,HOP!A:H,8,0)</f>
        <v>143.00</v>
      </c>
      <c r="D143" t="str">
        <f>VLOOKUP(A143,HOP!A:B,2,0)</f>
        <v>2028092</v>
      </c>
      <c r="E143">
        <f t="shared" si="4"/>
        <v>0</v>
      </c>
      <c r="L143" t="str">
        <f t="shared" si="5"/>
        <v>,2028092</v>
      </c>
    </row>
    <row r="144" ht="14.25" customHeight="1" spans="1:12">
      <c r="A144" s="5" t="s">
        <v>978</v>
      </c>
      <c r="B144" s="3">
        <v>294</v>
      </c>
      <c r="C144" t="str">
        <f>VLOOKUP(A144,HOP!A:H,8,0)</f>
        <v>294.00</v>
      </c>
      <c r="D144" t="str">
        <f>VLOOKUP(A144,HOP!A:B,2,0)</f>
        <v>2027895</v>
      </c>
      <c r="E144">
        <f t="shared" si="4"/>
        <v>0</v>
      </c>
      <c r="L144" t="str">
        <f t="shared" si="5"/>
        <v>,2027895</v>
      </c>
    </row>
    <row r="145" ht="14.25" customHeight="1" spans="1:12">
      <c r="A145" s="5" t="s">
        <v>981</v>
      </c>
      <c r="B145" s="3">
        <v>125</v>
      </c>
      <c r="C145" t="str">
        <f>VLOOKUP(A145,HOP!A:H,8,0)</f>
        <v>125.00</v>
      </c>
      <c r="D145" t="str">
        <f>VLOOKUP(A145,HOP!A:B,2,0)</f>
        <v>2019784</v>
      </c>
      <c r="E145">
        <f t="shared" si="4"/>
        <v>0</v>
      </c>
      <c r="L145" t="str">
        <f t="shared" si="5"/>
        <v>,2019784</v>
      </c>
    </row>
    <row r="146" ht="14.25" customHeight="1" spans="1:12">
      <c r="A146" s="5" t="s">
        <v>987</v>
      </c>
      <c r="B146" s="3">
        <v>103</v>
      </c>
      <c r="C146" t="str">
        <f>VLOOKUP(A146,HOP!A:H,8,0)</f>
        <v>103.00</v>
      </c>
      <c r="D146" t="str">
        <f>VLOOKUP(A146,HOP!A:B,2,0)</f>
        <v>2029581</v>
      </c>
      <c r="E146">
        <f t="shared" si="4"/>
        <v>0</v>
      </c>
      <c r="L146" t="str">
        <f t="shared" si="5"/>
        <v>,2029581</v>
      </c>
    </row>
    <row r="147" ht="14.25" customHeight="1" spans="1:12">
      <c r="A147" s="5" t="s">
        <v>992</v>
      </c>
      <c r="B147" s="3">
        <v>111</v>
      </c>
      <c r="C147" t="str">
        <f>VLOOKUP(A147,HOP!A:H,8,0)</f>
        <v>111.00</v>
      </c>
      <c r="D147" t="str">
        <f>VLOOKUP(A147,HOP!A:B,2,0)</f>
        <v>2029593</v>
      </c>
      <c r="E147">
        <f t="shared" si="4"/>
        <v>0</v>
      </c>
      <c r="L147" t="str">
        <f t="shared" si="5"/>
        <v>,2029593</v>
      </c>
    </row>
    <row r="148" ht="14.25" customHeight="1" spans="1:12">
      <c r="A148" s="5" t="s">
        <v>996</v>
      </c>
      <c r="B148" s="3">
        <v>114</v>
      </c>
      <c r="C148" t="str">
        <f>VLOOKUP(A148,HOP!A:H,8,0)</f>
        <v>114.00</v>
      </c>
      <c r="D148" t="str">
        <f>VLOOKUP(A148,HOP!A:B,2,0)</f>
        <v>2029843</v>
      </c>
      <c r="E148">
        <f t="shared" si="4"/>
        <v>0</v>
      </c>
      <c r="L148" t="str">
        <f t="shared" si="5"/>
        <v>,2029843</v>
      </c>
    </row>
    <row r="149" ht="14.25" customHeight="1" spans="1:12">
      <c r="A149" s="5" t="s">
        <v>1000</v>
      </c>
      <c r="B149" s="3">
        <v>294</v>
      </c>
      <c r="C149" t="str">
        <f>VLOOKUP(A149,HOP!A:H,8,0)</f>
        <v>294.00</v>
      </c>
      <c r="D149" t="str">
        <f>VLOOKUP(A149,HOP!A:B,2,0)</f>
        <v>2027149</v>
      </c>
      <c r="E149">
        <f t="shared" si="4"/>
        <v>0</v>
      </c>
      <c r="L149" t="str">
        <f t="shared" si="5"/>
        <v>,2027149</v>
      </c>
    </row>
    <row r="150" ht="14.25" customHeight="1" spans="1:12">
      <c r="A150" s="5" t="s">
        <v>1003</v>
      </c>
      <c r="B150" s="3">
        <v>143</v>
      </c>
      <c r="C150" t="str">
        <f>VLOOKUP(A150,HOP!A:H,8,0)</f>
        <v>143.00</v>
      </c>
      <c r="D150" t="str">
        <f>VLOOKUP(A150,HOP!A:B,2,0)</f>
        <v>2029028</v>
      </c>
      <c r="E150">
        <f t="shared" si="4"/>
        <v>0</v>
      </c>
      <c r="L150" t="str">
        <f t="shared" si="5"/>
        <v>,2029028</v>
      </c>
    </row>
    <row r="151" ht="14.25" customHeight="1" spans="1:12">
      <c r="A151" s="5" t="s">
        <v>1007</v>
      </c>
      <c r="B151" s="3">
        <v>250</v>
      </c>
      <c r="C151" t="str">
        <f>VLOOKUP(A151,HOP!A:H,8,0)</f>
        <v>250.00</v>
      </c>
      <c r="D151" t="str">
        <f>VLOOKUP(A151,HOP!A:B,2,0)</f>
        <v>2029625</v>
      </c>
      <c r="E151">
        <f t="shared" si="4"/>
        <v>0</v>
      </c>
      <c r="L151" t="str">
        <f t="shared" si="5"/>
        <v>,2029625</v>
      </c>
    </row>
    <row r="152" ht="14.25" customHeight="1" spans="1:12">
      <c r="A152" s="5" t="s">
        <v>1014</v>
      </c>
      <c r="B152" s="3">
        <v>285</v>
      </c>
      <c r="C152" t="str">
        <f>VLOOKUP(A152,HOP!A:H,8,0)</f>
        <v>285.00</v>
      </c>
      <c r="D152" t="str">
        <f>VLOOKUP(A152,HOP!A:B,2,0)</f>
        <v>2029814</v>
      </c>
      <c r="E152">
        <f t="shared" si="4"/>
        <v>0</v>
      </c>
      <c r="L152" t="str">
        <f t="shared" si="5"/>
        <v>,2029814</v>
      </c>
    </row>
    <row r="153" ht="14.25" customHeight="1" spans="1:12">
      <c r="A153" s="5" t="s">
        <v>1021</v>
      </c>
      <c r="B153" s="3">
        <v>300</v>
      </c>
      <c r="C153" t="str">
        <f>VLOOKUP(A153,HOP!A:H,8,0)</f>
        <v>300.00</v>
      </c>
      <c r="D153" t="str">
        <f>VLOOKUP(A153,HOP!A:B,2,0)</f>
        <v>2029679</v>
      </c>
      <c r="E153">
        <f t="shared" si="4"/>
        <v>0</v>
      </c>
      <c r="L153" t="str">
        <f t="shared" si="5"/>
        <v>,2029679</v>
      </c>
    </row>
    <row r="154" ht="14.25" customHeight="1" spans="1:12">
      <c r="A154" s="5" t="s">
        <v>1028</v>
      </c>
      <c r="B154" s="3">
        <v>103</v>
      </c>
      <c r="C154" t="str">
        <f>VLOOKUP(A154,HOP!A:H,8,0)</f>
        <v>103.00</v>
      </c>
      <c r="D154" t="str">
        <f>VLOOKUP(A154,HOP!A:B,2,0)</f>
        <v>2030213</v>
      </c>
      <c r="E154">
        <f t="shared" si="4"/>
        <v>0</v>
      </c>
      <c r="L154" t="str">
        <f t="shared" si="5"/>
        <v>,2030213</v>
      </c>
    </row>
    <row r="155" ht="14.25" customHeight="1" spans="1:12">
      <c r="A155" s="5" t="s">
        <v>1032</v>
      </c>
      <c r="B155" s="3">
        <v>178</v>
      </c>
      <c r="C155" t="str">
        <f>VLOOKUP(A155,HOP!A:H,8,0)</f>
        <v>178.00</v>
      </c>
      <c r="D155" t="str">
        <f>VLOOKUP(A155,HOP!A:B,2,0)</f>
        <v>2030165</v>
      </c>
      <c r="E155">
        <f t="shared" si="4"/>
        <v>0</v>
      </c>
      <c r="L155" t="str">
        <f t="shared" si="5"/>
        <v>,2030165</v>
      </c>
    </row>
    <row r="156" ht="14.25" customHeight="1" spans="1:12">
      <c r="A156" s="5" t="s">
        <v>1037</v>
      </c>
      <c r="B156" s="3">
        <v>465</v>
      </c>
      <c r="C156" t="str">
        <f>VLOOKUP(A156,HOP!A:H,8,0)</f>
        <v>465.00</v>
      </c>
      <c r="D156" t="str">
        <f>VLOOKUP(A156,HOP!A:B,2,0)</f>
        <v>2030457</v>
      </c>
      <c r="E156">
        <f t="shared" si="4"/>
        <v>0</v>
      </c>
      <c r="L156" t="str">
        <f t="shared" si="5"/>
        <v>,2030457</v>
      </c>
    </row>
    <row r="157" ht="14.25" customHeight="1" spans="1:12">
      <c r="A157" s="5" t="s">
        <v>1044</v>
      </c>
      <c r="B157" s="3">
        <v>923</v>
      </c>
      <c r="C157" t="str">
        <f>VLOOKUP(A157,HOP!A:H,8,0)</f>
        <v>923.00</v>
      </c>
      <c r="D157" t="str">
        <f>VLOOKUP(A157,HOP!A:B,2,0)</f>
        <v>2030439</v>
      </c>
      <c r="E157">
        <f t="shared" si="4"/>
        <v>0</v>
      </c>
      <c r="L157" t="str">
        <f t="shared" si="5"/>
        <v>,2030439</v>
      </c>
    </row>
    <row r="158" ht="14.25" customHeight="1" spans="1:12">
      <c r="A158" s="5" t="s">
        <v>1050</v>
      </c>
      <c r="B158" s="3">
        <v>103</v>
      </c>
      <c r="C158" t="str">
        <f>VLOOKUP(A158,HOP!A:H,8,0)</f>
        <v>103.00</v>
      </c>
      <c r="D158" t="str">
        <f>VLOOKUP(A158,HOP!A:B,2,0)</f>
        <v>2030533</v>
      </c>
      <c r="E158">
        <f t="shared" si="4"/>
        <v>0</v>
      </c>
      <c r="L158" t="str">
        <f t="shared" si="5"/>
        <v>,2030533</v>
      </c>
    </row>
    <row r="159" ht="14.25" customHeight="1" spans="1:12">
      <c r="A159" s="5" t="s">
        <v>1055</v>
      </c>
      <c r="B159" s="3">
        <v>170</v>
      </c>
      <c r="C159" t="str">
        <f>VLOOKUP(A159,HOP!A:H,8,0)</f>
        <v>170.00</v>
      </c>
      <c r="D159" t="str">
        <f>VLOOKUP(A159,HOP!A:B,2,0)</f>
        <v>2030467</v>
      </c>
      <c r="E159">
        <f t="shared" si="4"/>
        <v>0</v>
      </c>
      <c r="L159" t="str">
        <f t="shared" si="5"/>
        <v>,2030467</v>
      </c>
    </row>
    <row r="160" ht="14.25" customHeight="1" spans="1:12">
      <c r="A160" s="5" t="s">
        <v>1059</v>
      </c>
      <c r="B160" s="3">
        <v>314</v>
      </c>
      <c r="C160" t="str">
        <f>VLOOKUP(A160,HOP!A:H,8,0)</f>
        <v>314.00</v>
      </c>
      <c r="D160" t="str">
        <f>VLOOKUP(A160,HOP!A:B,2,0)</f>
        <v>2018436</v>
      </c>
      <c r="E160">
        <f t="shared" si="4"/>
        <v>0</v>
      </c>
      <c r="L160" t="str">
        <f t="shared" si="5"/>
        <v>,2018436</v>
      </c>
    </row>
    <row r="161" ht="14.25" customHeight="1" spans="1:12">
      <c r="A161" s="5" t="s">
        <v>1065</v>
      </c>
      <c r="B161" s="3">
        <v>389</v>
      </c>
      <c r="C161" t="str">
        <f>VLOOKUP(A161,HOP!A:H,8,0)</f>
        <v>389.01</v>
      </c>
      <c r="D161" t="str">
        <f>VLOOKUP(A161,HOP!A:B,2,0)</f>
        <v>2026009</v>
      </c>
      <c r="E161">
        <f t="shared" si="4"/>
        <v>-0.00999999999999091</v>
      </c>
      <c r="L161" t="str">
        <f t="shared" si="5"/>
        <v>,2026009</v>
      </c>
    </row>
    <row r="162" ht="14.25" customHeight="1" spans="1:12">
      <c r="A162" s="5" t="s">
        <v>1073</v>
      </c>
      <c r="B162" s="3">
        <v>531</v>
      </c>
      <c r="C162" t="str">
        <f>VLOOKUP(A162,HOP!A:H,8,0)</f>
        <v>531.00</v>
      </c>
      <c r="D162" t="str">
        <f>VLOOKUP(A162,HOP!A:B,2,0)</f>
        <v>2011541</v>
      </c>
      <c r="E162">
        <f t="shared" si="4"/>
        <v>0</v>
      </c>
      <c r="L162" t="str">
        <f t="shared" si="5"/>
        <v>,2011541</v>
      </c>
    </row>
    <row r="163" ht="14.25" customHeight="1" spans="1:12">
      <c r="A163" s="5" t="s">
        <v>1079</v>
      </c>
      <c r="B163" s="3">
        <v>103</v>
      </c>
      <c r="C163" t="str">
        <f>VLOOKUP(A163,HOP!A:H,8,0)</f>
        <v>103.00</v>
      </c>
      <c r="D163" t="str">
        <f>VLOOKUP(A163,HOP!A:B,2,0)</f>
        <v>2028042</v>
      </c>
      <c r="E163">
        <f t="shared" si="4"/>
        <v>0</v>
      </c>
      <c r="L163" t="str">
        <f t="shared" si="5"/>
        <v>,2028042</v>
      </c>
    </row>
    <row r="164" ht="14.25" customHeight="1" spans="1:12">
      <c r="A164" s="5" t="s">
        <v>1084</v>
      </c>
      <c r="B164" s="3">
        <v>110</v>
      </c>
      <c r="C164" t="str">
        <f>VLOOKUP(A164,HOP!A:H,8,0)</f>
        <v>110.00</v>
      </c>
      <c r="D164" t="str">
        <f>VLOOKUP(A164,HOP!A:B,2,0)</f>
        <v>2028598</v>
      </c>
      <c r="E164">
        <f t="shared" si="4"/>
        <v>0</v>
      </c>
      <c r="L164" t="str">
        <f t="shared" si="5"/>
        <v>,2028598</v>
      </c>
    </row>
    <row r="165" ht="14.25" customHeight="1" spans="1:12">
      <c r="A165" s="5" t="s">
        <v>1087</v>
      </c>
      <c r="B165" s="3">
        <v>111</v>
      </c>
      <c r="C165" t="str">
        <f>VLOOKUP(A165,HOP!A:H,8,0)</f>
        <v>111.00</v>
      </c>
      <c r="D165" t="str">
        <f>VLOOKUP(A165,HOP!A:B,2,0)</f>
        <v>2029511</v>
      </c>
      <c r="E165">
        <f t="shared" si="4"/>
        <v>0</v>
      </c>
      <c r="L165" t="str">
        <f t="shared" si="5"/>
        <v>,2029511</v>
      </c>
    </row>
    <row r="166" ht="14.25" customHeight="1" spans="1:12">
      <c r="A166" s="5" t="s">
        <v>1091</v>
      </c>
      <c r="B166" s="3">
        <v>197</v>
      </c>
      <c r="C166" t="str">
        <f>VLOOKUP(A166,HOP!A:H,8,0)</f>
        <v>197.00</v>
      </c>
      <c r="D166" t="str">
        <f>VLOOKUP(A166,HOP!A:B,2,0)</f>
        <v>2029510</v>
      </c>
      <c r="E166">
        <f t="shared" si="4"/>
        <v>0</v>
      </c>
      <c r="L166" t="str">
        <f t="shared" si="5"/>
        <v>,2029510</v>
      </c>
    </row>
    <row r="167" ht="14.25" customHeight="1" spans="1:12">
      <c r="A167" s="5" t="s">
        <v>1097</v>
      </c>
      <c r="B167" s="3">
        <v>52</v>
      </c>
      <c r="C167" t="str">
        <f>VLOOKUP(A167,HOP!A:H,8,0)</f>
        <v>52.00</v>
      </c>
      <c r="D167" t="str">
        <f>VLOOKUP(A167,HOP!A:B,2,0)</f>
        <v>2029407</v>
      </c>
      <c r="E167">
        <f t="shared" si="4"/>
        <v>0</v>
      </c>
      <c r="L167" t="str">
        <f t="shared" si="5"/>
        <v>,2029407</v>
      </c>
    </row>
    <row r="168" ht="14.25" customHeight="1" spans="1:12">
      <c r="A168" s="5" t="s">
        <v>1103</v>
      </c>
      <c r="B168" s="3">
        <v>197</v>
      </c>
      <c r="C168" t="str">
        <f>VLOOKUP(A168,HOP!A:H,8,0)</f>
        <v>197.00</v>
      </c>
      <c r="D168" t="str">
        <f>VLOOKUP(A168,HOP!A:B,2,0)</f>
        <v>2029512</v>
      </c>
      <c r="E168">
        <f t="shared" si="4"/>
        <v>0</v>
      </c>
      <c r="L168" t="str">
        <f t="shared" si="5"/>
        <v>,2029512</v>
      </c>
    </row>
    <row r="169" ht="14.25" customHeight="1" spans="1:12">
      <c r="A169" s="5" t="s">
        <v>1105</v>
      </c>
      <c r="B169" s="3">
        <v>225</v>
      </c>
      <c r="C169" t="str">
        <f>VLOOKUP(A169,HOP!A:H,8,0)</f>
        <v>225.00</v>
      </c>
      <c r="D169" t="str">
        <f>VLOOKUP(A169,HOP!A:B,2,0)</f>
        <v>2029634</v>
      </c>
      <c r="E169">
        <f t="shared" si="4"/>
        <v>0</v>
      </c>
      <c r="L169" t="str">
        <f t="shared" si="5"/>
        <v>,2029634</v>
      </c>
    </row>
    <row r="170" ht="14.25" customHeight="1" spans="1:12">
      <c r="A170" s="5" t="s">
        <v>1109</v>
      </c>
      <c r="B170" s="3">
        <v>113</v>
      </c>
      <c r="C170" t="str">
        <f>VLOOKUP(A170,HOP!A:H,8,0)</f>
        <v>113.00</v>
      </c>
      <c r="D170" t="str">
        <f>VLOOKUP(A170,HOP!A:B,2,0)</f>
        <v>2029792</v>
      </c>
      <c r="E170">
        <f t="shared" si="4"/>
        <v>0</v>
      </c>
      <c r="L170" t="str">
        <f t="shared" si="5"/>
        <v>,2029792</v>
      </c>
    </row>
    <row r="171" ht="14.25" customHeight="1" spans="1:12">
      <c r="A171" s="5" t="s">
        <v>1114</v>
      </c>
      <c r="B171" s="3">
        <v>223</v>
      </c>
      <c r="C171" t="str">
        <f>VLOOKUP(A171,HOP!A:H,8,0)</f>
        <v>223.00</v>
      </c>
      <c r="D171" t="str">
        <f>VLOOKUP(A171,HOP!A:B,2,0)</f>
        <v>2029600</v>
      </c>
      <c r="E171">
        <f t="shared" si="4"/>
        <v>0</v>
      </c>
      <c r="L171" t="str">
        <f t="shared" si="5"/>
        <v>,2029600</v>
      </c>
    </row>
    <row r="172" ht="14.25" customHeight="1" spans="1:12">
      <c r="A172" s="5" t="s">
        <v>1121</v>
      </c>
      <c r="B172" s="3">
        <v>111</v>
      </c>
      <c r="C172" t="str">
        <f>VLOOKUP(A172,HOP!A:H,8,0)</f>
        <v>111.00</v>
      </c>
      <c r="D172" t="str">
        <f>VLOOKUP(A172,HOP!A:B,2,0)</f>
        <v>2029858</v>
      </c>
      <c r="E172">
        <f t="shared" si="4"/>
        <v>0</v>
      </c>
      <c r="L172" t="str">
        <f t="shared" si="5"/>
        <v>,2029858</v>
      </c>
    </row>
    <row r="173" ht="14.25" customHeight="1" spans="1:12">
      <c r="A173" s="5" t="s">
        <v>1125</v>
      </c>
      <c r="B173" s="3">
        <v>72</v>
      </c>
      <c r="C173" t="str">
        <f>VLOOKUP(A173,HOP!A:H,8,0)</f>
        <v>72.00</v>
      </c>
      <c r="D173" t="str">
        <f>VLOOKUP(A173,HOP!A:B,2,0)</f>
        <v>2029530</v>
      </c>
      <c r="E173">
        <f t="shared" si="4"/>
        <v>0</v>
      </c>
      <c r="L173" t="str">
        <f t="shared" si="5"/>
        <v>,2029530</v>
      </c>
    </row>
    <row r="174" ht="14.25" customHeight="1" spans="1:12">
      <c r="A174" s="5" t="s">
        <v>1130</v>
      </c>
      <c r="B174" s="3">
        <v>154</v>
      </c>
      <c r="C174" t="str">
        <f>VLOOKUP(A174,HOP!A:H,8,0)</f>
        <v>154.00</v>
      </c>
      <c r="D174" t="str">
        <f>VLOOKUP(A174,HOP!A:B,2,0)</f>
        <v>2029971</v>
      </c>
      <c r="E174">
        <f t="shared" si="4"/>
        <v>0</v>
      </c>
      <c r="L174" t="str">
        <f t="shared" si="5"/>
        <v>,2029971</v>
      </c>
    </row>
    <row r="175" ht="14.25" customHeight="1" spans="1:12">
      <c r="A175" s="5" t="s">
        <v>1136</v>
      </c>
      <c r="B175" s="3">
        <v>317</v>
      </c>
      <c r="C175" t="str">
        <f>VLOOKUP(A175,HOP!A:H,8,0)</f>
        <v>317.00</v>
      </c>
      <c r="D175" t="str">
        <f>VLOOKUP(A175,HOP!A:B,2,0)</f>
        <v>2030275</v>
      </c>
      <c r="E175">
        <f t="shared" si="4"/>
        <v>0</v>
      </c>
      <c r="L175" t="str">
        <f t="shared" si="5"/>
        <v>,2030275</v>
      </c>
    </row>
    <row r="176" ht="14.25" customHeight="1" spans="1:12">
      <c r="A176" s="5" t="s">
        <v>1141</v>
      </c>
      <c r="B176" s="3">
        <v>165</v>
      </c>
      <c r="C176" t="str">
        <f>VLOOKUP(A176,HOP!A:H,8,0)</f>
        <v>165.00</v>
      </c>
      <c r="D176" t="str">
        <f>VLOOKUP(A176,HOP!A:B,2,0)</f>
        <v>2030289</v>
      </c>
      <c r="E176">
        <f t="shared" si="4"/>
        <v>0</v>
      </c>
      <c r="L176" t="str">
        <f t="shared" si="5"/>
        <v>,2030289</v>
      </c>
    </row>
    <row r="177" ht="14.25" customHeight="1" spans="1:12">
      <c r="A177" s="5" t="s">
        <v>1146</v>
      </c>
      <c r="B177" s="3">
        <v>119</v>
      </c>
      <c r="C177" t="str">
        <f>VLOOKUP(A177,HOP!A:H,8,0)</f>
        <v>119.00</v>
      </c>
      <c r="D177" t="str">
        <f>VLOOKUP(A177,HOP!A:B,2,0)</f>
        <v>2029874</v>
      </c>
      <c r="E177">
        <f t="shared" si="4"/>
        <v>0</v>
      </c>
      <c r="L177" t="str">
        <f t="shared" si="5"/>
        <v>,2029874</v>
      </c>
    </row>
    <row r="178" ht="14.25" customHeight="1" spans="1:12">
      <c r="A178" s="5" t="s">
        <v>1150</v>
      </c>
      <c r="B178" s="3">
        <v>114</v>
      </c>
      <c r="C178" t="str">
        <f>VLOOKUP(A178,HOP!A:H,8,0)</f>
        <v>114.00</v>
      </c>
      <c r="D178" t="str">
        <f>VLOOKUP(A178,HOP!A:B,2,0)</f>
        <v>2030469</v>
      </c>
      <c r="E178">
        <f t="shared" si="4"/>
        <v>0</v>
      </c>
      <c r="L178" t="str">
        <f t="shared" si="5"/>
        <v>,2030469</v>
      </c>
    </row>
    <row r="179" ht="14.25" customHeight="1" spans="1:12">
      <c r="A179" s="5" t="s">
        <v>1154</v>
      </c>
      <c r="B179" s="3">
        <v>213</v>
      </c>
      <c r="C179" t="str">
        <f>VLOOKUP(A179,HOP!A:H,8,0)</f>
        <v>213.00</v>
      </c>
      <c r="D179" t="str">
        <f>VLOOKUP(A179,HOP!A:B,2,0)</f>
        <v>2030617</v>
      </c>
      <c r="E179">
        <f t="shared" si="4"/>
        <v>0</v>
      </c>
      <c r="L179" t="str">
        <f t="shared" si="5"/>
        <v>,2030617</v>
      </c>
    </row>
    <row r="180" ht="14.25" customHeight="1" spans="1:12">
      <c r="A180" s="5" t="s">
        <v>1158</v>
      </c>
      <c r="B180" s="3">
        <v>230</v>
      </c>
      <c r="C180" t="str">
        <f>VLOOKUP(A180,HOP!A:H,8,0)</f>
        <v>230.00</v>
      </c>
      <c r="D180" t="str">
        <f>VLOOKUP(A180,HOP!A:B,2,0)</f>
        <v>2030256</v>
      </c>
      <c r="E180">
        <f t="shared" si="4"/>
        <v>0</v>
      </c>
      <c r="L180" t="str">
        <f t="shared" si="5"/>
        <v>,2030256</v>
      </c>
    </row>
    <row r="181" ht="14.25" customHeight="1" spans="1:12">
      <c r="A181" s="5" t="s">
        <v>1164</v>
      </c>
      <c r="B181" s="3">
        <v>157</v>
      </c>
      <c r="C181" t="str">
        <f>VLOOKUP(A181,HOP!A:H,8,0)</f>
        <v>157.00</v>
      </c>
      <c r="D181" t="str">
        <f>VLOOKUP(A181,HOP!A:B,2,0)</f>
        <v>2030339</v>
      </c>
      <c r="E181">
        <f t="shared" si="4"/>
        <v>0</v>
      </c>
      <c r="L181" t="str">
        <f t="shared" si="5"/>
        <v>,2030339</v>
      </c>
    </row>
    <row r="182" ht="14.25" customHeight="1" spans="1:12">
      <c r="A182" s="5" t="s">
        <v>1168</v>
      </c>
      <c r="B182" s="3">
        <v>318</v>
      </c>
      <c r="C182" t="str">
        <f>VLOOKUP(A182,HOP!A:H,8,0)</f>
        <v>318.00</v>
      </c>
      <c r="D182" t="str">
        <f>VLOOKUP(A182,HOP!A:B,2,0)</f>
        <v>2030475</v>
      </c>
      <c r="E182">
        <f t="shared" si="4"/>
        <v>0</v>
      </c>
      <c r="L182" t="str">
        <f t="shared" si="5"/>
        <v>,2030475</v>
      </c>
    </row>
    <row r="183" ht="14.25" customHeight="1" spans="1:12">
      <c r="A183" s="5" t="s">
        <v>1173</v>
      </c>
      <c r="B183" s="3">
        <v>670</v>
      </c>
      <c r="C183" t="str">
        <f>VLOOKUP(A183,HOP!A:H,8,0)</f>
        <v>670.00</v>
      </c>
      <c r="D183" t="str">
        <f>VLOOKUP(A183,HOP!A:B,2,0)</f>
        <v>2019566</v>
      </c>
      <c r="E183">
        <f t="shared" si="4"/>
        <v>0</v>
      </c>
      <c r="L183" t="str">
        <f t="shared" si="5"/>
        <v>,2019566</v>
      </c>
    </row>
    <row r="184" ht="14.25" customHeight="1" spans="1:12">
      <c r="A184" s="5" t="s">
        <v>1187</v>
      </c>
      <c r="B184" s="3">
        <v>183</v>
      </c>
      <c r="C184" t="str">
        <f>VLOOKUP(A184,HOP!A:H,8,0)</f>
        <v>183.00</v>
      </c>
      <c r="D184" t="str">
        <f>VLOOKUP(A184,HOP!A:B,2,0)</f>
        <v>2026222</v>
      </c>
      <c r="E184">
        <f t="shared" si="4"/>
        <v>0</v>
      </c>
      <c r="L184" t="str">
        <f>$L$1&amp;D184</f>
        <v>,2026222</v>
      </c>
    </row>
    <row r="185" ht="14.25" customHeight="1" spans="1:12">
      <c r="A185" s="5" t="s">
        <v>1192</v>
      </c>
      <c r="B185" s="3">
        <v>345</v>
      </c>
      <c r="C185" t="str">
        <f>VLOOKUP(A185,HOP!A:H,8,0)</f>
        <v>345.00</v>
      </c>
      <c r="D185" t="str">
        <f>VLOOKUP(A185,HOP!A:B,2,0)</f>
        <v>2026646</v>
      </c>
      <c r="E185">
        <f t="shared" si="4"/>
        <v>0</v>
      </c>
      <c r="L185" t="str">
        <f>$L$1&amp;D185</f>
        <v>,2026646</v>
      </c>
    </row>
    <row r="186" ht="14.25" customHeight="1" spans="1:12">
      <c r="A186" s="42" t="s">
        <v>1211</v>
      </c>
      <c r="B186" s="3">
        <v>230</v>
      </c>
      <c r="C186" t="str">
        <f>VLOOKUP(A186,HOP!A:H,8,0)</f>
        <v>230.00</v>
      </c>
      <c r="D186" t="str">
        <f>VLOOKUP(A186,HOP!A:B,2,0)</f>
        <v>2024923</v>
      </c>
      <c r="E186">
        <f t="shared" si="4"/>
        <v>0</v>
      </c>
      <c r="L186" t="str">
        <f>$L$1&amp;D186</f>
        <v>,2024923</v>
      </c>
    </row>
    <row r="187" ht="14.25" customHeight="1" spans="1:12">
      <c r="A187" s="5" t="s">
        <v>1205</v>
      </c>
      <c r="B187" s="3">
        <v>362</v>
      </c>
      <c r="C187" t="str">
        <f>VLOOKUP(A187,HOP!A:H,8,0)</f>
        <v>362.00</v>
      </c>
      <c r="D187" t="str">
        <f>VLOOKUP(A187,HOP!A:B,2,0)</f>
        <v>2018428</v>
      </c>
      <c r="E187">
        <f t="shared" si="4"/>
        <v>0</v>
      </c>
      <c r="L187" t="str">
        <f>$L$1&amp;D187</f>
        <v>,2018428</v>
      </c>
    </row>
    <row r="188" ht="14.25" customHeight="1" spans="1:12">
      <c r="A188" s="5" t="s">
        <v>1215</v>
      </c>
      <c r="B188" s="3">
        <v>138</v>
      </c>
      <c r="C188" t="str">
        <f>VLOOKUP(A188,HOP!A:H,8,0)</f>
        <v>138.00</v>
      </c>
      <c r="D188" t="str">
        <f>VLOOKUP(A188,HOP!A:B,2,0)</f>
        <v>2029233</v>
      </c>
      <c r="E188">
        <f t="shared" si="4"/>
        <v>0</v>
      </c>
      <c r="L188" t="str">
        <f>$L$1&amp;D188</f>
        <v>,2029233</v>
      </c>
    </row>
    <row r="189" ht="14.25" customHeight="1" spans="1:12">
      <c r="A189" s="5" t="s">
        <v>1221</v>
      </c>
      <c r="B189" s="3">
        <v>112</v>
      </c>
      <c r="C189" t="str">
        <f>VLOOKUP(A189,HOP!A:H,8,0)</f>
        <v>112.00</v>
      </c>
      <c r="D189" t="str">
        <f>VLOOKUP(A189,HOP!A:B,2,0)</f>
        <v>2029395</v>
      </c>
      <c r="E189">
        <f t="shared" si="4"/>
        <v>0</v>
      </c>
      <c r="L189" t="str">
        <f>$L$1&amp;D189</f>
        <v>,2029395</v>
      </c>
    </row>
    <row r="190" ht="14.25" customHeight="1" spans="1:12">
      <c r="A190" s="5" t="s">
        <v>1226</v>
      </c>
      <c r="B190" s="3">
        <v>211</v>
      </c>
      <c r="C190" t="str">
        <f>VLOOKUP(A190,HOP!A:H,8,0)</f>
        <v>211.00</v>
      </c>
      <c r="D190" t="str">
        <f>VLOOKUP(A190,HOP!A:B,2,0)</f>
        <v>2026258</v>
      </c>
      <c r="E190">
        <f t="shared" si="4"/>
        <v>0</v>
      </c>
      <c r="L190" t="str">
        <f>$L$1&amp;D190</f>
        <v>,2026258</v>
      </c>
    </row>
    <row r="191" ht="14.25" customHeight="1" spans="1:12">
      <c r="A191" s="5" t="s">
        <v>1231</v>
      </c>
      <c r="B191" s="3">
        <v>174</v>
      </c>
      <c r="C191" t="str">
        <f>VLOOKUP(A191,HOP!A:H,8,0)</f>
        <v>174.00</v>
      </c>
      <c r="D191" t="str">
        <f>VLOOKUP(A191,HOP!A:B,2,0)</f>
        <v>2029087</v>
      </c>
      <c r="E191">
        <f t="shared" si="4"/>
        <v>0</v>
      </c>
      <c r="L191" t="str">
        <f>$L$1&amp;D191</f>
        <v>,2029087</v>
      </c>
    </row>
    <row r="192" ht="14.25" customHeight="1" spans="1:12">
      <c r="A192" s="5" t="s">
        <v>1235</v>
      </c>
      <c r="B192" s="3">
        <v>249</v>
      </c>
      <c r="C192" t="str">
        <f>VLOOKUP(A192,HOP!A:H,8,0)</f>
        <v>249.00</v>
      </c>
      <c r="D192" t="str">
        <f>VLOOKUP(A192,HOP!A:B,2,0)</f>
        <v>2022081</v>
      </c>
      <c r="E192">
        <f t="shared" si="4"/>
        <v>0</v>
      </c>
      <c r="L192" t="str">
        <f>$L$1&amp;D192</f>
        <v>,2022081</v>
      </c>
    </row>
    <row r="193" ht="14.25" customHeight="1" spans="1:12">
      <c r="A193" s="5" t="s">
        <v>1242</v>
      </c>
      <c r="B193" s="3">
        <v>206</v>
      </c>
      <c r="C193" t="str">
        <f>VLOOKUP(A193,HOP!A:H,8,0)</f>
        <v>206.00</v>
      </c>
      <c r="D193" t="str">
        <f>VLOOKUP(A193,HOP!A:B,2,0)</f>
        <v>2024922</v>
      </c>
      <c r="E193">
        <f t="shared" si="4"/>
        <v>0</v>
      </c>
      <c r="L193" t="str">
        <f t="shared" ref="L193:L256" si="6">$L$1&amp;D193</f>
        <v>,2024922</v>
      </c>
    </row>
    <row r="194" ht="14.25" customHeight="1" spans="1:12">
      <c r="A194" s="5" t="s">
        <v>1248</v>
      </c>
      <c r="B194" s="3">
        <v>91</v>
      </c>
      <c r="C194" t="str">
        <f>VLOOKUP(A194,HOP!A:H,8,0)</f>
        <v>91.00</v>
      </c>
      <c r="D194" t="str">
        <f>VLOOKUP(A194,HOP!A:B,2,0)</f>
        <v>2027871</v>
      </c>
      <c r="E194">
        <f t="shared" si="4"/>
        <v>0</v>
      </c>
      <c r="L194" t="str">
        <f t="shared" si="6"/>
        <v>,2027871</v>
      </c>
    </row>
    <row r="195" ht="14.25" customHeight="1" spans="1:12">
      <c r="A195" s="5" t="s">
        <v>1253</v>
      </c>
      <c r="B195" s="3">
        <v>226</v>
      </c>
      <c r="C195" t="str">
        <f>VLOOKUP(A195,HOP!A:H,8,0)</f>
        <v>226.00</v>
      </c>
      <c r="D195" t="str">
        <f>VLOOKUP(A195,HOP!A:B,2,0)</f>
        <v>2029040</v>
      </c>
      <c r="E195">
        <f t="shared" ref="E195:E258" si="7">B195-C195</f>
        <v>0</v>
      </c>
      <c r="L195" t="str">
        <f t="shared" si="6"/>
        <v>,2029040</v>
      </c>
    </row>
    <row r="196" ht="14.25" customHeight="1" spans="1:12">
      <c r="A196" s="5" t="s">
        <v>1258</v>
      </c>
      <c r="B196" s="3">
        <v>113</v>
      </c>
      <c r="C196" t="str">
        <f>VLOOKUP(A196,HOP!A:H,8,0)</f>
        <v>113.00</v>
      </c>
      <c r="D196" t="str">
        <f>VLOOKUP(A196,HOP!A:B,2,0)</f>
        <v>2029965</v>
      </c>
      <c r="E196">
        <f t="shared" si="7"/>
        <v>0</v>
      </c>
      <c r="L196" t="str">
        <f t="shared" si="6"/>
        <v>,2029965</v>
      </c>
    </row>
    <row r="197" ht="14.25" customHeight="1" spans="1:12">
      <c r="A197" s="5" t="s">
        <v>1263</v>
      </c>
      <c r="B197" s="3">
        <v>127</v>
      </c>
      <c r="C197" t="str">
        <f>VLOOKUP(A197,HOP!A:H,8,0)</f>
        <v>127.00</v>
      </c>
      <c r="D197" t="str">
        <f>VLOOKUP(A197,HOP!A:B,2,0)</f>
        <v>2029900</v>
      </c>
      <c r="E197">
        <f t="shared" si="7"/>
        <v>0</v>
      </c>
      <c r="L197" t="str">
        <f t="shared" si="6"/>
        <v>,2029900</v>
      </c>
    </row>
    <row r="198" ht="14.25" customHeight="1" spans="1:12">
      <c r="A198" s="5" t="s">
        <v>1269</v>
      </c>
      <c r="B198" s="3">
        <v>228</v>
      </c>
      <c r="C198" t="str">
        <f>VLOOKUP(A198,HOP!A:H,8,0)</f>
        <v>228.00</v>
      </c>
      <c r="D198" t="str">
        <f>VLOOKUP(A198,HOP!A:B,2,0)</f>
        <v>2029590</v>
      </c>
      <c r="E198">
        <f t="shared" si="7"/>
        <v>0</v>
      </c>
      <c r="L198" t="str">
        <f t="shared" si="6"/>
        <v>,2029590</v>
      </c>
    </row>
    <row r="199" ht="14.25" customHeight="1" spans="1:12">
      <c r="A199" s="5" t="s">
        <v>1277</v>
      </c>
      <c r="B199" s="3">
        <v>134</v>
      </c>
      <c r="C199" t="str">
        <f>VLOOKUP(A199,HOP!A:H,8,0)</f>
        <v>134.00</v>
      </c>
      <c r="D199" t="str">
        <f>VLOOKUP(A199,HOP!A:B,2,0)</f>
        <v>2029896</v>
      </c>
      <c r="E199">
        <f t="shared" si="7"/>
        <v>0</v>
      </c>
      <c r="L199" t="str">
        <f t="shared" si="6"/>
        <v>,2029896</v>
      </c>
    </row>
    <row r="200" ht="14.25" customHeight="1" spans="1:12">
      <c r="A200" s="5" t="s">
        <v>1282</v>
      </c>
      <c r="B200" s="3">
        <v>151</v>
      </c>
      <c r="C200" t="str">
        <f>VLOOKUP(A200,HOP!A:H,8,0)</f>
        <v>151.00</v>
      </c>
      <c r="D200" t="str">
        <f>VLOOKUP(A200,HOP!A:B,2,0)</f>
        <v>2030004</v>
      </c>
      <c r="E200">
        <f t="shared" si="7"/>
        <v>0</v>
      </c>
      <c r="L200" t="str">
        <f t="shared" si="6"/>
        <v>,2030004</v>
      </c>
    </row>
    <row r="201" ht="14.25" customHeight="1" spans="1:12">
      <c r="A201" s="5" t="s">
        <v>1287</v>
      </c>
      <c r="B201" s="3">
        <v>155</v>
      </c>
      <c r="C201" t="str">
        <f>VLOOKUP(A201,HOP!A:H,8,0)</f>
        <v>155.00</v>
      </c>
      <c r="D201" t="str">
        <f>VLOOKUP(A201,HOP!A:B,2,0)</f>
        <v>2029891</v>
      </c>
      <c r="E201">
        <f t="shared" si="7"/>
        <v>0</v>
      </c>
      <c r="L201" t="str">
        <f t="shared" si="6"/>
        <v>,2029891</v>
      </c>
    </row>
    <row r="202" ht="14.25" customHeight="1" spans="1:12">
      <c r="A202" s="5" t="s">
        <v>1290</v>
      </c>
      <c r="B202" s="3">
        <v>100</v>
      </c>
      <c r="C202" t="str">
        <f>VLOOKUP(A202,HOP!A:H,8,0)</f>
        <v>100.00</v>
      </c>
      <c r="D202" t="str">
        <f>VLOOKUP(A202,HOP!A:B,2,0)</f>
        <v>2029626</v>
      </c>
      <c r="E202">
        <f t="shared" si="7"/>
        <v>0</v>
      </c>
      <c r="L202" t="str">
        <f t="shared" si="6"/>
        <v>,2029626</v>
      </c>
    </row>
    <row r="203" ht="14.25" customHeight="1" spans="1:12">
      <c r="A203" s="5" t="s">
        <v>1292</v>
      </c>
      <c r="B203" s="3">
        <v>293</v>
      </c>
      <c r="C203" t="str">
        <f>VLOOKUP(A203,HOP!A:H,8,0)</f>
        <v>293.00</v>
      </c>
      <c r="D203" t="str">
        <f>VLOOKUP(A203,HOP!A:B,2,0)</f>
        <v>2029607</v>
      </c>
      <c r="E203">
        <f t="shared" si="7"/>
        <v>0</v>
      </c>
      <c r="L203" t="str">
        <f t="shared" si="6"/>
        <v>,2029607</v>
      </c>
    </row>
    <row r="204" ht="14.25" customHeight="1" spans="1:12">
      <c r="A204" s="5" t="s">
        <v>1298</v>
      </c>
      <c r="B204" s="3">
        <v>121</v>
      </c>
      <c r="C204" t="str">
        <f>VLOOKUP(A204,HOP!A:H,8,0)</f>
        <v>121.00</v>
      </c>
      <c r="D204" t="str">
        <f>VLOOKUP(A204,HOP!A:B,2,0)</f>
        <v>2029689</v>
      </c>
      <c r="E204">
        <f t="shared" si="7"/>
        <v>0</v>
      </c>
      <c r="L204" t="str">
        <f t="shared" si="6"/>
        <v>,2029689</v>
      </c>
    </row>
    <row r="205" ht="14.25" customHeight="1" spans="1:12">
      <c r="A205" s="5" t="s">
        <v>1302</v>
      </c>
      <c r="B205" s="3">
        <v>229</v>
      </c>
      <c r="C205" t="str">
        <f>VLOOKUP(A205,HOP!A:H,8,0)</f>
        <v>229.00</v>
      </c>
      <c r="D205" t="str">
        <f>VLOOKUP(A205,HOP!A:B,2,0)</f>
        <v>2030243</v>
      </c>
      <c r="E205">
        <f t="shared" si="7"/>
        <v>0</v>
      </c>
      <c r="L205" t="str">
        <f t="shared" si="6"/>
        <v>,2030243</v>
      </c>
    </row>
    <row r="206" ht="14.25" customHeight="1" spans="1:12">
      <c r="A206" s="5" t="s">
        <v>1309</v>
      </c>
      <c r="B206" s="3">
        <v>92</v>
      </c>
      <c r="C206" t="str">
        <f>VLOOKUP(A206,HOP!A:H,8,0)</f>
        <v>92.00</v>
      </c>
      <c r="D206" t="str">
        <f>VLOOKUP(A206,HOP!A:B,2,0)</f>
        <v>2030047</v>
      </c>
      <c r="E206">
        <f t="shared" si="7"/>
        <v>0</v>
      </c>
      <c r="L206" t="str">
        <f t="shared" si="6"/>
        <v>,2030047</v>
      </c>
    </row>
    <row r="207" ht="14.25" customHeight="1" spans="1:12">
      <c r="A207" s="5" t="s">
        <v>1314</v>
      </c>
      <c r="B207" s="3">
        <v>107</v>
      </c>
      <c r="C207" t="str">
        <f>VLOOKUP(A207,HOP!A:H,8,0)</f>
        <v>107.00</v>
      </c>
      <c r="D207" t="str">
        <f>VLOOKUP(A207,HOP!A:B,2,0)</f>
        <v>2020698</v>
      </c>
      <c r="E207">
        <f t="shared" si="7"/>
        <v>0</v>
      </c>
      <c r="L207" t="str">
        <f t="shared" si="6"/>
        <v>,2020698</v>
      </c>
    </row>
    <row r="208" ht="14.25" customHeight="1" spans="1:12">
      <c r="A208" s="5" t="s">
        <v>1318</v>
      </c>
      <c r="B208" s="3">
        <v>242</v>
      </c>
      <c r="C208" t="str">
        <f>VLOOKUP(A208,HOP!A:H,8,0)</f>
        <v>242.00</v>
      </c>
      <c r="D208" t="str">
        <f>VLOOKUP(A208,HOP!A:B,2,0)</f>
        <v>2029734</v>
      </c>
      <c r="E208">
        <f t="shared" si="7"/>
        <v>0</v>
      </c>
      <c r="L208" t="str">
        <f t="shared" si="6"/>
        <v>,2029734</v>
      </c>
    </row>
    <row r="209" ht="14.25" customHeight="1" spans="1:12">
      <c r="A209" s="5" t="s">
        <v>1325</v>
      </c>
      <c r="B209" s="3">
        <v>233</v>
      </c>
      <c r="C209" t="str">
        <f>VLOOKUP(A209,HOP!A:H,8,0)</f>
        <v>233.00</v>
      </c>
      <c r="D209" t="str">
        <f>VLOOKUP(A209,HOP!A:B,2,0)</f>
        <v>2030080</v>
      </c>
      <c r="E209">
        <f t="shared" si="7"/>
        <v>0</v>
      </c>
      <c r="L209" t="str">
        <f t="shared" si="6"/>
        <v>,2030080</v>
      </c>
    </row>
    <row r="210" ht="14.25" customHeight="1" spans="1:12">
      <c r="A210" s="5" t="s">
        <v>1331</v>
      </c>
      <c r="B210" s="3">
        <v>149</v>
      </c>
      <c r="C210" t="str">
        <f>VLOOKUP(A210,HOP!A:H,8,0)</f>
        <v>149.00</v>
      </c>
      <c r="D210" t="str">
        <f>VLOOKUP(A210,HOP!A:B,2,0)</f>
        <v>2030042</v>
      </c>
      <c r="E210">
        <f t="shared" si="7"/>
        <v>0</v>
      </c>
      <c r="L210" t="str">
        <f t="shared" si="6"/>
        <v>,2030042</v>
      </c>
    </row>
    <row r="211" ht="14.25" customHeight="1" spans="1:12">
      <c r="A211" s="5" t="s">
        <v>1335</v>
      </c>
      <c r="B211" s="3">
        <v>151</v>
      </c>
      <c r="C211" t="str">
        <f>VLOOKUP(A211,HOP!A:H,8,0)</f>
        <v>151.00</v>
      </c>
      <c r="D211" t="str">
        <f>VLOOKUP(A211,HOP!A:B,2,0)</f>
        <v>2030159</v>
      </c>
      <c r="E211">
        <f t="shared" si="7"/>
        <v>0</v>
      </c>
      <c r="L211" t="str">
        <f t="shared" si="6"/>
        <v>,2030159</v>
      </c>
    </row>
    <row r="212" ht="14.25" customHeight="1" spans="1:12">
      <c r="A212" s="5" t="s">
        <v>1340</v>
      </c>
      <c r="B212" s="3">
        <v>77</v>
      </c>
      <c r="C212" t="str">
        <f>VLOOKUP(A212,HOP!A:H,8,0)</f>
        <v>77.00</v>
      </c>
      <c r="D212" t="str">
        <f>VLOOKUP(A212,HOP!A:B,2,0)</f>
        <v>2030073</v>
      </c>
      <c r="E212">
        <f t="shared" si="7"/>
        <v>0</v>
      </c>
      <c r="L212" t="str">
        <f t="shared" si="6"/>
        <v>,2030073</v>
      </c>
    </row>
    <row r="213" ht="14.25" customHeight="1" spans="1:12">
      <c r="A213" s="5" t="s">
        <v>1345</v>
      </c>
      <c r="B213" s="3">
        <v>113</v>
      </c>
      <c r="C213" t="str">
        <f>VLOOKUP(A213,HOP!A:H,8,0)</f>
        <v>113.00</v>
      </c>
      <c r="D213" t="str">
        <f>VLOOKUP(A213,HOP!A:B,2,0)</f>
        <v>2030087</v>
      </c>
      <c r="E213">
        <f t="shared" si="7"/>
        <v>0</v>
      </c>
      <c r="L213" t="str">
        <f t="shared" si="6"/>
        <v>,2030087</v>
      </c>
    </row>
    <row r="214" ht="14.25" customHeight="1" spans="1:12">
      <c r="A214" s="5" t="s">
        <v>1349</v>
      </c>
      <c r="B214" s="3">
        <v>403</v>
      </c>
      <c r="C214" t="str">
        <f>VLOOKUP(A214,HOP!A:H,8,0)</f>
        <v>403.00</v>
      </c>
      <c r="D214" t="str">
        <f>VLOOKUP(A214,HOP!A:B,2,0)</f>
        <v>2030253</v>
      </c>
      <c r="E214">
        <f t="shared" si="7"/>
        <v>0</v>
      </c>
      <c r="L214" t="str">
        <f t="shared" si="6"/>
        <v>,2030253</v>
      </c>
    </row>
    <row r="215" ht="14.25" customHeight="1" spans="1:12">
      <c r="A215" s="5" t="s">
        <v>1355</v>
      </c>
      <c r="B215" s="3">
        <v>170</v>
      </c>
      <c r="C215" t="str">
        <f>VLOOKUP(A215,HOP!A:H,8,0)</f>
        <v>170.00</v>
      </c>
      <c r="D215" t="str">
        <f>VLOOKUP(A215,HOP!A:B,2,0)</f>
        <v>2030644</v>
      </c>
      <c r="E215">
        <f t="shared" si="7"/>
        <v>0</v>
      </c>
      <c r="L215" t="str">
        <f t="shared" si="6"/>
        <v>,2030644</v>
      </c>
    </row>
    <row r="216" ht="14.25" customHeight="1" spans="1:12">
      <c r="A216" s="5" t="s">
        <v>1360</v>
      </c>
      <c r="B216" s="3">
        <v>274</v>
      </c>
      <c r="C216" t="str">
        <f>VLOOKUP(A216,HOP!A:H,8,0)</f>
        <v>274.00</v>
      </c>
      <c r="D216" t="str">
        <f>VLOOKUP(A216,HOP!A:B,2,0)</f>
        <v>2030543</v>
      </c>
      <c r="E216">
        <f t="shared" si="7"/>
        <v>0</v>
      </c>
      <c r="L216" t="str">
        <f t="shared" si="6"/>
        <v>,2030543</v>
      </c>
    </row>
    <row r="217" ht="14.25" customHeight="1" spans="1:12">
      <c r="A217" s="5" t="s">
        <v>1365</v>
      </c>
      <c r="B217" s="3">
        <v>70</v>
      </c>
      <c r="C217" t="str">
        <f>VLOOKUP(A217,HOP!A:H,8,0)</f>
        <v>70.00</v>
      </c>
      <c r="D217" t="str">
        <f>VLOOKUP(A217,HOP!A:B,2,0)</f>
        <v>2030319</v>
      </c>
      <c r="E217">
        <f t="shared" si="7"/>
        <v>0</v>
      </c>
      <c r="L217" t="str">
        <f t="shared" si="6"/>
        <v>,2030319</v>
      </c>
    </row>
    <row r="218" ht="14.25" customHeight="1" spans="1:12">
      <c r="A218" s="5" t="s">
        <v>1369</v>
      </c>
      <c r="B218" s="3">
        <v>165</v>
      </c>
      <c r="C218" t="str">
        <f>VLOOKUP(A218,HOP!A:H,8,0)</f>
        <v>165.00</v>
      </c>
      <c r="D218" t="str">
        <f>VLOOKUP(A218,HOP!A:B,2,0)</f>
        <v>2030360</v>
      </c>
      <c r="E218">
        <f t="shared" si="7"/>
        <v>0</v>
      </c>
      <c r="L218" t="str">
        <f t="shared" si="6"/>
        <v>,2030360</v>
      </c>
    </row>
    <row r="219" ht="14.25" customHeight="1" spans="1:12">
      <c r="A219" s="5" t="s">
        <v>1373</v>
      </c>
      <c r="B219" s="3">
        <v>291</v>
      </c>
      <c r="C219" t="str">
        <f>VLOOKUP(A219,HOP!A:H,8,0)</f>
        <v>291.00</v>
      </c>
      <c r="D219" t="str">
        <f>VLOOKUP(A219,HOP!A:B,2,0)</f>
        <v>2030497</v>
      </c>
      <c r="E219">
        <f t="shared" si="7"/>
        <v>0</v>
      </c>
      <c r="L219" t="str">
        <f t="shared" si="6"/>
        <v>,2030497</v>
      </c>
    </row>
    <row r="220" ht="14.25" customHeight="1" spans="1:12">
      <c r="A220" s="5" t="s">
        <v>1379</v>
      </c>
      <c r="B220" s="3">
        <v>308</v>
      </c>
      <c r="C220" t="str">
        <f>VLOOKUP(A220,HOP!A:H,8,0)</f>
        <v>308.00</v>
      </c>
      <c r="D220" t="str">
        <f>VLOOKUP(A220,HOP!A:B,2,0)</f>
        <v>2030201</v>
      </c>
      <c r="E220">
        <f t="shared" si="7"/>
        <v>0</v>
      </c>
      <c r="L220" t="str">
        <f t="shared" si="6"/>
        <v>,2030201</v>
      </c>
    </row>
    <row r="221" ht="14.25" customHeight="1" spans="1:12">
      <c r="A221" s="5" t="s">
        <v>1385</v>
      </c>
      <c r="B221" s="3">
        <v>114</v>
      </c>
      <c r="C221" t="str">
        <f>VLOOKUP(A221,HOP!A:H,8,0)</f>
        <v>114.00</v>
      </c>
      <c r="D221" t="str">
        <f>VLOOKUP(A221,HOP!A:B,2,0)</f>
        <v>2030386</v>
      </c>
      <c r="E221">
        <f t="shared" si="7"/>
        <v>0</v>
      </c>
      <c r="L221" t="str">
        <f t="shared" si="6"/>
        <v>,2030386</v>
      </c>
    </row>
    <row r="222" ht="14.25" customHeight="1" spans="1:12">
      <c r="A222" s="5" t="s">
        <v>1390</v>
      </c>
      <c r="B222" s="3">
        <v>129</v>
      </c>
      <c r="C222" t="str">
        <f>VLOOKUP(A222,HOP!A:H,8,0)</f>
        <v>129.00</v>
      </c>
      <c r="D222" t="str">
        <f>VLOOKUP(A222,HOP!A:B,2,0)</f>
        <v>2030290</v>
      </c>
      <c r="E222">
        <f t="shared" si="7"/>
        <v>0</v>
      </c>
      <c r="L222" t="str">
        <f t="shared" si="6"/>
        <v>,2030290</v>
      </c>
    </row>
    <row r="223" ht="14.25" customHeight="1" spans="1:12">
      <c r="A223" s="5" t="s">
        <v>1395</v>
      </c>
      <c r="B223" s="3">
        <v>451</v>
      </c>
      <c r="C223" t="str">
        <f>VLOOKUP(A223,HOP!A:H,8,0)</f>
        <v>451.00</v>
      </c>
      <c r="D223" t="str">
        <f>VLOOKUP(A223,HOP!A:B,2,0)</f>
        <v>2030377</v>
      </c>
      <c r="E223">
        <f t="shared" si="7"/>
        <v>0</v>
      </c>
      <c r="L223" t="str">
        <f t="shared" si="6"/>
        <v>,2030377</v>
      </c>
    </row>
    <row r="224" ht="14.25" customHeight="1" spans="1:12">
      <c r="A224" s="5" t="s">
        <v>1402</v>
      </c>
      <c r="B224" s="3">
        <v>308</v>
      </c>
      <c r="C224" t="str">
        <f>VLOOKUP(A224,HOP!A:H,8,0)</f>
        <v>308.00</v>
      </c>
      <c r="D224" t="str">
        <f>VLOOKUP(A224,HOP!A:B,2,0)</f>
        <v>2030445</v>
      </c>
      <c r="E224">
        <f t="shared" si="7"/>
        <v>0</v>
      </c>
      <c r="L224" t="str">
        <f t="shared" si="6"/>
        <v>,2030445</v>
      </c>
    </row>
    <row r="225" ht="14.25" customHeight="1" spans="1:12">
      <c r="A225" s="5" t="s">
        <v>1407</v>
      </c>
      <c r="B225" s="3">
        <v>169</v>
      </c>
      <c r="C225" t="str">
        <f>VLOOKUP(A225,HOP!A:H,8,0)</f>
        <v>169.00</v>
      </c>
      <c r="D225" t="str">
        <f>VLOOKUP(A225,HOP!A:B,2,0)</f>
        <v>2030626</v>
      </c>
      <c r="E225">
        <f t="shared" si="7"/>
        <v>0</v>
      </c>
      <c r="L225" t="str">
        <f t="shared" si="6"/>
        <v>,2030626</v>
      </c>
    </row>
    <row r="226" ht="14.25" customHeight="1" spans="1:12">
      <c r="A226" s="5" t="s">
        <v>1411</v>
      </c>
      <c r="B226" s="3">
        <v>348</v>
      </c>
      <c r="C226" t="str">
        <f>VLOOKUP(A226,HOP!A:H,8,0)</f>
        <v>348.00</v>
      </c>
      <c r="D226" t="str">
        <f>VLOOKUP(A226,HOP!A:B,2,0)</f>
        <v>2030587</v>
      </c>
      <c r="E226">
        <f t="shared" si="7"/>
        <v>0</v>
      </c>
      <c r="L226" t="str">
        <f t="shared" si="6"/>
        <v>,2030587</v>
      </c>
    </row>
    <row r="227" ht="14.25" customHeight="1" spans="1:12">
      <c r="A227" s="5" t="s">
        <v>1418</v>
      </c>
      <c r="B227" s="3">
        <v>171</v>
      </c>
      <c r="C227" t="str">
        <f>VLOOKUP(A227,HOP!A:H,8,0)</f>
        <v>171.00</v>
      </c>
      <c r="D227" t="str">
        <f>VLOOKUP(A227,HOP!A:B,2,0)</f>
        <v>2029706</v>
      </c>
      <c r="E227">
        <f t="shared" si="7"/>
        <v>0</v>
      </c>
      <c r="L227" t="str">
        <f t="shared" si="6"/>
        <v>,2029706</v>
      </c>
    </row>
    <row r="228" ht="14.25" customHeight="1" spans="1:12">
      <c r="A228" s="5" t="s">
        <v>1422</v>
      </c>
      <c r="B228" s="3">
        <v>106</v>
      </c>
      <c r="C228" t="str">
        <f>VLOOKUP(A228,HOP!A:H,8,0)</f>
        <v>106.00</v>
      </c>
      <c r="D228" t="str">
        <f>VLOOKUP(A228,HOP!A:B,2,0)</f>
        <v>2030616</v>
      </c>
      <c r="E228">
        <f t="shared" si="7"/>
        <v>0</v>
      </c>
      <c r="L228" t="str">
        <f t="shared" si="6"/>
        <v>,2030616</v>
      </c>
    </row>
    <row r="229" ht="14.25" customHeight="1" spans="1:12">
      <c r="A229" s="5" t="s">
        <v>1426</v>
      </c>
      <c r="B229" s="3">
        <v>103</v>
      </c>
      <c r="C229" t="str">
        <f>VLOOKUP(A229,HOP!A:H,8,0)</f>
        <v>103.00</v>
      </c>
      <c r="D229" t="str">
        <f>VLOOKUP(A229,HOP!A:B,2,0)</f>
        <v>2029092</v>
      </c>
      <c r="E229">
        <f t="shared" si="7"/>
        <v>0</v>
      </c>
      <c r="L229" t="str">
        <f t="shared" si="6"/>
        <v>,2029092</v>
      </c>
    </row>
    <row r="230" ht="14.25" customHeight="1" spans="1:12">
      <c r="A230" s="5" t="s">
        <v>1431</v>
      </c>
      <c r="B230" s="3">
        <v>242</v>
      </c>
      <c r="C230" t="str">
        <f>VLOOKUP(A230,HOP!A:H,8,0)</f>
        <v>242.00</v>
      </c>
      <c r="D230" t="str">
        <f>VLOOKUP(A230,HOP!A:B,2,0)</f>
        <v>2020357</v>
      </c>
      <c r="E230">
        <f t="shared" si="7"/>
        <v>0</v>
      </c>
      <c r="L230" t="str">
        <f t="shared" si="6"/>
        <v>,2020357</v>
      </c>
    </row>
    <row r="231" ht="14.25" customHeight="1" spans="1:12">
      <c r="A231" s="5" t="s">
        <v>1435</v>
      </c>
      <c r="B231" s="3">
        <v>399</v>
      </c>
      <c r="C231" t="str">
        <f>VLOOKUP(A231,HOP!A:H,8,0)</f>
        <v>399.00</v>
      </c>
      <c r="D231" t="str">
        <f>VLOOKUP(A231,HOP!A:B,2,0)</f>
        <v>2023004</v>
      </c>
      <c r="E231">
        <f t="shared" si="7"/>
        <v>0</v>
      </c>
      <c r="L231" t="str">
        <f t="shared" si="6"/>
        <v>,2023004</v>
      </c>
    </row>
    <row r="232" ht="14.25" customHeight="1" spans="1:12">
      <c r="A232" s="5" t="s">
        <v>1440</v>
      </c>
      <c r="B232" s="3">
        <v>1824</v>
      </c>
      <c r="C232" t="str">
        <f>VLOOKUP(A232,HOP!A:H,8,0)</f>
        <v>1824.00</v>
      </c>
      <c r="D232" t="str">
        <f>VLOOKUP(A232,HOP!A:B,2,0)</f>
        <v>2007031</v>
      </c>
      <c r="E232">
        <f t="shared" si="7"/>
        <v>0</v>
      </c>
      <c r="L232" t="str">
        <f t="shared" si="6"/>
        <v>,2007031</v>
      </c>
    </row>
    <row r="233" ht="14.25" customHeight="1" spans="1:12">
      <c r="A233" s="5" t="s">
        <v>1449</v>
      </c>
      <c r="B233" s="3">
        <v>169</v>
      </c>
      <c r="C233" t="str">
        <f>VLOOKUP(A233,HOP!A:H,8,0)</f>
        <v>169.00</v>
      </c>
      <c r="D233" t="str">
        <f>VLOOKUP(A233,HOP!A:B,2,0)</f>
        <v>2021887</v>
      </c>
      <c r="E233">
        <f t="shared" si="7"/>
        <v>0</v>
      </c>
      <c r="L233" t="str">
        <f t="shared" si="6"/>
        <v>,2021887</v>
      </c>
    </row>
    <row r="234" ht="14.25" customHeight="1" spans="1:12">
      <c r="A234" s="5" t="s">
        <v>1453</v>
      </c>
      <c r="B234" s="3">
        <v>654</v>
      </c>
      <c r="C234" t="str">
        <f>VLOOKUP(A234,HOP!A:H,8,0)</f>
        <v>654.00</v>
      </c>
      <c r="D234" t="str">
        <f>VLOOKUP(A234,HOP!A:B,2,0)</f>
        <v>2026171</v>
      </c>
      <c r="E234">
        <f t="shared" si="7"/>
        <v>0</v>
      </c>
      <c r="L234" t="str">
        <f t="shared" si="6"/>
        <v>,2026171</v>
      </c>
    </row>
    <row r="235" ht="14.25" customHeight="1" spans="1:12">
      <c r="A235" s="42" t="s">
        <v>1460</v>
      </c>
      <c r="B235" s="3">
        <v>369</v>
      </c>
      <c r="C235" t="str">
        <f>VLOOKUP(A235,HOP!A:H,8,0)</f>
        <v>251.00</v>
      </c>
      <c r="D235" t="str">
        <f>VLOOKUP(A235,HOP!A:B,2,0)</f>
        <v>2026430</v>
      </c>
      <c r="E235">
        <f t="shared" si="7"/>
        <v>118</v>
      </c>
      <c r="F235" s="6" t="s">
        <v>2815</v>
      </c>
      <c r="L235" t="str">
        <f t="shared" si="6"/>
        <v>,2026430</v>
      </c>
    </row>
    <row r="236" ht="14.25" customHeight="1" spans="1:12">
      <c r="A236" s="5" t="s">
        <v>1467</v>
      </c>
      <c r="B236" s="3">
        <v>114</v>
      </c>
      <c r="C236" t="str">
        <f>VLOOKUP(A236,HOP!A:H,8,0)</f>
        <v>114.00</v>
      </c>
      <c r="D236" t="str">
        <f>VLOOKUP(A236,HOP!A:B,2,0)</f>
        <v>2025544</v>
      </c>
      <c r="E236">
        <f t="shared" si="7"/>
        <v>0</v>
      </c>
      <c r="L236" t="str">
        <f t="shared" si="6"/>
        <v>,2025544</v>
      </c>
    </row>
    <row r="237" ht="14.25" customHeight="1" spans="1:12">
      <c r="A237" s="5" t="s">
        <v>1471</v>
      </c>
      <c r="B237" s="3">
        <v>352</v>
      </c>
      <c r="C237" t="str">
        <f>VLOOKUP(A237,HOP!A:H,8,0)</f>
        <v>352.00</v>
      </c>
      <c r="D237" t="str">
        <f>VLOOKUP(A237,HOP!A:B,2,0)</f>
        <v>2027843</v>
      </c>
      <c r="E237">
        <f t="shared" si="7"/>
        <v>0</v>
      </c>
      <c r="L237" t="str">
        <f t="shared" si="6"/>
        <v>,2027843</v>
      </c>
    </row>
    <row r="238" ht="14.25" customHeight="1" spans="1:12">
      <c r="A238" s="5" t="s">
        <v>1476</v>
      </c>
      <c r="B238" s="3">
        <v>339</v>
      </c>
      <c r="C238" t="str">
        <f>VLOOKUP(A238,HOP!A:H,8,0)</f>
        <v>339.00</v>
      </c>
      <c r="D238" t="str">
        <f>VLOOKUP(A238,HOP!A:B,2,0)</f>
        <v>2028282</v>
      </c>
      <c r="E238">
        <f t="shared" si="7"/>
        <v>0</v>
      </c>
      <c r="L238" t="str">
        <f t="shared" si="6"/>
        <v>,2028282</v>
      </c>
    </row>
    <row r="239" ht="14.25" customHeight="1" spans="1:12">
      <c r="A239" s="5" t="s">
        <v>1480</v>
      </c>
      <c r="B239" s="3">
        <v>208</v>
      </c>
      <c r="C239" t="str">
        <f>VLOOKUP(A239,HOP!A:H,8,0)</f>
        <v>208.00</v>
      </c>
      <c r="D239" t="str">
        <f>VLOOKUP(A239,HOP!A:B,2,0)</f>
        <v>2027823</v>
      </c>
      <c r="E239">
        <f t="shared" si="7"/>
        <v>0</v>
      </c>
      <c r="L239" t="str">
        <f t="shared" si="6"/>
        <v>,2027823</v>
      </c>
    </row>
    <row r="240" ht="14.25" customHeight="1" spans="1:12">
      <c r="A240" s="5" t="s">
        <v>1486</v>
      </c>
      <c r="B240" s="3">
        <v>794</v>
      </c>
      <c r="C240" t="str">
        <f>VLOOKUP(A240,HOP!A:H,8,0)</f>
        <v>794.00</v>
      </c>
      <c r="D240" t="str">
        <f>VLOOKUP(A240,HOP!A:B,2,0)</f>
        <v>2028648</v>
      </c>
      <c r="E240">
        <f t="shared" si="7"/>
        <v>0</v>
      </c>
      <c r="L240" t="str">
        <f t="shared" si="6"/>
        <v>,2028648</v>
      </c>
    </row>
    <row r="241" ht="14.25" customHeight="1" spans="1:12">
      <c r="A241" s="5" t="s">
        <v>1492</v>
      </c>
      <c r="B241" s="3">
        <v>196</v>
      </c>
      <c r="C241" t="str">
        <f>VLOOKUP(A241,HOP!A:H,8,0)</f>
        <v>196.00</v>
      </c>
      <c r="D241" t="str">
        <f>VLOOKUP(A241,HOP!A:B,2,0)</f>
        <v>2028107</v>
      </c>
      <c r="E241">
        <f t="shared" si="7"/>
        <v>0</v>
      </c>
      <c r="L241" t="str">
        <f t="shared" si="6"/>
        <v>,2028107</v>
      </c>
    </row>
    <row r="242" ht="14.25" customHeight="1" spans="1:12">
      <c r="A242" s="5" t="s">
        <v>1496</v>
      </c>
      <c r="B242" s="3">
        <v>306</v>
      </c>
      <c r="C242" t="str">
        <f>VLOOKUP(A242,HOP!A:H,8,0)</f>
        <v>306.00</v>
      </c>
      <c r="D242" t="str">
        <f>VLOOKUP(A242,HOP!A:B,2,0)</f>
        <v>2028816</v>
      </c>
      <c r="E242">
        <f t="shared" si="7"/>
        <v>0</v>
      </c>
      <c r="L242" t="str">
        <f t="shared" si="6"/>
        <v>,2028816</v>
      </c>
    </row>
    <row r="243" ht="14.25" customHeight="1" spans="1:12">
      <c r="A243" s="5" t="s">
        <v>1500</v>
      </c>
      <c r="B243" s="3">
        <v>364</v>
      </c>
      <c r="C243" t="str">
        <f>VLOOKUP(A243,HOP!A:H,8,0)</f>
        <v>364.00</v>
      </c>
      <c r="D243" t="str">
        <f>VLOOKUP(A243,HOP!A:B,2,0)</f>
        <v>2029635</v>
      </c>
      <c r="E243">
        <f t="shared" si="7"/>
        <v>0</v>
      </c>
      <c r="L243" t="str">
        <f t="shared" si="6"/>
        <v>,2029635</v>
      </c>
    </row>
    <row r="244" ht="14.25" customHeight="1" spans="1:12">
      <c r="A244" s="5" t="s">
        <v>1506</v>
      </c>
      <c r="B244" s="3">
        <v>185</v>
      </c>
      <c r="C244" t="str">
        <f>VLOOKUP(A244,HOP!A:H,8,0)</f>
        <v>185.00</v>
      </c>
      <c r="D244" t="str">
        <f>VLOOKUP(A244,HOP!A:B,2,0)</f>
        <v>2029523</v>
      </c>
      <c r="E244">
        <f t="shared" si="7"/>
        <v>0</v>
      </c>
      <c r="L244" t="str">
        <f t="shared" si="6"/>
        <v>,2029523</v>
      </c>
    </row>
    <row r="245" ht="14.25" customHeight="1" spans="1:12">
      <c r="A245" s="5" t="s">
        <v>1511</v>
      </c>
      <c r="B245" s="3">
        <v>152</v>
      </c>
      <c r="C245" t="str">
        <f>VLOOKUP(A245,HOP!A:H,8,0)</f>
        <v>152.00</v>
      </c>
      <c r="D245" t="str">
        <f>VLOOKUP(A245,HOP!A:B,2,0)</f>
        <v>2029789</v>
      </c>
      <c r="E245">
        <f t="shared" si="7"/>
        <v>0</v>
      </c>
      <c r="L245" t="str">
        <f t="shared" si="6"/>
        <v>,2029789</v>
      </c>
    </row>
    <row r="246" ht="14.25" customHeight="1" spans="1:12">
      <c r="A246" s="5" t="s">
        <v>1517</v>
      </c>
      <c r="B246" s="3">
        <v>164</v>
      </c>
      <c r="C246" t="str">
        <f>VLOOKUP(A246,HOP!A:H,8,0)</f>
        <v>164.00</v>
      </c>
      <c r="D246" t="str">
        <f>VLOOKUP(A246,HOP!A:B,2,0)</f>
        <v>2029405</v>
      </c>
      <c r="E246">
        <f t="shared" si="7"/>
        <v>0</v>
      </c>
      <c r="L246" t="str">
        <f t="shared" si="6"/>
        <v>,2029405</v>
      </c>
    </row>
    <row r="247" ht="14.25" customHeight="1" spans="1:12">
      <c r="A247" s="5" t="s">
        <v>1521</v>
      </c>
      <c r="B247" s="3">
        <v>180</v>
      </c>
      <c r="C247" t="str">
        <f>VLOOKUP(A247,HOP!A:H,8,0)</f>
        <v>180.00</v>
      </c>
      <c r="D247" t="str">
        <f>VLOOKUP(A247,HOP!A:B,2,0)</f>
        <v>2029776</v>
      </c>
      <c r="E247">
        <f t="shared" si="7"/>
        <v>0</v>
      </c>
      <c r="L247" t="str">
        <f t="shared" si="6"/>
        <v>,2029776</v>
      </c>
    </row>
    <row r="248" ht="14.25" customHeight="1" spans="1:12">
      <c r="A248" s="5" t="s">
        <v>1526</v>
      </c>
      <c r="B248" s="3">
        <v>148</v>
      </c>
      <c r="C248" t="str">
        <f>VLOOKUP(A248,HOP!A:H,8,0)</f>
        <v>148.00</v>
      </c>
      <c r="D248" t="str">
        <f>VLOOKUP(A248,HOP!A:B,2,0)</f>
        <v>2030260</v>
      </c>
      <c r="E248">
        <f t="shared" si="7"/>
        <v>0</v>
      </c>
      <c r="L248" t="str">
        <f t="shared" si="6"/>
        <v>,2030260</v>
      </c>
    </row>
    <row r="249" ht="14.25" customHeight="1" spans="1:12">
      <c r="A249" s="5" t="s">
        <v>1531</v>
      </c>
      <c r="B249" s="3">
        <v>166</v>
      </c>
      <c r="C249" t="str">
        <f>VLOOKUP(A249,HOP!A:H,8,0)</f>
        <v>166.00</v>
      </c>
      <c r="D249" t="str">
        <f>VLOOKUP(A249,HOP!A:B,2,0)</f>
        <v>2029765</v>
      </c>
      <c r="E249">
        <f t="shared" si="7"/>
        <v>0</v>
      </c>
      <c r="L249" t="str">
        <f t="shared" si="6"/>
        <v>,2029765</v>
      </c>
    </row>
    <row r="250" ht="14.25" customHeight="1" spans="1:12">
      <c r="A250" s="42" t="s">
        <v>1537</v>
      </c>
      <c r="B250" s="3">
        <v>148</v>
      </c>
      <c r="C250" t="str">
        <f>VLOOKUP(A250,HOP!A:H,8,0)</f>
        <v>133.00</v>
      </c>
      <c r="D250" t="str">
        <f>VLOOKUP(A250,HOP!A:B,2,0)</f>
        <v>2030007</v>
      </c>
      <c r="E250">
        <f t="shared" si="7"/>
        <v>15</v>
      </c>
      <c r="F250" s="6" t="s">
        <v>2816</v>
      </c>
      <c r="L250" t="str">
        <f t="shared" si="6"/>
        <v>,2030007</v>
      </c>
    </row>
    <row r="251" ht="14.25" customHeight="1" spans="1:12">
      <c r="A251" s="5" t="s">
        <v>1541</v>
      </c>
      <c r="B251" s="3">
        <v>159</v>
      </c>
      <c r="C251" t="str">
        <f>VLOOKUP(A251,HOP!A:H,8,0)</f>
        <v>159.00</v>
      </c>
      <c r="D251" t="str">
        <f>VLOOKUP(A251,HOP!A:B,2,0)</f>
        <v>2029648</v>
      </c>
      <c r="E251">
        <f t="shared" si="7"/>
        <v>0</v>
      </c>
      <c r="L251" t="str">
        <f t="shared" si="6"/>
        <v>,2029648</v>
      </c>
    </row>
    <row r="252" ht="14.25" customHeight="1" spans="1:12">
      <c r="A252" s="5" t="s">
        <v>1545</v>
      </c>
      <c r="B252" s="3">
        <v>239</v>
      </c>
      <c r="C252" t="str">
        <f>VLOOKUP(A252,HOP!A:H,8,0)</f>
        <v>239.00</v>
      </c>
      <c r="D252" t="str">
        <f>VLOOKUP(A252,HOP!A:B,2,0)</f>
        <v>2030311</v>
      </c>
      <c r="E252">
        <f t="shared" si="7"/>
        <v>0</v>
      </c>
      <c r="L252" t="str">
        <f t="shared" si="6"/>
        <v>,2030311</v>
      </c>
    </row>
    <row r="253" ht="14.25" customHeight="1" spans="1:12">
      <c r="A253" s="5" t="s">
        <v>1547</v>
      </c>
      <c r="B253" s="3">
        <v>114</v>
      </c>
      <c r="C253" t="str">
        <f>VLOOKUP(A253,HOP!A:H,8,0)</f>
        <v>114.00</v>
      </c>
      <c r="D253" t="str">
        <f>VLOOKUP(A253,HOP!A:B,2,0)</f>
        <v>2030504</v>
      </c>
      <c r="E253">
        <f t="shared" si="7"/>
        <v>0</v>
      </c>
      <c r="L253" t="str">
        <f t="shared" si="6"/>
        <v>,2030504</v>
      </c>
    </row>
    <row r="254" ht="14.25" customHeight="1" spans="1:12">
      <c r="A254" s="5" t="s">
        <v>1551</v>
      </c>
      <c r="B254" s="3">
        <v>256</v>
      </c>
      <c r="C254" t="str">
        <f>VLOOKUP(A254,HOP!A:H,8,0)</f>
        <v>256.00</v>
      </c>
      <c r="D254" t="str">
        <f>VLOOKUP(A254,HOP!A:B,2,0)</f>
        <v>2030069</v>
      </c>
      <c r="E254">
        <f t="shared" si="7"/>
        <v>0</v>
      </c>
      <c r="L254" t="str">
        <f t="shared" si="6"/>
        <v>,2030069</v>
      </c>
    </row>
    <row r="255" ht="14.25" customHeight="1" spans="1:12">
      <c r="A255" s="5" t="s">
        <v>1554</v>
      </c>
      <c r="B255" s="3">
        <v>147</v>
      </c>
      <c r="C255" t="str">
        <f>VLOOKUP(A255,HOP!A:H,8,0)</f>
        <v>147.00</v>
      </c>
      <c r="D255" t="str">
        <f>VLOOKUP(A255,HOP!A:B,2,0)</f>
        <v>2029893</v>
      </c>
      <c r="E255">
        <f t="shared" si="7"/>
        <v>0</v>
      </c>
      <c r="L255" t="str">
        <f t="shared" si="6"/>
        <v>,2029893</v>
      </c>
    </row>
    <row r="256" ht="14.25" customHeight="1" spans="1:12">
      <c r="A256" s="5" t="s">
        <v>1559</v>
      </c>
      <c r="B256" s="3">
        <v>286</v>
      </c>
      <c r="C256" t="str">
        <f>VLOOKUP(A256,HOP!A:H,8,0)</f>
        <v>286.00</v>
      </c>
      <c r="D256" t="str">
        <f>VLOOKUP(A256,HOP!A:B,2,0)</f>
        <v>2030560</v>
      </c>
      <c r="E256">
        <f t="shared" si="7"/>
        <v>0</v>
      </c>
      <c r="L256" t="str">
        <f t="shared" si="6"/>
        <v>,2030560</v>
      </c>
    </row>
    <row r="257" ht="14.25" customHeight="1" spans="1:12">
      <c r="A257" s="5" t="s">
        <v>1564</v>
      </c>
      <c r="B257" s="3">
        <v>103</v>
      </c>
      <c r="C257" t="str">
        <f>VLOOKUP(A257,HOP!A:H,8,0)</f>
        <v>103.00</v>
      </c>
      <c r="D257" t="str">
        <f>VLOOKUP(A257,HOP!A:B,2,0)</f>
        <v>2030463</v>
      </c>
      <c r="E257">
        <f t="shared" si="7"/>
        <v>0</v>
      </c>
      <c r="L257" t="str">
        <f t="shared" ref="L257:L320" si="8">$L$1&amp;D257</f>
        <v>,2030463</v>
      </c>
    </row>
    <row r="258" ht="14.25" customHeight="1" spans="1:12">
      <c r="A258" s="5" t="s">
        <v>1568</v>
      </c>
      <c r="B258" s="3">
        <v>122</v>
      </c>
      <c r="C258" t="str">
        <f>VLOOKUP(A258,HOP!A:H,8,0)</f>
        <v>122.00</v>
      </c>
      <c r="D258" t="str">
        <f>VLOOKUP(A258,HOP!A:B,2,0)</f>
        <v>2030461</v>
      </c>
      <c r="E258">
        <f t="shared" si="7"/>
        <v>0</v>
      </c>
      <c r="L258" t="str">
        <f t="shared" si="8"/>
        <v>,2030461</v>
      </c>
    </row>
    <row r="259" ht="14.25" customHeight="1" spans="1:12">
      <c r="A259" s="5" t="s">
        <v>1572</v>
      </c>
      <c r="B259" s="3">
        <v>335</v>
      </c>
      <c r="C259" t="str">
        <f>VLOOKUP(A259,HOP!A:H,8,0)</f>
        <v>335.00</v>
      </c>
      <c r="D259" t="str">
        <f>VLOOKUP(A259,HOP!A:B,2,0)</f>
        <v>2029617</v>
      </c>
      <c r="E259">
        <f t="shared" ref="E259:E322" si="9">B259-C259</f>
        <v>0</v>
      </c>
      <c r="L259" t="str">
        <f t="shared" si="8"/>
        <v>,2029617</v>
      </c>
    </row>
    <row r="260" ht="14.25" customHeight="1" spans="1:12">
      <c r="A260" s="5" t="s">
        <v>1576</v>
      </c>
      <c r="B260" s="3">
        <v>241</v>
      </c>
      <c r="C260" t="str">
        <f>VLOOKUP(A260,HOP!A:H,8,0)</f>
        <v>241.00</v>
      </c>
      <c r="D260" t="str">
        <f>VLOOKUP(A260,HOP!A:B,2,0)</f>
        <v>2029894</v>
      </c>
      <c r="E260">
        <f t="shared" si="9"/>
        <v>0</v>
      </c>
      <c r="L260" t="str">
        <f t="shared" si="8"/>
        <v>,2029894</v>
      </c>
    </row>
    <row r="261" ht="14.25" customHeight="1" spans="1:12">
      <c r="A261" s="5" t="s">
        <v>1582</v>
      </c>
      <c r="B261" s="3">
        <v>275</v>
      </c>
      <c r="C261" t="str">
        <f>VLOOKUP(A261,HOP!A:H,8,0)</f>
        <v>275.00</v>
      </c>
      <c r="D261" t="str">
        <f>VLOOKUP(A261,HOP!A:B,2,0)</f>
        <v>2029825</v>
      </c>
      <c r="E261">
        <f t="shared" si="9"/>
        <v>0</v>
      </c>
      <c r="L261" t="str">
        <f t="shared" si="8"/>
        <v>,2029825</v>
      </c>
    </row>
    <row r="262" ht="14.25" customHeight="1" spans="1:12">
      <c r="A262" s="5" t="s">
        <v>1584</v>
      </c>
      <c r="B262" s="3">
        <v>92</v>
      </c>
      <c r="C262" t="str">
        <f>VLOOKUP(A262,HOP!A:H,8,0)</f>
        <v>92.00</v>
      </c>
      <c r="D262" t="str">
        <f>VLOOKUP(A262,HOP!A:B,2,0)</f>
        <v>2030633</v>
      </c>
      <c r="E262">
        <f t="shared" si="9"/>
        <v>0</v>
      </c>
      <c r="L262" t="str">
        <f t="shared" si="8"/>
        <v>,2030633</v>
      </c>
    </row>
    <row r="263" ht="14.25" customHeight="1" spans="1:12">
      <c r="A263" s="5" t="s">
        <v>1589</v>
      </c>
      <c r="B263" s="3">
        <v>234</v>
      </c>
      <c r="C263" t="str">
        <f>VLOOKUP(A263,HOP!A:H,8,0)</f>
        <v>234.00</v>
      </c>
      <c r="D263" t="str">
        <f>VLOOKUP(A263,HOP!A:B,2,0)</f>
        <v>2030603</v>
      </c>
      <c r="E263">
        <f t="shared" si="9"/>
        <v>0</v>
      </c>
      <c r="L263" t="str">
        <f t="shared" si="8"/>
        <v>,2030603</v>
      </c>
    </row>
    <row r="264" ht="14.25" customHeight="1" spans="1:12">
      <c r="A264" s="5" t="s">
        <v>1596</v>
      </c>
      <c r="B264" s="3">
        <v>170</v>
      </c>
      <c r="C264" t="str">
        <f>VLOOKUP(A264,HOP!A:H,8,0)</f>
        <v>170.00</v>
      </c>
      <c r="D264" t="str">
        <f>VLOOKUP(A264,HOP!A:B,2,0)</f>
        <v>2030450</v>
      </c>
      <c r="E264">
        <f t="shared" si="9"/>
        <v>0</v>
      </c>
      <c r="L264" t="str">
        <f t="shared" si="8"/>
        <v>,2030450</v>
      </c>
    </row>
    <row r="265" ht="14.25" customHeight="1" spans="1:12">
      <c r="A265" s="5" t="s">
        <v>1601</v>
      </c>
      <c r="B265" s="3">
        <v>94</v>
      </c>
      <c r="C265" t="str">
        <f>VLOOKUP(A265,HOP!A:H,8,0)</f>
        <v>94.00</v>
      </c>
      <c r="D265" t="str">
        <f>VLOOKUP(A265,HOP!A:B,2,0)</f>
        <v>2030258</v>
      </c>
      <c r="E265">
        <f t="shared" si="9"/>
        <v>0</v>
      </c>
      <c r="L265" t="str">
        <f t="shared" si="8"/>
        <v>,2030258</v>
      </c>
    </row>
    <row r="266" ht="14.25" customHeight="1" spans="1:12">
      <c r="A266" s="5" t="s">
        <v>1607</v>
      </c>
      <c r="B266" s="3">
        <v>152</v>
      </c>
      <c r="C266" t="str">
        <f>VLOOKUP(A266,HOP!A:H,8,0)</f>
        <v>152.00</v>
      </c>
      <c r="D266" t="str">
        <f>VLOOKUP(A266,HOP!A:B,2,0)</f>
        <v>2029999</v>
      </c>
      <c r="E266">
        <f t="shared" si="9"/>
        <v>0</v>
      </c>
      <c r="L266" t="str">
        <f t="shared" si="8"/>
        <v>,2029999</v>
      </c>
    </row>
    <row r="267" ht="14.25" customHeight="1" spans="1:12">
      <c r="A267" s="5" t="s">
        <v>1611</v>
      </c>
      <c r="B267" s="3">
        <v>858</v>
      </c>
      <c r="C267" t="str">
        <f>VLOOKUP(A267,HOP!A:H,8,0)</f>
        <v>858.00</v>
      </c>
      <c r="D267" t="str">
        <f>VLOOKUP(A267,HOP!A:B,2,0)</f>
        <v>2020135</v>
      </c>
      <c r="E267">
        <f t="shared" si="9"/>
        <v>0</v>
      </c>
      <c r="L267" t="str">
        <f t="shared" si="8"/>
        <v>,2020135</v>
      </c>
    </row>
    <row r="268" ht="14.25" customHeight="1" spans="1:12">
      <c r="A268" s="5" t="s">
        <v>1617</v>
      </c>
      <c r="B268" s="3">
        <v>145</v>
      </c>
      <c r="C268" t="str">
        <f>VLOOKUP(A268,HOP!A:H,8,0)</f>
        <v>145.00</v>
      </c>
      <c r="D268" t="str">
        <f>VLOOKUP(A268,HOP!A:B,2,0)</f>
        <v>2024112</v>
      </c>
      <c r="E268">
        <f t="shared" si="9"/>
        <v>0</v>
      </c>
      <c r="L268" t="str">
        <f t="shared" si="8"/>
        <v>,2024112</v>
      </c>
    </row>
    <row r="269" ht="14.25" customHeight="1" spans="1:12">
      <c r="A269" s="5" t="s">
        <v>1622</v>
      </c>
      <c r="B269" s="3">
        <v>487</v>
      </c>
      <c r="C269" t="str">
        <f>VLOOKUP(A269,HOP!A:H,8,0)</f>
        <v>487.00</v>
      </c>
      <c r="D269" t="str">
        <f>VLOOKUP(A269,HOP!A:B,2,0)</f>
        <v>2024335</v>
      </c>
      <c r="E269">
        <f t="shared" si="9"/>
        <v>0</v>
      </c>
      <c r="L269" t="str">
        <f t="shared" si="8"/>
        <v>,2024335</v>
      </c>
    </row>
    <row r="270" ht="14.25" customHeight="1" spans="1:12">
      <c r="A270" s="5" t="s">
        <v>1629</v>
      </c>
      <c r="B270" s="3">
        <v>360</v>
      </c>
      <c r="C270" t="str">
        <f>VLOOKUP(A270,HOP!A:H,8,0)</f>
        <v>360.00</v>
      </c>
      <c r="D270" t="str">
        <f>VLOOKUP(A270,HOP!A:B,2,0)</f>
        <v>2026721</v>
      </c>
      <c r="E270">
        <f t="shared" si="9"/>
        <v>0</v>
      </c>
      <c r="L270" t="str">
        <f t="shared" si="8"/>
        <v>,2026721</v>
      </c>
    </row>
    <row r="271" ht="14.25" customHeight="1" spans="1:12">
      <c r="A271" s="5" t="s">
        <v>1634</v>
      </c>
      <c r="B271" s="3">
        <v>364</v>
      </c>
      <c r="C271" t="str">
        <f>VLOOKUP(A271,HOP!A:H,8,0)</f>
        <v>364.00</v>
      </c>
      <c r="D271" t="str">
        <f>VLOOKUP(A271,HOP!A:B,2,0)</f>
        <v>2027538</v>
      </c>
      <c r="E271">
        <f t="shared" si="9"/>
        <v>0</v>
      </c>
      <c r="L271" t="str">
        <f t="shared" si="8"/>
        <v>,2027538</v>
      </c>
    </row>
    <row r="272" ht="14.25" customHeight="1" spans="1:12">
      <c r="A272" s="5" t="s">
        <v>1639</v>
      </c>
      <c r="B272" s="3">
        <v>364</v>
      </c>
      <c r="C272" t="str">
        <f>VLOOKUP(A272,HOP!A:H,8,0)</f>
        <v>364.00</v>
      </c>
      <c r="D272" t="str">
        <f>VLOOKUP(A272,HOP!A:B,2,0)</f>
        <v>2027543</v>
      </c>
      <c r="E272">
        <f t="shared" si="9"/>
        <v>0</v>
      </c>
      <c r="L272" t="str">
        <f t="shared" si="8"/>
        <v>,2027543</v>
      </c>
    </row>
    <row r="273" ht="14.25" customHeight="1" spans="1:12">
      <c r="A273" s="5" t="s">
        <v>1641</v>
      </c>
      <c r="B273" s="3">
        <v>325</v>
      </c>
      <c r="C273" t="str">
        <f>VLOOKUP(A273,HOP!A:H,8,0)</f>
        <v>325.00</v>
      </c>
      <c r="D273" t="str">
        <f>VLOOKUP(A273,HOP!A:B,2,0)</f>
        <v>2029674</v>
      </c>
      <c r="E273">
        <f t="shared" si="9"/>
        <v>0</v>
      </c>
      <c r="L273" t="str">
        <f t="shared" si="8"/>
        <v>,2029674</v>
      </c>
    </row>
    <row r="274" ht="14.25" customHeight="1" spans="1:12">
      <c r="A274" s="5" t="s">
        <v>1649</v>
      </c>
      <c r="B274" s="3">
        <v>117</v>
      </c>
      <c r="C274" t="str">
        <f>VLOOKUP(A274,HOP!A:H,8,0)</f>
        <v>117.00</v>
      </c>
      <c r="D274" t="str">
        <f>VLOOKUP(A274,HOP!A:B,2,0)</f>
        <v>2029563</v>
      </c>
      <c r="E274">
        <f t="shared" si="9"/>
        <v>0</v>
      </c>
      <c r="L274" t="str">
        <f t="shared" si="8"/>
        <v>,2029563</v>
      </c>
    </row>
    <row r="275" ht="14.25" customHeight="1" spans="1:12">
      <c r="A275" s="5" t="s">
        <v>1654</v>
      </c>
      <c r="B275" s="3">
        <v>140</v>
      </c>
      <c r="C275" t="str">
        <f>VLOOKUP(A275,HOP!A:H,8,0)</f>
        <v>140.00</v>
      </c>
      <c r="D275" t="str">
        <f>VLOOKUP(A275,HOP!A:B,2,0)</f>
        <v>2029384</v>
      </c>
      <c r="E275">
        <f t="shared" si="9"/>
        <v>0</v>
      </c>
      <c r="L275" t="str">
        <f t="shared" si="8"/>
        <v>,2029384</v>
      </c>
    </row>
    <row r="276" ht="14.25" customHeight="1" spans="1:12">
      <c r="A276" s="5" t="s">
        <v>1656</v>
      </c>
      <c r="B276" s="3">
        <v>282</v>
      </c>
      <c r="C276" t="str">
        <f>VLOOKUP(A276,HOP!A:H,8,0)</f>
        <v>282.00</v>
      </c>
      <c r="D276" t="str">
        <f>VLOOKUP(A276,HOP!A:B,2,0)</f>
        <v>2024675</v>
      </c>
      <c r="E276">
        <f t="shared" si="9"/>
        <v>0</v>
      </c>
      <c r="L276" t="str">
        <f t="shared" si="8"/>
        <v>,2024675</v>
      </c>
    </row>
    <row r="277" ht="14.25" customHeight="1" spans="1:12">
      <c r="A277" s="5" t="s">
        <v>1662</v>
      </c>
      <c r="B277" s="3">
        <v>214</v>
      </c>
      <c r="C277" t="str">
        <f>VLOOKUP(A277,HOP!A:H,8,0)</f>
        <v>214.00</v>
      </c>
      <c r="D277" t="str">
        <f>VLOOKUP(A277,HOP!A:B,2,0)</f>
        <v>2030335</v>
      </c>
      <c r="E277">
        <f t="shared" si="9"/>
        <v>0</v>
      </c>
      <c r="L277" t="str">
        <f t="shared" si="8"/>
        <v>,2030335</v>
      </c>
    </row>
    <row r="278" ht="14.25" customHeight="1" spans="1:12">
      <c r="A278" s="5" t="s">
        <v>1668</v>
      </c>
      <c r="B278" s="3">
        <v>152</v>
      </c>
      <c r="C278" t="str">
        <f>VLOOKUP(A278,HOP!A:H,8,0)</f>
        <v>152.00</v>
      </c>
      <c r="D278" t="str">
        <f>VLOOKUP(A278,HOP!A:B,2,0)</f>
        <v>2029901</v>
      </c>
      <c r="E278">
        <f t="shared" si="9"/>
        <v>0</v>
      </c>
      <c r="L278" t="str">
        <f t="shared" si="8"/>
        <v>,2029901</v>
      </c>
    </row>
    <row r="279" ht="14.25" customHeight="1" spans="1:12">
      <c r="A279" s="5" t="s">
        <v>1672</v>
      </c>
      <c r="B279" s="3">
        <v>115</v>
      </c>
      <c r="C279" t="str">
        <f>VLOOKUP(A279,HOP!A:H,8,0)</f>
        <v>115.00</v>
      </c>
      <c r="D279" t="str">
        <f>VLOOKUP(A279,HOP!A:B,2,0)</f>
        <v>2029944</v>
      </c>
      <c r="E279">
        <f t="shared" si="9"/>
        <v>0</v>
      </c>
      <c r="L279" t="str">
        <f t="shared" si="8"/>
        <v>,2029944</v>
      </c>
    </row>
    <row r="280" ht="14.25" customHeight="1" spans="1:12">
      <c r="A280" s="5" t="s">
        <v>1676</v>
      </c>
      <c r="B280" s="3">
        <v>184</v>
      </c>
      <c r="C280" t="str">
        <f>VLOOKUP(A280,HOP!A:H,8,0)</f>
        <v>184.00</v>
      </c>
      <c r="D280" t="str">
        <f>VLOOKUP(A280,HOP!A:B,2,0)</f>
        <v>2030390</v>
      </c>
      <c r="E280">
        <f t="shared" si="9"/>
        <v>0</v>
      </c>
      <c r="L280" t="str">
        <f t="shared" si="8"/>
        <v>,2030390</v>
      </c>
    </row>
    <row r="281" ht="14.25" customHeight="1" spans="1:12">
      <c r="A281" s="5" t="s">
        <v>1680</v>
      </c>
      <c r="B281" s="3">
        <v>374</v>
      </c>
      <c r="C281" t="str">
        <f>VLOOKUP(A281,HOP!A:H,8,0)</f>
        <v>374.00</v>
      </c>
      <c r="D281" t="str">
        <f>VLOOKUP(A281,HOP!A:B,2,0)</f>
        <v>2030517</v>
      </c>
      <c r="E281">
        <f t="shared" si="9"/>
        <v>0</v>
      </c>
      <c r="L281" t="str">
        <f t="shared" si="8"/>
        <v>,2030517</v>
      </c>
    </row>
    <row r="282" ht="14.25" customHeight="1" spans="1:12">
      <c r="A282" s="5" t="s">
        <v>1685</v>
      </c>
      <c r="B282" s="3">
        <v>187</v>
      </c>
      <c r="C282" t="str">
        <f>VLOOKUP(A282,HOP!A:H,8,0)</f>
        <v>187.00</v>
      </c>
      <c r="D282" t="str">
        <f>VLOOKUP(A282,HOP!A:B,2,0)</f>
        <v>2030154</v>
      </c>
      <c r="E282">
        <f t="shared" si="9"/>
        <v>0</v>
      </c>
      <c r="L282" t="str">
        <f t="shared" si="8"/>
        <v>,2030154</v>
      </c>
    </row>
    <row r="283" ht="14.25" customHeight="1" spans="1:12">
      <c r="A283" s="5" t="s">
        <v>1689</v>
      </c>
      <c r="B283" s="3">
        <v>374</v>
      </c>
      <c r="C283" t="str">
        <f>VLOOKUP(A283,HOP!A:H,8,0)</f>
        <v>374.00</v>
      </c>
      <c r="D283" t="str">
        <f>VLOOKUP(A283,HOP!A:B,2,0)</f>
        <v>2028643</v>
      </c>
      <c r="E283">
        <f t="shared" si="9"/>
        <v>0</v>
      </c>
      <c r="L283" t="str">
        <f t="shared" si="8"/>
        <v>,2028643</v>
      </c>
    </row>
    <row r="284" ht="14.25" customHeight="1" spans="1:12">
      <c r="A284" s="5" t="s">
        <v>1693</v>
      </c>
      <c r="B284" s="3">
        <v>267</v>
      </c>
      <c r="C284" t="str">
        <f>VLOOKUP(A284,HOP!A:H,8,0)</f>
        <v>267.00</v>
      </c>
      <c r="D284" t="str">
        <f>VLOOKUP(A284,HOP!A:B,2,0)</f>
        <v>2029904</v>
      </c>
      <c r="E284">
        <f t="shared" si="9"/>
        <v>0</v>
      </c>
      <c r="L284" t="str">
        <f t="shared" si="8"/>
        <v>,2029904</v>
      </c>
    </row>
    <row r="285" ht="14.25" customHeight="1" spans="1:12">
      <c r="A285" s="5" t="s">
        <v>1699</v>
      </c>
      <c r="B285" s="3">
        <v>112</v>
      </c>
      <c r="C285" t="str">
        <f>VLOOKUP(A285,HOP!A:H,8,0)</f>
        <v>112.00</v>
      </c>
      <c r="D285" t="str">
        <f>VLOOKUP(A285,HOP!A:B,2,0)</f>
        <v>2030298</v>
      </c>
      <c r="E285">
        <f t="shared" si="9"/>
        <v>0</v>
      </c>
      <c r="L285" t="str">
        <f t="shared" si="8"/>
        <v>,2030298</v>
      </c>
    </row>
    <row r="286" ht="14.25" customHeight="1" spans="1:12">
      <c r="A286" s="5" t="s">
        <v>1704</v>
      </c>
      <c r="B286" s="3">
        <v>478</v>
      </c>
      <c r="C286" t="str">
        <f>VLOOKUP(A286,HOP!A:H,8,0)</f>
        <v>478.00</v>
      </c>
      <c r="D286" t="str">
        <f>VLOOKUP(A286,HOP!A:B,2,0)</f>
        <v>2030318</v>
      </c>
      <c r="E286">
        <f t="shared" si="9"/>
        <v>0</v>
      </c>
      <c r="L286" t="str">
        <f t="shared" si="8"/>
        <v>,2030318</v>
      </c>
    </row>
    <row r="287" ht="14.25" customHeight="1" spans="1:12">
      <c r="A287" s="5" t="s">
        <v>1709</v>
      </c>
      <c r="B287" s="3">
        <v>126</v>
      </c>
      <c r="C287" t="str">
        <f>VLOOKUP(A287,HOP!A:H,8,0)</f>
        <v>126.00</v>
      </c>
      <c r="D287" t="str">
        <f>VLOOKUP(A287,HOP!A:B,2,0)</f>
        <v>2030316</v>
      </c>
      <c r="E287">
        <f t="shared" si="9"/>
        <v>0</v>
      </c>
      <c r="L287" t="str">
        <f t="shared" si="8"/>
        <v>,2030316</v>
      </c>
    </row>
    <row r="288" ht="14.25" customHeight="1" spans="1:12">
      <c r="A288" s="5" t="s">
        <v>1713</v>
      </c>
      <c r="B288" s="3">
        <v>106</v>
      </c>
      <c r="C288" t="str">
        <f>VLOOKUP(A288,HOP!A:H,8,0)</f>
        <v>106.00</v>
      </c>
      <c r="D288" t="str">
        <f>VLOOKUP(A288,HOP!A:B,2,0)</f>
        <v>2030441</v>
      </c>
      <c r="E288">
        <f t="shared" si="9"/>
        <v>0</v>
      </c>
      <c r="L288" t="str">
        <f t="shared" si="8"/>
        <v>,2030441</v>
      </c>
    </row>
    <row r="289" ht="14.25" customHeight="1" spans="1:12">
      <c r="A289" s="5" t="s">
        <v>1718</v>
      </c>
      <c r="B289" s="3">
        <v>213</v>
      </c>
      <c r="C289" t="str">
        <f>VLOOKUP(A289,HOP!A:H,8,0)</f>
        <v>213.00</v>
      </c>
      <c r="D289" t="str">
        <f>VLOOKUP(A289,HOP!A:B,2,0)</f>
        <v>2030257</v>
      </c>
      <c r="E289">
        <f t="shared" si="9"/>
        <v>0</v>
      </c>
      <c r="L289" t="str">
        <f t="shared" si="8"/>
        <v>,2030257</v>
      </c>
    </row>
    <row r="290" ht="14.25" customHeight="1" spans="1:12">
      <c r="A290" s="5" t="s">
        <v>1722</v>
      </c>
      <c r="B290" s="3">
        <v>163</v>
      </c>
      <c r="C290" t="str">
        <f>VLOOKUP(A290,HOP!A:H,8,0)</f>
        <v>163.00</v>
      </c>
      <c r="D290" t="str">
        <f>VLOOKUP(A290,HOP!A:B,2,0)</f>
        <v>2030420</v>
      </c>
      <c r="E290">
        <f t="shared" si="9"/>
        <v>0</v>
      </c>
      <c r="L290" t="str">
        <f t="shared" si="8"/>
        <v>,2030420</v>
      </c>
    </row>
    <row r="291" ht="14.25" customHeight="1" spans="1:12">
      <c r="A291" s="5" t="s">
        <v>1726</v>
      </c>
      <c r="B291" s="3">
        <v>257</v>
      </c>
      <c r="C291" t="str">
        <f>VLOOKUP(A291,HOP!A:H,8,0)</f>
        <v>257.00</v>
      </c>
      <c r="D291" t="str">
        <f>VLOOKUP(A291,HOP!A:B,2,0)</f>
        <v>2030141</v>
      </c>
      <c r="E291">
        <f t="shared" si="9"/>
        <v>0</v>
      </c>
      <c r="L291" t="str">
        <f t="shared" si="8"/>
        <v>,2030141</v>
      </c>
    </row>
    <row r="292" ht="14.25" customHeight="1" spans="1:12">
      <c r="A292" s="5" t="s">
        <v>1731</v>
      </c>
      <c r="B292" s="3">
        <v>126</v>
      </c>
      <c r="C292" t="str">
        <f>VLOOKUP(A292,HOP!A:H,8,0)</f>
        <v>126.00</v>
      </c>
      <c r="D292" t="str">
        <f>VLOOKUP(A292,HOP!A:B,2,0)</f>
        <v>2030277</v>
      </c>
      <c r="E292">
        <f t="shared" si="9"/>
        <v>0</v>
      </c>
      <c r="L292" t="str">
        <f t="shared" si="8"/>
        <v>,2030277</v>
      </c>
    </row>
    <row r="293" ht="14.25" customHeight="1" spans="1:12">
      <c r="A293" s="5" t="s">
        <v>1735</v>
      </c>
      <c r="B293" s="3">
        <v>144</v>
      </c>
      <c r="C293" t="str">
        <f>VLOOKUP(A293,HOP!A:H,8,0)</f>
        <v>144.00</v>
      </c>
      <c r="D293" t="str">
        <f>VLOOKUP(A293,HOP!A:B,2,0)</f>
        <v>2029941</v>
      </c>
      <c r="E293">
        <f t="shared" si="9"/>
        <v>0</v>
      </c>
      <c r="L293" t="str">
        <f t="shared" si="8"/>
        <v>,2029941</v>
      </c>
    </row>
    <row r="294" ht="14.25" customHeight="1" spans="1:12">
      <c r="A294" s="5" t="s">
        <v>1737</v>
      </c>
      <c r="B294" s="3">
        <v>91</v>
      </c>
      <c r="C294" t="str">
        <f>VLOOKUP(A294,HOP!A:H,8,0)</f>
        <v>91.00</v>
      </c>
      <c r="D294" t="str">
        <f>VLOOKUP(A294,HOP!A:B,2,0)</f>
        <v>2029918</v>
      </c>
      <c r="E294">
        <f t="shared" si="9"/>
        <v>0</v>
      </c>
      <c r="L294" t="str">
        <f t="shared" si="8"/>
        <v>,2029918</v>
      </c>
    </row>
    <row r="295" ht="14.25" customHeight="1" spans="1:12">
      <c r="A295" s="5" t="s">
        <v>1742</v>
      </c>
      <c r="B295" s="3">
        <v>192</v>
      </c>
      <c r="C295" t="str">
        <f>VLOOKUP(A295,HOP!A:H,8,0)</f>
        <v>192.00</v>
      </c>
      <c r="D295" t="str">
        <f>VLOOKUP(A295,HOP!A:B,2,0)</f>
        <v>2029957</v>
      </c>
      <c r="E295">
        <f t="shared" si="9"/>
        <v>0</v>
      </c>
      <c r="L295" t="str">
        <f t="shared" si="8"/>
        <v>,2029957</v>
      </c>
    </row>
    <row r="296" ht="14.25" customHeight="1" spans="1:12">
      <c r="A296" s="5" t="s">
        <v>1748</v>
      </c>
      <c r="B296" s="3">
        <v>103</v>
      </c>
      <c r="C296" t="str">
        <f>VLOOKUP(A296,HOP!A:H,8,0)</f>
        <v>103.00</v>
      </c>
      <c r="D296" t="str">
        <f>VLOOKUP(A296,HOP!A:B,2,0)</f>
        <v>2029929</v>
      </c>
      <c r="E296">
        <f t="shared" si="9"/>
        <v>0</v>
      </c>
      <c r="L296" t="str">
        <f t="shared" si="8"/>
        <v>,2029929</v>
      </c>
    </row>
    <row r="297" ht="14.25" customHeight="1" spans="1:12">
      <c r="A297" s="5" t="s">
        <v>1752</v>
      </c>
      <c r="B297" s="3">
        <v>226</v>
      </c>
      <c r="C297" t="str">
        <f>VLOOKUP(A297,HOP!A:H,8,0)</f>
        <v>226.00</v>
      </c>
      <c r="D297" t="str">
        <f>VLOOKUP(A297,HOP!A:B,2,0)</f>
        <v>2030057</v>
      </c>
      <c r="E297">
        <f t="shared" si="9"/>
        <v>0</v>
      </c>
      <c r="L297" t="str">
        <f t="shared" si="8"/>
        <v>,2030057</v>
      </c>
    </row>
    <row r="298" ht="14.25" customHeight="1" spans="1:12">
      <c r="A298" s="5" t="s">
        <v>1757</v>
      </c>
      <c r="B298" s="3">
        <v>106</v>
      </c>
      <c r="C298" t="str">
        <f>VLOOKUP(A298,HOP!A:H,8,0)</f>
        <v>106.00</v>
      </c>
      <c r="D298" t="str">
        <f>VLOOKUP(A298,HOP!A:B,2,0)</f>
        <v>2029974</v>
      </c>
      <c r="E298">
        <f t="shared" si="9"/>
        <v>0</v>
      </c>
      <c r="L298" t="str">
        <f t="shared" si="8"/>
        <v>,2029974</v>
      </c>
    </row>
    <row r="299" ht="14.25" customHeight="1" spans="1:12">
      <c r="A299" s="5" t="s">
        <v>1762</v>
      </c>
      <c r="B299" s="3">
        <v>160</v>
      </c>
      <c r="C299" t="str">
        <f>VLOOKUP(A299,HOP!A:H,8,0)</f>
        <v>160.00</v>
      </c>
      <c r="D299" t="str">
        <f>VLOOKUP(A299,HOP!A:B,2,0)</f>
        <v>2028734</v>
      </c>
      <c r="E299">
        <f t="shared" si="9"/>
        <v>0</v>
      </c>
      <c r="L299" t="str">
        <f t="shared" si="8"/>
        <v>,2028734</v>
      </c>
    </row>
    <row r="300" ht="14.25" customHeight="1" spans="1:12">
      <c r="A300" s="5" t="s">
        <v>1766</v>
      </c>
      <c r="B300" s="3">
        <v>211</v>
      </c>
      <c r="C300" t="str">
        <f>VLOOKUP(A300,HOP!A:H,8,0)</f>
        <v>211.00</v>
      </c>
      <c r="D300" t="str">
        <f>VLOOKUP(A300,HOP!A:B,2,0)</f>
        <v>2027815</v>
      </c>
      <c r="E300">
        <f t="shared" si="9"/>
        <v>0</v>
      </c>
      <c r="L300" t="str">
        <f t="shared" si="8"/>
        <v>,2027815</v>
      </c>
    </row>
    <row r="301" ht="14.25" customHeight="1" spans="1:12">
      <c r="A301" s="5" t="s">
        <v>1768</v>
      </c>
      <c r="B301" s="3">
        <v>113</v>
      </c>
      <c r="C301" t="str">
        <f>VLOOKUP(A301,HOP!A:H,8,0)</f>
        <v>113.00</v>
      </c>
      <c r="D301" t="str">
        <f>VLOOKUP(A301,HOP!A:B,2,0)</f>
        <v>2030234</v>
      </c>
      <c r="E301">
        <f t="shared" si="9"/>
        <v>0</v>
      </c>
      <c r="L301" t="str">
        <f t="shared" si="8"/>
        <v>,2030234</v>
      </c>
    </row>
    <row r="302" ht="14.25" customHeight="1" spans="1:12">
      <c r="A302" s="5" t="s">
        <v>1773</v>
      </c>
      <c r="B302" s="3">
        <v>314</v>
      </c>
      <c r="C302" t="str">
        <f>VLOOKUP(A302,HOP!A:H,8,0)</f>
        <v>314.00</v>
      </c>
      <c r="D302" t="str">
        <f>VLOOKUP(A302,HOP!A:B,2,0)</f>
        <v>2029023</v>
      </c>
      <c r="E302">
        <f t="shared" si="9"/>
        <v>0</v>
      </c>
      <c r="L302" t="str">
        <f t="shared" si="8"/>
        <v>,2029023</v>
      </c>
    </row>
    <row r="303" ht="14.25" customHeight="1" spans="1:12">
      <c r="A303" s="5" t="s">
        <v>1777</v>
      </c>
      <c r="B303" s="3">
        <v>197</v>
      </c>
      <c r="C303" t="str">
        <f>VLOOKUP(A303,HOP!A:H,8,0)</f>
        <v>197.00</v>
      </c>
      <c r="D303" t="str">
        <f>VLOOKUP(A303,HOP!A:B,2,0)</f>
        <v>2029514</v>
      </c>
      <c r="E303">
        <f t="shared" si="9"/>
        <v>0</v>
      </c>
      <c r="L303" t="str">
        <f t="shared" si="8"/>
        <v>,2029514</v>
      </c>
    </row>
    <row r="304" ht="14.25" customHeight="1" spans="1:12">
      <c r="A304" s="5" t="s">
        <v>1781</v>
      </c>
      <c r="B304" s="3">
        <v>99</v>
      </c>
      <c r="C304" t="str">
        <f>VLOOKUP(A304,HOP!A:H,8,0)</f>
        <v>99.00</v>
      </c>
      <c r="D304" t="str">
        <f>VLOOKUP(A304,HOP!A:B,2,0)</f>
        <v>2029830</v>
      </c>
      <c r="E304">
        <f t="shared" si="9"/>
        <v>0</v>
      </c>
      <c r="L304" t="str">
        <f t="shared" si="8"/>
        <v>,2029830</v>
      </c>
    </row>
    <row r="305" ht="14.25" customHeight="1" spans="1:12">
      <c r="A305" s="5" t="s">
        <v>1785</v>
      </c>
      <c r="B305" s="3">
        <v>105</v>
      </c>
      <c r="C305" t="str">
        <f>VLOOKUP(A305,HOP!A:H,8,0)</f>
        <v>105.00</v>
      </c>
      <c r="D305" t="str">
        <f>VLOOKUP(A305,HOP!A:B,2,0)</f>
        <v>2029572</v>
      </c>
      <c r="E305">
        <f t="shared" si="9"/>
        <v>0</v>
      </c>
      <c r="L305" t="str">
        <f t="shared" si="8"/>
        <v>,2029572</v>
      </c>
    </row>
    <row r="306" ht="14.25" customHeight="1" spans="1:12">
      <c r="A306" s="5" t="s">
        <v>1789</v>
      </c>
      <c r="B306" s="3">
        <v>206</v>
      </c>
      <c r="C306" t="str">
        <f>VLOOKUP(A306,HOP!A:H,8,0)</f>
        <v>206.00</v>
      </c>
      <c r="D306" t="str">
        <f>VLOOKUP(A306,HOP!A:B,2,0)</f>
        <v>2029670</v>
      </c>
      <c r="E306">
        <f t="shared" si="9"/>
        <v>0</v>
      </c>
      <c r="L306" t="str">
        <f t="shared" si="8"/>
        <v>,2029670</v>
      </c>
    </row>
    <row r="307" ht="14.25" customHeight="1" spans="1:12">
      <c r="A307" s="5" t="s">
        <v>1793</v>
      </c>
      <c r="B307" s="3">
        <v>158</v>
      </c>
      <c r="C307" t="str">
        <f>VLOOKUP(A307,HOP!A:H,8,0)</f>
        <v>158.00</v>
      </c>
      <c r="D307" t="str">
        <f>VLOOKUP(A307,HOP!A:B,2,0)</f>
        <v>2030003</v>
      </c>
      <c r="E307">
        <f t="shared" si="9"/>
        <v>0</v>
      </c>
      <c r="L307" t="str">
        <f t="shared" si="8"/>
        <v>,2030003</v>
      </c>
    </row>
    <row r="308" ht="14.25" customHeight="1" spans="1:12">
      <c r="A308" s="5" t="s">
        <v>1799</v>
      </c>
      <c r="B308" s="3">
        <v>166</v>
      </c>
      <c r="C308" t="str">
        <f>VLOOKUP(A308,HOP!A:H,8,0)</f>
        <v>166.00</v>
      </c>
      <c r="D308" t="str">
        <f>VLOOKUP(A308,HOP!A:B,2,0)</f>
        <v>2029501</v>
      </c>
      <c r="E308">
        <f t="shared" si="9"/>
        <v>0</v>
      </c>
      <c r="L308" t="str">
        <f t="shared" si="8"/>
        <v>,2029501</v>
      </c>
    </row>
    <row r="309" ht="14.25" customHeight="1" spans="1:12">
      <c r="A309" s="5" t="s">
        <v>1803</v>
      </c>
      <c r="B309" s="3">
        <v>361</v>
      </c>
      <c r="C309" t="str">
        <f>VLOOKUP(A309,HOP!A:H,8,0)</f>
        <v>360.99</v>
      </c>
      <c r="D309" t="str">
        <f>VLOOKUP(A309,HOP!A:B,2,0)</f>
        <v>2019735</v>
      </c>
      <c r="E309">
        <f t="shared" si="9"/>
        <v>0.00999999999999091</v>
      </c>
      <c r="L309" t="str">
        <f t="shared" si="8"/>
        <v>,2019735</v>
      </c>
    </row>
    <row r="310" ht="14.25" customHeight="1" spans="1:12">
      <c r="A310" s="5" t="s">
        <v>1809</v>
      </c>
      <c r="B310" s="3">
        <v>564</v>
      </c>
      <c r="C310" t="str">
        <f>VLOOKUP(A310,HOP!A:H,8,0)</f>
        <v>564.00</v>
      </c>
      <c r="D310" t="str">
        <f>VLOOKUP(A310,HOP!A:B,2,0)</f>
        <v>2027442</v>
      </c>
      <c r="E310">
        <f t="shared" si="9"/>
        <v>0</v>
      </c>
      <c r="L310" t="str">
        <f t="shared" si="8"/>
        <v>,2027442</v>
      </c>
    </row>
    <row r="311" ht="14.25" customHeight="1" spans="1:12">
      <c r="A311" s="5" t="s">
        <v>1817</v>
      </c>
      <c r="B311" s="3">
        <v>168</v>
      </c>
      <c r="C311" t="str">
        <f>VLOOKUP(A311,HOP!A:H,8,0)</f>
        <v>168.00</v>
      </c>
      <c r="D311" t="str">
        <f>VLOOKUP(A311,HOP!A:B,2,0)</f>
        <v>2023315</v>
      </c>
      <c r="E311">
        <f t="shared" si="9"/>
        <v>0</v>
      </c>
      <c r="L311" t="str">
        <f t="shared" si="8"/>
        <v>,2023315</v>
      </c>
    </row>
    <row r="312" ht="14.25" customHeight="1" spans="1:12">
      <c r="A312" s="5" t="s">
        <v>1822</v>
      </c>
      <c r="B312" s="3">
        <v>99</v>
      </c>
      <c r="C312" t="str">
        <f>VLOOKUP(A312,HOP!A:H,8,0)</f>
        <v>99.00</v>
      </c>
      <c r="D312" t="str">
        <f>VLOOKUP(A312,HOP!A:B,2,0)</f>
        <v>2028794</v>
      </c>
      <c r="E312">
        <f t="shared" si="9"/>
        <v>0</v>
      </c>
      <c r="L312" t="str">
        <f t="shared" si="8"/>
        <v>,2028794</v>
      </c>
    </row>
    <row r="313" ht="14.25" customHeight="1" spans="1:12">
      <c r="A313" s="5" t="s">
        <v>1826</v>
      </c>
      <c r="B313" s="3">
        <v>99</v>
      </c>
      <c r="C313" t="str">
        <f>VLOOKUP(A313,HOP!A:H,8,0)</f>
        <v>99.00</v>
      </c>
      <c r="D313" t="str">
        <f>VLOOKUP(A313,HOP!A:B,2,0)</f>
        <v>2028746</v>
      </c>
      <c r="E313">
        <f t="shared" si="9"/>
        <v>0</v>
      </c>
      <c r="L313" t="str">
        <f t="shared" si="8"/>
        <v>,2028746</v>
      </c>
    </row>
    <row r="314" ht="14.25" customHeight="1" spans="1:12">
      <c r="A314" s="5" t="s">
        <v>1828</v>
      </c>
      <c r="B314" s="3">
        <v>372</v>
      </c>
      <c r="C314" t="str">
        <f>VLOOKUP(A314,HOP!A:H,8,0)</f>
        <v>372.00</v>
      </c>
      <c r="D314" t="str">
        <f>VLOOKUP(A314,HOP!A:B,2,0)</f>
        <v>2028444</v>
      </c>
      <c r="E314">
        <f t="shared" si="9"/>
        <v>0</v>
      </c>
      <c r="L314" t="str">
        <f t="shared" si="8"/>
        <v>,2028444</v>
      </c>
    </row>
    <row r="315" ht="14.25" customHeight="1" spans="1:12">
      <c r="A315" s="42" t="s">
        <v>1833</v>
      </c>
      <c r="B315" s="3">
        <v>716</v>
      </c>
      <c r="C315" t="str">
        <f>VLOOKUP(A315,HOP!A:H,8,0)</f>
        <v>358.00</v>
      </c>
      <c r="D315" t="str">
        <f>VLOOKUP(A315,HOP!A:B,2,0)</f>
        <v>2026928</v>
      </c>
      <c r="E315">
        <f t="shared" si="9"/>
        <v>358</v>
      </c>
      <c r="F315" s="6" t="s">
        <v>2817</v>
      </c>
      <c r="L315" t="str">
        <f t="shared" si="8"/>
        <v>,2026928</v>
      </c>
    </row>
    <row r="316" ht="14.25" customHeight="1" spans="1:12">
      <c r="A316" s="5" t="s">
        <v>1839</v>
      </c>
      <c r="B316" s="3">
        <v>306</v>
      </c>
      <c r="C316" t="str">
        <f>VLOOKUP(A316,HOP!A:H,8,0)</f>
        <v>306.00</v>
      </c>
      <c r="D316" t="str">
        <f>VLOOKUP(A316,HOP!A:B,2,0)</f>
        <v>2028306</v>
      </c>
      <c r="E316">
        <f t="shared" si="9"/>
        <v>0</v>
      </c>
      <c r="L316" t="str">
        <f t="shared" si="8"/>
        <v>,2028306</v>
      </c>
    </row>
    <row r="317" ht="14.25" customHeight="1" spans="1:12">
      <c r="A317" s="5" t="s">
        <v>1842</v>
      </c>
      <c r="B317" s="3">
        <v>148</v>
      </c>
      <c r="C317" t="str">
        <f>VLOOKUP(A317,HOP!A:H,8,0)</f>
        <v>148.00</v>
      </c>
      <c r="D317" t="str">
        <f>VLOOKUP(A317,HOP!A:B,2,0)</f>
        <v>2028748</v>
      </c>
      <c r="E317">
        <f t="shared" si="9"/>
        <v>0</v>
      </c>
      <c r="L317" t="str">
        <f t="shared" si="8"/>
        <v>,2028748</v>
      </c>
    </row>
    <row r="318" ht="14.25" customHeight="1" spans="1:12">
      <c r="A318" s="5" t="s">
        <v>1844</v>
      </c>
      <c r="B318" s="3">
        <v>82</v>
      </c>
      <c r="C318" t="str">
        <f>VLOOKUP(A318,HOP!A:H,8,0)</f>
        <v>82.00</v>
      </c>
      <c r="D318" t="str">
        <f>VLOOKUP(A318,HOP!A:B,2,0)</f>
        <v>2029533</v>
      </c>
      <c r="E318">
        <f t="shared" si="9"/>
        <v>0</v>
      </c>
      <c r="L318" t="str">
        <f t="shared" si="8"/>
        <v>,2029533</v>
      </c>
    </row>
    <row r="319" ht="14.25" customHeight="1" spans="1:12">
      <c r="A319" s="5" t="s">
        <v>1850</v>
      </c>
      <c r="B319" s="3">
        <v>114</v>
      </c>
      <c r="C319" t="str">
        <f>VLOOKUP(A319,HOP!A:H,8,0)</f>
        <v>114.00</v>
      </c>
      <c r="D319" t="str">
        <f>VLOOKUP(A319,HOP!A:B,2,0)</f>
        <v>2029390</v>
      </c>
      <c r="E319">
        <f t="shared" si="9"/>
        <v>0</v>
      </c>
      <c r="L319" t="str">
        <f t="shared" si="8"/>
        <v>,2029390</v>
      </c>
    </row>
    <row r="320" ht="14.25" customHeight="1" spans="1:12">
      <c r="A320" s="5" t="s">
        <v>1852</v>
      </c>
      <c r="B320" s="3">
        <v>197</v>
      </c>
      <c r="C320" t="str">
        <f>VLOOKUP(A320,HOP!A:H,8,0)</f>
        <v>197.00</v>
      </c>
      <c r="D320" t="str">
        <f>VLOOKUP(A320,HOP!A:B,2,0)</f>
        <v>2024412</v>
      </c>
      <c r="E320">
        <f t="shared" si="9"/>
        <v>0</v>
      </c>
      <c r="L320" t="str">
        <f t="shared" si="8"/>
        <v>,2024412</v>
      </c>
    </row>
    <row r="321" ht="14.25" customHeight="1" spans="1:12">
      <c r="A321" s="5" t="s">
        <v>1856</v>
      </c>
      <c r="B321" s="3">
        <v>121</v>
      </c>
      <c r="C321" t="str">
        <f>VLOOKUP(A321,HOP!A:H,8,0)</f>
        <v>121.00</v>
      </c>
      <c r="D321" t="str">
        <f>VLOOKUP(A321,HOP!A:B,2,0)</f>
        <v>2029870</v>
      </c>
      <c r="E321">
        <f t="shared" si="9"/>
        <v>0</v>
      </c>
      <c r="L321" t="str">
        <f t="shared" ref="L321:L384" si="10">$L$1&amp;D321</f>
        <v>,2029870</v>
      </c>
    </row>
    <row r="322" ht="14.25" customHeight="1" spans="1:12">
      <c r="A322" s="5" t="s">
        <v>1860</v>
      </c>
      <c r="B322" s="3">
        <v>143</v>
      </c>
      <c r="C322" t="str">
        <f>VLOOKUP(A322,HOP!A:H,8,0)</f>
        <v>143.00</v>
      </c>
      <c r="D322" t="str">
        <f>VLOOKUP(A322,HOP!A:B,2,0)</f>
        <v>2018011</v>
      </c>
      <c r="E322">
        <f t="shared" si="9"/>
        <v>0</v>
      </c>
      <c r="L322" t="str">
        <f t="shared" si="10"/>
        <v>,2018011</v>
      </c>
    </row>
    <row r="323" ht="14.25" customHeight="1" spans="1:12">
      <c r="A323" s="5" t="s">
        <v>1865</v>
      </c>
      <c r="B323" s="3">
        <v>308</v>
      </c>
      <c r="C323" t="str">
        <f>VLOOKUP(A323,HOP!A:H,8,0)</f>
        <v>308.00</v>
      </c>
      <c r="D323" t="str">
        <f>VLOOKUP(A323,HOP!A:B,2,0)</f>
        <v>2030222</v>
      </c>
      <c r="E323">
        <f t="shared" ref="E323:E386" si="11">B323-C323</f>
        <v>0</v>
      </c>
      <c r="L323" t="str">
        <f t="shared" si="10"/>
        <v>,2030222</v>
      </c>
    </row>
    <row r="324" ht="14.25" customHeight="1" spans="1:12">
      <c r="A324" s="5" t="s">
        <v>1869</v>
      </c>
      <c r="B324" s="3">
        <v>196</v>
      </c>
      <c r="C324" t="str">
        <f>VLOOKUP(A324,HOP!A:H,8,0)</f>
        <v>196.00</v>
      </c>
      <c r="D324" t="str">
        <f>VLOOKUP(A324,HOP!A:B,2,0)</f>
        <v>2030168</v>
      </c>
      <c r="E324">
        <f t="shared" si="11"/>
        <v>0</v>
      </c>
      <c r="L324" t="str">
        <f t="shared" si="10"/>
        <v>,2030168</v>
      </c>
    </row>
    <row r="325" ht="14.25" customHeight="1" spans="1:12">
      <c r="A325" s="5" t="s">
        <v>1874</v>
      </c>
      <c r="B325" s="3">
        <v>126</v>
      </c>
      <c r="C325" t="str">
        <f>VLOOKUP(A325,HOP!A:H,8,0)</f>
        <v>126.00</v>
      </c>
      <c r="D325" t="str">
        <f>VLOOKUP(A325,HOP!A:B,2,0)</f>
        <v>2030058</v>
      </c>
      <c r="E325">
        <f t="shared" si="11"/>
        <v>0</v>
      </c>
      <c r="L325" t="str">
        <f t="shared" si="10"/>
        <v>,2030058</v>
      </c>
    </row>
    <row r="326" ht="14.25" customHeight="1" spans="1:12">
      <c r="A326" s="5" t="s">
        <v>1878</v>
      </c>
      <c r="B326" s="3">
        <v>266</v>
      </c>
      <c r="C326" t="str">
        <f>VLOOKUP(A326,HOP!A:H,8,0)</f>
        <v>266.00</v>
      </c>
      <c r="D326" t="str">
        <f>VLOOKUP(A326,HOP!A:B,2,0)</f>
        <v>2030005</v>
      </c>
      <c r="E326">
        <f t="shared" si="11"/>
        <v>0</v>
      </c>
      <c r="L326" t="str">
        <f t="shared" si="10"/>
        <v>,2030005</v>
      </c>
    </row>
    <row r="327" ht="14.25" customHeight="1" spans="1:12">
      <c r="A327" s="5" t="s">
        <v>1883</v>
      </c>
      <c r="B327" s="3">
        <v>156</v>
      </c>
      <c r="C327" t="str">
        <f>VLOOKUP(A327,HOP!A:H,8,0)</f>
        <v>156.00</v>
      </c>
      <c r="D327" t="str">
        <f>VLOOKUP(A327,HOP!A:B,2,0)</f>
        <v>2029930</v>
      </c>
      <c r="E327">
        <f t="shared" si="11"/>
        <v>0</v>
      </c>
      <c r="L327" t="str">
        <f t="shared" si="10"/>
        <v>,2029930</v>
      </c>
    </row>
    <row r="328" ht="14.25" customHeight="1" spans="1:12">
      <c r="A328" s="5" t="s">
        <v>1886</v>
      </c>
      <c r="B328" s="3">
        <v>411</v>
      </c>
      <c r="C328" t="str">
        <f>VLOOKUP(A328,HOP!A:H,8,0)</f>
        <v>411.00</v>
      </c>
      <c r="D328" t="str">
        <f>VLOOKUP(A328,HOP!A:B,2,0)</f>
        <v>2029915</v>
      </c>
      <c r="E328">
        <f t="shared" si="11"/>
        <v>0</v>
      </c>
      <c r="L328" t="str">
        <f t="shared" si="10"/>
        <v>,2029915</v>
      </c>
    </row>
    <row r="329" ht="14.25" customHeight="1" spans="1:12">
      <c r="A329" s="5" t="s">
        <v>1893</v>
      </c>
      <c r="B329" s="3">
        <v>133</v>
      </c>
      <c r="C329" t="str">
        <f>VLOOKUP(A329,HOP!A:H,8,0)</f>
        <v>133.00</v>
      </c>
      <c r="D329" t="str">
        <f>VLOOKUP(A329,HOP!A:B,2,0)</f>
        <v>2029827</v>
      </c>
      <c r="E329">
        <f t="shared" si="11"/>
        <v>0</v>
      </c>
      <c r="L329" t="str">
        <f t="shared" si="10"/>
        <v>,2029827</v>
      </c>
    </row>
    <row r="330" ht="14.25" customHeight="1" spans="1:12">
      <c r="A330" s="5" t="s">
        <v>1899</v>
      </c>
      <c r="B330" s="3">
        <v>106</v>
      </c>
      <c r="C330" t="str">
        <f>VLOOKUP(A330,HOP!A:H,8,0)</f>
        <v>106.00</v>
      </c>
      <c r="D330" t="str">
        <f>VLOOKUP(A330,HOP!A:B,2,0)</f>
        <v>2029652</v>
      </c>
      <c r="E330">
        <f t="shared" si="11"/>
        <v>0</v>
      </c>
      <c r="L330" t="str">
        <f t="shared" si="10"/>
        <v>,2029652</v>
      </c>
    </row>
    <row r="331" ht="14.25" customHeight="1" spans="1:12">
      <c r="A331" s="5" t="s">
        <v>1903</v>
      </c>
      <c r="B331" s="3">
        <v>303</v>
      </c>
      <c r="C331" t="str">
        <f>VLOOKUP(A331,HOP!A:H,8,0)</f>
        <v>303.00</v>
      </c>
      <c r="D331" t="str">
        <f>VLOOKUP(A331,HOP!A:B,2,0)</f>
        <v>2029630</v>
      </c>
      <c r="E331">
        <f t="shared" si="11"/>
        <v>0</v>
      </c>
      <c r="L331" t="str">
        <f t="shared" si="10"/>
        <v>,2029630</v>
      </c>
    </row>
    <row r="332" ht="14.25" customHeight="1" spans="1:12">
      <c r="A332" s="5" t="s">
        <v>1910</v>
      </c>
      <c r="B332" s="3">
        <v>354</v>
      </c>
      <c r="C332" t="str">
        <f>VLOOKUP(A332,HOP!A:H,8,0)</f>
        <v>354.00</v>
      </c>
      <c r="D332" t="str">
        <f>VLOOKUP(A332,HOP!A:B,2,0)</f>
        <v>2029691</v>
      </c>
      <c r="E332">
        <f t="shared" si="11"/>
        <v>0</v>
      </c>
      <c r="L332" t="str">
        <f t="shared" si="10"/>
        <v>,2029691</v>
      </c>
    </row>
    <row r="333" ht="14.25" customHeight="1" spans="1:12">
      <c r="A333" s="5" t="s">
        <v>1917</v>
      </c>
      <c r="B333" s="3">
        <v>96</v>
      </c>
      <c r="C333" t="str">
        <f>VLOOKUP(A333,HOP!A:H,8,0)</f>
        <v>96.00</v>
      </c>
      <c r="D333" t="str">
        <f>VLOOKUP(A333,HOP!A:B,2,0)</f>
        <v>2029576</v>
      </c>
      <c r="E333">
        <f t="shared" si="11"/>
        <v>0</v>
      </c>
      <c r="L333" t="str">
        <f t="shared" si="10"/>
        <v>,2029576</v>
      </c>
    </row>
    <row r="334" ht="14.25" customHeight="1" spans="1:12">
      <c r="A334" s="5" t="s">
        <v>1921</v>
      </c>
      <c r="B334" s="3">
        <v>112</v>
      </c>
      <c r="C334" t="str">
        <f>VLOOKUP(A334,HOP!A:H,8,0)</f>
        <v>112.00</v>
      </c>
      <c r="D334" t="str">
        <f>VLOOKUP(A334,HOP!A:B,2,0)</f>
        <v>2030382</v>
      </c>
      <c r="E334">
        <f t="shared" si="11"/>
        <v>0</v>
      </c>
      <c r="L334" t="str">
        <f t="shared" si="10"/>
        <v>,2030382</v>
      </c>
    </row>
    <row r="335" ht="14.25" customHeight="1" spans="1:12">
      <c r="A335" s="5" t="s">
        <v>1923</v>
      </c>
      <c r="B335" s="3">
        <v>378</v>
      </c>
      <c r="C335" t="str">
        <f>VLOOKUP(A335,HOP!A:H,8,0)</f>
        <v>378.00</v>
      </c>
      <c r="D335" t="str">
        <f>VLOOKUP(A335,HOP!A:B,2,0)</f>
        <v>2030373</v>
      </c>
      <c r="E335">
        <f t="shared" si="11"/>
        <v>0</v>
      </c>
      <c r="L335" t="str">
        <f t="shared" si="10"/>
        <v>,2030373</v>
      </c>
    </row>
    <row r="336" ht="14.25" customHeight="1" spans="1:12">
      <c r="A336" s="5" t="s">
        <v>1929</v>
      </c>
      <c r="B336" s="3">
        <v>233</v>
      </c>
      <c r="C336" t="str">
        <f>VLOOKUP(A336,HOP!A:H,8,0)</f>
        <v>233.00</v>
      </c>
      <c r="D336" t="str">
        <f>VLOOKUP(A336,HOP!A:B,2,0)</f>
        <v>2030627</v>
      </c>
      <c r="E336">
        <f t="shared" si="11"/>
        <v>0</v>
      </c>
      <c r="L336" t="str">
        <f t="shared" si="10"/>
        <v>,2030627</v>
      </c>
    </row>
    <row r="337" ht="14.25" customHeight="1" spans="1:12">
      <c r="A337" s="5" t="s">
        <v>1933</v>
      </c>
      <c r="B337" s="3">
        <v>63</v>
      </c>
      <c r="C337" t="str">
        <f>VLOOKUP(A337,HOP!A:H,8,0)</f>
        <v>63.00</v>
      </c>
      <c r="D337" t="str">
        <f>VLOOKUP(A337,HOP!A:B,2,0)</f>
        <v>2030531</v>
      </c>
      <c r="E337">
        <f t="shared" si="11"/>
        <v>0</v>
      </c>
      <c r="L337" t="str">
        <f t="shared" si="10"/>
        <v>,2030531</v>
      </c>
    </row>
    <row r="338" ht="14.25" customHeight="1" spans="1:12">
      <c r="A338" s="5" t="s">
        <v>1941</v>
      </c>
      <c r="B338" s="3">
        <v>150</v>
      </c>
      <c r="C338" t="str">
        <f>VLOOKUP(A338,HOP!A:H,8,0)</f>
        <v>150.00</v>
      </c>
      <c r="D338" t="str">
        <f>VLOOKUP(A338,HOP!A:B,2,0)</f>
        <v>2030625</v>
      </c>
      <c r="E338">
        <f t="shared" si="11"/>
        <v>0</v>
      </c>
      <c r="L338" t="str">
        <f t="shared" si="10"/>
        <v>,2030625</v>
      </c>
    </row>
    <row r="339" ht="14.25" customHeight="1" spans="1:12">
      <c r="A339" s="5" t="s">
        <v>1946</v>
      </c>
      <c r="B339" s="3">
        <v>257</v>
      </c>
      <c r="C339" t="str">
        <f>VLOOKUP(A339,HOP!A:H,8,0)</f>
        <v>257.00</v>
      </c>
      <c r="D339" t="str">
        <f>VLOOKUP(A339,HOP!A:B,2,0)</f>
        <v>2030641</v>
      </c>
      <c r="E339">
        <f t="shared" si="11"/>
        <v>0</v>
      </c>
      <c r="L339" t="str">
        <f t="shared" si="10"/>
        <v>,2030641</v>
      </c>
    </row>
    <row r="340" ht="14.25" customHeight="1" spans="1:12">
      <c r="A340" s="5" t="s">
        <v>1950</v>
      </c>
      <c r="B340" s="3">
        <v>159</v>
      </c>
      <c r="C340" t="str">
        <f>VLOOKUP(A340,HOP!A:H,8,0)</f>
        <v>159.00</v>
      </c>
      <c r="D340" t="str">
        <f>VLOOKUP(A340,HOP!A:B,2,0)</f>
        <v>2029071</v>
      </c>
      <c r="E340">
        <f t="shared" si="11"/>
        <v>0</v>
      </c>
      <c r="L340" t="str">
        <f t="shared" si="10"/>
        <v>,2029071</v>
      </c>
    </row>
    <row r="341" ht="14.25" customHeight="1" spans="1:12">
      <c r="A341" s="5" t="s">
        <v>1953</v>
      </c>
      <c r="B341" s="3">
        <v>184</v>
      </c>
      <c r="C341" t="str">
        <f>VLOOKUP(A341,HOP!A:H,8,0)</f>
        <v>184.00</v>
      </c>
      <c r="D341" t="str">
        <f>VLOOKUP(A341,HOP!A:B,2,0)</f>
        <v>2030056</v>
      </c>
      <c r="E341">
        <f t="shared" si="11"/>
        <v>0</v>
      </c>
      <c r="L341" t="str">
        <f t="shared" si="10"/>
        <v>,2030056</v>
      </c>
    </row>
    <row r="342" ht="14.25" customHeight="1" spans="1:12">
      <c r="A342" s="5" t="s">
        <v>1957</v>
      </c>
      <c r="B342" s="3">
        <v>533</v>
      </c>
      <c r="C342" t="str">
        <f>VLOOKUP(A342,HOP!A:H,8,0)</f>
        <v>532.98</v>
      </c>
      <c r="D342" t="str">
        <f>VLOOKUP(A342,HOP!A:B,2,0)</f>
        <v>2012320</v>
      </c>
      <c r="E342">
        <f t="shared" si="11"/>
        <v>0.0199999999999818</v>
      </c>
      <c r="L342" t="str">
        <f t="shared" si="10"/>
        <v>,2012320</v>
      </c>
    </row>
    <row r="343" ht="14.25" customHeight="1" spans="1:12">
      <c r="A343" s="5" t="s">
        <v>1965</v>
      </c>
      <c r="B343" s="3">
        <v>351</v>
      </c>
      <c r="C343" t="str">
        <f>VLOOKUP(A343,HOP!A:H,8,0)</f>
        <v>351.00</v>
      </c>
      <c r="D343" t="str">
        <f>VLOOKUP(A343,HOP!A:B,2,0)</f>
        <v>2021399</v>
      </c>
      <c r="E343">
        <f t="shared" si="11"/>
        <v>0</v>
      </c>
      <c r="L343" t="str">
        <f t="shared" si="10"/>
        <v>,2021399</v>
      </c>
    </row>
    <row r="344" ht="14.25" customHeight="1" spans="1:12">
      <c r="A344" s="5" t="s">
        <v>1971</v>
      </c>
      <c r="B344" s="3">
        <v>268</v>
      </c>
      <c r="C344" t="str">
        <f>VLOOKUP(A344,HOP!A:H,8,0)</f>
        <v>268.00</v>
      </c>
      <c r="D344" t="str">
        <f>VLOOKUP(A344,HOP!A:B,2,0)</f>
        <v>2028404</v>
      </c>
      <c r="E344">
        <f t="shared" si="11"/>
        <v>0</v>
      </c>
      <c r="L344" t="str">
        <f t="shared" si="10"/>
        <v>,2028404</v>
      </c>
    </row>
    <row r="345" ht="14.25" customHeight="1" spans="1:12">
      <c r="A345" s="5" t="s">
        <v>1977</v>
      </c>
      <c r="B345" s="3">
        <v>528</v>
      </c>
      <c r="C345" t="str">
        <f>VLOOKUP(A345,HOP!A:H,8,0)</f>
        <v>528.00</v>
      </c>
      <c r="D345" t="str">
        <f>VLOOKUP(A345,HOP!A:B,2,0)</f>
        <v>2024584</v>
      </c>
      <c r="E345">
        <f t="shared" si="11"/>
        <v>0</v>
      </c>
      <c r="L345" t="str">
        <f t="shared" si="10"/>
        <v>,2024584</v>
      </c>
    </row>
    <row r="346" ht="14.25" customHeight="1" spans="1:12">
      <c r="A346" s="5" t="s">
        <v>1983</v>
      </c>
      <c r="B346" s="3">
        <v>626</v>
      </c>
      <c r="C346" t="str">
        <f>VLOOKUP(A346,HOP!A:H,8,0)</f>
        <v>626.00</v>
      </c>
      <c r="D346" t="str">
        <f>VLOOKUP(A346,HOP!A:B,2,0)</f>
        <v>2027716</v>
      </c>
      <c r="E346">
        <f t="shared" si="11"/>
        <v>0</v>
      </c>
      <c r="L346" t="str">
        <f t="shared" si="10"/>
        <v>,2027716</v>
      </c>
    </row>
    <row r="347" ht="14.25" customHeight="1" spans="1:12">
      <c r="A347" s="5" t="s">
        <v>1990</v>
      </c>
      <c r="B347" s="3">
        <v>323</v>
      </c>
      <c r="C347" t="str">
        <f>VLOOKUP(A347,HOP!A:H,8,0)</f>
        <v>323.01</v>
      </c>
      <c r="D347" t="str">
        <f>VLOOKUP(A347,HOP!A:B,2,0)</f>
        <v>2026894</v>
      </c>
      <c r="E347">
        <f t="shared" si="11"/>
        <v>-0.00999999999999091</v>
      </c>
      <c r="L347" t="str">
        <f t="shared" si="10"/>
        <v>,2026894</v>
      </c>
    </row>
    <row r="348" ht="14.25" customHeight="1" spans="1:12">
      <c r="A348" s="5" t="s">
        <v>1996</v>
      </c>
      <c r="B348" s="3">
        <v>140</v>
      </c>
      <c r="C348" t="str">
        <f>VLOOKUP(A348,HOP!A:H,8,0)</f>
        <v>140.00</v>
      </c>
      <c r="D348" t="str">
        <f>VLOOKUP(A348,HOP!A:B,2,0)</f>
        <v>2028873</v>
      </c>
      <c r="E348">
        <f t="shared" si="11"/>
        <v>0</v>
      </c>
      <c r="L348" t="str">
        <f t="shared" si="10"/>
        <v>,2028873</v>
      </c>
    </row>
    <row r="349" ht="14.25" customHeight="1" spans="1:12">
      <c r="A349" s="5" t="s">
        <v>2000</v>
      </c>
      <c r="B349" s="3">
        <v>204</v>
      </c>
      <c r="C349" t="str">
        <f>VLOOKUP(A349,HOP!A:H,8,0)</f>
        <v>204.00</v>
      </c>
      <c r="D349" t="str">
        <f>VLOOKUP(A349,HOP!A:B,2,0)</f>
        <v>2028989</v>
      </c>
      <c r="E349">
        <f t="shared" si="11"/>
        <v>0</v>
      </c>
      <c r="L349" t="str">
        <f t="shared" si="10"/>
        <v>,2028989</v>
      </c>
    </row>
    <row r="350" ht="14.25" customHeight="1" spans="1:12">
      <c r="A350" s="5" t="s">
        <v>2005</v>
      </c>
      <c r="B350" s="3">
        <v>205</v>
      </c>
      <c r="C350" t="str">
        <f>VLOOKUP(A350,HOP!A:H,8,0)</f>
        <v>205.00</v>
      </c>
      <c r="D350" t="str">
        <f>VLOOKUP(A350,HOP!A:B,2,0)</f>
        <v>2029066</v>
      </c>
      <c r="E350">
        <f t="shared" si="11"/>
        <v>0</v>
      </c>
      <c r="L350" t="str">
        <f t="shared" si="10"/>
        <v>,2029066</v>
      </c>
    </row>
    <row r="351" ht="14.25" customHeight="1" spans="1:12">
      <c r="A351" s="5" t="s">
        <v>2011</v>
      </c>
      <c r="B351" s="3">
        <v>188</v>
      </c>
      <c r="C351" t="str">
        <f>VLOOKUP(A351,HOP!A:H,8,0)</f>
        <v>188.00</v>
      </c>
      <c r="D351" t="str">
        <f>VLOOKUP(A351,HOP!A:B,2,0)</f>
        <v>2029507</v>
      </c>
      <c r="E351">
        <f t="shared" si="11"/>
        <v>0</v>
      </c>
      <c r="L351" t="str">
        <f t="shared" si="10"/>
        <v>,2029507</v>
      </c>
    </row>
    <row r="352" ht="14.25" customHeight="1" spans="1:12">
      <c r="A352" s="5" t="s">
        <v>2015</v>
      </c>
      <c r="B352" s="3">
        <v>94</v>
      </c>
      <c r="C352" t="str">
        <f>VLOOKUP(A352,HOP!A:H,8,0)</f>
        <v>94.00</v>
      </c>
      <c r="D352" t="str">
        <f>VLOOKUP(A352,HOP!A:B,2,0)</f>
        <v>2029550</v>
      </c>
      <c r="E352">
        <f t="shared" si="11"/>
        <v>0</v>
      </c>
      <c r="L352" t="str">
        <f t="shared" si="10"/>
        <v>,2029550</v>
      </c>
    </row>
    <row r="353" ht="14.25" customHeight="1" spans="1:12">
      <c r="A353" s="5" t="s">
        <v>2017</v>
      </c>
      <c r="B353" s="3">
        <v>137</v>
      </c>
      <c r="C353" t="str">
        <f>VLOOKUP(A353,HOP!A:H,8,0)</f>
        <v>137.00</v>
      </c>
      <c r="D353" t="str">
        <f>VLOOKUP(A353,HOP!A:B,2,0)</f>
        <v>2028687</v>
      </c>
      <c r="E353">
        <f t="shared" si="11"/>
        <v>0</v>
      </c>
      <c r="L353" t="str">
        <f t="shared" si="10"/>
        <v>,2028687</v>
      </c>
    </row>
    <row r="354" ht="14.25" customHeight="1" spans="1:12">
      <c r="A354" s="5" t="s">
        <v>2021</v>
      </c>
      <c r="B354" s="3">
        <v>123</v>
      </c>
      <c r="C354" t="str">
        <f>VLOOKUP(A354,HOP!A:H,8,0)</f>
        <v>123.00</v>
      </c>
      <c r="D354" t="str">
        <f>VLOOKUP(A354,HOP!A:B,2,0)</f>
        <v>2029081</v>
      </c>
      <c r="E354">
        <f t="shared" si="11"/>
        <v>0</v>
      </c>
      <c r="L354" t="str">
        <f t="shared" si="10"/>
        <v>,2029081</v>
      </c>
    </row>
    <row r="355" ht="14.25" customHeight="1" spans="1:12">
      <c r="A355" s="5" t="s">
        <v>2026</v>
      </c>
      <c r="B355" s="3">
        <v>78</v>
      </c>
      <c r="C355" t="str">
        <f>VLOOKUP(A355,HOP!A:H,8,0)</f>
        <v>78.00</v>
      </c>
      <c r="D355" t="str">
        <f>VLOOKUP(A355,HOP!A:B,2,0)</f>
        <v>2029289</v>
      </c>
      <c r="E355">
        <f t="shared" si="11"/>
        <v>0</v>
      </c>
      <c r="L355" t="str">
        <f t="shared" si="10"/>
        <v>,2029289</v>
      </c>
    </row>
    <row r="356" ht="14.25" customHeight="1" spans="1:12">
      <c r="A356" s="5" t="s">
        <v>2032</v>
      </c>
      <c r="B356" s="3">
        <v>148</v>
      </c>
      <c r="C356" t="str">
        <f>VLOOKUP(A356,HOP!A:H,8,0)</f>
        <v>148.00</v>
      </c>
      <c r="D356" t="str">
        <f>VLOOKUP(A356,HOP!A:B,2,0)</f>
        <v>2029968</v>
      </c>
      <c r="E356">
        <f t="shared" si="11"/>
        <v>0</v>
      </c>
      <c r="L356" t="str">
        <f t="shared" si="10"/>
        <v>,2029968</v>
      </c>
    </row>
    <row r="357" ht="14.25" customHeight="1" spans="1:12">
      <c r="A357" s="5" t="s">
        <v>2036</v>
      </c>
      <c r="B357" s="3">
        <v>262</v>
      </c>
      <c r="C357" t="str">
        <f>VLOOKUP(A357,HOP!A:H,8,0)</f>
        <v>262.00</v>
      </c>
      <c r="D357" t="str">
        <f>VLOOKUP(A357,HOP!A:B,2,0)</f>
        <v>2029911</v>
      </c>
      <c r="E357">
        <f t="shared" si="11"/>
        <v>0</v>
      </c>
      <c r="L357" t="str">
        <f t="shared" si="10"/>
        <v>,2029911</v>
      </c>
    </row>
    <row r="358" ht="14.25" customHeight="1" spans="1:12">
      <c r="A358" s="5" t="s">
        <v>2043</v>
      </c>
      <c r="B358" s="3">
        <v>104</v>
      </c>
      <c r="C358" t="str">
        <f>VLOOKUP(A358,HOP!A:H,8,0)</f>
        <v>104.00</v>
      </c>
      <c r="D358" t="str">
        <f>VLOOKUP(A358,HOP!A:B,2,0)</f>
        <v>2029811</v>
      </c>
      <c r="E358">
        <f t="shared" si="11"/>
        <v>0</v>
      </c>
      <c r="L358" t="str">
        <f t="shared" si="10"/>
        <v>,2029811</v>
      </c>
    </row>
    <row r="359" ht="14.25" customHeight="1" spans="1:12">
      <c r="A359" s="5" t="s">
        <v>2047</v>
      </c>
      <c r="B359" s="3">
        <v>76</v>
      </c>
      <c r="C359" t="str">
        <f>VLOOKUP(A359,HOP!A:H,8,0)</f>
        <v>76.00</v>
      </c>
      <c r="D359" t="str">
        <f>VLOOKUP(A359,HOP!A:B,2,0)</f>
        <v>2029601</v>
      </c>
      <c r="E359">
        <f t="shared" si="11"/>
        <v>0</v>
      </c>
      <c r="L359" t="str">
        <f t="shared" si="10"/>
        <v>,2029601</v>
      </c>
    </row>
    <row r="360" ht="14.25" customHeight="1" spans="1:12">
      <c r="A360" s="5" t="s">
        <v>2051</v>
      </c>
      <c r="B360" s="3">
        <v>94</v>
      </c>
      <c r="C360" t="str">
        <f>VLOOKUP(A360,HOP!A:H,8,0)</f>
        <v>94.00</v>
      </c>
      <c r="D360" t="str">
        <f>VLOOKUP(A360,HOP!A:B,2,0)</f>
        <v>2029545</v>
      </c>
      <c r="E360">
        <f t="shared" si="11"/>
        <v>0</v>
      </c>
      <c r="L360" t="str">
        <f t="shared" si="10"/>
        <v>,2029545</v>
      </c>
    </row>
    <row r="361" ht="14.25" customHeight="1" spans="1:12">
      <c r="A361" s="5" t="s">
        <v>2052</v>
      </c>
      <c r="B361" s="3">
        <v>514</v>
      </c>
      <c r="C361" t="str">
        <f>VLOOKUP(A361,HOP!A:H,8,0)</f>
        <v>514.00</v>
      </c>
      <c r="D361" t="str">
        <f>VLOOKUP(A361,HOP!A:B,2,0)</f>
        <v>2030233</v>
      </c>
      <c r="E361">
        <f t="shared" si="11"/>
        <v>0</v>
      </c>
      <c r="L361" t="str">
        <f t="shared" si="10"/>
        <v>,2030233</v>
      </c>
    </row>
    <row r="362" ht="14.25" customHeight="1" spans="1:12">
      <c r="A362" s="5" t="s">
        <v>2058</v>
      </c>
      <c r="B362" s="3">
        <v>111</v>
      </c>
      <c r="C362" t="str">
        <f>VLOOKUP(A362,HOP!A:H,8,0)</f>
        <v>111.00</v>
      </c>
      <c r="D362" t="str">
        <f>VLOOKUP(A362,HOP!A:B,2,0)</f>
        <v>2030322</v>
      </c>
      <c r="E362">
        <f t="shared" si="11"/>
        <v>0</v>
      </c>
      <c r="L362" t="str">
        <f t="shared" si="10"/>
        <v>,2030322</v>
      </c>
    </row>
    <row r="363" ht="14.25" customHeight="1" spans="1:12">
      <c r="A363" s="5" t="s">
        <v>2062</v>
      </c>
      <c r="B363" s="3">
        <v>106</v>
      </c>
      <c r="C363" t="str">
        <f>VLOOKUP(A363,HOP!A:H,8,0)</f>
        <v>106.00</v>
      </c>
      <c r="D363" t="str">
        <f>VLOOKUP(A363,HOP!A:B,2,0)</f>
        <v>2028761</v>
      </c>
      <c r="E363">
        <f t="shared" si="11"/>
        <v>0</v>
      </c>
      <c r="L363" t="str">
        <f t="shared" si="10"/>
        <v>,2028761</v>
      </c>
    </row>
    <row r="364" ht="14.25" customHeight="1" spans="1:12">
      <c r="A364" s="5" t="s">
        <v>2066</v>
      </c>
      <c r="B364" s="3">
        <v>113</v>
      </c>
      <c r="C364" t="str">
        <f>VLOOKUP(A364,HOP!A:H,8,0)</f>
        <v>113.00</v>
      </c>
      <c r="D364" t="str">
        <f>VLOOKUP(A364,HOP!A:B,2,0)</f>
        <v>2029228</v>
      </c>
      <c r="E364">
        <f t="shared" si="11"/>
        <v>0</v>
      </c>
      <c r="L364" t="str">
        <f t="shared" si="10"/>
        <v>,2029228</v>
      </c>
    </row>
    <row r="365" ht="14.25" customHeight="1" spans="1:12">
      <c r="A365" s="5" t="s">
        <v>2070</v>
      </c>
      <c r="B365" s="3">
        <v>106</v>
      </c>
      <c r="C365" t="str">
        <f>VLOOKUP(A365,HOP!A:H,8,0)</f>
        <v>106.00</v>
      </c>
      <c r="D365" t="str">
        <f>VLOOKUP(A365,HOP!A:B,2,0)</f>
        <v>2024787</v>
      </c>
      <c r="E365">
        <f t="shared" si="11"/>
        <v>0</v>
      </c>
      <c r="L365" t="str">
        <f t="shared" si="10"/>
        <v>,2024787</v>
      </c>
    </row>
    <row r="366" ht="14.25" customHeight="1" spans="1:12">
      <c r="A366" s="5" t="s">
        <v>2075</v>
      </c>
      <c r="B366" s="3">
        <v>94</v>
      </c>
      <c r="C366" t="str">
        <f>VLOOKUP(A366,HOP!A:H,8,0)</f>
        <v>94.00</v>
      </c>
      <c r="D366" t="str">
        <f>VLOOKUP(A366,HOP!A:B,2,0)</f>
        <v>2029548</v>
      </c>
      <c r="E366">
        <f t="shared" si="11"/>
        <v>0</v>
      </c>
      <c r="L366" t="str">
        <f t="shared" si="10"/>
        <v>,2029548</v>
      </c>
    </row>
    <row r="367" ht="14.25" customHeight="1" spans="1:12">
      <c r="A367" s="5" t="s">
        <v>2077</v>
      </c>
      <c r="B367" s="3">
        <v>117</v>
      </c>
      <c r="C367" t="str">
        <f>VLOOKUP(A367,HOP!A:H,8,0)</f>
        <v>117.00</v>
      </c>
      <c r="D367" t="str">
        <f>VLOOKUP(A367,HOP!A:B,2,0)</f>
        <v>2030431</v>
      </c>
      <c r="E367">
        <f t="shared" si="11"/>
        <v>0</v>
      </c>
      <c r="L367" t="str">
        <f t="shared" si="10"/>
        <v>,2030431</v>
      </c>
    </row>
    <row r="368" ht="14.25" customHeight="1" spans="1:12">
      <c r="A368" s="5" t="s">
        <v>2081</v>
      </c>
      <c r="B368" s="3">
        <v>159</v>
      </c>
      <c r="C368" t="str">
        <f>VLOOKUP(A368,HOP!A:H,8,0)</f>
        <v>159.00</v>
      </c>
      <c r="D368" t="str">
        <f>VLOOKUP(A368,HOP!A:B,2,0)</f>
        <v>2030413</v>
      </c>
      <c r="E368">
        <f t="shared" si="11"/>
        <v>0</v>
      </c>
      <c r="L368" t="str">
        <f t="shared" si="10"/>
        <v>,2030413</v>
      </c>
    </row>
    <row r="369" ht="14.25" customHeight="1" spans="1:12">
      <c r="A369" s="5" t="s">
        <v>2083</v>
      </c>
      <c r="B369" s="3">
        <v>106</v>
      </c>
      <c r="C369" t="str">
        <f>VLOOKUP(A369,HOP!A:H,8,0)</f>
        <v>106.00</v>
      </c>
      <c r="D369" t="str">
        <f>VLOOKUP(A369,HOP!A:B,2,0)</f>
        <v>2030252</v>
      </c>
      <c r="E369">
        <f t="shared" si="11"/>
        <v>0</v>
      </c>
      <c r="L369" t="str">
        <f t="shared" si="10"/>
        <v>,2030252</v>
      </c>
    </row>
    <row r="370" ht="14.25" customHeight="1" spans="1:12">
      <c r="A370" s="5" t="s">
        <v>2087</v>
      </c>
      <c r="B370" s="3">
        <v>160</v>
      </c>
      <c r="C370" t="str">
        <f>VLOOKUP(A370,HOP!A:H,8,0)</f>
        <v>160.00</v>
      </c>
      <c r="D370" t="str">
        <f>VLOOKUP(A370,HOP!A:B,2,0)</f>
        <v>2029711</v>
      </c>
      <c r="E370">
        <f t="shared" si="11"/>
        <v>0</v>
      </c>
      <c r="L370" t="str">
        <f t="shared" si="10"/>
        <v>,2029711</v>
      </c>
    </row>
    <row r="371" ht="14.25" customHeight="1" spans="1:12">
      <c r="A371" s="5" t="s">
        <v>2092</v>
      </c>
      <c r="B371" s="3">
        <v>293</v>
      </c>
      <c r="C371" t="str">
        <f>VLOOKUP(A371,HOP!A:H,8,0)</f>
        <v>293.00</v>
      </c>
      <c r="D371" t="str">
        <f>VLOOKUP(A371,HOP!A:B,2,0)</f>
        <v>2030590</v>
      </c>
      <c r="E371">
        <f t="shared" si="11"/>
        <v>0</v>
      </c>
      <c r="L371" t="str">
        <f t="shared" si="10"/>
        <v>,2030590</v>
      </c>
    </row>
    <row r="372" ht="14.25" customHeight="1" spans="1:12">
      <c r="A372" s="5" t="s">
        <v>2097</v>
      </c>
      <c r="B372" s="3">
        <v>121</v>
      </c>
      <c r="C372" t="str">
        <f>VLOOKUP(A372,HOP!A:H,8,0)</f>
        <v>121.00</v>
      </c>
      <c r="D372" t="str">
        <f>VLOOKUP(A372,HOP!A:B,2,0)</f>
        <v>2030521</v>
      </c>
      <c r="E372">
        <f t="shared" si="11"/>
        <v>0</v>
      </c>
      <c r="L372" t="str">
        <f t="shared" si="10"/>
        <v>,2030521</v>
      </c>
    </row>
    <row r="373" ht="14.25" customHeight="1" spans="1:12">
      <c r="A373" s="5" t="s">
        <v>2102</v>
      </c>
      <c r="B373" s="3">
        <v>140</v>
      </c>
      <c r="C373" t="str">
        <f>VLOOKUP(A373,HOP!A:H,8,0)</f>
        <v>140.00</v>
      </c>
      <c r="D373" t="str">
        <f>VLOOKUP(A373,HOP!A:B,2,0)</f>
        <v>2028271</v>
      </c>
      <c r="E373">
        <f t="shared" si="11"/>
        <v>0</v>
      </c>
      <c r="L373" t="str">
        <f t="shared" si="10"/>
        <v>,2028271</v>
      </c>
    </row>
    <row r="374" ht="14.25" customHeight="1" spans="1:12">
      <c r="A374" s="5" t="s">
        <v>2107</v>
      </c>
      <c r="B374" s="3">
        <v>142</v>
      </c>
      <c r="C374" t="str">
        <f>VLOOKUP(A374,HOP!A:H,8,0)</f>
        <v>142.00</v>
      </c>
      <c r="D374" t="str">
        <f>VLOOKUP(A374,HOP!A:B,2,0)</f>
        <v>2030516</v>
      </c>
      <c r="E374">
        <f t="shared" si="11"/>
        <v>0</v>
      </c>
      <c r="L374" t="str">
        <f t="shared" si="10"/>
        <v>,2030516</v>
      </c>
    </row>
    <row r="375" ht="14.25" customHeight="1" spans="1:12">
      <c r="A375" s="5" t="s">
        <v>2112</v>
      </c>
      <c r="B375" s="3">
        <v>303</v>
      </c>
      <c r="C375" t="str">
        <f>VLOOKUP(A375,HOP!A:H,8,0)</f>
        <v>303.00</v>
      </c>
      <c r="D375" t="str">
        <f>VLOOKUP(A375,HOP!A:B,2,0)</f>
        <v>2030313</v>
      </c>
      <c r="E375">
        <f t="shared" si="11"/>
        <v>0</v>
      </c>
      <c r="L375" t="str">
        <f t="shared" si="10"/>
        <v>,2030313</v>
      </c>
    </row>
    <row r="376" ht="14.25" customHeight="1" spans="1:12">
      <c r="A376" s="5" t="s">
        <v>2117</v>
      </c>
      <c r="B376" s="3">
        <v>108</v>
      </c>
      <c r="C376" t="str">
        <f>VLOOKUP(A376,HOP!A:H,8,0)</f>
        <v>108.00</v>
      </c>
      <c r="D376" t="str">
        <f>VLOOKUP(A376,HOP!A:B,2,0)</f>
        <v>2029032</v>
      </c>
      <c r="E376">
        <f t="shared" si="11"/>
        <v>0</v>
      </c>
      <c r="L376" t="str">
        <f t="shared" si="10"/>
        <v>,2029032</v>
      </c>
    </row>
    <row r="377" ht="14.25" customHeight="1" spans="1:12">
      <c r="A377" s="5" t="s">
        <v>2122</v>
      </c>
      <c r="B377" s="3">
        <v>122</v>
      </c>
      <c r="C377" t="str">
        <f>VLOOKUP(A377,HOP!A:H,8,0)</f>
        <v>122.00</v>
      </c>
      <c r="D377" t="str">
        <f>VLOOKUP(A377,HOP!A:B,2,0)</f>
        <v>2030235</v>
      </c>
      <c r="E377">
        <f t="shared" si="11"/>
        <v>0</v>
      </c>
      <c r="L377" t="str">
        <f t="shared" si="10"/>
        <v>,2030235</v>
      </c>
    </row>
    <row r="378" ht="14.25" customHeight="1" spans="1:12">
      <c r="A378" s="5" t="s">
        <v>2127</v>
      </c>
      <c r="B378" s="3">
        <v>166</v>
      </c>
      <c r="C378" t="str">
        <f>VLOOKUP(A378,HOP!A:H,8,0)</f>
        <v>166.00</v>
      </c>
      <c r="D378" t="str">
        <f>VLOOKUP(A378,HOP!A:B,2,0)</f>
        <v>2030546</v>
      </c>
      <c r="E378">
        <f t="shared" si="11"/>
        <v>0</v>
      </c>
      <c r="L378" t="str">
        <f t="shared" si="10"/>
        <v>,2030546</v>
      </c>
    </row>
    <row r="379" ht="14.25" customHeight="1" spans="1:12">
      <c r="A379" s="5" t="s">
        <v>2131</v>
      </c>
      <c r="B379" s="3">
        <v>298</v>
      </c>
      <c r="C379" t="str">
        <f>VLOOKUP(A379,HOP!A:H,8,0)</f>
        <v>298.00</v>
      </c>
      <c r="D379" t="str">
        <f>VLOOKUP(A379,HOP!A:B,2,0)</f>
        <v>2024751</v>
      </c>
      <c r="E379">
        <f t="shared" si="11"/>
        <v>0</v>
      </c>
      <c r="L379" t="str">
        <f t="shared" si="10"/>
        <v>,2024751</v>
      </c>
    </row>
    <row r="380" ht="14.25" customHeight="1" spans="1:12">
      <c r="A380" s="5" t="s">
        <v>2136</v>
      </c>
      <c r="B380" s="3">
        <v>739</v>
      </c>
      <c r="C380" t="str">
        <f>VLOOKUP(A380,HOP!A:H,8,0)</f>
        <v>739.00</v>
      </c>
      <c r="D380" t="str">
        <f>VLOOKUP(A380,HOP!A:B,2,0)</f>
        <v>2006445</v>
      </c>
      <c r="E380">
        <f t="shared" si="11"/>
        <v>0</v>
      </c>
      <c r="L380" t="str">
        <f t="shared" si="10"/>
        <v>,2006445</v>
      </c>
    </row>
    <row r="381" ht="14.25" customHeight="1" spans="1:12">
      <c r="A381" s="5" t="s">
        <v>2143</v>
      </c>
      <c r="B381" s="3">
        <v>512</v>
      </c>
      <c r="C381" t="str">
        <f>VLOOKUP(A381,HOP!A:H,8,0)</f>
        <v>512.00</v>
      </c>
      <c r="D381" t="str">
        <f>VLOOKUP(A381,HOP!A:B,2,0)</f>
        <v>2025644</v>
      </c>
      <c r="E381">
        <f t="shared" si="11"/>
        <v>0</v>
      </c>
      <c r="L381" t="str">
        <f t="shared" si="10"/>
        <v>,2025644</v>
      </c>
    </row>
    <row r="382" ht="14.25" customHeight="1" spans="1:12">
      <c r="A382" s="5" t="s">
        <v>2150</v>
      </c>
      <c r="B382" s="3">
        <v>480</v>
      </c>
      <c r="C382" t="str">
        <f>VLOOKUP(A382,HOP!A:H,8,0)</f>
        <v>480.00</v>
      </c>
      <c r="D382" t="str">
        <f>VLOOKUP(A382,HOP!A:B,2,0)</f>
        <v>2023828</v>
      </c>
      <c r="E382">
        <f t="shared" si="11"/>
        <v>0</v>
      </c>
      <c r="L382" t="str">
        <f t="shared" si="10"/>
        <v>,2023828</v>
      </c>
    </row>
    <row r="383" ht="14.25" customHeight="1" spans="1:12">
      <c r="A383" s="5" t="s">
        <v>2156</v>
      </c>
      <c r="B383" s="3">
        <v>117</v>
      </c>
      <c r="C383" t="str">
        <f>VLOOKUP(A383,HOP!A:H,8,0)</f>
        <v>117.00</v>
      </c>
      <c r="D383" t="str">
        <f>VLOOKUP(A383,HOP!A:B,2,0)</f>
        <v>2026799</v>
      </c>
      <c r="E383">
        <f t="shared" si="11"/>
        <v>0</v>
      </c>
      <c r="L383" t="str">
        <f t="shared" si="10"/>
        <v>,2026799</v>
      </c>
    </row>
    <row r="384" ht="14.25" customHeight="1" spans="1:12">
      <c r="A384" s="5" t="s">
        <v>2160</v>
      </c>
      <c r="B384" s="3">
        <v>103</v>
      </c>
      <c r="C384" t="str">
        <f>VLOOKUP(A384,HOP!A:H,8,0)</f>
        <v>103.00</v>
      </c>
      <c r="D384" t="str">
        <f>VLOOKUP(A384,HOP!A:B,2,0)</f>
        <v>2026724</v>
      </c>
      <c r="E384">
        <f t="shared" si="11"/>
        <v>0</v>
      </c>
      <c r="L384" t="str">
        <f t="shared" si="10"/>
        <v>,2026724</v>
      </c>
    </row>
    <row r="385" ht="14.25" customHeight="1" spans="1:12">
      <c r="A385" s="5" t="s">
        <v>2164</v>
      </c>
      <c r="B385" s="3">
        <v>1824</v>
      </c>
      <c r="C385" t="str">
        <f>VLOOKUP(A385,HOP!A:H,8,0)</f>
        <v>1824.00</v>
      </c>
      <c r="D385" t="str">
        <f>VLOOKUP(A385,HOP!A:B,2,0)</f>
        <v>2007032</v>
      </c>
      <c r="E385">
        <f t="shared" si="11"/>
        <v>0</v>
      </c>
      <c r="L385" t="str">
        <f t="shared" ref="L385:L448" si="12">$L$1&amp;D385</f>
        <v>,2007032</v>
      </c>
    </row>
    <row r="386" ht="14.25" customHeight="1" spans="1:12">
      <c r="A386" s="5" t="s">
        <v>2166</v>
      </c>
      <c r="B386" s="3">
        <v>178</v>
      </c>
      <c r="C386" t="str">
        <f>VLOOKUP(A386,HOP!A:H,8,0)</f>
        <v>178.00</v>
      </c>
      <c r="D386" t="str">
        <f>VLOOKUP(A386,HOP!A:B,2,0)</f>
        <v>2026204</v>
      </c>
      <c r="E386">
        <f t="shared" si="11"/>
        <v>0</v>
      </c>
      <c r="L386" t="str">
        <f t="shared" si="12"/>
        <v>,2026204</v>
      </c>
    </row>
    <row r="387" ht="14.25" customHeight="1" spans="1:12">
      <c r="A387" s="5" t="s">
        <v>2171</v>
      </c>
      <c r="B387" s="3">
        <v>83</v>
      </c>
      <c r="C387" t="str">
        <f>VLOOKUP(A387,HOP!A:H,8,0)</f>
        <v>83.00</v>
      </c>
      <c r="D387" t="str">
        <f>VLOOKUP(A387,HOP!A:B,2,0)</f>
        <v>2029655</v>
      </c>
      <c r="E387">
        <f t="shared" ref="E387:E450" si="13">B387-C387</f>
        <v>0</v>
      </c>
      <c r="L387" t="str">
        <f t="shared" si="12"/>
        <v>,2029655</v>
      </c>
    </row>
    <row r="388" ht="14.25" customHeight="1" spans="1:12">
      <c r="A388" s="5" t="s">
        <v>2175</v>
      </c>
      <c r="B388" s="3">
        <v>377</v>
      </c>
      <c r="C388" t="str">
        <f>VLOOKUP(A388,HOP!A:H,8,0)</f>
        <v>377.00</v>
      </c>
      <c r="D388" t="str">
        <f>VLOOKUP(A388,HOP!A:B,2,0)</f>
        <v>2029699</v>
      </c>
      <c r="E388">
        <f t="shared" si="13"/>
        <v>0</v>
      </c>
      <c r="L388" t="str">
        <f t="shared" si="12"/>
        <v>,2029699</v>
      </c>
    </row>
    <row r="389" ht="14.25" customHeight="1" spans="1:12">
      <c r="A389" s="5" t="s">
        <v>2182</v>
      </c>
      <c r="B389" s="3">
        <v>207</v>
      </c>
      <c r="C389" t="str">
        <f>VLOOKUP(A389,HOP!A:H,8,0)</f>
        <v>207.00</v>
      </c>
      <c r="D389" t="str">
        <f>VLOOKUP(A389,HOP!A:B,2,0)</f>
        <v>2030509</v>
      </c>
      <c r="E389">
        <f t="shared" si="13"/>
        <v>0</v>
      </c>
      <c r="L389" t="str">
        <f t="shared" si="12"/>
        <v>,2030509</v>
      </c>
    </row>
    <row r="390" ht="14.25" customHeight="1" spans="1:12">
      <c r="A390" s="5" t="s">
        <v>2186</v>
      </c>
      <c r="B390" s="3">
        <v>282</v>
      </c>
      <c r="C390" t="str">
        <f>VLOOKUP(A390,HOP!A:H,8,0)</f>
        <v>282.00</v>
      </c>
      <c r="D390" t="str">
        <f>VLOOKUP(A390,HOP!A:B,2,0)</f>
        <v>2030507</v>
      </c>
      <c r="E390">
        <f t="shared" si="13"/>
        <v>0</v>
      </c>
      <c r="L390" t="str">
        <f t="shared" si="12"/>
        <v>,2030507</v>
      </c>
    </row>
    <row r="391" ht="14.25" customHeight="1" spans="1:12">
      <c r="A391" s="5" t="s">
        <v>2190</v>
      </c>
      <c r="B391" s="3">
        <v>73</v>
      </c>
      <c r="C391" t="str">
        <f>VLOOKUP(A391,HOP!A:H,8,0)</f>
        <v>73.00</v>
      </c>
      <c r="D391" t="str">
        <f>VLOOKUP(A391,HOP!A:B,2,0)</f>
        <v>2029094</v>
      </c>
      <c r="E391">
        <f t="shared" si="13"/>
        <v>0</v>
      </c>
      <c r="L391" t="str">
        <f t="shared" si="12"/>
        <v>,2029094</v>
      </c>
    </row>
    <row r="392" ht="14.25" customHeight="1" spans="1:12">
      <c r="A392" s="5" t="s">
        <v>2194</v>
      </c>
      <c r="B392" s="3">
        <v>790</v>
      </c>
      <c r="C392" t="str">
        <f>VLOOKUP(A392,HOP!A:H,8,0)</f>
        <v>790.00</v>
      </c>
      <c r="D392" t="str">
        <f>VLOOKUP(A392,HOP!A:B,2,0)</f>
        <v>2029898</v>
      </c>
      <c r="E392">
        <f t="shared" si="13"/>
        <v>0</v>
      </c>
      <c r="L392" t="str">
        <f t="shared" si="12"/>
        <v>,2029898</v>
      </c>
    </row>
    <row r="393" ht="14.25" customHeight="1" spans="1:12">
      <c r="A393" s="5" t="s">
        <v>2201</v>
      </c>
      <c r="B393" s="3">
        <v>138</v>
      </c>
      <c r="C393" t="str">
        <f>VLOOKUP(A393,HOP!A:H,8,0)</f>
        <v>138.00</v>
      </c>
      <c r="D393" t="str">
        <f>VLOOKUP(A393,HOP!A:B,2,0)</f>
        <v>2029666</v>
      </c>
      <c r="E393">
        <f t="shared" si="13"/>
        <v>0</v>
      </c>
      <c r="L393" t="str">
        <f t="shared" si="12"/>
        <v>,2029666</v>
      </c>
    </row>
    <row r="394" ht="14.25" customHeight="1" spans="1:12">
      <c r="A394" s="5" t="s">
        <v>2205</v>
      </c>
      <c r="B394" s="3">
        <v>72</v>
      </c>
      <c r="C394" t="str">
        <f>VLOOKUP(A394,HOP!A:H,8,0)</f>
        <v>72.00</v>
      </c>
      <c r="D394" t="str">
        <f>VLOOKUP(A394,HOP!A:B,2,0)</f>
        <v>2029731</v>
      </c>
      <c r="E394">
        <f t="shared" si="13"/>
        <v>0</v>
      </c>
      <c r="L394" t="str">
        <f t="shared" si="12"/>
        <v>,2029731</v>
      </c>
    </row>
    <row r="395" ht="14.25" customHeight="1" spans="1:12">
      <c r="A395" s="5" t="s">
        <v>2210</v>
      </c>
      <c r="B395" s="3">
        <v>144</v>
      </c>
      <c r="C395" t="str">
        <f>VLOOKUP(A395,HOP!A:H,8,0)</f>
        <v>144.00</v>
      </c>
      <c r="D395" t="str">
        <f>VLOOKUP(A395,HOP!A:B,2,0)</f>
        <v>2030112</v>
      </c>
      <c r="E395">
        <f t="shared" si="13"/>
        <v>0</v>
      </c>
      <c r="L395" t="str">
        <f t="shared" si="12"/>
        <v>,2030112</v>
      </c>
    </row>
    <row r="396" ht="14.25" customHeight="1" spans="1:12">
      <c r="A396" s="5" t="s">
        <v>2215</v>
      </c>
      <c r="B396" s="3">
        <v>384</v>
      </c>
      <c r="C396" t="str">
        <f>VLOOKUP(A396,HOP!A:H,8,0)</f>
        <v>384.00</v>
      </c>
      <c r="D396" t="str">
        <f>VLOOKUP(A396,HOP!A:B,2,0)</f>
        <v>2029849</v>
      </c>
      <c r="E396">
        <f t="shared" si="13"/>
        <v>0</v>
      </c>
      <c r="L396" t="str">
        <f t="shared" si="12"/>
        <v>,2029849</v>
      </c>
    </row>
    <row r="397" ht="14.25" customHeight="1" spans="1:12">
      <c r="A397" s="5" t="s">
        <v>2222</v>
      </c>
      <c r="B397" s="3">
        <v>108</v>
      </c>
      <c r="C397" t="str">
        <f>VLOOKUP(A397,HOP!A:H,8,0)</f>
        <v>108.00</v>
      </c>
      <c r="D397" t="str">
        <f>VLOOKUP(A397,HOP!A:B,2,0)</f>
        <v>2029912</v>
      </c>
      <c r="E397">
        <f t="shared" si="13"/>
        <v>0</v>
      </c>
      <c r="L397" t="str">
        <f t="shared" si="12"/>
        <v>,2029912</v>
      </c>
    </row>
    <row r="398" ht="14.25" customHeight="1" spans="1:12">
      <c r="A398" s="5" t="s">
        <v>2226</v>
      </c>
      <c r="B398" s="3">
        <v>101</v>
      </c>
      <c r="C398" t="str">
        <f>VLOOKUP(A398,HOP!A:H,8,0)</f>
        <v>101.00</v>
      </c>
      <c r="D398" t="str">
        <f>VLOOKUP(A398,HOP!A:B,2,0)</f>
        <v>2030077</v>
      </c>
      <c r="E398">
        <f t="shared" si="13"/>
        <v>0</v>
      </c>
      <c r="L398" t="str">
        <f t="shared" si="12"/>
        <v>,2030077</v>
      </c>
    </row>
    <row r="399" ht="14.25" customHeight="1" spans="1:12">
      <c r="A399" s="5" t="s">
        <v>2232</v>
      </c>
      <c r="B399" s="3">
        <v>170</v>
      </c>
      <c r="C399" t="str">
        <f>VLOOKUP(A399,HOP!A:H,8,0)</f>
        <v>170.00</v>
      </c>
      <c r="D399" t="str">
        <f>VLOOKUP(A399,HOP!A:B,2,0)</f>
        <v>2029928</v>
      </c>
      <c r="E399">
        <f t="shared" si="13"/>
        <v>0</v>
      </c>
      <c r="L399" t="str">
        <f t="shared" si="12"/>
        <v>,2029928</v>
      </c>
    </row>
    <row r="400" ht="14.25" customHeight="1" spans="1:12">
      <c r="A400" s="5" t="s">
        <v>2236</v>
      </c>
      <c r="B400" s="3">
        <v>143</v>
      </c>
      <c r="C400" t="str">
        <f>VLOOKUP(A400,HOP!A:H,8,0)</f>
        <v>143.00</v>
      </c>
      <c r="D400" t="str">
        <f>VLOOKUP(A400,HOP!A:B,2,0)</f>
        <v>2029832</v>
      </c>
      <c r="E400">
        <f t="shared" si="13"/>
        <v>0</v>
      </c>
      <c r="L400" t="str">
        <f t="shared" si="12"/>
        <v>,2029832</v>
      </c>
    </row>
    <row r="401" ht="14.25" customHeight="1" spans="1:12">
      <c r="A401" s="5" t="s">
        <v>2240</v>
      </c>
      <c r="B401" s="3">
        <v>274</v>
      </c>
      <c r="C401" t="str">
        <f>VLOOKUP(A401,HOP!A:H,8,0)</f>
        <v>274.00</v>
      </c>
      <c r="D401" t="str">
        <f>VLOOKUP(A401,HOP!A:B,2,0)</f>
        <v>2029924</v>
      </c>
      <c r="E401">
        <f t="shared" si="13"/>
        <v>0</v>
      </c>
      <c r="L401" t="str">
        <f t="shared" si="12"/>
        <v>,2029924</v>
      </c>
    </row>
    <row r="402" ht="14.25" customHeight="1" spans="1:12">
      <c r="A402" s="5" t="s">
        <v>2244</v>
      </c>
      <c r="B402" s="3">
        <v>112</v>
      </c>
      <c r="C402" t="str">
        <f>VLOOKUP(A402,HOP!A:H,8,0)</f>
        <v>112.00</v>
      </c>
      <c r="D402" t="str">
        <f>VLOOKUP(A402,HOP!A:B,2,0)</f>
        <v>2030038</v>
      </c>
      <c r="E402">
        <f t="shared" si="13"/>
        <v>0</v>
      </c>
      <c r="L402" t="str">
        <f t="shared" si="12"/>
        <v>,2030038</v>
      </c>
    </row>
    <row r="403" ht="14.25" customHeight="1" spans="1:12">
      <c r="A403" s="5" t="s">
        <v>2249</v>
      </c>
      <c r="B403" s="3">
        <v>119</v>
      </c>
      <c r="C403" t="str">
        <f>VLOOKUP(A403,HOP!A:H,8,0)</f>
        <v>119.00</v>
      </c>
      <c r="D403" t="str">
        <f>VLOOKUP(A403,HOP!A:B,2,0)</f>
        <v>2029584</v>
      </c>
      <c r="E403">
        <f t="shared" si="13"/>
        <v>0</v>
      </c>
      <c r="L403" t="str">
        <f t="shared" si="12"/>
        <v>,2029584</v>
      </c>
    </row>
    <row r="404" ht="14.25" customHeight="1" spans="1:12">
      <c r="A404" s="5" t="s">
        <v>2253</v>
      </c>
      <c r="B404" s="3">
        <v>112</v>
      </c>
      <c r="C404" t="str">
        <f>VLOOKUP(A404,HOP!A:H,8,0)</f>
        <v>112.00</v>
      </c>
      <c r="D404" t="str">
        <f>VLOOKUP(A404,HOP!A:B,2,0)</f>
        <v>2030033</v>
      </c>
      <c r="E404">
        <f t="shared" si="13"/>
        <v>0</v>
      </c>
      <c r="L404" t="str">
        <f t="shared" si="12"/>
        <v>,2030033</v>
      </c>
    </row>
    <row r="405" ht="14.25" customHeight="1" spans="1:12">
      <c r="A405" s="5" t="s">
        <v>2255</v>
      </c>
      <c r="B405" s="3">
        <v>107</v>
      </c>
      <c r="C405" t="str">
        <f>VLOOKUP(A405,HOP!A:H,8,0)</f>
        <v>107.00</v>
      </c>
      <c r="D405" t="str">
        <f>VLOOKUP(A405,HOP!A:B,2,0)</f>
        <v>2029949</v>
      </c>
      <c r="E405">
        <f t="shared" si="13"/>
        <v>0</v>
      </c>
      <c r="L405" t="str">
        <f t="shared" si="12"/>
        <v>,2029949</v>
      </c>
    </row>
    <row r="406" ht="14.25" customHeight="1" spans="1:12">
      <c r="A406" s="5" t="s">
        <v>2260</v>
      </c>
      <c r="B406" s="3">
        <v>130</v>
      </c>
      <c r="C406" t="str">
        <f>VLOOKUP(A406,HOP!A:H,8,0)</f>
        <v>130.00</v>
      </c>
      <c r="D406" t="str">
        <f>VLOOKUP(A406,HOP!A:B,2,0)</f>
        <v>2029809</v>
      </c>
      <c r="E406">
        <f t="shared" si="13"/>
        <v>0</v>
      </c>
      <c r="L406" t="str">
        <f t="shared" si="12"/>
        <v>,2029809</v>
      </c>
    </row>
    <row r="407" ht="14.25" customHeight="1" spans="1:12">
      <c r="A407" s="5" t="s">
        <v>2265</v>
      </c>
      <c r="B407" s="3">
        <v>150</v>
      </c>
      <c r="C407" t="str">
        <f>VLOOKUP(A407,HOP!A:H,8,0)</f>
        <v>150.00</v>
      </c>
      <c r="D407" t="str">
        <f>VLOOKUP(A407,HOP!A:B,2,0)</f>
        <v>2029747</v>
      </c>
      <c r="E407">
        <f t="shared" si="13"/>
        <v>0</v>
      </c>
      <c r="L407" t="str">
        <f t="shared" si="12"/>
        <v>,2029747</v>
      </c>
    </row>
    <row r="408" ht="14.25" customHeight="1" spans="1:12">
      <c r="A408" s="5" t="s">
        <v>2270</v>
      </c>
      <c r="B408" s="3">
        <v>274</v>
      </c>
      <c r="C408" t="str">
        <f>VLOOKUP(A408,HOP!A:H,8,0)</f>
        <v>274.00</v>
      </c>
      <c r="D408" t="str">
        <f>VLOOKUP(A408,HOP!A:B,2,0)</f>
        <v>2030245</v>
      </c>
      <c r="E408">
        <f t="shared" si="13"/>
        <v>0</v>
      </c>
      <c r="L408" t="str">
        <f t="shared" si="12"/>
        <v>,2030245</v>
      </c>
    </row>
    <row r="409" ht="14.25" customHeight="1" spans="1:12">
      <c r="A409" s="5" t="s">
        <v>2274</v>
      </c>
      <c r="B409" s="3">
        <v>862</v>
      </c>
      <c r="C409" t="str">
        <f>VLOOKUP(A409,HOP!A:H,8,0)</f>
        <v>862.00</v>
      </c>
      <c r="D409" t="str">
        <f>VLOOKUP(A409,HOP!A:B,2,0)</f>
        <v>2030651</v>
      </c>
      <c r="E409">
        <f t="shared" si="13"/>
        <v>0</v>
      </c>
      <c r="L409" t="str">
        <f t="shared" si="12"/>
        <v>,2030651</v>
      </c>
    </row>
    <row r="410" ht="14.25" customHeight="1" spans="1:12">
      <c r="A410" s="5" t="s">
        <v>2281</v>
      </c>
      <c r="B410" s="3">
        <v>338</v>
      </c>
      <c r="C410" t="str">
        <f>VLOOKUP(A410,HOP!A:H,8,0)</f>
        <v>338.00</v>
      </c>
      <c r="D410" t="str">
        <f>VLOOKUP(A410,HOP!A:B,2,0)</f>
        <v>2028931</v>
      </c>
      <c r="E410">
        <f t="shared" si="13"/>
        <v>0</v>
      </c>
      <c r="L410" t="str">
        <f t="shared" si="12"/>
        <v>,2028931</v>
      </c>
    </row>
    <row r="411" ht="14.25" customHeight="1" spans="1:12">
      <c r="A411" s="5" t="s">
        <v>2283</v>
      </c>
      <c r="B411" s="3">
        <v>564</v>
      </c>
      <c r="C411" t="str">
        <f>VLOOKUP(A411,HOP!A:H,8,0)</f>
        <v>564.00</v>
      </c>
      <c r="D411" t="str">
        <f>VLOOKUP(A411,HOP!A:B,2,0)</f>
        <v>2030568</v>
      </c>
      <c r="E411">
        <f t="shared" si="13"/>
        <v>0</v>
      </c>
      <c r="L411" t="str">
        <f t="shared" si="12"/>
        <v>,2030568</v>
      </c>
    </row>
    <row r="412" ht="14.25" customHeight="1" spans="1:12">
      <c r="A412" s="5" t="s">
        <v>2288</v>
      </c>
      <c r="B412" s="3">
        <v>314</v>
      </c>
      <c r="C412" t="str">
        <f>VLOOKUP(A412,HOP!A:H,8,0)</f>
        <v>314.00</v>
      </c>
      <c r="D412" t="str">
        <f>VLOOKUP(A412,HOP!A:B,2,0)</f>
        <v>2030602</v>
      </c>
      <c r="E412">
        <f t="shared" si="13"/>
        <v>0</v>
      </c>
      <c r="L412" t="str">
        <f t="shared" si="12"/>
        <v>,2030602</v>
      </c>
    </row>
    <row r="413" ht="14.25" customHeight="1" spans="1:12">
      <c r="A413" s="5" t="s">
        <v>2290</v>
      </c>
      <c r="B413" s="3">
        <v>125</v>
      </c>
      <c r="C413" t="str">
        <f>VLOOKUP(A413,HOP!A:H,8,0)</f>
        <v>125.00</v>
      </c>
      <c r="D413" t="str">
        <f>VLOOKUP(A413,HOP!A:B,2,0)</f>
        <v>2030428</v>
      </c>
      <c r="E413">
        <f t="shared" si="13"/>
        <v>0</v>
      </c>
      <c r="L413" t="str">
        <f t="shared" si="12"/>
        <v>,2030428</v>
      </c>
    </row>
    <row r="414" ht="14.25" customHeight="1" spans="1:12">
      <c r="A414" s="5" t="s">
        <v>2295</v>
      </c>
      <c r="B414" s="3">
        <v>770</v>
      </c>
      <c r="C414" t="str">
        <f>VLOOKUP(A414,HOP!A:H,8,0)</f>
        <v>770.00</v>
      </c>
      <c r="D414" t="str">
        <f>VLOOKUP(A414,HOP!A:B,2,0)</f>
        <v>2029451</v>
      </c>
      <c r="E414">
        <f t="shared" si="13"/>
        <v>0</v>
      </c>
      <c r="L414" t="str">
        <f t="shared" si="12"/>
        <v>,2029451</v>
      </c>
    </row>
    <row r="415" ht="14.25" customHeight="1" spans="1:12">
      <c r="A415" s="5" t="s">
        <v>2302</v>
      </c>
      <c r="B415" s="3">
        <v>203</v>
      </c>
      <c r="C415" t="str">
        <f>VLOOKUP(A415,HOP!A:H,8,0)</f>
        <v>203.00</v>
      </c>
      <c r="D415" t="str">
        <f>VLOOKUP(A415,HOP!A:B,2,0)</f>
        <v>2029419</v>
      </c>
      <c r="E415">
        <f t="shared" si="13"/>
        <v>0</v>
      </c>
      <c r="L415" t="str">
        <f t="shared" si="12"/>
        <v>,2029419</v>
      </c>
    </row>
    <row r="416" ht="14.25" customHeight="1" spans="1:12">
      <c r="A416" s="5" t="s">
        <v>2306</v>
      </c>
      <c r="B416" s="3">
        <v>157</v>
      </c>
      <c r="C416" t="str">
        <f>VLOOKUP(A416,HOP!A:H,8,0)</f>
        <v>157.00</v>
      </c>
      <c r="D416" t="str">
        <f>VLOOKUP(A416,HOP!A:B,2,0)</f>
        <v>2029721</v>
      </c>
      <c r="E416">
        <f t="shared" si="13"/>
        <v>0</v>
      </c>
      <c r="L416" t="str">
        <f t="shared" si="12"/>
        <v>,2029721</v>
      </c>
    </row>
    <row r="417" ht="14.25" customHeight="1" spans="1:12">
      <c r="A417" s="5" t="s">
        <v>2309</v>
      </c>
      <c r="B417" s="3">
        <v>111</v>
      </c>
      <c r="C417" t="str">
        <f>VLOOKUP(A417,HOP!A:H,8,0)</f>
        <v>111.00</v>
      </c>
      <c r="D417" t="str">
        <f>VLOOKUP(A417,HOP!A:B,2,0)</f>
        <v>2029386</v>
      </c>
      <c r="E417">
        <f t="shared" si="13"/>
        <v>0</v>
      </c>
      <c r="L417" t="str">
        <f t="shared" si="12"/>
        <v>,2029386</v>
      </c>
    </row>
    <row r="418" ht="14.25" customHeight="1" spans="1:12">
      <c r="A418" s="5" t="s">
        <v>2313</v>
      </c>
      <c r="B418" s="3">
        <v>128</v>
      </c>
      <c r="C418" t="str">
        <f>VLOOKUP(A418,HOP!A:H,8,0)</f>
        <v>128.00</v>
      </c>
      <c r="D418" t="str">
        <f>VLOOKUP(A418,HOP!A:B,2,0)</f>
        <v>2027991</v>
      </c>
      <c r="E418">
        <f t="shared" si="13"/>
        <v>0</v>
      </c>
      <c r="L418" t="str">
        <f t="shared" si="12"/>
        <v>,2027991</v>
      </c>
    </row>
    <row r="419" ht="14.25" customHeight="1" spans="1:12">
      <c r="A419" s="5" t="s">
        <v>2317</v>
      </c>
      <c r="B419" s="3">
        <v>225</v>
      </c>
      <c r="C419" t="str">
        <f>VLOOKUP(A419,HOP!A:H,8,0)</f>
        <v>225.00</v>
      </c>
      <c r="D419" t="str">
        <f>VLOOKUP(A419,HOP!A:B,2,0)</f>
        <v>2029597</v>
      </c>
      <c r="E419">
        <f t="shared" si="13"/>
        <v>0</v>
      </c>
      <c r="L419" t="str">
        <f t="shared" si="12"/>
        <v>,2029597</v>
      </c>
    </row>
    <row r="420" ht="14.25" customHeight="1" spans="1:12">
      <c r="A420" s="5" t="s">
        <v>2322</v>
      </c>
      <c r="B420" s="3">
        <v>114</v>
      </c>
      <c r="C420" t="str">
        <f>VLOOKUP(A420,HOP!A:H,8,0)</f>
        <v>114.00</v>
      </c>
      <c r="D420" t="str">
        <f>VLOOKUP(A420,HOP!A:B,2,0)</f>
        <v>2029821</v>
      </c>
      <c r="E420">
        <f t="shared" si="13"/>
        <v>0</v>
      </c>
      <c r="L420" t="str">
        <f t="shared" si="12"/>
        <v>,2029821</v>
      </c>
    </row>
    <row r="421" ht="14.25" customHeight="1" spans="1:12">
      <c r="A421" s="5" t="s">
        <v>2326</v>
      </c>
      <c r="B421" s="3">
        <v>204</v>
      </c>
      <c r="C421" t="str">
        <f>VLOOKUP(A421,HOP!A:H,8,0)</f>
        <v>204.00</v>
      </c>
      <c r="D421" t="str">
        <f>VLOOKUP(A421,HOP!A:B,2,0)</f>
        <v>2030121</v>
      </c>
      <c r="E421">
        <f t="shared" si="13"/>
        <v>0</v>
      </c>
      <c r="L421" t="str">
        <f t="shared" si="12"/>
        <v>,2030121</v>
      </c>
    </row>
    <row r="422" ht="14.25" customHeight="1" spans="1:12">
      <c r="A422" s="5" t="s">
        <v>2331</v>
      </c>
      <c r="B422" s="3">
        <v>99</v>
      </c>
      <c r="C422" t="str">
        <f>VLOOKUP(A422,HOP!A:H,8,0)</f>
        <v>99.00</v>
      </c>
      <c r="D422" t="str">
        <f>VLOOKUP(A422,HOP!A:B,2,0)</f>
        <v>2029562</v>
      </c>
      <c r="E422">
        <f t="shared" si="13"/>
        <v>0</v>
      </c>
      <c r="L422" t="str">
        <f t="shared" si="12"/>
        <v>,2029562</v>
      </c>
    </row>
    <row r="423" ht="14.25" customHeight="1" spans="1:12">
      <c r="A423" s="5" t="s">
        <v>2333</v>
      </c>
      <c r="B423" s="3">
        <v>636</v>
      </c>
      <c r="C423" t="str">
        <f>VLOOKUP(A423,HOP!A:H,8,0)</f>
        <v>636.00</v>
      </c>
      <c r="D423" t="str">
        <f>VLOOKUP(A423,HOP!A:B,2,0)</f>
        <v>2025018</v>
      </c>
      <c r="E423">
        <f t="shared" si="13"/>
        <v>0</v>
      </c>
      <c r="L423" t="str">
        <f t="shared" si="12"/>
        <v>,2025018</v>
      </c>
    </row>
    <row r="424" ht="14.25" customHeight="1" spans="1:12">
      <c r="A424" s="5" t="s">
        <v>2339</v>
      </c>
      <c r="B424" s="3">
        <v>661</v>
      </c>
      <c r="C424" t="str">
        <f>VLOOKUP(A424,HOP!A:H,8,0)</f>
        <v>661.00</v>
      </c>
      <c r="D424" t="str">
        <f>VLOOKUP(A424,HOP!A:B,2,0)</f>
        <v>2023634</v>
      </c>
      <c r="E424">
        <f t="shared" si="13"/>
        <v>0</v>
      </c>
      <c r="L424" t="str">
        <f t="shared" si="12"/>
        <v>,2023634</v>
      </c>
    </row>
    <row r="425" ht="14.25" customHeight="1" spans="1:12">
      <c r="A425" s="5" t="s">
        <v>2343</v>
      </c>
      <c r="B425" s="3">
        <v>708</v>
      </c>
      <c r="C425" t="str">
        <f>VLOOKUP(A425,HOP!A:H,8,0)</f>
        <v>708.00</v>
      </c>
      <c r="D425" t="str">
        <f>VLOOKUP(A425,HOP!A:B,2,0)</f>
        <v>2019803</v>
      </c>
      <c r="E425">
        <f t="shared" si="13"/>
        <v>0</v>
      </c>
      <c r="L425" t="str">
        <f t="shared" si="12"/>
        <v>,2019803</v>
      </c>
    </row>
    <row r="426" ht="14.25" customHeight="1" spans="1:12">
      <c r="A426" s="5" t="s">
        <v>2349</v>
      </c>
      <c r="B426" s="3">
        <v>365</v>
      </c>
      <c r="C426" t="str">
        <f>VLOOKUP(A426,HOP!A:H,8,0)</f>
        <v>365.00</v>
      </c>
      <c r="D426" t="str">
        <f>VLOOKUP(A426,HOP!A:B,2,0)</f>
        <v>2027402</v>
      </c>
      <c r="E426">
        <f t="shared" si="13"/>
        <v>0</v>
      </c>
      <c r="L426" t="str">
        <f t="shared" si="12"/>
        <v>,2027402</v>
      </c>
    </row>
    <row r="427" ht="14.25" customHeight="1" spans="1:12">
      <c r="A427" s="5" t="s">
        <v>2355</v>
      </c>
      <c r="B427" s="3">
        <v>429</v>
      </c>
      <c r="C427" t="str">
        <f>VLOOKUP(A427,HOP!A:H,8,0)</f>
        <v>429.00</v>
      </c>
      <c r="D427" t="str">
        <f>VLOOKUP(A427,HOP!A:B,2,0)</f>
        <v>2026671</v>
      </c>
      <c r="E427">
        <f t="shared" si="13"/>
        <v>0</v>
      </c>
      <c r="L427" t="str">
        <f t="shared" si="12"/>
        <v>,2026671</v>
      </c>
    </row>
    <row r="428" ht="14.25" customHeight="1" spans="1:12">
      <c r="A428" s="5" t="s">
        <v>2362</v>
      </c>
      <c r="B428" s="3">
        <v>292</v>
      </c>
      <c r="C428" t="str">
        <f>VLOOKUP(A428,HOP!A:H,8,0)</f>
        <v>292.00</v>
      </c>
      <c r="D428" t="str">
        <f>VLOOKUP(A428,HOP!A:B,2,0)</f>
        <v>2027210</v>
      </c>
      <c r="E428">
        <f t="shared" si="13"/>
        <v>0</v>
      </c>
      <c r="L428" t="str">
        <f t="shared" si="12"/>
        <v>,2027210</v>
      </c>
    </row>
    <row r="429" ht="14.25" customHeight="1" spans="1:12">
      <c r="A429" s="5" t="s">
        <v>2367</v>
      </c>
      <c r="B429" s="3">
        <v>300</v>
      </c>
      <c r="C429" t="str">
        <f>VLOOKUP(A429,HOP!A:H,8,0)</f>
        <v>300.00</v>
      </c>
      <c r="D429" t="str">
        <f>VLOOKUP(A429,HOP!A:B,2,0)</f>
        <v>2028346</v>
      </c>
      <c r="E429">
        <f t="shared" si="13"/>
        <v>0</v>
      </c>
      <c r="L429" t="str">
        <f t="shared" si="12"/>
        <v>,2028346</v>
      </c>
    </row>
    <row r="430" ht="14.25" customHeight="1" spans="1:12">
      <c r="A430" s="5" t="s">
        <v>2371</v>
      </c>
      <c r="B430" s="3">
        <v>143</v>
      </c>
      <c r="C430" t="str">
        <f>VLOOKUP(A430,HOP!A:H,8,0)</f>
        <v>143.00</v>
      </c>
      <c r="D430" t="str">
        <f>VLOOKUP(A430,HOP!A:B,2,0)</f>
        <v>2028882</v>
      </c>
      <c r="E430">
        <f t="shared" si="13"/>
        <v>0</v>
      </c>
      <c r="L430" t="str">
        <f t="shared" si="12"/>
        <v>,2028882</v>
      </c>
    </row>
    <row r="431" ht="14.25" customHeight="1" spans="1:12">
      <c r="A431" s="5" t="s">
        <v>2376</v>
      </c>
      <c r="B431" s="3">
        <v>73</v>
      </c>
      <c r="C431" t="str">
        <f>VLOOKUP(A431,HOP!A:H,8,0)</f>
        <v>73.00</v>
      </c>
      <c r="D431" t="str">
        <f>VLOOKUP(A431,HOP!A:B,2,0)</f>
        <v>2029250</v>
      </c>
      <c r="E431">
        <f t="shared" si="13"/>
        <v>0</v>
      </c>
      <c r="L431" t="str">
        <f t="shared" si="12"/>
        <v>,2029250</v>
      </c>
    </row>
    <row r="432" ht="14.25" customHeight="1" spans="1:12">
      <c r="A432" s="5" t="s">
        <v>2378</v>
      </c>
      <c r="B432" s="3">
        <v>120</v>
      </c>
      <c r="C432" t="str">
        <f>VLOOKUP(A432,HOP!A:H,8,0)</f>
        <v>120.00</v>
      </c>
      <c r="D432" t="str">
        <f>VLOOKUP(A432,HOP!A:B,2,0)</f>
        <v>2030281</v>
      </c>
      <c r="E432">
        <f t="shared" si="13"/>
        <v>0</v>
      </c>
      <c r="L432" t="str">
        <f t="shared" si="12"/>
        <v>,2030281</v>
      </c>
    </row>
    <row r="433" ht="14.25" customHeight="1" spans="1:12">
      <c r="A433" s="5" t="s">
        <v>2382</v>
      </c>
      <c r="B433" s="3">
        <v>549</v>
      </c>
      <c r="C433" t="str">
        <f>VLOOKUP(A433,HOP!A:H,8,0)</f>
        <v>549.00</v>
      </c>
      <c r="D433" t="str">
        <f>VLOOKUP(A433,HOP!A:B,2,0)</f>
        <v>2029837</v>
      </c>
      <c r="E433">
        <f t="shared" si="13"/>
        <v>0</v>
      </c>
      <c r="L433" t="str">
        <f t="shared" si="12"/>
        <v>,2029837</v>
      </c>
    </row>
    <row r="434" ht="14.25" customHeight="1" spans="1:12">
      <c r="A434" s="5" t="s">
        <v>2388</v>
      </c>
      <c r="B434" s="3">
        <v>115</v>
      </c>
      <c r="C434" t="str">
        <f>VLOOKUP(A434,HOP!A:H,8,0)</f>
        <v>115.00</v>
      </c>
      <c r="D434" t="str">
        <f>VLOOKUP(A434,HOP!A:B,2,0)</f>
        <v>2029632</v>
      </c>
      <c r="E434">
        <f t="shared" si="13"/>
        <v>0</v>
      </c>
      <c r="L434" t="str">
        <f t="shared" si="12"/>
        <v>,2029632</v>
      </c>
    </row>
    <row r="435" ht="14.25" customHeight="1" spans="1:12">
      <c r="A435" s="5" t="s">
        <v>2390</v>
      </c>
      <c r="B435" s="3">
        <v>76</v>
      </c>
      <c r="C435" t="str">
        <f>VLOOKUP(A435,HOP!A:H,8,0)</f>
        <v>76.00</v>
      </c>
      <c r="D435" t="str">
        <f>VLOOKUP(A435,HOP!A:B,2,0)</f>
        <v>2029371</v>
      </c>
      <c r="E435">
        <f t="shared" si="13"/>
        <v>0</v>
      </c>
      <c r="L435" t="str">
        <f t="shared" si="12"/>
        <v>,2029371</v>
      </c>
    </row>
    <row r="436" ht="14.25" customHeight="1" spans="1:12">
      <c r="A436" s="5" t="s">
        <v>2392</v>
      </c>
      <c r="B436" s="3">
        <v>140</v>
      </c>
      <c r="C436" t="str">
        <f>VLOOKUP(A436,HOP!A:H,8,0)</f>
        <v>140.00</v>
      </c>
      <c r="D436" t="str">
        <f>VLOOKUP(A436,HOP!A:B,2,0)</f>
        <v>2029708</v>
      </c>
      <c r="E436">
        <f t="shared" si="13"/>
        <v>0</v>
      </c>
      <c r="L436" t="str">
        <f t="shared" si="12"/>
        <v>,2029708</v>
      </c>
    </row>
    <row r="437" ht="14.25" customHeight="1" spans="1:12">
      <c r="A437" s="5" t="s">
        <v>2397</v>
      </c>
      <c r="B437" s="3">
        <v>225</v>
      </c>
      <c r="C437" t="str">
        <f>VLOOKUP(A437,HOP!A:H,8,0)</f>
        <v>225.00</v>
      </c>
      <c r="D437" t="str">
        <f>VLOOKUP(A437,HOP!A:B,2,0)</f>
        <v>2030305</v>
      </c>
      <c r="E437">
        <f t="shared" si="13"/>
        <v>0</v>
      </c>
      <c r="L437" t="str">
        <f t="shared" si="12"/>
        <v>,2030305</v>
      </c>
    </row>
    <row r="438" ht="14.25" customHeight="1" spans="1:12">
      <c r="A438" s="5" t="s">
        <v>2402</v>
      </c>
      <c r="B438" s="3">
        <v>185</v>
      </c>
      <c r="C438" t="str">
        <f>VLOOKUP(A438,HOP!A:H,8,0)</f>
        <v>185.00</v>
      </c>
      <c r="D438" t="str">
        <f>VLOOKUP(A438,HOP!A:B,2,0)</f>
        <v>2029982</v>
      </c>
      <c r="E438">
        <f t="shared" si="13"/>
        <v>0</v>
      </c>
      <c r="L438" t="str">
        <f t="shared" si="12"/>
        <v>,2029982</v>
      </c>
    </row>
    <row r="439" ht="14.25" customHeight="1" spans="1:12">
      <c r="A439" s="5" t="s">
        <v>2407</v>
      </c>
      <c r="B439" s="3">
        <v>291</v>
      </c>
      <c r="C439" t="str">
        <f>VLOOKUP(A439,HOP!A:H,8,0)</f>
        <v>291.00</v>
      </c>
      <c r="D439" t="str">
        <f>VLOOKUP(A439,HOP!A:B,2,0)</f>
        <v>2030306</v>
      </c>
      <c r="E439">
        <f t="shared" si="13"/>
        <v>0</v>
      </c>
      <c r="L439" t="str">
        <f t="shared" si="12"/>
        <v>,2030306</v>
      </c>
    </row>
    <row r="440" ht="14.25" customHeight="1" spans="1:12">
      <c r="A440" s="5" t="s">
        <v>2411</v>
      </c>
      <c r="B440" s="3">
        <v>157</v>
      </c>
      <c r="C440" t="str">
        <f>VLOOKUP(A440,HOP!A:H,8,0)</f>
        <v>157.00</v>
      </c>
      <c r="D440" t="str">
        <f>VLOOKUP(A440,HOP!A:B,2,0)</f>
        <v>2029960</v>
      </c>
      <c r="E440">
        <f t="shared" si="13"/>
        <v>0</v>
      </c>
      <c r="L440" t="str">
        <f t="shared" si="12"/>
        <v>,2029960</v>
      </c>
    </row>
    <row r="441" ht="14.25" customHeight="1" spans="1:12">
      <c r="A441" s="5" t="s">
        <v>2415</v>
      </c>
      <c r="B441" s="3">
        <v>110</v>
      </c>
      <c r="C441" t="str">
        <f>VLOOKUP(A441,HOP!A:H,8,0)</f>
        <v>110.00</v>
      </c>
      <c r="D441" t="str">
        <f>VLOOKUP(A441,HOP!A:B,2,0)</f>
        <v>2029961</v>
      </c>
      <c r="E441">
        <f t="shared" si="13"/>
        <v>0</v>
      </c>
      <c r="L441" t="str">
        <f t="shared" si="12"/>
        <v>,2029961</v>
      </c>
    </row>
    <row r="442" ht="14.25" customHeight="1" spans="1:12">
      <c r="A442" s="5" t="s">
        <v>2417</v>
      </c>
      <c r="B442" s="3">
        <v>117</v>
      </c>
      <c r="C442" t="str">
        <f>VLOOKUP(A442,HOP!A:H,8,0)</f>
        <v>117.00</v>
      </c>
      <c r="D442" t="str">
        <f>VLOOKUP(A442,HOP!A:B,2,0)</f>
        <v>2030117</v>
      </c>
      <c r="E442">
        <f t="shared" si="13"/>
        <v>0</v>
      </c>
      <c r="L442" t="str">
        <f t="shared" si="12"/>
        <v>,2030117</v>
      </c>
    </row>
    <row r="443" ht="14.25" customHeight="1" spans="1:12">
      <c r="A443" s="5" t="s">
        <v>2419</v>
      </c>
      <c r="B443" s="3">
        <v>110</v>
      </c>
      <c r="C443" t="str">
        <f>VLOOKUP(A443,HOP!A:H,8,0)</f>
        <v>110.00</v>
      </c>
      <c r="D443" t="str">
        <f>VLOOKUP(A443,HOP!A:B,2,0)</f>
        <v>2029910</v>
      </c>
      <c r="E443">
        <f t="shared" si="13"/>
        <v>0</v>
      </c>
      <c r="L443" t="str">
        <f t="shared" si="12"/>
        <v>,2029910</v>
      </c>
    </row>
    <row r="444" ht="14.25" customHeight="1" spans="1:12">
      <c r="A444" s="5" t="s">
        <v>2421</v>
      </c>
      <c r="B444" s="3">
        <v>634</v>
      </c>
      <c r="C444" t="str">
        <f>VLOOKUP(A444,HOP!A:H,8,0)</f>
        <v>634.00</v>
      </c>
      <c r="D444" t="str">
        <f>VLOOKUP(A444,HOP!A:B,2,0)</f>
        <v>2029976</v>
      </c>
      <c r="E444">
        <f t="shared" si="13"/>
        <v>0</v>
      </c>
      <c r="L444" t="str">
        <f t="shared" si="12"/>
        <v>,2029976</v>
      </c>
    </row>
    <row r="445" ht="14.25" customHeight="1" spans="1:12">
      <c r="A445" s="5" t="s">
        <v>2425</v>
      </c>
      <c r="B445" s="3">
        <v>126</v>
      </c>
      <c r="C445" t="str">
        <f>VLOOKUP(A445,HOP!A:H,8,0)</f>
        <v>126.00</v>
      </c>
      <c r="D445" t="str">
        <f>VLOOKUP(A445,HOP!A:B,2,0)</f>
        <v>2029733</v>
      </c>
      <c r="E445">
        <f t="shared" si="13"/>
        <v>0</v>
      </c>
      <c r="L445" t="str">
        <f t="shared" si="12"/>
        <v>,2029733</v>
      </c>
    </row>
    <row r="446" ht="14.25" customHeight="1" spans="1:12">
      <c r="A446" s="5" t="s">
        <v>2429</v>
      </c>
      <c r="B446" s="3">
        <v>231</v>
      </c>
      <c r="C446" t="str">
        <f>VLOOKUP(A446,HOP!A:H,8,0)</f>
        <v>231.00</v>
      </c>
      <c r="D446" t="str">
        <f>VLOOKUP(A446,HOP!A:B,2,0)</f>
        <v>2030398</v>
      </c>
      <c r="E446">
        <f t="shared" si="13"/>
        <v>0</v>
      </c>
      <c r="L446" t="str">
        <f t="shared" si="12"/>
        <v>,2030398</v>
      </c>
    </row>
    <row r="447" ht="14.25" customHeight="1" spans="1:12">
      <c r="A447" s="5" t="s">
        <v>2434</v>
      </c>
      <c r="B447" s="3">
        <v>312</v>
      </c>
      <c r="C447" t="str">
        <f>VLOOKUP(A447,HOP!A:H,8,0)</f>
        <v>312.00</v>
      </c>
      <c r="D447" t="str">
        <f>VLOOKUP(A447,HOP!A:B,2,0)</f>
        <v>2030530</v>
      </c>
      <c r="E447">
        <f t="shared" si="13"/>
        <v>0</v>
      </c>
      <c r="L447" t="str">
        <f t="shared" si="12"/>
        <v>,2030530</v>
      </c>
    </row>
    <row r="448" ht="14.25" customHeight="1" spans="1:12">
      <c r="A448" s="5" t="s">
        <v>2440</v>
      </c>
      <c r="B448" s="3">
        <v>134</v>
      </c>
      <c r="C448" t="str">
        <f>VLOOKUP(A448,HOP!A:H,8,0)</f>
        <v>134.00</v>
      </c>
      <c r="D448" t="str">
        <f>VLOOKUP(A448,HOP!A:B,2,0)</f>
        <v>2030520</v>
      </c>
      <c r="E448">
        <f t="shared" si="13"/>
        <v>0</v>
      </c>
      <c r="L448" t="str">
        <f t="shared" si="12"/>
        <v>,2030520</v>
      </c>
    </row>
    <row r="449" ht="14.25" customHeight="1" spans="1:12">
      <c r="A449" s="5" t="s">
        <v>2442</v>
      </c>
      <c r="B449" s="3">
        <v>168</v>
      </c>
      <c r="C449" t="str">
        <f>VLOOKUP(A449,HOP!A:H,8,0)</f>
        <v>168.00</v>
      </c>
      <c r="D449" t="str">
        <f>VLOOKUP(A449,HOP!A:B,2,0)</f>
        <v>2030524</v>
      </c>
      <c r="E449">
        <f t="shared" si="13"/>
        <v>0</v>
      </c>
      <c r="L449" t="str">
        <f t="shared" ref="L449:L512" si="14">$L$1&amp;D449</f>
        <v>,2030524</v>
      </c>
    </row>
    <row r="450" ht="14.25" customHeight="1" spans="1:12">
      <c r="A450" s="5" t="s">
        <v>2447</v>
      </c>
      <c r="B450" s="3">
        <v>134</v>
      </c>
      <c r="C450" t="str">
        <f>VLOOKUP(A450,HOP!A:H,8,0)</f>
        <v>134.00</v>
      </c>
      <c r="D450" t="str">
        <f>VLOOKUP(A450,HOP!A:B,2,0)</f>
        <v>2030375</v>
      </c>
      <c r="E450">
        <f t="shared" si="13"/>
        <v>0</v>
      </c>
      <c r="L450" t="str">
        <f t="shared" si="14"/>
        <v>,2030375</v>
      </c>
    </row>
    <row r="451" ht="14.25" customHeight="1" spans="1:12">
      <c r="A451" s="5" t="s">
        <v>2451</v>
      </c>
      <c r="B451" s="3">
        <v>197</v>
      </c>
      <c r="C451" t="str">
        <f>VLOOKUP(A451,HOP!A:H,8,0)</f>
        <v>197.00</v>
      </c>
      <c r="D451" t="str">
        <f>VLOOKUP(A451,HOP!A:B,2,0)</f>
        <v>2030585</v>
      </c>
      <c r="E451">
        <f t="shared" ref="E451:E514" si="15">B451-C451</f>
        <v>0</v>
      </c>
      <c r="L451" t="str">
        <f t="shared" si="14"/>
        <v>,2030585</v>
      </c>
    </row>
    <row r="452" ht="14.25" customHeight="1" spans="1:12">
      <c r="A452" s="5" t="s">
        <v>2456</v>
      </c>
      <c r="B452" s="3">
        <v>170</v>
      </c>
      <c r="C452" t="str">
        <f>VLOOKUP(A452,HOP!A:H,8,0)</f>
        <v>170.00</v>
      </c>
      <c r="D452" t="str">
        <f>VLOOKUP(A452,HOP!A:B,2,0)</f>
        <v>2030494</v>
      </c>
      <c r="E452">
        <f t="shared" si="15"/>
        <v>0</v>
      </c>
      <c r="L452" t="str">
        <f t="shared" si="14"/>
        <v>,2030494</v>
      </c>
    </row>
    <row r="453" ht="14.25" customHeight="1" spans="1:12">
      <c r="A453" s="5" t="s">
        <v>2458</v>
      </c>
      <c r="B453" s="3">
        <v>101</v>
      </c>
      <c r="C453" t="str">
        <f>VLOOKUP(A453,HOP!A:H,8,0)</f>
        <v>101.00</v>
      </c>
      <c r="D453" t="str">
        <f>VLOOKUP(A453,HOP!A:B,2,0)</f>
        <v>2029659</v>
      </c>
      <c r="E453">
        <f t="shared" si="15"/>
        <v>0</v>
      </c>
      <c r="L453" t="str">
        <f t="shared" si="14"/>
        <v>,2029659</v>
      </c>
    </row>
    <row r="454" ht="14.25" customHeight="1" spans="1:12">
      <c r="A454" s="5" t="s">
        <v>2462</v>
      </c>
      <c r="B454" s="3">
        <v>141</v>
      </c>
      <c r="C454" t="str">
        <f>VLOOKUP(A454,HOP!A:H,8,0)</f>
        <v>141.00</v>
      </c>
      <c r="D454" t="str">
        <f>VLOOKUP(A454,HOP!A:B,2,0)</f>
        <v>2029748</v>
      </c>
      <c r="E454">
        <f t="shared" si="15"/>
        <v>0</v>
      </c>
      <c r="L454" t="str">
        <f t="shared" si="14"/>
        <v>,2029748</v>
      </c>
    </row>
    <row r="455" ht="14.25" customHeight="1" spans="1:12">
      <c r="A455" s="5" t="s">
        <v>2467</v>
      </c>
      <c r="B455" s="3">
        <v>134</v>
      </c>
      <c r="C455" t="str">
        <f>VLOOKUP(A455,HOP!A:H,8,0)</f>
        <v>134.00</v>
      </c>
      <c r="D455" t="str">
        <f>VLOOKUP(A455,HOP!A:B,2,0)</f>
        <v>2029824</v>
      </c>
      <c r="E455">
        <f t="shared" si="15"/>
        <v>0</v>
      </c>
      <c r="L455" t="str">
        <f t="shared" si="14"/>
        <v>,2029824</v>
      </c>
    </row>
    <row r="456" ht="14.25" customHeight="1" spans="1:12">
      <c r="A456" s="5" t="s">
        <v>2469</v>
      </c>
      <c r="B456" s="3">
        <v>168</v>
      </c>
      <c r="C456" t="str">
        <f>VLOOKUP(A456,HOP!A:H,8,0)</f>
        <v>168.00</v>
      </c>
      <c r="D456" t="str">
        <f>VLOOKUP(A456,HOP!A:B,2,0)</f>
        <v>2010416</v>
      </c>
      <c r="E456">
        <f t="shared" si="15"/>
        <v>0</v>
      </c>
      <c r="L456" t="str">
        <f t="shared" si="14"/>
        <v>,2010416</v>
      </c>
    </row>
    <row r="457" ht="14.25" customHeight="1" spans="1:12">
      <c r="A457" s="5" t="s">
        <v>2474</v>
      </c>
      <c r="B457" s="3">
        <v>281</v>
      </c>
      <c r="C457" t="str">
        <f>VLOOKUP(A457,HOP!A:H,8,0)</f>
        <v>281.00</v>
      </c>
      <c r="D457" t="str">
        <f>VLOOKUP(A457,HOP!A:B,2,0)</f>
        <v>2013127</v>
      </c>
      <c r="E457">
        <f t="shared" si="15"/>
        <v>0</v>
      </c>
      <c r="L457" t="str">
        <f t="shared" si="14"/>
        <v>,2013127</v>
      </c>
    </row>
    <row r="458" ht="14.25" customHeight="1" spans="1:12">
      <c r="A458" s="5" t="s">
        <v>2480</v>
      </c>
      <c r="B458" s="3">
        <v>888</v>
      </c>
      <c r="C458" t="str">
        <f>VLOOKUP(A458,HOP!A:H,8,0)</f>
        <v>888.00</v>
      </c>
      <c r="D458" t="str">
        <f>VLOOKUP(A458,HOP!A:B,2,0)</f>
        <v>2021681</v>
      </c>
      <c r="E458">
        <f t="shared" si="15"/>
        <v>0</v>
      </c>
      <c r="L458" t="str">
        <f t="shared" si="14"/>
        <v>,2021681</v>
      </c>
    </row>
    <row r="459" ht="14.25" customHeight="1" spans="1:12">
      <c r="A459" s="5" t="s">
        <v>2486</v>
      </c>
      <c r="B459" s="3">
        <v>232</v>
      </c>
      <c r="C459" t="str">
        <f>VLOOKUP(A459,HOP!A:H,8,0)</f>
        <v>232.00</v>
      </c>
      <c r="D459" t="str">
        <f>VLOOKUP(A459,HOP!A:B,2,0)</f>
        <v>2022067</v>
      </c>
      <c r="E459">
        <f t="shared" si="15"/>
        <v>0</v>
      </c>
      <c r="L459" t="str">
        <f t="shared" si="14"/>
        <v>,2022067</v>
      </c>
    </row>
    <row r="460" ht="14.25" customHeight="1" spans="1:12">
      <c r="A460" s="5" t="s">
        <v>2490</v>
      </c>
      <c r="B460" s="3">
        <v>838</v>
      </c>
      <c r="C460" t="str">
        <f>VLOOKUP(A460,HOP!A:H,8,0)</f>
        <v>837.99</v>
      </c>
      <c r="D460" t="str">
        <f>VLOOKUP(A460,HOP!A:B,2,0)</f>
        <v>2019468</v>
      </c>
      <c r="E460">
        <f t="shared" si="15"/>
        <v>0.00999999999999091</v>
      </c>
      <c r="L460" t="str">
        <f t="shared" si="14"/>
        <v>,2019468</v>
      </c>
    </row>
    <row r="461" ht="14.25" customHeight="1" spans="1:12">
      <c r="A461" s="5" t="s">
        <v>2496</v>
      </c>
      <c r="B461" s="3">
        <v>668</v>
      </c>
      <c r="C461" t="str">
        <f>VLOOKUP(A461,HOP!A:H,8,0)</f>
        <v>668.00</v>
      </c>
      <c r="D461" t="str">
        <f>VLOOKUP(A461,HOP!A:B,2,0)</f>
        <v>2014690</v>
      </c>
      <c r="E461">
        <f t="shared" si="15"/>
        <v>0</v>
      </c>
      <c r="L461" t="str">
        <f t="shared" si="14"/>
        <v>,2014690</v>
      </c>
    </row>
    <row r="462" ht="14.25" customHeight="1" spans="1:12">
      <c r="A462" s="5" t="s">
        <v>2501</v>
      </c>
      <c r="B462" s="3">
        <v>204</v>
      </c>
      <c r="C462" t="str">
        <f>VLOOKUP(A462,HOP!A:H,8,0)</f>
        <v>204.00</v>
      </c>
      <c r="D462" t="str">
        <f>VLOOKUP(A462,HOP!A:B,2,0)</f>
        <v>2018296</v>
      </c>
      <c r="E462">
        <f t="shared" si="15"/>
        <v>0</v>
      </c>
      <c r="L462" t="str">
        <f t="shared" si="14"/>
        <v>,2018296</v>
      </c>
    </row>
    <row r="463" ht="14.25" customHeight="1" spans="1:12">
      <c r="A463" s="5" t="s">
        <v>2503</v>
      </c>
      <c r="B463" s="3">
        <v>1014</v>
      </c>
      <c r="C463" t="str">
        <f>VLOOKUP(A463,HOP!A:H,8,0)</f>
        <v>1014.00</v>
      </c>
      <c r="D463" t="str">
        <f>VLOOKUP(A463,HOP!A:B,2,0)</f>
        <v>2015078</v>
      </c>
      <c r="E463">
        <f t="shared" si="15"/>
        <v>0</v>
      </c>
      <c r="L463" t="str">
        <f t="shared" si="14"/>
        <v>,2015078</v>
      </c>
    </row>
    <row r="464" ht="14.25" customHeight="1" spans="1:12">
      <c r="A464" s="5" t="s">
        <v>2510</v>
      </c>
      <c r="B464" s="3">
        <v>464</v>
      </c>
      <c r="C464" t="str">
        <f>VLOOKUP(A464,HOP!A:H,8,0)</f>
        <v>464.00</v>
      </c>
      <c r="D464" t="str">
        <f>VLOOKUP(A464,HOP!A:B,2,0)</f>
        <v>2026117</v>
      </c>
      <c r="E464">
        <f t="shared" si="15"/>
        <v>0</v>
      </c>
      <c r="L464" t="str">
        <f t="shared" si="14"/>
        <v>,2026117</v>
      </c>
    </row>
    <row r="465" ht="14.25" customHeight="1" spans="1:12">
      <c r="A465" s="5" t="s">
        <v>2515</v>
      </c>
      <c r="B465" s="3">
        <v>453</v>
      </c>
      <c r="C465" t="str">
        <f>VLOOKUP(A465,HOP!A:H,8,0)</f>
        <v>453.00</v>
      </c>
      <c r="D465" t="str">
        <f>VLOOKUP(A465,HOP!A:B,2,0)</f>
        <v>2025943</v>
      </c>
      <c r="E465">
        <f t="shared" si="15"/>
        <v>0</v>
      </c>
      <c r="L465" t="str">
        <f t="shared" si="14"/>
        <v>,2025943</v>
      </c>
    </row>
    <row r="466" ht="14.25" customHeight="1" spans="1:12">
      <c r="A466" s="5" t="s">
        <v>2518</v>
      </c>
      <c r="B466" s="3">
        <v>660</v>
      </c>
      <c r="C466" t="str">
        <f>VLOOKUP(A466,HOP!A:H,8,0)</f>
        <v>660.00</v>
      </c>
      <c r="D466" t="str">
        <f>VLOOKUP(A466,HOP!A:B,2,0)</f>
        <v>2025948</v>
      </c>
      <c r="E466">
        <f t="shared" si="15"/>
        <v>0</v>
      </c>
      <c r="L466" t="str">
        <f t="shared" si="14"/>
        <v>,2025948</v>
      </c>
    </row>
    <row r="467" ht="14.25" customHeight="1" spans="1:12">
      <c r="A467" s="5" t="s">
        <v>2522</v>
      </c>
      <c r="B467" s="3">
        <v>310</v>
      </c>
      <c r="C467" t="str">
        <f>VLOOKUP(A467,HOP!A:H,8,0)</f>
        <v>310.00</v>
      </c>
      <c r="D467" t="str">
        <f>VLOOKUP(A467,HOP!A:B,2,0)</f>
        <v>2029611</v>
      </c>
      <c r="E467">
        <f t="shared" si="15"/>
        <v>0</v>
      </c>
      <c r="L467" t="str">
        <f t="shared" si="14"/>
        <v>,2029611</v>
      </c>
    </row>
    <row r="468" ht="14.25" customHeight="1" spans="1:12">
      <c r="A468" s="5" t="s">
        <v>2528</v>
      </c>
      <c r="B468" s="3">
        <v>582</v>
      </c>
      <c r="C468" t="str">
        <f>VLOOKUP(A468,HOP!A:H,8,0)</f>
        <v>582.00</v>
      </c>
      <c r="D468" t="str">
        <f>VLOOKUP(A468,HOP!A:B,2,0)</f>
        <v>2027615</v>
      </c>
      <c r="E468">
        <f t="shared" si="15"/>
        <v>0</v>
      </c>
      <c r="L468" t="str">
        <f t="shared" si="14"/>
        <v>,2027615</v>
      </c>
    </row>
    <row r="469" ht="14.25" customHeight="1" spans="1:12">
      <c r="A469" s="5" t="s">
        <v>2533</v>
      </c>
      <c r="B469" s="3">
        <v>372</v>
      </c>
      <c r="C469" t="str">
        <f>VLOOKUP(A469,HOP!A:H,8,0)</f>
        <v>372.00</v>
      </c>
      <c r="D469" t="str">
        <f>VLOOKUP(A469,HOP!A:B,2,0)</f>
        <v>2006063</v>
      </c>
      <c r="E469">
        <f t="shared" si="15"/>
        <v>0</v>
      </c>
      <c r="L469" t="str">
        <f t="shared" si="14"/>
        <v>,2006063</v>
      </c>
    </row>
    <row r="470" ht="14.25" customHeight="1" spans="1:12">
      <c r="A470" s="5" t="s">
        <v>2538</v>
      </c>
      <c r="B470" s="3">
        <v>123</v>
      </c>
      <c r="C470" t="str">
        <f>VLOOKUP(A470,HOP!A:H,8,0)</f>
        <v>123.00</v>
      </c>
      <c r="D470" t="str">
        <f>VLOOKUP(A470,HOP!A:B,2,0)</f>
        <v>2029494</v>
      </c>
      <c r="E470">
        <f t="shared" si="15"/>
        <v>0</v>
      </c>
      <c r="L470" t="str">
        <f t="shared" si="14"/>
        <v>,2029494</v>
      </c>
    </row>
    <row r="471" ht="14.25" customHeight="1" spans="1:12">
      <c r="A471" s="5" t="s">
        <v>2542</v>
      </c>
      <c r="B471" s="3">
        <v>405</v>
      </c>
      <c r="C471" t="str">
        <f>VLOOKUP(A471,HOP!A:H,8,0)</f>
        <v>405.00</v>
      </c>
      <c r="D471" t="str">
        <f>VLOOKUP(A471,HOP!A:B,2,0)</f>
        <v>2029713</v>
      </c>
      <c r="E471">
        <f t="shared" si="15"/>
        <v>0</v>
      </c>
      <c r="L471" t="str">
        <f t="shared" si="14"/>
        <v>,2029713</v>
      </c>
    </row>
    <row r="472" ht="14.25" customHeight="1" spans="1:12">
      <c r="A472" s="5" t="s">
        <v>2548</v>
      </c>
      <c r="B472" s="3">
        <v>107</v>
      </c>
      <c r="C472" t="str">
        <f>VLOOKUP(A472,HOP!A:H,8,0)</f>
        <v>107.00</v>
      </c>
      <c r="D472" t="str">
        <f>VLOOKUP(A472,HOP!A:B,2,0)</f>
        <v>2029649</v>
      </c>
      <c r="E472">
        <f t="shared" si="15"/>
        <v>0</v>
      </c>
      <c r="L472" t="str">
        <f t="shared" si="14"/>
        <v>,2029649</v>
      </c>
    </row>
    <row r="473" ht="14.25" customHeight="1" spans="1:12">
      <c r="A473" s="5" t="s">
        <v>2553</v>
      </c>
      <c r="B473" s="3">
        <v>89</v>
      </c>
      <c r="C473" t="str">
        <f>VLOOKUP(A473,HOP!A:H,8,0)</f>
        <v>89.00</v>
      </c>
      <c r="D473" t="str">
        <f>VLOOKUP(A473,HOP!A:B,2,0)</f>
        <v>2029883</v>
      </c>
      <c r="E473">
        <f t="shared" si="15"/>
        <v>0</v>
      </c>
      <c r="L473" t="str">
        <f t="shared" si="14"/>
        <v>,2029883</v>
      </c>
    </row>
    <row r="474" ht="14.25" customHeight="1" spans="1:12">
      <c r="A474" s="5" t="s">
        <v>2558</v>
      </c>
      <c r="B474" s="3">
        <v>343</v>
      </c>
      <c r="C474" t="str">
        <f>VLOOKUP(A474,HOP!A:H,8,0)</f>
        <v>343.00</v>
      </c>
      <c r="D474" t="str">
        <f>VLOOKUP(A474,HOP!A:B,2,0)</f>
        <v>2029111</v>
      </c>
      <c r="E474">
        <f t="shared" si="15"/>
        <v>0</v>
      </c>
      <c r="L474" t="str">
        <f t="shared" si="14"/>
        <v>,2029111</v>
      </c>
    </row>
    <row r="475" ht="14.25" customHeight="1" spans="1:12">
      <c r="A475" s="5" t="s">
        <v>2564</v>
      </c>
      <c r="B475" s="3">
        <v>628</v>
      </c>
      <c r="C475" t="str">
        <f>VLOOKUP(A475,HOP!A:H,8,0)</f>
        <v>628.00</v>
      </c>
      <c r="D475" t="str">
        <f>VLOOKUP(A475,HOP!A:B,2,0)</f>
        <v>2028905</v>
      </c>
      <c r="E475">
        <f t="shared" si="15"/>
        <v>0</v>
      </c>
      <c r="L475" t="str">
        <f t="shared" si="14"/>
        <v>,2028905</v>
      </c>
    </row>
    <row r="476" ht="14.25" customHeight="1" spans="1:12">
      <c r="A476" s="5" t="s">
        <v>2568</v>
      </c>
      <c r="B476" s="3">
        <v>141</v>
      </c>
      <c r="C476" t="str">
        <f>VLOOKUP(A476,HOP!A:H,8,0)</f>
        <v>141.00</v>
      </c>
      <c r="D476" t="str">
        <f>VLOOKUP(A476,HOP!A:B,2,0)</f>
        <v>2028804</v>
      </c>
      <c r="E476">
        <f t="shared" si="15"/>
        <v>0</v>
      </c>
      <c r="L476" t="str">
        <f t="shared" si="14"/>
        <v>,2028804</v>
      </c>
    </row>
    <row r="477" ht="14.25" customHeight="1" spans="1:12">
      <c r="A477" s="5" t="s">
        <v>2570</v>
      </c>
      <c r="B477" s="3">
        <v>134</v>
      </c>
      <c r="C477" t="str">
        <f>VLOOKUP(A477,HOP!A:H,8,0)</f>
        <v>134.00</v>
      </c>
      <c r="D477" t="str">
        <f>VLOOKUP(A477,HOP!A:B,2,0)</f>
        <v>2028979</v>
      </c>
      <c r="E477">
        <f t="shared" si="15"/>
        <v>0</v>
      </c>
      <c r="L477" t="str">
        <f t="shared" si="14"/>
        <v>,2028979</v>
      </c>
    </row>
    <row r="478" ht="14.25" customHeight="1" spans="1:12">
      <c r="A478" s="5" t="s">
        <v>2575</v>
      </c>
      <c r="B478" s="3">
        <v>349</v>
      </c>
      <c r="C478" t="str">
        <f>VLOOKUP(A478,HOP!A:H,8,0)</f>
        <v>349.00</v>
      </c>
      <c r="D478" t="str">
        <f>VLOOKUP(A478,HOP!A:B,2,0)</f>
        <v>2026951</v>
      </c>
      <c r="E478">
        <f t="shared" si="15"/>
        <v>0</v>
      </c>
      <c r="L478" t="str">
        <f t="shared" si="14"/>
        <v>,2026951</v>
      </c>
    </row>
    <row r="479" ht="14.25" customHeight="1" spans="1:12">
      <c r="A479" s="5" t="s">
        <v>2581</v>
      </c>
      <c r="B479" s="3">
        <v>103</v>
      </c>
      <c r="C479" t="str">
        <f>VLOOKUP(A479,HOP!A:H,8,0)</f>
        <v>103.00</v>
      </c>
      <c r="D479" t="str">
        <f>VLOOKUP(A479,HOP!A:B,2,0)</f>
        <v>2029739</v>
      </c>
      <c r="E479">
        <f t="shared" si="15"/>
        <v>0</v>
      </c>
      <c r="L479" t="str">
        <f t="shared" si="14"/>
        <v>,2029739</v>
      </c>
    </row>
    <row r="480" ht="14.25" customHeight="1" spans="1:12">
      <c r="A480" s="5" t="s">
        <v>2585</v>
      </c>
      <c r="B480" s="3">
        <v>107</v>
      </c>
      <c r="C480" t="str">
        <f>VLOOKUP(A480,HOP!A:H,8,0)</f>
        <v>107.00</v>
      </c>
      <c r="D480" t="str">
        <f>VLOOKUP(A480,HOP!A:B,2,0)</f>
        <v>2029553</v>
      </c>
      <c r="E480">
        <f t="shared" si="15"/>
        <v>0</v>
      </c>
      <c r="L480" t="str">
        <f t="shared" si="14"/>
        <v>,2029553</v>
      </c>
    </row>
    <row r="481" ht="14.25" customHeight="1" spans="1:12">
      <c r="A481" s="5" t="s">
        <v>2589</v>
      </c>
      <c r="B481" s="3">
        <v>106</v>
      </c>
      <c r="C481" t="str">
        <f>VLOOKUP(A481,HOP!A:H,8,0)</f>
        <v>106.00</v>
      </c>
      <c r="D481" t="str">
        <f>VLOOKUP(A481,HOP!A:B,2,0)</f>
        <v>2029542</v>
      </c>
      <c r="E481">
        <f t="shared" si="15"/>
        <v>0</v>
      </c>
      <c r="L481" t="str">
        <f t="shared" si="14"/>
        <v>,2029542</v>
      </c>
    </row>
    <row r="482" ht="14.25" customHeight="1" spans="1:12">
      <c r="A482" s="5" t="s">
        <v>2593</v>
      </c>
      <c r="B482" s="3">
        <v>125</v>
      </c>
      <c r="C482" t="str">
        <f>VLOOKUP(A482,HOP!A:H,8,0)</f>
        <v>125.00</v>
      </c>
      <c r="D482" t="str">
        <f>VLOOKUP(A482,HOP!A:B,2,0)</f>
        <v>2029867</v>
      </c>
      <c r="E482">
        <f t="shared" si="15"/>
        <v>0</v>
      </c>
      <c r="L482" t="str">
        <f t="shared" si="14"/>
        <v>,2029867</v>
      </c>
    </row>
    <row r="483" ht="14.25" customHeight="1" spans="1:12">
      <c r="A483" s="5" t="s">
        <v>2598</v>
      </c>
      <c r="B483" s="3">
        <v>157</v>
      </c>
      <c r="C483" t="str">
        <f>VLOOKUP(A483,HOP!A:H,8,0)</f>
        <v>157.00</v>
      </c>
      <c r="D483" t="str">
        <f>VLOOKUP(A483,HOP!A:B,2,0)</f>
        <v>2030404</v>
      </c>
      <c r="E483">
        <f t="shared" si="15"/>
        <v>0</v>
      </c>
      <c r="L483" t="str">
        <f t="shared" si="14"/>
        <v>,2030404</v>
      </c>
    </row>
    <row r="484" ht="14.25" customHeight="1" spans="1:12">
      <c r="A484" s="5" t="s">
        <v>2603</v>
      </c>
      <c r="B484" s="3">
        <v>207</v>
      </c>
      <c r="C484" t="str">
        <f>VLOOKUP(A484,HOP!A:H,8,0)</f>
        <v>207.00</v>
      </c>
      <c r="D484" t="str">
        <f>VLOOKUP(A484,HOP!A:B,2,0)</f>
        <v>2030027</v>
      </c>
      <c r="E484">
        <f t="shared" si="15"/>
        <v>0</v>
      </c>
      <c r="L484" t="str">
        <f t="shared" si="14"/>
        <v>,2030027</v>
      </c>
    </row>
    <row r="485" ht="14.25" customHeight="1" spans="1:12">
      <c r="A485" s="5" t="s">
        <v>2608</v>
      </c>
      <c r="B485" s="3">
        <v>162</v>
      </c>
      <c r="C485" t="str">
        <f>VLOOKUP(A485,HOP!A:H,8,0)</f>
        <v>162.00</v>
      </c>
      <c r="D485" t="str">
        <f>VLOOKUP(A485,HOP!A:B,2,0)</f>
        <v>2030279</v>
      </c>
      <c r="E485">
        <f t="shared" si="15"/>
        <v>0</v>
      </c>
      <c r="L485" t="str">
        <f t="shared" si="14"/>
        <v>,2030279</v>
      </c>
    </row>
    <row r="486" ht="14.25" customHeight="1" spans="1:12">
      <c r="A486" s="5" t="s">
        <v>2613</v>
      </c>
      <c r="B486" s="3">
        <v>148</v>
      </c>
      <c r="C486" t="str">
        <f>VLOOKUP(A486,HOP!A:H,8,0)</f>
        <v>148.00</v>
      </c>
      <c r="D486" t="str">
        <f>VLOOKUP(A486,HOP!A:B,2,0)</f>
        <v>2030028</v>
      </c>
      <c r="E486">
        <f t="shared" si="15"/>
        <v>0</v>
      </c>
      <c r="L486" t="str">
        <f t="shared" si="14"/>
        <v>,2030028</v>
      </c>
    </row>
    <row r="487" ht="14.25" customHeight="1" spans="1:12">
      <c r="A487" s="5" t="s">
        <v>2618</v>
      </c>
      <c r="B487" s="3">
        <v>192</v>
      </c>
      <c r="C487" t="str">
        <f>VLOOKUP(A487,HOP!A:H,8,0)</f>
        <v>192.00</v>
      </c>
      <c r="D487" t="str">
        <f>VLOOKUP(A487,HOP!A:B,2,0)</f>
        <v>2030241</v>
      </c>
      <c r="E487">
        <f t="shared" si="15"/>
        <v>0</v>
      </c>
      <c r="L487" t="str">
        <f t="shared" si="14"/>
        <v>,2030241</v>
      </c>
    </row>
    <row r="488" ht="14.25" customHeight="1" spans="1:12">
      <c r="A488" s="5" t="s">
        <v>2622</v>
      </c>
      <c r="B488" s="3">
        <v>438</v>
      </c>
      <c r="C488" t="str">
        <f>VLOOKUP(A488,HOP!A:H,8,0)</f>
        <v>438.00</v>
      </c>
      <c r="D488" t="str">
        <f>VLOOKUP(A488,HOP!A:B,2,0)</f>
        <v>2030372</v>
      </c>
      <c r="E488">
        <f t="shared" si="15"/>
        <v>0</v>
      </c>
      <c r="L488" t="str">
        <f t="shared" si="14"/>
        <v>,2030372</v>
      </c>
    </row>
    <row r="489" ht="14.25" customHeight="1" spans="1:12">
      <c r="A489" s="5" t="s">
        <v>2628</v>
      </c>
      <c r="B489" s="3">
        <v>73</v>
      </c>
      <c r="C489" t="str">
        <f>VLOOKUP(A489,HOP!A:H,8,0)</f>
        <v>73.00</v>
      </c>
      <c r="D489" t="str">
        <f>VLOOKUP(A489,HOP!A:B,2,0)</f>
        <v>2030348</v>
      </c>
      <c r="E489">
        <f t="shared" si="15"/>
        <v>0</v>
      </c>
      <c r="L489" t="str">
        <f t="shared" si="14"/>
        <v>,2030348</v>
      </c>
    </row>
    <row r="490" ht="14.25" customHeight="1" spans="1:12">
      <c r="A490" s="5" t="s">
        <v>2632</v>
      </c>
      <c r="B490" s="3">
        <v>358</v>
      </c>
      <c r="C490" t="str">
        <f>VLOOKUP(A490,HOP!A:H,8,0)</f>
        <v>358.00</v>
      </c>
      <c r="D490" t="str">
        <f>VLOOKUP(A490,HOP!A:B,2,0)</f>
        <v>2030400</v>
      </c>
      <c r="E490">
        <f t="shared" si="15"/>
        <v>0</v>
      </c>
      <c r="L490" t="str">
        <f t="shared" si="14"/>
        <v>,2030400</v>
      </c>
    </row>
    <row r="491" ht="14.25" customHeight="1" spans="1:12">
      <c r="A491" s="5" t="s">
        <v>2637</v>
      </c>
      <c r="B491" s="3">
        <v>330</v>
      </c>
      <c r="C491" t="str">
        <f>VLOOKUP(A491,HOP!A:H,8,0)</f>
        <v>330.00</v>
      </c>
      <c r="D491" t="str">
        <f>VLOOKUP(A491,HOP!A:B,2,0)</f>
        <v>2030061</v>
      </c>
      <c r="E491">
        <f t="shared" si="15"/>
        <v>0</v>
      </c>
      <c r="L491" t="str">
        <f t="shared" si="14"/>
        <v>,2030061</v>
      </c>
    </row>
    <row r="492" ht="14.25" customHeight="1" spans="1:12">
      <c r="A492" s="5" t="s">
        <v>2644</v>
      </c>
      <c r="B492" s="3">
        <v>205</v>
      </c>
      <c r="C492" t="str">
        <f>VLOOKUP(A492,HOP!A:H,8,0)</f>
        <v>205.00</v>
      </c>
      <c r="D492" t="str">
        <f>VLOOKUP(A492,HOP!A:B,2,0)</f>
        <v>2029438</v>
      </c>
      <c r="E492">
        <f t="shared" si="15"/>
        <v>0</v>
      </c>
      <c r="L492" t="str">
        <f t="shared" si="14"/>
        <v>,2029438</v>
      </c>
    </row>
    <row r="493" ht="14.25" customHeight="1" spans="1:12">
      <c r="A493" s="5" t="s">
        <v>2648</v>
      </c>
      <c r="B493" s="3">
        <v>70</v>
      </c>
      <c r="C493" t="str">
        <f>VLOOKUP(A493,HOP!A:H,8,0)</f>
        <v>70.00</v>
      </c>
      <c r="D493" t="str">
        <f>VLOOKUP(A493,HOP!A:B,2,0)</f>
        <v>2030429</v>
      </c>
      <c r="E493">
        <f t="shared" si="15"/>
        <v>0</v>
      </c>
      <c r="L493" t="str">
        <f t="shared" si="14"/>
        <v>,2030429</v>
      </c>
    </row>
    <row r="494" ht="14.25" customHeight="1" spans="1:12">
      <c r="A494" s="5" t="s">
        <v>2653</v>
      </c>
      <c r="B494" s="3">
        <v>138</v>
      </c>
      <c r="C494" t="str">
        <f>VLOOKUP(A494,HOP!A:H,8,0)</f>
        <v>138.00</v>
      </c>
      <c r="D494" t="str">
        <f>VLOOKUP(A494,HOP!A:B,2,0)</f>
        <v>2030492</v>
      </c>
      <c r="E494">
        <f t="shared" si="15"/>
        <v>0</v>
      </c>
      <c r="L494" t="str">
        <f t="shared" si="14"/>
        <v>,2030492</v>
      </c>
    </row>
    <row r="495" ht="14.25" customHeight="1" spans="1:12">
      <c r="A495" s="5" t="s">
        <v>2658</v>
      </c>
      <c r="B495" s="3">
        <v>291</v>
      </c>
      <c r="C495" t="str">
        <f>VLOOKUP(A495,HOP!A:H,8,0)</f>
        <v>291.00</v>
      </c>
      <c r="D495" t="str">
        <f>VLOOKUP(A495,HOP!A:B,2,0)</f>
        <v>2030478</v>
      </c>
      <c r="E495">
        <f t="shared" si="15"/>
        <v>0</v>
      </c>
      <c r="L495" t="str">
        <f t="shared" si="14"/>
        <v>,2030478</v>
      </c>
    </row>
    <row r="496" ht="14.25" customHeight="1" spans="1:12">
      <c r="A496" s="5" t="s">
        <v>2662</v>
      </c>
      <c r="B496" s="3">
        <v>153</v>
      </c>
      <c r="C496" t="str">
        <f>VLOOKUP(A496,HOP!A:H,8,0)</f>
        <v>153.00</v>
      </c>
      <c r="D496" t="str">
        <f>VLOOKUP(A496,HOP!A:B,2,0)</f>
        <v>2030538</v>
      </c>
      <c r="E496">
        <f t="shared" si="15"/>
        <v>0</v>
      </c>
      <c r="L496" t="str">
        <f t="shared" si="14"/>
        <v>,2030538</v>
      </c>
    </row>
    <row r="497" ht="14.25" customHeight="1" spans="1:12">
      <c r="A497" s="5" t="s">
        <v>2667</v>
      </c>
      <c r="B497" s="3">
        <v>80</v>
      </c>
      <c r="C497" t="str">
        <f>VLOOKUP(A497,HOP!A:H,8,0)</f>
        <v>80.00</v>
      </c>
      <c r="D497" t="str">
        <f>VLOOKUP(A497,HOP!A:B,2,0)</f>
        <v>2030629</v>
      </c>
      <c r="E497">
        <f t="shared" si="15"/>
        <v>0</v>
      </c>
      <c r="L497" t="str">
        <f t="shared" si="14"/>
        <v>,2030629</v>
      </c>
    </row>
    <row r="498" ht="14.25" customHeight="1" spans="1:12">
      <c r="A498" s="5" t="s">
        <v>2672</v>
      </c>
      <c r="B498" s="3">
        <v>272</v>
      </c>
      <c r="C498" t="str">
        <f>VLOOKUP(A498,HOP!A:H,8,0)</f>
        <v>272.00</v>
      </c>
      <c r="D498" t="str">
        <f>VLOOKUP(A498,HOP!A:B,2,0)</f>
        <v>2030048</v>
      </c>
      <c r="E498">
        <f t="shared" si="15"/>
        <v>0</v>
      </c>
      <c r="L498" t="str">
        <f t="shared" si="14"/>
        <v>,2030048</v>
      </c>
    </row>
    <row r="499" ht="14.25" customHeight="1" spans="1:12">
      <c r="A499" s="5" t="s">
        <v>2677</v>
      </c>
      <c r="B499" s="3">
        <v>369</v>
      </c>
      <c r="C499" t="str">
        <f>VLOOKUP(A499,HOP!A:H,8,0)</f>
        <v>369.00</v>
      </c>
      <c r="D499" t="str">
        <f>VLOOKUP(A499,HOP!A:B,2,0)</f>
        <v>2030340</v>
      </c>
      <c r="E499">
        <f t="shared" si="15"/>
        <v>0</v>
      </c>
      <c r="L499" t="str">
        <f t="shared" si="14"/>
        <v>,2030340</v>
      </c>
    </row>
    <row r="500" ht="14.25" customHeight="1" spans="1:12">
      <c r="A500" s="5" t="s">
        <v>2683</v>
      </c>
      <c r="B500" s="3">
        <v>164</v>
      </c>
      <c r="C500" t="str">
        <f>VLOOKUP(A500,HOP!A:H,8,0)</f>
        <v>164.00</v>
      </c>
      <c r="D500" t="str">
        <f>VLOOKUP(A500,HOP!A:B,2,0)</f>
        <v>2030151</v>
      </c>
      <c r="E500">
        <f t="shared" si="15"/>
        <v>0</v>
      </c>
      <c r="L500" t="str">
        <f t="shared" si="14"/>
        <v>,2030151</v>
      </c>
    </row>
    <row r="501" ht="14.25" customHeight="1" spans="1:12">
      <c r="A501" s="5" t="s">
        <v>2687</v>
      </c>
      <c r="B501" s="3">
        <v>157</v>
      </c>
      <c r="C501" t="str">
        <f>VLOOKUP(A501,HOP!A:H,8,0)</f>
        <v>157.00</v>
      </c>
      <c r="D501" t="str">
        <f>VLOOKUP(A501,HOP!A:B,2,0)</f>
        <v>2029586</v>
      </c>
      <c r="E501">
        <f t="shared" si="15"/>
        <v>0</v>
      </c>
      <c r="L501" t="str">
        <f t="shared" si="14"/>
        <v>,2029586</v>
      </c>
    </row>
    <row r="502" spans="1:12">
      <c r="A502" s="43" t="s">
        <v>2703</v>
      </c>
      <c r="B502" s="8">
        <v>-98</v>
      </c>
      <c r="C502" t="e">
        <f>VLOOKUP(A502,HOP!A:H,8,0)</f>
        <v>#N/A</v>
      </c>
      <c r="D502" t="e">
        <f>VLOOKUP(A502,HOP!A:B,2,0)</f>
        <v>#N/A</v>
      </c>
      <c r="E502" t="e">
        <f t="shared" si="15"/>
        <v>#N/A</v>
      </c>
      <c r="F502" t="s">
        <v>2818</v>
      </c>
      <c r="L502" t="e">
        <f t="shared" si="14"/>
        <v>#N/A</v>
      </c>
    </row>
    <row r="503" spans="1:12">
      <c r="A503" s="43" t="s">
        <v>2709</v>
      </c>
      <c r="B503" s="8">
        <v>-250</v>
      </c>
      <c r="C503" t="e">
        <f>VLOOKUP(A503,HOP!A:H,8,0)</f>
        <v>#N/A</v>
      </c>
      <c r="D503" t="e">
        <f>VLOOKUP(A503,HOP!A:B,2,0)</f>
        <v>#N/A</v>
      </c>
      <c r="E503" t="e">
        <f t="shared" si="15"/>
        <v>#N/A</v>
      </c>
      <c r="F503" t="s">
        <v>2819</v>
      </c>
      <c r="L503" t="e">
        <f t="shared" si="14"/>
        <v>#N/A</v>
      </c>
    </row>
    <row r="504" spans="1:12">
      <c r="A504" s="43" t="s">
        <v>2713</v>
      </c>
      <c r="B504" s="8">
        <v>-795</v>
      </c>
      <c r="C504" t="e">
        <f>VLOOKUP(A504,HOP!A:H,8,0)</f>
        <v>#N/A</v>
      </c>
      <c r="D504" t="e">
        <f>VLOOKUP(A504,HOP!A:B,2,0)</f>
        <v>#N/A</v>
      </c>
      <c r="E504" t="e">
        <f t="shared" si="15"/>
        <v>#N/A</v>
      </c>
      <c r="F504" t="s">
        <v>2820</v>
      </c>
      <c r="L504" t="e">
        <f t="shared" si="14"/>
        <v>#N/A</v>
      </c>
    </row>
    <row r="505" spans="1:12">
      <c r="A505" s="43" t="s">
        <v>2717</v>
      </c>
      <c r="B505" s="8">
        <v>-516</v>
      </c>
      <c r="C505" t="e">
        <f>VLOOKUP(A505,HOP!A:H,8,0)</f>
        <v>#N/A</v>
      </c>
      <c r="D505" t="e">
        <f>VLOOKUP(A505,HOP!A:B,2,0)</f>
        <v>#N/A</v>
      </c>
      <c r="E505" t="e">
        <f t="shared" si="15"/>
        <v>#N/A</v>
      </c>
      <c r="F505" t="s">
        <v>2821</v>
      </c>
      <c r="L505" t="e">
        <f t="shared" si="14"/>
        <v>#N/A</v>
      </c>
    </row>
    <row r="506" spans="1:12">
      <c r="A506" s="43" t="s">
        <v>2721</v>
      </c>
      <c r="B506" s="8">
        <v>-1689</v>
      </c>
      <c r="C506" t="e">
        <f>VLOOKUP(A506,HOP!A:H,8,0)</f>
        <v>#N/A</v>
      </c>
      <c r="D506" t="e">
        <f>VLOOKUP(A506,HOP!A:B,2,0)</f>
        <v>#N/A</v>
      </c>
      <c r="E506" t="e">
        <f t="shared" si="15"/>
        <v>#N/A</v>
      </c>
      <c r="F506" t="s">
        <v>2822</v>
      </c>
      <c r="L506" t="e">
        <f t="shared" si="14"/>
        <v>#N/A</v>
      </c>
    </row>
    <row r="507" spans="1:12">
      <c r="A507" s="43" t="s">
        <v>2725</v>
      </c>
      <c r="B507" s="8">
        <v>-177</v>
      </c>
      <c r="C507" t="e">
        <f>VLOOKUP(A507,HOP!A:H,8,0)</f>
        <v>#N/A</v>
      </c>
      <c r="D507" t="e">
        <f>VLOOKUP(A507,HOP!A:B,2,0)</f>
        <v>#N/A</v>
      </c>
      <c r="E507" t="e">
        <f t="shared" si="15"/>
        <v>#N/A</v>
      </c>
      <c r="F507" t="s">
        <v>2823</v>
      </c>
      <c r="L507" t="e">
        <f t="shared" si="14"/>
        <v>#N/A</v>
      </c>
    </row>
    <row r="508" spans="1:12">
      <c r="A508" s="43" t="s">
        <v>2729</v>
      </c>
      <c r="B508" s="8">
        <v>-245</v>
      </c>
      <c r="C508" t="e">
        <f>VLOOKUP(A508,HOP!A:H,8,0)</f>
        <v>#N/A</v>
      </c>
      <c r="D508" t="e">
        <f>VLOOKUP(A508,HOP!A:B,2,0)</f>
        <v>#N/A</v>
      </c>
      <c r="E508" t="e">
        <f t="shared" si="15"/>
        <v>#N/A</v>
      </c>
      <c r="F508" t="s">
        <v>2824</v>
      </c>
      <c r="L508" t="e">
        <f t="shared" si="14"/>
        <v>#N/A</v>
      </c>
    </row>
    <row r="509" spans="1:12">
      <c r="A509" s="43" t="s">
        <v>2733</v>
      </c>
      <c r="B509" s="8">
        <v>-462</v>
      </c>
      <c r="C509" t="e">
        <f>VLOOKUP(A509,HOP!A:H,8,0)</f>
        <v>#N/A</v>
      </c>
      <c r="D509" t="e">
        <f>VLOOKUP(A509,HOP!A:B,2,0)</f>
        <v>#N/A</v>
      </c>
      <c r="E509" t="e">
        <f t="shared" si="15"/>
        <v>#N/A</v>
      </c>
      <c r="F509" s="6" t="s">
        <v>2825</v>
      </c>
      <c r="L509" t="e">
        <f t="shared" si="14"/>
        <v>#N/A</v>
      </c>
    </row>
    <row r="510" spans="1:12">
      <c r="A510" s="43" t="s">
        <v>2737</v>
      </c>
      <c r="B510" s="8">
        <v>-168</v>
      </c>
      <c r="C510" t="e">
        <f>VLOOKUP(A510,HOP!A:H,8,0)</f>
        <v>#N/A</v>
      </c>
      <c r="D510" t="e">
        <f>VLOOKUP(A510,HOP!A:B,2,0)</f>
        <v>#N/A</v>
      </c>
      <c r="E510" t="e">
        <f t="shared" si="15"/>
        <v>#N/A</v>
      </c>
      <c r="F510" t="s">
        <v>2826</v>
      </c>
      <c r="L510" t="e">
        <f t="shared" si="14"/>
        <v>#N/A</v>
      </c>
    </row>
    <row r="511" spans="1:12">
      <c r="A511" s="43" t="s">
        <v>2741</v>
      </c>
      <c r="B511" s="8">
        <v>-153</v>
      </c>
      <c r="C511" t="e">
        <f>VLOOKUP(A511,HOP!A:H,8,0)</f>
        <v>#N/A</v>
      </c>
      <c r="D511" t="e">
        <f>VLOOKUP(A511,HOP!A:B,2,0)</f>
        <v>#N/A</v>
      </c>
      <c r="E511" t="e">
        <f t="shared" si="15"/>
        <v>#N/A</v>
      </c>
      <c r="F511" t="s">
        <v>2827</v>
      </c>
      <c r="L511" t="e">
        <f t="shared" si="14"/>
        <v>#N/A</v>
      </c>
    </row>
    <row r="512" spans="1:12">
      <c r="A512" s="43" t="s">
        <v>2745</v>
      </c>
      <c r="B512" s="8">
        <v>-228</v>
      </c>
      <c r="C512" t="e">
        <f>VLOOKUP(A512,HOP!A:H,8,0)</f>
        <v>#N/A</v>
      </c>
      <c r="D512" t="e">
        <f>VLOOKUP(A512,HOP!A:B,2,0)</f>
        <v>#N/A</v>
      </c>
      <c r="E512" t="e">
        <f t="shared" si="15"/>
        <v>#N/A</v>
      </c>
      <c r="F512" t="s">
        <v>2828</v>
      </c>
      <c r="L512" t="e">
        <f t="shared" si="14"/>
        <v>#N/A</v>
      </c>
    </row>
    <row r="513" spans="1:12">
      <c r="A513" s="43" t="s">
        <v>2749</v>
      </c>
      <c r="B513" s="8">
        <v>-203</v>
      </c>
      <c r="C513" t="e">
        <f>VLOOKUP(A513,HOP!A:H,8,0)</f>
        <v>#N/A</v>
      </c>
      <c r="D513" t="e">
        <f>VLOOKUP(A513,HOP!A:B,2,0)</f>
        <v>#N/A</v>
      </c>
      <c r="E513" t="e">
        <f t="shared" si="15"/>
        <v>#N/A</v>
      </c>
      <c r="F513" s="6" t="s">
        <v>2829</v>
      </c>
      <c r="L513" t="e">
        <f>$L$1&amp;D513</f>
        <v>#N/A</v>
      </c>
    </row>
    <row r="514" customFormat="1" spans="1:12">
      <c r="A514" s="43" t="s">
        <v>2753</v>
      </c>
      <c r="B514" s="8">
        <v>-134</v>
      </c>
      <c r="C514" t="e">
        <f>VLOOKUP(A514,HOP!A:H,8,0)</f>
        <v>#N/A</v>
      </c>
      <c r="D514" t="e">
        <f>VLOOKUP(A514,HOP!A:B,2,0)</f>
        <v>#N/A</v>
      </c>
      <c r="E514" t="e">
        <f t="shared" si="15"/>
        <v>#N/A</v>
      </c>
      <c r="F514" s="6" t="s">
        <v>2829</v>
      </c>
      <c r="L514" t="e">
        <f>$L$1&amp;D514</f>
        <v>#N/A</v>
      </c>
    </row>
    <row r="515" spans="1:12">
      <c r="A515" s="43" t="s">
        <v>2757</v>
      </c>
      <c r="B515" s="8">
        <v>-107</v>
      </c>
      <c r="C515" t="e">
        <f>VLOOKUP(A515,HOP!A:H,8,0)</f>
        <v>#N/A</v>
      </c>
      <c r="D515" t="e">
        <f>VLOOKUP(A515,HOP!A:B,2,0)</f>
        <v>#N/A</v>
      </c>
      <c r="E515" t="e">
        <f>B515-C515</f>
        <v>#N/A</v>
      </c>
      <c r="F515" s="6" t="s">
        <v>2829</v>
      </c>
      <c r="L515" t="e">
        <f>$L$1&amp;D515</f>
        <v>#N/A</v>
      </c>
    </row>
    <row r="516" spans="1:12">
      <c r="A516" s="43" t="s">
        <v>2761</v>
      </c>
      <c r="B516" s="8">
        <v>-325</v>
      </c>
      <c r="C516" t="e">
        <f>VLOOKUP(A516,HOP!A:H,8,0)</f>
        <v>#N/A</v>
      </c>
      <c r="D516" t="e">
        <f>VLOOKUP(A516,HOP!A:B,2,0)</f>
        <v>#N/A</v>
      </c>
      <c r="E516" t="e">
        <f>B516-C516</f>
        <v>#N/A</v>
      </c>
      <c r="F516" s="6" t="s">
        <v>2830</v>
      </c>
      <c r="L516" t="e">
        <f>$L$1&amp;D516</f>
        <v>#N/A</v>
      </c>
    </row>
    <row r="517" spans="1:12">
      <c r="A517" s="43" t="s">
        <v>2765</v>
      </c>
      <c r="B517" s="8">
        <v>-345</v>
      </c>
      <c r="C517" t="e">
        <f>VLOOKUP(A517,HOP!A:H,8,0)</f>
        <v>#N/A</v>
      </c>
      <c r="D517" t="e">
        <f>VLOOKUP(A517,HOP!A:B,2,0)</f>
        <v>#N/A</v>
      </c>
      <c r="E517" t="e">
        <f>B517-C517</f>
        <v>#N/A</v>
      </c>
      <c r="F517" s="6" t="s">
        <v>2831</v>
      </c>
      <c r="L517" t="e">
        <f>$L$1&amp;D517</f>
        <v>#N/A</v>
      </c>
    </row>
    <row r="518" spans="1:12">
      <c r="A518" s="43" t="s">
        <v>2769</v>
      </c>
      <c r="B518" s="8">
        <v>-195</v>
      </c>
      <c r="C518" t="e">
        <f>VLOOKUP(A518,HOP!A:H,8,0)</f>
        <v>#N/A</v>
      </c>
      <c r="D518" t="e">
        <f>VLOOKUP(A518,HOP!A:B,2,0)</f>
        <v>#N/A</v>
      </c>
      <c r="E518" t="e">
        <f>B518-C518</f>
        <v>#N/A</v>
      </c>
      <c r="F518" s="6" t="s">
        <v>2832</v>
      </c>
      <c r="L518" t="e">
        <f>$L$1&amp;D518</f>
        <v>#N/A</v>
      </c>
    </row>
    <row r="519" spans="1:12">
      <c r="A519" s="43" t="s">
        <v>2773</v>
      </c>
      <c r="B519" s="8">
        <v>-213</v>
      </c>
      <c r="C519" t="e">
        <f>VLOOKUP(A519,HOP!A:H,8,0)</f>
        <v>#N/A</v>
      </c>
      <c r="D519" t="e">
        <f>VLOOKUP(A519,HOP!A:B,2,0)</f>
        <v>#N/A</v>
      </c>
      <c r="E519" t="e">
        <f>B519-C519</f>
        <v>#N/A</v>
      </c>
      <c r="F519" t="s">
        <v>2833</v>
      </c>
      <c r="L519" t="e">
        <f>$L$1&amp;D519</f>
        <v>#N/A</v>
      </c>
    </row>
    <row r="520" spans="1:12">
      <c r="A520" s="43" t="s">
        <v>2777</v>
      </c>
      <c r="B520" s="8">
        <v>-80</v>
      </c>
      <c r="C520" t="e">
        <f>VLOOKUP(A520,HOP!A:H,8,0)</f>
        <v>#N/A</v>
      </c>
      <c r="D520" t="e">
        <f>VLOOKUP(A520,HOP!A:B,2,0)</f>
        <v>#N/A</v>
      </c>
      <c r="E520" t="e">
        <f>B520-C520</f>
        <v>#N/A</v>
      </c>
      <c r="F520" t="s">
        <v>2834</v>
      </c>
      <c r="L520" t="e">
        <f>$L$1&amp;D520</f>
        <v>#N/A</v>
      </c>
    </row>
    <row r="521" spans="1:12">
      <c r="A521" s="42" t="s">
        <v>1199</v>
      </c>
      <c r="B521" s="3">
        <v>114</v>
      </c>
      <c r="C521" t="e">
        <f>VLOOKUP(A521,HOP!A:H,8,0)</f>
        <v>#N/A</v>
      </c>
      <c r="D521" t="e">
        <f>VLOOKUP(A521,HOP!A:B,2,0)</f>
        <v>#N/A</v>
      </c>
      <c r="E521" t="e">
        <f>B521-C521</f>
        <v>#N/A</v>
      </c>
      <c r="F521" s="6" t="s">
        <v>2835</v>
      </c>
      <c r="L521" t="e">
        <f>$L$1&amp;D521</f>
        <v>#N/A</v>
      </c>
    </row>
    <row r="522" spans="1:12">
      <c r="A522" s="42" t="s">
        <v>727</v>
      </c>
      <c r="B522" s="3">
        <v>534</v>
      </c>
      <c r="C522" t="str">
        <f>VLOOKUP(A522,HOP!A:H,8,0)</f>
        <v>534.00</v>
      </c>
      <c r="D522" t="str">
        <f>VLOOKUP(A522,HOP!A:B,2,0)</f>
        <v>2011403</v>
      </c>
      <c r="E522">
        <f>B522-C522</f>
        <v>0</v>
      </c>
      <c r="L522" t="str">
        <f>$L$1&amp;D522</f>
        <v>,2011403</v>
      </c>
    </row>
    <row r="523" spans="1:12">
      <c r="A523" s="43" t="s">
        <v>2793</v>
      </c>
      <c r="B523" s="8">
        <v>-104</v>
      </c>
      <c r="C523" t="e">
        <f>VLOOKUP(A523,HOP!A:H,8,0)</f>
        <v>#N/A</v>
      </c>
      <c r="D523" t="e">
        <f>VLOOKUP(A523,HOP!A:B,2,0)</f>
        <v>#N/A</v>
      </c>
      <c r="E523" t="e">
        <f>B523-C523</f>
        <v>#N/A</v>
      </c>
      <c r="F523" t="s">
        <v>2836</v>
      </c>
      <c r="L523" t="e">
        <f>$L$1&amp;D523</f>
        <v>#N/A</v>
      </c>
    </row>
    <row r="524" spans="1:12">
      <c r="A524" s="43" t="s">
        <v>2797</v>
      </c>
      <c r="B524" s="8">
        <v>-127</v>
      </c>
      <c r="C524" t="e">
        <f>VLOOKUP(A524,HOP!A:H,8,0)</f>
        <v>#N/A</v>
      </c>
      <c r="D524" t="e">
        <f>VLOOKUP(A524,HOP!A:B,2,0)</f>
        <v>#N/A</v>
      </c>
      <c r="E524" t="e">
        <f>B524-C524</f>
        <v>#N/A</v>
      </c>
      <c r="F524" t="s">
        <v>2837</v>
      </c>
      <c r="L524" t="e">
        <f>$L$1&amp;D524</f>
        <v>#N/A</v>
      </c>
    </row>
    <row r="525" spans="1:12">
      <c r="A525" s="43" t="s">
        <v>2801</v>
      </c>
      <c r="B525" s="8">
        <v>-344</v>
      </c>
      <c r="C525" t="e">
        <f>VLOOKUP(A525,HOP!A:H,8,0)</f>
        <v>#N/A</v>
      </c>
      <c r="D525" t="e">
        <f>VLOOKUP(A525,HOP!A:B,2,0)</f>
        <v>#N/A</v>
      </c>
      <c r="E525" t="e">
        <f>B525-C525</f>
        <v>#N/A</v>
      </c>
      <c r="F525" t="s">
        <v>2838</v>
      </c>
      <c r="L525" t="e">
        <f>$L$1&amp;D525</f>
        <v>#N/A</v>
      </c>
    </row>
    <row r="526" spans="1:12">
      <c r="A526" s="43" t="s">
        <v>2805</v>
      </c>
      <c r="B526" s="8">
        <v>-116</v>
      </c>
      <c r="C526" t="e">
        <f>VLOOKUP(A526,HOP!A:H,8,0)</f>
        <v>#N/A</v>
      </c>
      <c r="D526" t="e">
        <f>VLOOKUP(A526,HOP!A:B,2,0)</f>
        <v>#N/A</v>
      </c>
      <c r="E526" t="e">
        <f>B526-C526</f>
        <v>#N/A</v>
      </c>
      <c r="F526" t="s">
        <v>2829</v>
      </c>
      <c r="L526" t="e">
        <f>$L$1&amp;D526</f>
        <v>#N/A</v>
      </c>
    </row>
    <row r="527" customFormat="1" spans="1:12">
      <c r="A527" s="43" t="s">
        <v>2809</v>
      </c>
      <c r="B527" s="8">
        <v>-272</v>
      </c>
      <c r="C527" t="e">
        <f>VLOOKUP(A527,HOP!A:H,8,0)</f>
        <v>#N/A</v>
      </c>
      <c r="D527" t="e">
        <f>VLOOKUP(A527,HOP!A:B,2,0)</f>
        <v>#N/A</v>
      </c>
      <c r="E527" t="e">
        <f>B527-C527</f>
        <v>#N/A</v>
      </c>
      <c r="F527" s="6" t="s">
        <v>2839</v>
      </c>
      <c r="L527" t="e">
        <f>$L$1&amp;D527</f>
        <v>#N/A</v>
      </c>
    </row>
    <row r="529" spans="2:2">
      <c r="B529" s="3">
        <f>SUM(B2:B528)</f>
        <v>115488.75</v>
      </c>
    </row>
    <row r="531" spans="1:1">
      <c r="A531" t="s">
        <v>2840</v>
      </c>
    </row>
    <row r="532" spans="1:1">
      <c r="A532" t="s">
        <v>2841</v>
      </c>
    </row>
    <row r="533" spans="1:1">
      <c r="A533" t="s">
        <v>2842</v>
      </c>
    </row>
    <row r="534" spans="1:1">
      <c r="A534" t="s">
        <v>2843</v>
      </c>
    </row>
    <row r="535" spans="1:1">
      <c r="A535" t="s">
        <v>2844</v>
      </c>
    </row>
    <row r="536" spans="1:1">
      <c r="A536" t="s">
        <v>2845</v>
      </c>
    </row>
    <row r="537" spans="1:1">
      <c r="A537" t="s">
        <v>2846</v>
      </c>
    </row>
    <row r="538" spans="1:1">
      <c r="A538" t="s">
        <v>2847</v>
      </c>
    </row>
    <row r="539" spans="1:1">
      <c r="A539" t="s">
        <v>2848</v>
      </c>
    </row>
    <row r="540" spans="1:1">
      <c r="A540" t="s">
        <v>2849</v>
      </c>
    </row>
    <row r="541" spans="1:1">
      <c r="A541" t="s">
        <v>2850</v>
      </c>
    </row>
    <row r="542" spans="1:1">
      <c r="A542" t="s">
        <v>2851</v>
      </c>
    </row>
    <row r="543" spans="1:1">
      <c r="A543" t="s">
        <v>2852</v>
      </c>
    </row>
    <row r="544" spans="1:1">
      <c r="A544" t="s">
        <v>2853</v>
      </c>
    </row>
    <row r="545" spans="1:1">
      <c r="A545" t="s">
        <v>2854</v>
      </c>
    </row>
    <row r="546" spans="1:1">
      <c r="A546" t="s">
        <v>2855</v>
      </c>
    </row>
    <row r="547" spans="1:1">
      <c r="A547" t="s">
        <v>2856</v>
      </c>
    </row>
    <row r="548" spans="1:1">
      <c r="A548" t="s">
        <v>2857</v>
      </c>
    </row>
    <row r="549" spans="1:1">
      <c r="A549" t="s">
        <v>2858</v>
      </c>
    </row>
    <row r="550" spans="1:1">
      <c r="A550" t="s">
        <v>2859</v>
      </c>
    </row>
    <row r="551" spans="1:1">
      <c r="A551" s="6" t="s">
        <v>2860</v>
      </c>
    </row>
  </sheetData>
  <autoFilter ref="A1:L527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8"/>
  <sheetViews>
    <sheetView workbookViewId="0">
      <selection activeCell="A1" sqref="A$1:A$1048576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4" width="9.14285714285714" style="1"/>
  </cols>
  <sheetData>
    <row r="1" s="1" customFormat="1" ht="20" customHeight="1" spans="1:11">
      <c r="A1" s="2" t="s">
        <v>2861</v>
      </c>
      <c r="B1" s="2" t="s">
        <v>2862</v>
      </c>
      <c r="C1" s="2" t="s">
        <v>49</v>
      </c>
      <c r="D1" s="2" t="s">
        <v>2863</v>
      </c>
      <c r="E1" s="2" t="s">
        <v>56</v>
      </c>
      <c r="F1" s="2" t="s">
        <v>2864</v>
      </c>
      <c r="G1" s="2" t="s">
        <v>66</v>
      </c>
      <c r="H1" s="2" t="s">
        <v>2865</v>
      </c>
      <c r="I1" s="2" t="s">
        <v>2866</v>
      </c>
      <c r="J1" s="2" t="s">
        <v>2867</v>
      </c>
      <c r="K1" s="2" t="s">
        <v>55</v>
      </c>
    </row>
    <row r="2" s="1" customFormat="1" ht="20" customHeight="1" spans="1:11">
      <c r="A2" s="2" t="s">
        <v>792</v>
      </c>
      <c r="B2" s="2" t="s">
        <v>2868</v>
      </c>
      <c r="C2" s="2" t="s">
        <v>292</v>
      </c>
      <c r="D2" s="2" t="s">
        <v>793</v>
      </c>
      <c r="E2" s="2" t="s">
        <v>81</v>
      </c>
      <c r="F2" s="2" t="s">
        <v>82</v>
      </c>
      <c r="G2" s="2" t="s">
        <v>2869</v>
      </c>
      <c r="H2" s="2" t="s">
        <v>2870</v>
      </c>
      <c r="I2" s="2" t="s">
        <v>793</v>
      </c>
      <c r="J2" s="2" t="s">
        <v>2871</v>
      </c>
      <c r="K2" s="2" t="s">
        <v>2872</v>
      </c>
    </row>
    <row r="3" s="1" customFormat="1" ht="20" customHeight="1" spans="1:11">
      <c r="A3" s="2" t="s">
        <v>2274</v>
      </c>
      <c r="B3" s="2" t="s">
        <v>2873</v>
      </c>
      <c r="C3" s="2" t="s">
        <v>2276</v>
      </c>
      <c r="D3" s="2" t="s">
        <v>2277</v>
      </c>
      <c r="E3" s="2" t="s">
        <v>81</v>
      </c>
      <c r="F3" s="2" t="s">
        <v>82</v>
      </c>
      <c r="G3" s="2" t="s">
        <v>2869</v>
      </c>
      <c r="H3" s="2" t="s">
        <v>2874</v>
      </c>
      <c r="I3" s="2" t="s">
        <v>2277</v>
      </c>
      <c r="J3" s="2" t="s">
        <v>2871</v>
      </c>
      <c r="K3" s="2" t="s">
        <v>2875</v>
      </c>
    </row>
    <row r="4" s="1" customFormat="1" ht="20" customHeight="1" spans="1:11">
      <c r="A4" s="2" t="s">
        <v>391</v>
      </c>
      <c r="B4" s="2" t="s">
        <v>2876</v>
      </c>
      <c r="C4" s="2" t="s">
        <v>2877</v>
      </c>
      <c r="D4" s="2" t="s">
        <v>394</v>
      </c>
      <c r="E4" s="2" t="s">
        <v>81</v>
      </c>
      <c r="F4" s="2" t="s">
        <v>82</v>
      </c>
      <c r="G4" s="2" t="s">
        <v>2869</v>
      </c>
      <c r="H4" s="2" t="s">
        <v>2878</v>
      </c>
      <c r="I4" s="2" t="s">
        <v>394</v>
      </c>
      <c r="J4" s="2" t="s">
        <v>2871</v>
      </c>
      <c r="K4" s="2" t="s">
        <v>2879</v>
      </c>
    </row>
    <row r="5" s="1" customFormat="1" ht="20" customHeight="1" spans="1:11">
      <c r="A5" s="2" t="s">
        <v>1355</v>
      </c>
      <c r="B5" s="2" t="s">
        <v>2880</v>
      </c>
      <c r="C5" s="2" t="s">
        <v>2881</v>
      </c>
      <c r="D5" s="2" t="s">
        <v>1358</v>
      </c>
      <c r="E5" s="2" t="s">
        <v>81</v>
      </c>
      <c r="F5" s="2" t="s">
        <v>82</v>
      </c>
      <c r="G5" s="2" t="s">
        <v>2869</v>
      </c>
      <c r="H5" s="2" t="s">
        <v>2882</v>
      </c>
      <c r="I5" s="2" t="s">
        <v>1358</v>
      </c>
      <c r="J5" s="2" t="s">
        <v>2871</v>
      </c>
      <c r="K5" s="2" t="s">
        <v>2883</v>
      </c>
    </row>
    <row r="6" s="1" customFormat="1" ht="20" customHeight="1" spans="1:11">
      <c r="A6" s="2" t="s">
        <v>1946</v>
      </c>
      <c r="B6" s="2" t="s">
        <v>2884</v>
      </c>
      <c r="C6" s="2" t="s">
        <v>1948</v>
      </c>
      <c r="D6" s="2" t="s">
        <v>1949</v>
      </c>
      <c r="E6" s="2" t="s">
        <v>81</v>
      </c>
      <c r="F6" s="2" t="s">
        <v>82</v>
      </c>
      <c r="G6" s="2" t="s">
        <v>2869</v>
      </c>
      <c r="H6" s="2" t="s">
        <v>2885</v>
      </c>
      <c r="I6" s="2" t="s">
        <v>1949</v>
      </c>
      <c r="J6" s="2" t="s">
        <v>2871</v>
      </c>
      <c r="K6" s="2" t="s">
        <v>2886</v>
      </c>
    </row>
    <row r="7" s="1" customFormat="1" ht="20" customHeight="1" spans="1:11">
      <c r="A7" s="2" t="s">
        <v>808</v>
      </c>
      <c r="B7" s="2" t="s">
        <v>2887</v>
      </c>
      <c r="C7" s="2" t="s">
        <v>2888</v>
      </c>
      <c r="D7" s="2" t="s">
        <v>811</v>
      </c>
      <c r="E7" s="2" t="s">
        <v>81</v>
      </c>
      <c r="F7" s="2" t="s">
        <v>82</v>
      </c>
      <c r="G7" s="2" t="s">
        <v>2869</v>
      </c>
      <c r="H7" s="2" t="s">
        <v>2889</v>
      </c>
      <c r="I7" s="2" t="s">
        <v>811</v>
      </c>
      <c r="J7" s="2" t="s">
        <v>2871</v>
      </c>
      <c r="K7" s="2" t="s">
        <v>2890</v>
      </c>
    </row>
    <row r="8" s="1" customFormat="1" ht="20" customHeight="1" spans="1:11">
      <c r="A8" s="2" t="s">
        <v>948</v>
      </c>
      <c r="B8" s="2" t="s">
        <v>2891</v>
      </c>
      <c r="C8" s="2" t="s">
        <v>950</v>
      </c>
      <c r="D8" s="2" t="s">
        <v>951</v>
      </c>
      <c r="E8" s="2" t="s">
        <v>81</v>
      </c>
      <c r="F8" s="2" t="s">
        <v>82</v>
      </c>
      <c r="G8" s="2" t="s">
        <v>2869</v>
      </c>
      <c r="H8" s="2" t="s">
        <v>2892</v>
      </c>
      <c r="I8" s="2" t="s">
        <v>951</v>
      </c>
      <c r="J8" s="2" t="s">
        <v>2871</v>
      </c>
      <c r="K8" s="2" t="s">
        <v>2893</v>
      </c>
    </row>
    <row r="9" s="1" customFormat="1" ht="20" customHeight="1" spans="1:11">
      <c r="A9" s="2" t="s">
        <v>1584</v>
      </c>
      <c r="B9" s="2" t="s">
        <v>2894</v>
      </c>
      <c r="C9" s="2" t="s">
        <v>1586</v>
      </c>
      <c r="D9" s="2" t="s">
        <v>1587</v>
      </c>
      <c r="E9" s="2" t="s">
        <v>81</v>
      </c>
      <c r="F9" s="2" t="s">
        <v>82</v>
      </c>
      <c r="G9" s="2" t="s">
        <v>2869</v>
      </c>
      <c r="H9" s="2" t="s">
        <v>2895</v>
      </c>
      <c r="I9" s="2" t="s">
        <v>1587</v>
      </c>
      <c r="J9" s="2" t="s">
        <v>2871</v>
      </c>
      <c r="K9" s="2" t="s">
        <v>2896</v>
      </c>
    </row>
    <row r="10" s="1" customFormat="1" ht="20" customHeight="1" spans="1:11">
      <c r="A10" s="2" t="s">
        <v>2667</v>
      </c>
      <c r="B10" s="2" t="s">
        <v>2897</v>
      </c>
      <c r="C10" s="2" t="s">
        <v>2669</v>
      </c>
      <c r="D10" s="2" t="s">
        <v>2670</v>
      </c>
      <c r="E10" s="2" t="s">
        <v>81</v>
      </c>
      <c r="F10" s="2" t="s">
        <v>82</v>
      </c>
      <c r="G10" s="2" t="s">
        <v>2869</v>
      </c>
      <c r="H10" s="2" t="s">
        <v>2898</v>
      </c>
      <c r="I10" s="2" t="s">
        <v>2670</v>
      </c>
      <c r="J10" s="2" t="s">
        <v>2871</v>
      </c>
      <c r="K10" s="2" t="s">
        <v>2899</v>
      </c>
    </row>
    <row r="11" s="1" customFormat="1" ht="20" customHeight="1" spans="1:11">
      <c r="A11" s="2" t="s">
        <v>1929</v>
      </c>
      <c r="B11" s="2" t="s">
        <v>2900</v>
      </c>
      <c r="C11" s="2" t="s">
        <v>1931</v>
      </c>
      <c r="D11" s="2" t="s">
        <v>1932</v>
      </c>
      <c r="E11" s="2" t="s">
        <v>81</v>
      </c>
      <c r="F11" s="2" t="s">
        <v>82</v>
      </c>
      <c r="G11" s="2" t="s">
        <v>2869</v>
      </c>
      <c r="H11" s="2" t="s">
        <v>2901</v>
      </c>
      <c r="I11" s="2" t="s">
        <v>1932</v>
      </c>
      <c r="J11" s="2" t="s">
        <v>2871</v>
      </c>
      <c r="K11" s="2" t="s">
        <v>2902</v>
      </c>
    </row>
    <row r="12" s="1" customFormat="1" ht="20" customHeight="1" spans="1:11">
      <c r="A12" s="2" t="s">
        <v>1407</v>
      </c>
      <c r="B12" s="2" t="s">
        <v>2903</v>
      </c>
      <c r="C12" s="2" t="s">
        <v>1409</v>
      </c>
      <c r="D12" s="2" t="s">
        <v>1410</v>
      </c>
      <c r="E12" s="2" t="s">
        <v>81</v>
      </c>
      <c r="F12" s="2" t="s">
        <v>82</v>
      </c>
      <c r="G12" s="2" t="s">
        <v>2869</v>
      </c>
      <c r="H12" s="2" t="s">
        <v>2904</v>
      </c>
      <c r="I12" s="2" t="s">
        <v>1410</v>
      </c>
      <c r="J12" s="2" t="s">
        <v>2871</v>
      </c>
      <c r="K12" s="2" t="s">
        <v>2905</v>
      </c>
    </row>
    <row r="13" s="1" customFormat="1" ht="20" customHeight="1" spans="1:11">
      <c r="A13" s="2" t="s">
        <v>1941</v>
      </c>
      <c r="B13" s="2" t="s">
        <v>2906</v>
      </c>
      <c r="C13" s="2" t="s">
        <v>1943</v>
      </c>
      <c r="D13" s="2" t="s">
        <v>1944</v>
      </c>
      <c r="E13" s="2" t="s">
        <v>81</v>
      </c>
      <c r="F13" s="2" t="s">
        <v>82</v>
      </c>
      <c r="G13" s="2" t="s">
        <v>2869</v>
      </c>
      <c r="H13" s="2" t="s">
        <v>2907</v>
      </c>
      <c r="I13" s="2" t="s">
        <v>1944</v>
      </c>
      <c r="J13" s="2" t="s">
        <v>2871</v>
      </c>
      <c r="K13" s="2" t="s">
        <v>2908</v>
      </c>
    </row>
    <row r="14" s="1" customFormat="1" ht="20" customHeight="1" spans="1:11">
      <c r="A14" s="2" t="s">
        <v>1154</v>
      </c>
      <c r="B14" s="2" t="s">
        <v>2909</v>
      </c>
      <c r="C14" s="2" t="s">
        <v>1156</v>
      </c>
      <c r="D14" s="2" t="s">
        <v>1157</v>
      </c>
      <c r="E14" s="2" t="s">
        <v>81</v>
      </c>
      <c r="F14" s="2" t="s">
        <v>82</v>
      </c>
      <c r="G14" s="2" t="s">
        <v>2869</v>
      </c>
      <c r="H14" s="2" t="s">
        <v>2910</v>
      </c>
      <c r="I14" s="2" t="s">
        <v>1157</v>
      </c>
      <c r="J14" s="2" t="s">
        <v>2871</v>
      </c>
      <c r="K14" s="2" t="s">
        <v>2911</v>
      </c>
    </row>
    <row r="15" s="1" customFormat="1" ht="20" customHeight="1" spans="1:11">
      <c r="A15" s="2" t="s">
        <v>1422</v>
      </c>
      <c r="B15" s="2" t="s">
        <v>2912</v>
      </c>
      <c r="C15" s="2" t="s">
        <v>1424</v>
      </c>
      <c r="D15" s="2" t="s">
        <v>1425</v>
      </c>
      <c r="E15" s="2" t="s">
        <v>81</v>
      </c>
      <c r="F15" s="2" t="s">
        <v>82</v>
      </c>
      <c r="G15" s="2" t="s">
        <v>2869</v>
      </c>
      <c r="H15" s="2" t="s">
        <v>2913</v>
      </c>
      <c r="I15" s="2" t="s">
        <v>1425</v>
      </c>
      <c r="J15" s="2" t="s">
        <v>2871</v>
      </c>
      <c r="K15" s="2" t="s">
        <v>2914</v>
      </c>
    </row>
    <row r="16" s="1" customFormat="1" ht="20" customHeight="1" spans="1:11">
      <c r="A16" s="2" t="s">
        <v>1589</v>
      </c>
      <c r="B16" s="2" t="s">
        <v>2915</v>
      </c>
      <c r="C16" s="2" t="s">
        <v>1591</v>
      </c>
      <c r="D16" s="2" t="s">
        <v>1592</v>
      </c>
      <c r="E16" s="2" t="s">
        <v>81</v>
      </c>
      <c r="F16" s="2" t="s">
        <v>82</v>
      </c>
      <c r="G16" s="2" t="s">
        <v>2869</v>
      </c>
      <c r="H16" s="2" t="s">
        <v>2916</v>
      </c>
      <c r="I16" s="2" t="s">
        <v>1592</v>
      </c>
      <c r="J16" s="2" t="s">
        <v>2871</v>
      </c>
      <c r="K16" s="2" t="s">
        <v>2917</v>
      </c>
    </row>
    <row r="17" s="1" customFormat="1" ht="20" customHeight="1" spans="1:11">
      <c r="A17" s="2" t="s">
        <v>2288</v>
      </c>
      <c r="B17" s="2" t="s">
        <v>2918</v>
      </c>
      <c r="C17" s="2" t="s">
        <v>1775</v>
      </c>
      <c r="D17" s="2" t="s">
        <v>2289</v>
      </c>
      <c r="E17" s="2" t="s">
        <v>81</v>
      </c>
      <c r="F17" s="2" t="s">
        <v>82</v>
      </c>
      <c r="G17" s="2" t="s">
        <v>2869</v>
      </c>
      <c r="H17" s="2" t="s">
        <v>2919</v>
      </c>
      <c r="I17" s="2" t="s">
        <v>2289</v>
      </c>
      <c r="J17" s="2" t="s">
        <v>2871</v>
      </c>
      <c r="K17" s="2" t="s">
        <v>2920</v>
      </c>
    </row>
    <row r="18" s="1" customFormat="1" ht="20" customHeight="1" spans="1:11">
      <c r="A18" s="2" t="s">
        <v>374</v>
      </c>
      <c r="B18" s="2" t="s">
        <v>2921</v>
      </c>
      <c r="C18" s="2" t="s">
        <v>376</v>
      </c>
      <c r="D18" s="2" t="s">
        <v>2922</v>
      </c>
      <c r="E18" s="2" t="s">
        <v>81</v>
      </c>
      <c r="F18" s="2" t="s">
        <v>82</v>
      </c>
      <c r="G18" s="2" t="s">
        <v>2869</v>
      </c>
      <c r="H18" s="2" t="s">
        <v>2923</v>
      </c>
      <c r="I18" s="2" t="s">
        <v>2924</v>
      </c>
      <c r="J18" s="2" t="s">
        <v>2871</v>
      </c>
      <c r="K18" s="2" t="s">
        <v>2925</v>
      </c>
    </row>
    <row r="19" s="1" customFormat="1" ht="20" customHeight="1" spans="1:11">
      <c r="A19" s="2" t="s">
        <v>2092</v>
      </c>
      <c r="B19" s="2" t="s">
        <v>2926</v>
      </c>
      <c r="C19" s="2" t="s">
        <v>2927</v>
      </c>
      <c r="D19" s="2" t="s">
        <v>2095</v>
      </c>
      <c r="E19" s="2" t="s">
        <v>81</v>
      </c>
      <c r="F19" s="2" t="s">
        <v>82</v>
      </c>
      <c r="G19" s="2" t="s">
        <v>2869</v>
      </c>
      <c r="H19" s="2" t="s">
        <v>2928</v>
      </c>
      <c r="I19" s="2" t="s">
        <v>2095</v>
      </c>
      <c r="J19" s="2" t="s">
        <v>2871</v>
      </c>
      <c r="K19" s="2" t="s">
        <v>2929</v>
      </c>
    </row>
    <row r="20" s="1" customFormat="1" ht="20" customHeight="1" spans="1:11">
      <c r="A20" s="2" t="s">
        <v>1411</v>
      </c>
      <c r="B20" s="2" t="s">
        <v>2930</v>
      </c>
      <c r="C20" s="2" t="s">
        <v>1413</v>
      </c>
      <c r="D20" s="2" t="s">
        <v>1414</v>
      </c>
      <c r="E20" s="2" t="s">
        <v>81</v>
      </c>
      <c r="F20" s="2" t="s">
        <v>82</v>
      </c>
      <c r="G20" s="2" t="s">
        <v>2869</v>
      </c>
      <c r="H20" s="2" t="s">
        <v>2931</v>
      </c>
      <c r="I20" s="2" t="s">
        <v>1414</v>
      </c>
      <c r="J20" s="2" t="s">
        <v>2871</v>
      </c>
      <c r="K20" s="2" t="s">
        <v>2932</v>
      </c>
    </row>
    <row r="21" s="1" customFormat="1" ht="20" customHeight="1" spans="1:11">
      <c r="A21" s="2" t="s">
        <v>2451</v>
      </c>
      <c r="B21" s="2" t="s">
        <v>2933</v>
      </c>
      <c r="C21" s="2" t="s">
        <v>2934</v>
      </c>
      <c r="D21" s="2" t="s">
        <v>2454</v>
      </c>
      <c r="E21" s="2" t="s">
        <v>81</v>
      </c>
      <c r="F21" s="2" t="s">
        <v>82</v>
      </c>
      <c r="G21" s="2" t="s">
        <v>2869</v>
      </c>
      <c r="H21" s="2" t="s">
        <v>2935</v>
      </c>
      <c r="I21" s="2" t="s">
        <v>2454</v>
      </c>
      <c r="J21" s="2" t="s">
        <v>2871</v>
      </c>
      <c r="K21" s="2" t="s">
        <v>2936</v>
      </c>
    </row>
    <row r="22" s="1" customFormat="1" ht="20" customHeight="1" spans="1:11">
      <c r="A22" s="2" t="s">
        <v>2937</v>
      </c>
      <c r="B22" s="2" t="s">
        <v>2938</v>
      </c>
      <c r="C22" s="2" t="s">
        <v>1687</v>
      </c>
      <c r="D22" s="2" t="s">
        <v>2939</v>
      </c>
      <c r="E22" s="2" t="s">
        <v>81</v>
      </c>
      <c r="F22" s="2" t="s">
        <v>82</v>
      </c>
      <c r="G22" s="2" t="s">
        <v>2869</v>
      </c>
      <c r="H22" s="2" t="s">
        <v>2940</v>
      </c>
      <c r="I22" s="2" t="s">
        <v>2939</v>
      </c>
      <c r="J22" s="2" t="s">
        <v>2871</v>
      </c>
      <c r="K22" s="2" t="s">
        <v>2941</v>
      </c>
    </row>
    <row r="23" s="1" customFormat="1" ht="20" customHeight="1" spans="1:11">
      <c r="A23" s="2" t="s">
        <v>2942</v>
      </c>
      <c r="B23" s="2" t="s">
        <v>2943</v>
      </c>
      <c r="C23" s="2" t="s">
        <v>2944</v>
      </c>
      <c r="D23" s="2" t="s">
        <v>2945</v>
      </c>
      <c r="E23" s="2" t="s">
        <v>81</v>
      </c>
      <c r="F23" s="2" t="s">
        <v>82</v>
      </c>
      <c r="G23" s="2" t="s">
        <v>2869</v>
      </c>
      <c r="H23" s="2" t="s">
        <v>2940</v>
      </c>
      <c r="I23" s="2" t="s">
        <v>2945</v>
      </c>
      <c r="J23" s="2" t="s">
        <v>2871</v>
      </c>
      <c r="K23" s="2" t="s">
        <v>2946</v>
      </c>
    </row>
    <row r="24" s="1" customFormat="1" ht="20" customHeight="1" spans="1:11">
      <c r="A24" s="2" t="s">
        <v>485</v>
      </c>
      <c r="B24" s="2" t="s">
        <v>2947</v>
      </c>
      <c r="C24" s="2" t="s">
        <v>487</v>
      </c>
      <c r="D24" s="2" t="s">
        <v>488</v>
      </c>
      <c r="E24" s="2" t="s">
        <v>81</v>
      </c>
      <c r="F24" s="2" t="s">
        <v>82</v>
      </c>
      <c r="G24" s="2" t="s">
        <v>2869</v>
      </c>
      <c r="H24" s="2" t="s">
        <v>2948</v>
      </c>
      <c r="I24" s="2" t="s">
        <v>488</v>
      </c>
      <c r="J24" s="2" t="s">
        <v>2871</v>
      </c>
      <c r="K24" s="2" t="s">
        <v>2949</v>
      </c>
    </row>
    <row r="25" s="1" customFormat="1" ht="20" customHeight="1" spans="1:11">
      <c r="A25" s="2" t="s">
        <v>2283</v>
      </c>
      <c r="B25" s="2" t="s">
        <v>2950</v>
      </c>
      <c r="C25" s="2" t="s">
        <v>2285</v>
      </c>
      <c r="D25" s="2" t="s">
        <v>2951</v>
      </c>
      <c r="E25" s="2" t="s">
        <v>81</v>
      </c>
      <c r="F25" s="2" t="s">
        <v>82</v>
      </c>
      <c r="G25" s="2" t="s">
        <v>2869</v>
      </c>
      <c r="H25" s="2" t="s">
        <v>2952</v>
      </c>
      <c r="I25" s="2" t="s">
        <v>2953</v>
      </c>
      <c r="J25" s="2" t="s">
        <v>2871</v>
      </c>
      <c r="K25" s="2" t="s">
        <v>2954</v>
      </c>
    </row>
    <row r="26" s="1" customFormat="1" ht="20" customHeight="1" spans="1:11">
      <c r="A26" s="2" t="s">
        <v>381</v>
      </c>
      <c r="B26" s="2" t="s">
        <v>2955</v>
      </c>
      <c r="C26" s="2" t="s">
        <v>383</v>
      </c>
      <c r="D26" s="2" t="s">
        <v>384</v>
      </c>
      <c r="E26" s="2" t="s">
        <v>81</v>
      </c>
      <c r="F26" s="2" t="s">
        <v>82</v>
      </c>
      <c r="G26" s="2" t="s">
        <v>2869</v>
      </c>
      <c r="H26" s="2" t="s">
        <v>2956</v>
      </c>
      <c r="I26" s="2" t="s">
        <v>384</v>
      </c>
      <c r="J26" s="2" t="s">
        <v>2871</v>
      </c>
      <c r="K26" s="2" t="s">
        <v>2957</v>
      </c>
    </row>
    <row r="27" s="1" customFormat="1" ht="20" customHeight="1" spans="1:11">
      <c r="A27" s="2" t="s">
        <v>359</v>
      </c>
      <c r="B27" s="2" t="s">
        <v>2958</v>
      </c>
      <c r="C27" s="2" t="s">
        <v>2959</v>
      </c>
      <c r="D27" s="2" t="s">
        <v>362</v>
      </c>
      <c r="E27" s="2" t="s">
        <v>81</v>
      </c>
      <c r="F27" s="2" t="s">
        <v>82</v>
      </c>
      <c r="G27" s="2" t="s">
        <v>2869</v>
      </c>
      <c r="H27" s="2" t="s">
        <v>2960</v>
      </c>
      <c r="I27" s="2" t="s">
        <v>362</v>
      </c>
      <c r="J27" s="2" t="s">
        <v>2871</v>
      </c>
      <c r="K27" s="2" t="s">
        <v>2961</v>
      </c>
    </row>
    <row r="28" s="1" customFormat="1" ht="20" customHeight="1" spans="1:11">
      <c r="A28" s="2" t="s">
        <v>1559</v>
      </c>
      <c r="B28" s="2" t="s">
        <v>2962</v>
      </c>
      <c r="C28" s="2" t="s">
        <v>1561</v>
      </c>
      <c r="D28" s="2" t="s">
        <v>1562</v>
      </c>
      <c r="E28" s="2" t="s">
        <v>81</v>
      </c>
      <c r="F28" s="2" t="s">
        <v>82</v>
      </c>
      <c r="G28" s="2" t="s">
        <v>2869</v>
      </c>
      <c r="H28" s="2" t="s">
        <v>2963</v>
      </c>
      <c r="I28" s="2" t="s">
        <v>1562</v>
      </c>
      <c r="J28" s="2" t="s">
        <v>2871</v>
      </c>
      <c r="K28" s="2" t="s">
        <v>2964</v>
      </c>
    </row>
    <row r="29" s="1" customFormat="1" ht="20" customHeight="1" spans="1:11">
      <c r="A29" s="2" t="s">
        <v>801</v>
      </c>
      <c r="B29" s="2" t="s">
        <v>2965</v>
      </c>
      <c r="C29" s="2" t="s">
        <v>803</v>
      </c>
      <c r="D29" s="2" t="s">
        <v>804</v>
      </c>
      <c r="E29" s="2" t="s">
        <v>81</v>
      </c>
      <c r="F29" s="2" t="s">
        <v>82</v>
      </c>
      <c r="G29" s="2" t="s">
        <v>2869</v>
      </c>
      <c r="H29" s="2" t="s">
        <v>2966</v>
      </c>
      <c r="I29" s="2" t="s">
        <v>804</v>
      </c>
      <c r="J29" s="2" t="s">
        <v>2871</v>
      </c>
      <c r="K29" s="2" t="s">
        <v>2967</v>
      </c>
    </row>
    <row r="30" s="1" customFormat="1" ht="20" customHeight="1" spans="1:11">
      <c r="A30" s="2" t="s">
        <v>367</v>
      </c>
      <c r="B30" s="2" t="s">
        <v>2968</v>
      </c>
      <c r="C30" s="2" t="s">
        <v>2969</v>
      </c>
      <c r="D30" s="2" t="s">
        <v>2970</v>
      </c>
      <c r="E30" s="2" t="s">
        <v>81</v>
      </c>
      <c r="F30" s="2" t="s">
        <v>82</v>
      </c>
      <c r="G30" s="2" t="s">
        <v>2869</v>
      </c>
      <c r="H30" s="2" t="s">
        <v>2971</v>
      </c>
      <c r="I30" s="2" t="s">
        <v>2972</v>
      </c>
      <c r="J30" s="2" t="s">
        <v>2871</v>
      </c>
      <c r="K30" s="2" t="s">
        <v>2973</v>
      </c>
    </row>
    <row r="31" s="1" customFormat="1" ht="20" customHeight="1" spans="1:11">
      <c r="A31" s="2" t="s">
        <v>2127</v>
      </c>
      <c r="B31" s="2" t="s">
        <v>2974</v>
      </c>
      <c r="C31" s="2" t="s">
        <v>2129</v>
      </c>
      <c r="D31" s="2" t="s">
        <v>2130</v>
      </c>
      <c r="E31" s="2" t="s">
        <v>81</v>
      </c>
      <c r="F31" s="2" t="s">
        <v>82</v>
      </c>
      <c r="G31" s="2" t="s">
        <v>2869</v>
      </c>
      <c r="H31" s="2" t="s">
        <v>2975</v>
      </c>
      <c r="I31" s="2" t="s">
        <v>2130</v>
      </c>
      <c r="J31" s="2" t="s">
        <v>2871</v>
      </c>
      <c r="K31" s="2" t="s">
        <v>2976</v>
      </c>
    </row>
    <row r="32" s="1" customFormat="1" ht="20" customHeight="1" spans="1:11">
      <c r="A32" s="2" t="s">
        <v>1360</v>
      </c>
      <c r="B32" s="2" t="s">
        <v>2977</v>
      </c>
      <c r="C32" s="2" t="s">
        <v>1362</v>
      </c>
      <c r="D32" s="2" t="s">
        <v>1363</v>
      </c>
      <c r="E32" s="2" t="s">
        <v>81</v>
      </c>
      <c r="F32" s="2" t="s">
        <v>82</v>
      </c>
      <c r="G32" s="2" t="s">
        <v>2869</v>
      </c>
      <c r="H32" s="2" t="s">
        <v>2978</v>
      </c>
      <c r="I32" s="2" t="s">
        <v>1363</v>
      </c>
      <c r="J32" s="2" t="s">
        <v>2871</v>
      </c>
      <c r="K32" s="2" t="s">
        <v>2979</v>
      </c>
    </row>
    <row r="33" s="1" customFormat="1" ht="20" customHeight="1" spans="1:11">
      <c r="A33" s="2" t="s">
        <v>2662</v>
      </c>
      <c r="B33" s="2" t="s">
        <v>2980</v>
      </c>
      <c r="C33" s="2" t="s">
        <v>2664</v>
      </c>
      <c r="D33" s="2" t="s">
        <v>2665</v>
      </c>
      <c r="E33" s="2" t="s">
        <v>81</v>
      </c>
      <c r="F33" s="2" t="s">
        <v>82</v>
      </c>
      <c r="G33" s="2" t="s">
        <v>2869</v>
      </c>
      <c r="H33" s="2" t="s">
        <v>2981</v>
      </c>
      <c r="I33" s="2" t="s">
        <v>2665</v>
      </c>
      <c r="J33" s="2" t="s">
        <v>2871</v>
      </c>
      <c r="K33" s="2" t="s">
        <v>2982</v>
      </c>
    </row>
    <row r="34" s="1" customFormat="1" ht="20" customHeight="1" spans="1:11">
      <c r="A34" s="2" t="s">
        <v>1050</v>
      </c>
      <c r="B34" s="2" t="s">
        <v>2983</v>
      </c>
      <c r="C34" s="2" t="s">
        <v>1052</v>
      </c>
      <c r="D34" s="2" t="s">
        <v>1053</v>
      </c>
      <c r="E34" s="2" t="s">
        <v>81</v>
      </c>
      <c r="F34" s="2" t="s">
        <v>82</v>
      </c>
      <c r="G34" s="2" t="s">
        <v>2869</v>
      </c>
      <c r="H34" s="2" t="s">
        <v>2984</v>
      </c>
      <c r="I34" s="2" t="s">
        <v>1053</v>
      </c>
      <c r="J34" s="2" t="s">
        <v>2871</v>
      </c>
      <c r="K34" s="2" t="s">
        <v>2985</v>
      </c>
    </row>
    <row r="35" s="1" customFormat="1" ht="20" customHeight="1" spans="1:11">
      <c r="A35" s="2" t="s">
        <v>1933</v>
      </c>
      <c r="B35" s="2" t="s">
        <v>2986</v>
      </c>
      <c r="C35" s="2" t="s">
        <v>1935</v>
      </c>
      <c r="D35" s="2" t="s">
        <v>1936</v>
      </c>
      <c r="E35" s="2" t="s">
        <v>81</v>
      </c>
      <c r="F35" s="2" t="s">
        <v>82</v>
      </c>
      <c r="G35" s="2" t="s">
        <v>2869</v>
      </c>
      <c r="H35" s="2" t="s">
        <v>2987</v>
      </c>
      <c r="I35" s="2" t="s">
        <v>1936</v>
      </c>
      <c r="J35" s="2" t="s">
        <v>2871</v>
      </c>
      <c r="K35" s="2" t="s">
        <v>2988</v>
      </c>
    </row>
    <row r="36" s="1" customFormat="1" ht="20" customHeight="1" spans="1:11">
      <c r="A36" s="2" t="s">
        <v>2434</v>
      </c>
      <c r="B36" s="2" t="s">
        <v>2989</v>
      </c>
      <c r="C36" s="2" t="s">
        <v>2436</v>
      </c>
      <c r="D36" s="2" t="s">
        <v>2437</v>
      </c>
      <c r="E36" s="2" t="s">
        <v>81</v>
      </c>
      <c r="F36" s="2" t="s">
        <v>82</v>
      </c>
      <c r="G36" s="2" t="s">
        <v>2869</v>
      </c>
      <c r="H36" s="2" t="s">
        <v>2990</v>
      </c>
      <c r="I36" s="2" t="s">
        <v>2437</v>
      </c>
      <c r="J36" s="2" t="s">
        <v>2871</v>
      </c>
      <c r="K36" s="2" t="s">
        <v>2991</v>
      </c>
    </row>
    <row r="37" s="1" customFormat="1" ht="20" customHeight="1" spans="1:11">
      <c r="A37" s="2" t="s">
        <v>2442</v>
      </c>
      <c r="B37" s="2" t="s">
        <v>2992</v>
      </c>
      <c r="C37" s="2" t="s">
        <v>2993</v>
      </c>
      <c r="D37" s="2" t="s">
        <v>2445</v>
      </c>
      <c r="E37" s="2" t="s">
        <v>81</v>
      </c>
      <c r="F37" s="2" t="s">
        <v>82</v>
      </c>
      <c r="G37" s="2" t="s">
        <v>2869</v>
      </c>
      <c r="H37" s="2" t="s">
        <v>2994</v>
      </c>
      <c r="I37" s="2" t="s">
        <v>2445</v>
      </c>
      <c r="J37" s="2" t="s">
        <v>2871</v>
      </c>
      <c r="K37" s="2" t="s">
        <v>2995</v>
      </c>
    </row>
    <row r="38" s="1" customFormat="1" ht="20" customHeight="1" spans="1:11">
      <c r="A38" s="2" t="s">
        <v>2097</v>
      </c>
      <c r="B38" s="2" t="s">
        <v>2996</v>
      </c>
      <c r="C38" s="2" t="s">
        <v>2997</v>
      </c>
      <c r="D38" s="2" t="s">
        <v>2100</v>
      </c>
      <c r="E38" s="2" t="s">
        <v>81</v>
      </c>
      <c r="F38" s="2" t="s">
        <v>82</v>
      </c>
      <c r="G38" s="2" t="s">
        <v>2869</v>
      </c>
      <c r="H38" s="2" t="s">
        <v>2998</v>
      </c>
      <c r="I38" s="2" t="s">
        <v>2100</v>
      </c>
      <c r="J38" s="2" t="s">
        <v>2871</v>
      </c>
      <c r="K38" s="2" t="s">
        <v>2999</v>
      </c>
    </row>
    <row r="39" s="1" customFormat="1" ht="20" customHeight="1" spans="1:11">
      <c r="A39" s="2" t="s">
        <v>2440</v>
      </c>
      <c r="B39" s="2" t="s">
        <v>3000</v>
      </c>
      <c r="C39" s="2" t="s">
        <v>2394</v>
      </c>
      <c r="D39" s="2" t="s">
        <v>2441</v>
      </c>
      <c r="E39" s="2" t="s">
        <v>81</v>
      </c>
      <c r="F39" s="2" t="s">
        <v>82</v>
      </c>
      <c r="G39" s="2" t="s">
        <v>2869</v>
      </c>
      <c r="H39" s="2" t="s">
        <v>3001</v>
      </c>
      <c r="I39" s="2" t="s">
        <v>2441</v>
      </c>
      <c r="J39" s="2" t="s">
        <v>2871</v>
      </c>
      <c r="K39" s="2" t="s">
        <v>2999</v>
      </c>
    </row>
    <row r="40" s="1" customFormat="1" ht="20" customHeight="1" spans="1:11">
      <c r="A40" s="2" t="s">
        <v>1680</v>
      </c>
      <c r="B40" s="2" t="s">
        <v>3002</v>
      </c>
      <c r="C40" s="2" t="s">
        <v>1682</v>
      </c>
      <c r="D40" s="2" t="s">
        <v>3003</v>
      </c>
      <c r="E40" s="2" t="s">
        <v>81</v>
      </c>
      <c r="F40" s="2" t="s">
        <v>82</v>
      </c>
      <c r="G40" s="2" t="s">
        <v>2869</v>
      </c>
      <c r="H40" s="2" t="s">
        <v>3004</v>
      </c>
      <c r="I40" s="2" t="s">
        <v>3005</v>
      </c>
      <c r="J40" s="2" t="s">
        <v>2871</v>
      </c>
      <c r="K40" s="2" t="s">
        <v>3006</v>
      </c>
    </row>
    <row r="41" s="1" customFormat="1" ht="20" customHeight="1" spans="1:11">
      <c r="A41" s="2" t="s">
        <v>2107</v>
      </c>
      <c r="B41" s="2" t="s">
        <v>3007</v>
      </c>
      <c r="C41" s="2" t="s">
        <v>2109</v>
      </c>
      <c r="D41" s="2" t="s">
        <v>2110</v>
      </c>
      <c r="E41" s="2" t="s">
        <v>81</v>
      </c>
      <c r="F41" s="2" t="s">
        <v>82</v>
      </c>
      <c r="G41" s="2" t="s">
        <v>2869</v>
      </c>
      <c r="H41" s="2" t="s">
        <v>3008</v>
      </c>
      <c r="I41" s="2" t="s">
        <v>2110</v>
      </c>
      <c r="J41" s="2" t="s">
        <v>2871</v>
      </c>
      <c r="K41" s="2" t="s">
        <v>3009</v>
      </c>
    </row>
    <row r="42" s="1" customFormat="1" ht="20" customHeight="1" spans="1:11">
      <c r="A42" s="2" t="s">
        <v>2182</v>
      </c>
      <c r="B42" s="2" t="s">
        <v>3010</v>
      </c>
      <c r="C42" s="2" t="s">
        <v>2184</v>
      </c>
      <c r="D42" s="2" t="s">
        <v>2185</v>
      </c>
      <c r="E42" s="2" t="s">
        <v>81</v>
      </c>
      <c r="F42" s="2" t="s">
        <v>82</v>
      </c>
      <c r="G42" s="2" t="s">
        <v>2869</v>
      </c>
      <c r="H42" s="2" t="s">
        <v>3011</v>
      </c>
      <c r="I42" s="2" t="s">
        <v>2185</v>
      </c>
      <c r="J42" s="2" t="s">
        <v>2871</v>
      </c>
      <c r="K42" s="2" t="s">
        <v>3012</v>
      </c>
    </row>
    <row r="43" s="1" customFormat="1" ht="20" customHeight="1" spans="1:11">
      <c r="A43" s="2" t="s">
        <v>2186</v>
      </c>
      <c r="B43" s="2" t="s">
        <v>3013</v>
      </c>
      <c r="C43" s="2" t="s">
        <v>2188</v>
      </c>
      <c r="D43" s="2" t="s">
        <v>2189</v>
      </c>
      <c r="E43" s="2" t="s">
        <v>81</v>
      </c>
      <c r="F43" s="2" t="s">
        <v>82</v>
      </c>
      <c r="G43" s="2" t="s">
        <v>2869</v>
      </c>
      <c r="H43" s="2" t="s">
        <v>3014</v>
      </c>
      <c r="I43" s="2" t="s">
        <v>2189</v>
      </c>
      <c r="J43" s="2" t="s">
        <v>2871</v>
      </c>
      <c r="K43" s="2" t="s">
        <v>3015</v>
      </c>
    </row>
    <row r="44" s="1" customFormat="1" ht="20" customHeight="1" spans="1:11">
      <c r="A44" s="2" t="s">
        <v>1547</v>
      </c>
      <c r="B44" s="2" t="s">
        <v>3016</v>
      </c>
      <c r="C44" s="2" t="s">
        <v>1549</v>
      </c>
      <c r="D44" s="2" t="s">
        <v>1550</v>
      </c>
      <c r="E44" s="2" t="s">
        <v>81</v>
      </c>
      <c r="F44" s="2" t="s">
        <v>82</v>
      </c>
      <c r="G44" s="2" t="s">
        <v>2869</v>
      </c>
      <c r="H44" s="2" t="s">
        <v>2870</v>
      </c>
      <c r="I44" s="2" t="s">
        <v>1550</v>
      </c>
      <c r="J44" s="2" t="s">
        <v>2871</v>
      </c>
      <c r="K44" s="2" t="s">
        <v>3017</v>
      </c>
    </row>
    <row r="45" s="1" customFormat="1" ht="20" customHeight="1" spans="1:11">
      <c r="A45" s="2" t="s">
        <v>1373</v>
      </c>
      <c r="B45" s="2" t="s">
        <v>3018</v>
      </c>
      <c r="C45" s="2" t="s">
        <v>1375</v>
      </c>
      <c r="D45" s="2" t="s">
        <v>1376</v>
      </c>
      <c r="E45" s="2" t="s">
        <v>81</v>
      </c>
      <c r="F45" s="2" t="s">
        <v>82</v>
      </c>
      <c r="G45" s="2" t="s">
        <v>2869</v>
      </c>
      <c r="H45" s="2" t="s">
        <v>3019</v>
      </c>
      <c r="I45" s="2" t="s">
        <v>1376</v>
      </c>
      <c r="J45" s="2" t="s">
        <v>2871</v>
      </c>
      <c r="K45" s="2" t="s">
        <v>3020</v>
      </c>
    </row>
    <row r="46" s="1" customFormat="1" ht="20" customHeight="1" spans="1:11">
      <c r="A46" s="2" t="s">
        <v>2456</v>
      </c>
      <c r="B46" s="2" t="s">
        <v>3021</v>
      </c>
      <c r="C46" s="2" t="s">
        <v>1057</v>
      </c>
      <c r="D46" s="2" t="s">
        <v>2457</v>
      </c>
      <c r="E46" s="2" t="s">
        <v>81</v>
      </c>
      <c r="F46" s="2" t="s">
        <v>82</v>
      </c>
      <c r="G46" s="2" t="s">
        <v>2869</v>
      </c>
      <c r="H46" s="2" t="s">
        <v>2882</v>
      </c>
      <c r="I46" s="2" t="s">
        <v>2457</v>
      </c>
      <c r="J46" s="2" t="s">
        <v>2871</v>
      </c>
      <c r="K46" s="2" t="s">
        <v>3022</v>
      </c>
    </row>
    <row r="47" s="1" customFormat="1" ht="20" customHeight="1" spans="1:11">
      <c r="A47" s="2" t="s">
        <v>2653</v>
      </c>
      <c r="B47" s="2" t="s">
        <v>3023</v>
      </c>
      <c r="C47" s="2" t="s">
        <v>2655</v>
      </c>
      <c r="D47" s="2" t="s">
        <v>2656</v>
      </c>
      <c r="E47" s="2" t="s">
        <v>81</v>
      </c>
      <c r="F47" s="2" t="s">
        <v>82</v>
      </c>
      <c r="G47" s="2" t="s">
        <v>2869</v>
      </c>
      <c r="H47" s="2" t="s">
        <v>3024</v>
      </c>
      <c r="I47" s="2" t="s">
        <v>2656</v>
      </c>
      <c r="J47" s="2" t="s">
        <v>2871</v>
      </c>
      <c r="K47" s="2" t="s">
        <v>3025</v>
      </c>
    </row>
    <row r="48" s="1" customFormat="1" ht="20" customHeight="1" spans="1:11">
      <c r="A48" s="2" t="s">
        <v>3026</v>
      </c>
      <c r="B48" s="2" t="s">
        <v>3027</v>
      </c>
      <c r="C48" s="2" t="s">
        <v>3028</v>
      </c>
      <c r="D48" s="2" t="s">
        <v>3029</v>
      </c>
      <c r="E48" s="2" t="s">
        <v>81</v>
      </c>
      <c r="F48" s="2" t="s">
        <v>82</v>
      </c>
      <c r="G48" s="2" t="s">
        <v>2869</v>
      </c>
      <c r="H48" s="2" t="s">
        <v>2940</v>
      </c>
      <c r="I48" s="2" t="s">
        <v>3029</v>
      </c>
      <c r="J48" s="2" t="s">
        <v>2871</v>
      </c>
      <c r="K48" s="2" t="s">
        <v>3030</v>
      </c>
    </row>
    <row r="49" s="1" customFormat="1" ht="20" customHeight="1" spans="1:11">
      <c r="A49" s="2" t="s">
        <v>2658</v>
      </c>
      <c r="B49" s="2" t="s">
        <v>3031</v>
      </c>
      <c r="C49" s="2" t="s">
        <v>2660</v>
      </c>
      <c r="D49" s="2" t="s">
        <v>2661</v>
      </c>
      <c r="E49" s="2" t="s">
        <v>81</v>
      </c>
      <c r="F49" s="2" t="s">
        <v>82</v>
      </c>
      <c r="G49" s="2" t="s">
        <v>2869</v>
      </c>
      <c r="H49" s="2" t="s">
        <v>3019</v>
      </c>
      <c r="I49" s="2" t="s">
        <v>2661</v>
      </c>
      <c r="J49" s="2" t="s">
        <v>2871</v>
      </c>
      <c r="K49" s="2" t="s">
        <v>3032</v>
      </c>
    </row>
    <row r="50" s="1" customFormat="1" ht="20" customHeight="1" spans="1:11">
      <c r="A50" s="2" t="s">
        <v>1168</v>
      </c>
      <c r="B50" s="2" t="s">
        <v>3033</v>
      </c>
      <c r="C50" s="2" t="s">
        <v>1170</v>
      </c>
      <c r="D50" s="2" t="s">
        <v>3034</v>
      </c>
      <c r="E50" s="2" t="s">
        <v>81</v>
      </c>
      <c r="F50" s="2" t="s">
        <v>82</v>
      </c>
      <c r="G50" s="2" t="s">
        <v>2869</v>
      </c>
      <c r="H50" s="2" t="s">
        <v>3035</v>
      </c>
      <c r="I50" s="2" t="s">
        <v>3036</v>
      </c>
      <c r="J50" s="2" t="s">
        <v>2871</v>
      </c>
      <c r="K50" s="2" t="s">
        <v>3037</v>
      </c>
    </row>
    <row r="51" s="1" customFormat="1" ht="20" customHeight="1" spans="1:11">
      <c r="A51" s="2" t="s">
        <v>1150</v>
      </c>
      <c r="B51" s="2" t="s">
        <v>3038</v>
      </c>
      <c r="C51" s="2" t="s">
        <v>3039</v>
      </c>
      <c r="D51" s="2" t="s">
        <v>1153</v>
      </c>
      <c r="E51" s="2" t="s">
        <v>81</v>
      </c>
      <c r="F51" s="2" t="s">
        <v>82</v>
      </c>
      <c r="G51" s="2" t="s">
        <v>2869</v>
      </c>
      <c r="H51" s="2" t="s">
        <v>2870</v>
      </c>
      <c r="I51" s="2" t="s">
        <v>1153</v>
      </c>
      <c r="J51" s="2" t="s">
        <v>2871</v>
      </c>
      <c r="K51" s="2" t="s">
        <v>3040</v>
      </c>
    </row>
    <row r="52" s="1" customFormat="1" ht="20" customHeight="1" spans="1:11">
      <c r="A52" s="2" t="s">
        <v>1055</v>
      </c>
      <c r="B52" s="2" t="s">
        <v>3041</v>
      </c>
      <c r="C52" s="2" t="s">
        <v>1057</v>
      </c>
      <c r="D52" s="2" t="s">
        <v>1058</v>
      </c>
      <c r="E52" s="2" t="s">
        <v>81</v>
      </c>
      <c r="F52" s="2" t="s">
        <v>82</v>
      </c>
      <c r="G52" s="2" t="s">
        <v>2869</v>
      </c>
      <c r="H52" s="2" t="s">
        <v>2882</v>
      </c>
      <c r="I52" s="2" t="s">
        <v>1058</v>
      </c>
      <c r="J52" s="2" t="s">
        <v>2871</v>
      </c>
      <c r="K52" s="2" t="s">
        <v>3042</v>
      </c>
    </row>
    <row r="53" s="1" customFormat="1" ht="20" customHeight="1" spans="1:11">
      <c r="A53" s="2" t="s">
        <v>1564</v>
      </c>
      <c r="B53" s="2" t="s">
        <v>3043</v>
      </c>
      <c r="C53" s="2" t="s">
        <v>1566</v>
      </c>
      <c r="D53" s="2" t="s">
        <v>1567</v>
      </c>
      <c r="E53" s="2" t="s">
        <v>81</v>
      </c>
      <c r="F53" s="2" t="s">
        <v>82</v>
      </c>
      <c r="G53" s="2" t="s">
        <v>2869</v>
      </c>
      <c r="H53" s="2" t="s">
        <v>2984</v>
      </c>
      <c r="I53" s="2" t="s">
        <v>1567</v>
      </c>
      <c r="J53" s="2" t="s">
        <v>2871</v>
      </c>
      <c r="K53" s="2" t="s">
        <v>3044</v>
      </c>
    </row>
    <row r="54" s="1" customFormat="1" ht="20" customHeight="1" spans="1:11">
      <c r="A54" s="2" t="s">
        <v>1568</v>
      </c>
      <c r="B54" s="2" t="s">
        <v>3045</v>
      </c>
      <c r="C54" s="2" t="s">
        <v>3046</v>
      </c>
      <c r="D54" s="2" t="s">
        <v>1571</v>
      </c>
      <c r="E54" s="2" t="s">
        <v>81</v>
      </c>
      <c r="F54" s="2" t="s">
        <v>82</v>
      </c>
      <c r="G54" s="2" t="s">
        <v>2869</v>
      </c>
      <c r="H54" s="2" t="s">
        <v>2892</v>
      </c>
      <c r="I54" s="2" t="s">
        <v>1571</v>
      </c>
      <c r="J54" s="2" t="s">
        <v>2871</v>
      </c>
      <c r="K54" s="2" t="s">
        <v>3047</v>
      </c>
    </row>
    <row r="55" s="1" customFormat="1" ht="20" customHeight="1" spans="1:11">
      <c r="A55" s="2" t="s">
        <v>1037</v>
      </c>
      <c r="B55" s="2" t="s">
        <v>3048</v>
      </c>
      <c r="C55" s="2" t="s">
        <v>1039</v>
      </c>
      <c r="D55" s="2" t="s">
        <v>1040</v>
      </c>
      <c r="E55" s="2" t="s">
        <v>81</v>
      </c>
      <c r="F55" s="2" t="s">
        <v>82</v>
      </c>
      <c r="G55" s="2" t="s">
        <v>2869</v>
      </c>
      <c r="H55" s="2" t="s">
        <v>3049</v>
      </c>
      <c r="I55" s="2" t="s">
        <v>1040</v>
      </c>
      <c r="J55" s="2" t="s">
        <v>2871</v>
      </c>
      <c r="K55" s="2" t="s">
        <v>3050</v>
      </c>
    </row>
    <row r="56" s="1" customFormat="1" ht="20" customHeight="1" spans="1:11">
      <c r="A56" s="2" t="s">
        <v>1596</v>
      </c>
      <c r="B56" s="2" t="s">
        <v>3051</v>
      </c>
      <c r="C56" s="2" t="s">
        <v>1598</v>
      </c>
      <c r="D56" s="2" t="s">
        <v>1599</v>
      </c>
      <c r="E56" s="2" t="s">
        <v>81</v>
      </c>
      <c r="F56" s="2" t="s">
        <v>82</v>
      </c>
      <c r="G56" s="2" t="s">
        <v>2869</v>
      </c>
      <c r="H56" s="2" t="s">
        <v>2882</v>
      </c>
      <c r="I56" s="2" t="s">
        <v>1599</v>
      </c>
      <c r="J56" s="2" t="s">
        <v>2871</v>
      </c>
      <c r="K56" s="2" t="s">
        <v>3052</v>
      </c>
    </row>
    <row r="57" s="1" customFormat="1" ht="20" customHeight="1" spans="1:11">
      <c r="A57" s="2" t="s">
        <v>1402</v>
      </c>
      <c r="B57" s="2" t="s">
        <v>3053</v>
      </c>
      <c r="C57" s="2" t="s">
        <v>1404</v>
      </c>
      <c r="D57" s="2" t="s">
        <v>1405</v>
      </c>
      <c r="E57" s="2" t="s">
        <v>81</v>
      </c>
      <c r="F57" s="2" t="s">
        <v>82</v>
      </c>
      <c r="G57" s="2" t="s">
        <v>2869</v>
      </c>
      <c r="H57" s="2" t="s">
        <v>3054</v>
      </c>
      <c r="I57" s="2" t="s">
        <v>1405</v>
      </c>
      <c r="J57" s="2" t="s">
        <v>2871</v>
      </c>
      <c r="K57" s="2" t="s">
        <v>3055</v>
      </c>
    </row>
    <row r="58" s="1" customFormat="1" ht="20" customHeight="1" spans="1:11">
      <c r="A58" s="2" t="s">
        <v>1713</v>
      </c>
      <c r="B58" s="2" t="s">
        <v>3056</v>
      </c>
      <c r="C58" s="2" t="s">
        <v>3057</v>
      </c>
      <c r="D58" s="2" t="s">
        <v>1716</v>
      </c>
      <c r="E58" s="2" t="s">
        <v>81</v>
      </c>
      <c r="F58" s="2" t="s">
        <v>82</v>
      </c>
      <c r="G58" s="2" t="s">
        <v>2869</v>
      </c>
      <c r="H58" s="2" t="s">
        <v>2913</v>
      </c>
      <c r="I58" s="2" t="s">
        <v>1716</v>
      </c>
      <c r="J58" s="2" t="s">
        <v>2871</v>
      </c>
      <c r="K58" s="2" t="s">
        <v>3058</v>
      </c>
    </row>
    <row r="59" s="1" customFormat="1" ht="20" customHeight="1" spans="1:11">
      <c r="A59" s="2" t="s">
        <v>1044</v>
      </c>
      <c r="B59" s="2" t="s">
        <v>3059</v>
      </c>
      <c r="C59" s="2" t="s">
        <v>1046</v>
      </c>
      <c r="D59" s="2" t="s">
        <v>1047</v>
      </c>
      <c r="E59" s="2" t="s">
        <v>81</v>
      </c>
      <c r="F59" s="2" t="s">
        <v>82</v>
      </c>
      <c r="G59" s="2" t="s">
        <v>2869</v>
      </c>
      <c r="H59" s="2" t="s">
        <v>3060</v>
      </c>
      <c r="I59" s="2" t="s">
        <v>1047</v>
      </c>
      <c r="J59" s="2" t="s">
        <v>2871</v>
      </c>
      <c r="K59" s="2" t="s">
        <v>3061</v>
      </c>
    </row>
    <row r="60" s="1" customFormat="1" ht="20" customHeight="1" spans="1:11">
      <c r="A60" s="2" t="s">
        <v>2077</v>
      </c>
      <c r="B60" s="2" t="s">
        <v>3062</v>
      </c>
      <c r="C60" s="2" t="s">
        <v>2079</v>
      </c>
      <c r="D60" s="2" t="s">
        <v>2080</v>
      </c>
      <c r="E60" s="2" t="s">
        <v>81</v>
      </c>
      <c r="F60" s="2" t="s">
        <v>82</v>
      </c>
      <c r="G60" s="2" t="s">
        <v>2869</v>
      </c>
      <c r="H60" s="2" t="s">
        <v>3063</v>
      </c>
      <c r="I60" s="2" t="s">
        <v>2080</v>
      </c>
      <c r="J60" s="2" t="s">
        <v>2871</v>
      </c>
      <c r="K60" s="2" t="s">
        <v>3064</v>
      </c>
    </row>
    <row r="61" s="1" customFormat="1" ht="20" customHeight="1" spans="1:11">
      <c r="A61" s="2" t="s">
        <v>2648</v>
      </c>
      <c r="B61" s="2" t="s">
        <v>3065</v>
      </c>
      <c r="C61" s="2" t="s">
        <v>3066</v>
      </c>
      <c r="D61" s="2" t="s">
        <v>2651</v>
      </c>
      <c r="E61" s="2" t="s">
        <v>81</v>
      </c>
      <c r="F61" s="2" t="s">
        <v>82</v>
      </c>
      <c r="G61" s="2" t="s">
        <v>2869</v>
      </c>
      <c r="H61" s="2" t="s">
        <v>3067</v>
      </c>
      <c r="I61" s="2" t="s">
        <v>2651</v>
      </c>
      <c r="J61" s="2" t="s">
        <v>2871</v>
      </c>
      <c r="K61" s="2" t="s">
        <v>3068</v>
      </c>
    </row>
    <row r="62" s="1" customFormat="1" ht="20" customHeight="1" spans="1:11">
      <c r="A62" s="2" t="s">
        <v>2290</v>
      </c>
      <c r="B62" s="2" t="s">
        <v>3069</v>
      </c>
      <c r="C62" s="2" t="s">
        <v>2292</v>
      </c>
      <c r="D62" s="2" t="s">
        <v>2293</v>
      </c>
      <c r="E62" s="2" t="s">
        <v>81</v>
      </c>
      <c r="F62" s="2" t="s">
        <v>82</v>
      </c>
      <c r="G62" s="2" t="s">
        <v>2869</v>
      </c>
      <c r="H62" s="2" t="s">
        <v>3070</v>
      </c>
      <c r="I62" s="2" t="s">
        <v>2293</v>
      </c>
      <c r="J62" s="2" t="s">
        <v>2871</v>
      </c>
      <c r="K62" s="2" t="s">
        <v>3071</v>
      </c>
    </row>
    <row r="63" s="1" customFormat="1" ht="20" customHeight="1" spans="1:11">
      <c r="A63" s="2" t="s">
        <v>3072</v>
      </c>
      <c r="B63" s="2" t="s">
        <v>3073</v>
      </c>
      <c r="C63" s="2" t="s">
        <v>3074</v>
      </c>
      <c r="D63" s="2" t="s">
        <v>3075</v>
      </c>
      <c r="E63" s="2" t="s">
        <v>81</v>
      </c>
      <c r="F63" s="2" t="s">
        <v>82</v>
      </c>
      <c r="G63" s="2" t="s">
        <v>2869</v>
      </c>
      <c r="H63" s="2" t="s">
        <v>2940</v>
      </c>
      <c r="I63" s="2" t="s">
        <v>3075</v>
      </c>
      <c r="J63" s="2" t="s">
        <v>2871</v>
      </c>
      <c r="K63" s="2" t="s">
        <v>3076</v>
      </c>
    </row>
    <row r="64" s="1" customFormat="1" ht="20" customHeight="1" spans="1:11">
      <c r="A64" s="2" t="s">
        <v>1722</v>
      </c>
      <c r="B64" s="2" t="s">
        <v>3077</v>
      </c>
      <c r="C64" s="2" t="s">
        <v>1724</v>
      </c>
      <c r="D64" s="2" t="s">
        <v>1725</v>
      </c>
      <c r="E64" s="2" t="s">
        <v>81</v>
      </c>
      <c r="F64" s="2" t="s">
        <v>82</v>
      </c>
      <c r="G64" s="2" t="s">
        <v>2869</v>
      </c>
      <c r="H64" s="2" t="s">
        <v>3078</v>
      </c>
      <c r="I64" s="2" t="s">
        <v>1725</v>
      </c>
      <c r="J64" s="2" t="s">
        <v>2871</v>
      </c>
      <c r="K64" s="2" t="s">
        <v>3079</v>
      </c>
    </row>
    <row r="65" s="1" customFormat="1" ht="20" customHeight="1" spans="1:11">
      <c r="A65" s="2" t="s">
        <v>3080</v>
      </c>
      <c r="B65" s="2" t="s">
        <v>3081</v>
      </c>
      <c r="C65" s="2" t="s">
        <v>3074</v>
      </c>
      <c r="D65" s="2" t="s">
        <v>3075</v>
      </c>
      <c r="E65" s="2" t="s">
        <v>81</v>
      </c>
      <c r="F65" s="2" t="s">
        <v>82</v>
      </c>
      <c r="G65" s="2" t="s">
        <v>2869</v>
      </c>
      <c r="H65" s="2" t="s">
        <v>2940</v>
      </c>
      <c r="I65" s="2" t="s">
        <v>3075</v>
      </c>
      <c r="J65" s="2" t="s">
        <v>2871</v>
      </c>
      <c r="K65" s="2" t="s">
        <v>3082</v>
      </c>
    </row>
    <row r="66" s="1" customFormat="1" ht="20" customHeight="1" spans="1:11">
      <c r="A66" s="2" t="s">
        <v>256</v>
      </c>
      <c r="B66" s="2" t="s">
        <v>3083</v>
      </c>
      <c r="C66" s="2" t="s">
        <v>3084</v>
      </c>
      <c r="D66" s="2" t="s">
        <v>259</v>
      </c>
      <c r="E66" s="2" t="s">
        <v>81</v>
      </c>
      <c r="F66" s="2" t="s">
        <v>82</v>
      </c>
      <c r="G66" s="2" t="s">
        <v>2869</v>
      </c>
      <c r="H66" s="2" t="s">
        <v>3085</v>
      </c>
      <c r="I66" s="2" t="s">
        <v>259</v>
      </c>
      <c r="J66" s="2" t="s">
        <v>2871</v>
      </c>
      <c r="K66" s="2" t="s">
        <v>3086</v>
      </c>
    </row>
    <row r="67" s="1" customFormat="1" ht="20" customHeight="1" spans="1:11">
      <c r="A67" s="2" t="s">
        <v>2081</v>
      </c>
      <c r="B67" s="2" t="s">
        <v>3087</v>
      </c>
      <c r="C67" s="2" t="s">
        <v>3088</v>
      </c>
      <c r="D67" s="2" t="s">
        <v>2082</v>
      </c>
      <c r="E67" s="2" t="s">
        <v>81</v>
      </c>
      <c r="F67" s="2" t="s">
        <v>82</v>
      </c>
      <c r="G67" s="2" t="s">
        <v>2869</v>
      </c>
      <c r="H67" s="2" t="s">
        <v>3089</v>
      </c>
      <c r="I67" s="2" t="s">
        <v>2082</v>
      </c>
      <c r="J67" s="2" t="s">
        <v>2871</v>
      </c>
      <c r="K67" s="2" t="s">
        <v>3090</v>
      </c>
    </row>
    <row r="68" s="1" customFormat="1" ht="20" customHeight="1" spans="1:11">
      <c r="A68" s="2" t="s">
        <v>249</v>
      </c>
      <c r="B68" s="2" t="s">
        <v>3091</v>
      </c>
      <c r="C68" s="2" t="s">
        <v>251</v>
      </c>
      <c r="D68" s="2" t="s">
        <v>252</v>
      </c>
      <c r="E68" s="2" t="s">
        <v>81</v>
      </c>
      <c r="F68" s="2" t="s">
        <v>82</v>
      </c>
      <c r="G68" s="2" t="s">
        <v>2869</v>
      </c>
      <c r="H68" s="2" t="s">
        <v>3092</v>
      </c>
      <c r="I68" s="2" t="s">
        <v>252</v>
      </c>
      <c r="J68" s="2" t="s">
        <v>2871</v>
      </c>
      <c r="K68" s="2" t="s">
        <v>3093</v>
      </c>
    </row>
    <row r="69" s="1" customFormat="1" ht="20" customHeight="1" spans="1:11">
      <c r="A69" s="2" t="s">
        <v>2598</v>
      </c>
      <c r="B69" s="2" t="s">
        <v>3094</v>
      </c>
      <c r="C69" s="2" t="s">
        <v>3095</v>
      </c>
      <c r="D69" s="2" t="s">
        <v>2601</v>
      </c>
      <c r="E69" s="2" t="s">
        <v>81</v>
      </c>
      <c r="F69" s="2" t="s">
        <v>82</v>
      </c>
      <c r="G69" s="2" t="s">
        <v>2869</v>
      </c>
      <c r="H69" s="2" t="s">
        <v>3096</v>
      </c>
      <c r="I69" s="2" t="s">
        <v>2601</v>
      </c>
      <c r="J69" s="2" t="s">
        <v>2871</v>
      </c>
      <c r="K69" s="2" t="s">
        <v>3097</v>
      </c>
    </row>
    <row r="70" s="1" customFormat="1" ht="20" customHeight="1" spans="1:11">
      <c r="A70" s="2" t="s">
        <v>2632</v>
      </c>
      <c r="B70" s="2" t="s">
        <v>3098</v>
      </c>
      <c r="C70" s="2" t="s">
        <v>2634</v>
      </c>
      <c r="D70" s="2" t="s">
        <v>3099</v>
      </c>
      <c r="E70" s="2" t="s">
        <v>81</v>
      </c>
      <c r="F70" s="2" t="s">
        <v>82</v>
      </c>
      <c r="G70" s="2" t="s">
        <v>2869</v>
      </c>
      <c r="H70" s="2" t="s">
        <v>3100</v>
      </c>
      <c r="I70" s="2" t="s">
        <v>318</v>
      </c>
      <c r="J70" s="2" t="s">
        <v>2871</v>
      </c>
      <c r="K70" s="2" t="s">
        <v>3101</v>
      </c>
    </row>
    <row r="71" s="1" customFormat="1" ht="20" customHeight="1" spans="1:11">
      <c r="A71" s="2" t="s">
        <v>2429</v>
      </c>
      <c r="B71" s="2" t="s">
        <v>3102</v>
      </c>
      <c r="C71" s="2" t="s">
        <v>2431</v>
      </c>
      <c r="D71" s="2" t="s">
        <v>2432</v>
      </c>
      <c r="E71" s="2" t="s">
        <v>81</v>
      </c>
      <c r="F71" s="2" t="s">
        <v>82</v>
      </c>
      <c r="G71" s="2" t="s">
        <v>2869</v>
      </c>
      <c r="H71" s="2" t="s">
        <v>3103</v>
      </c>
      <c r="I71" s="2" t="s">
        <v>2432</v>
      </c>
      <c r="J71" s="2" t="s">
        <v>2871</v>
      </c>
      <c r="K71" s="2" t="s">
        <v>3104</v>
      </c>
    </row>
    <row r="72" s="1" customFormat="1" ht="20" customHeight="1" spans="1:11">
      <c r="A72" s="2" t="s">
        <v>1676</v>
      </c>
      <c r="B72" s="2" t="s">
        <v>3105</v>
      </c>
      <c r="C72" s="2" t="s">
        <v>1678</v>
      </c>
      <c r="D72" s="2" t="s">
        <v>1679</v>
      </c>
      <c r="E72" s="2" t="s">
        <v>81</v>
      </c>
      <c r="F72" s="2" t="s">
        <v>82</v>
      </c>
      <c r="G72" s="2" t="s">
        <v>2869</v>
      </c>
      <c r="H72" s="2" t="s">
        <v>3106</v>
      </c>
      <c r="I72" s="2" t="s">
        <v>1679</v>
      </c>
      <c r="J72" s="2" t="s">
        <v>2871</v>
      </c>
      <c r="K72" s="2" t="s">
        <v>3107</v>
      </c>
    </row>
    <row r="73" s="1" customFormat="1" ht="20" customHeight="1" spans="1:11">
      <c r="A73" s="2" t="s">
        <v>1385</v>
      </c>
      <c r="B73" s="2" t="s">
        <v>3108</v>
      </c>
      <c r="C73" s="2" t="s">
        <v>1387</v>
      </c>
      <c r="D73" s="2" t="s">
        <v>1388</v>
      </c>
      <c r="E73" s="2" t="s">
        <v>81</v>
      </c>
      <c r="F73" s="2" t="s">
        <v>82</v>
      </c>
      <c r="G73" s="2" t="s">
        <v>2869</v>
      </c>
      <c r="H73" s="2" t="s">
        <v>2870</v>
      </c>
      <c r="I73" s="2" t="s">
        <v>1388</v>
      </c>
      <c r="J73" s="2" t="s">
        <v>2871</v>
      </c>
      <c r="K73" s="2" t="s">
        <v>3109</v>
      </c>
    </row>
    <row r="74" s="1" customFormat="1" ht="20" customHeight="1" spans="1:11">
      <c r="A74" s="2" t="s">
        <v>1921</v>
      </c>
      <c r="B74" s="2" t="s">
        <v>3110</v>
      </c>
      <c r="C74" s="2" t="s">
        <v>768</v>
      </c>
      <c r="D74" s="2" t="s">
        <v>1922</v>
      </c>
      <c r="E74" s="2" t="s">
        <v>81</v>
      </c>
      <c r="F74" s="2" t="s">
        <v>82</v>
      </c>
      <c r="G74" s="2" t="s">
        <v>2869</v>
      </c>
      <c r="H74" s="2" t="s">
        <v>3111</v>
      </c>
      <c r="I74" s="2" t="s">
        <v>1922</v>
      </c>
      <c r="J74" s="2" t="s">
        <v>2871</v>
      </c>
      <c r="K74" s="2" t="s">
        <v>3112</v>
      </c>
    </row>
    <row r="75" s="1" customFormat="1" ht="20" customHeight="1" spans="1:11">
      <c r="A75" s="2" t="s">
        <v>1395</v>
      </c>
      <c r="B75" s="2" t="s">
        <v>3113</v>
      </c>
      <c r="C75" s="2" t="s">
        <v>3114</v>
      </c>
      <c r="D75" s="2" t="s">
        <v>1398</v>
      </c>
      <c r="E75" s="2" t="s">
        <v>81</v>
      </c>
      <c r="F75" s="2" t="s">
        <v>82</v>
      </c>
      <c r="G75" s="2" t="s">
        <v>2869</v>
      </c>
      <c r="H75" s="2" t="s">
        <v>3115</v>
      </c>
      <c r="I75" s="2" t="s">
        <v>1398</v>
      </c>
      <c r="J75" s="2" t="s">
        <v>2871</v>
      </c>
      <c r="K75" s="2" t="s">
        <v>3116</v>
      </c>
    </row>
    <row r="76" s="1" customFormat="1" ht="20" customHeight="1" spans="1:11">
      <c r="A76" s="2" t="s">
        <v>2447</v>
      </c>
      <c r="B76" s="2" t="s">
        <v>3117</v>
      </c>
      <c r="C76" s="2" t="s">
        <v>2449</v>
      </c>
      <c r="D76" s="2" t="s">
        <v>2450</v>
      </c>
      <c r="E76" s="2" t="s">
        <v>81</v>
      </c>
      <c r="F76" s="2" t="s">
        <v>82</v>
      </c>
      <c r="G76" s="2" t="s">
        <v>2869</v>
      </c>
      <c r="H76" s="2" t="s">
        <v>3001</v>
      </c>
      <c r="I76" s="2" t="s">
        <v>2450</v>
      </c>
      <c r="J76" s="2" t="s">
        <v>2871</v>
      </c>
      <c r="K76" s="2" t="s">
        <v>3118</v>
      </c>
    </row>
    <row r="77" s="1" customFormat="1" ht="20" customHeight="1" spans="1:11">
      <c r="A77" s="2" t="s">
        <v>1923</v>
      </c>
      <c r="B77" s="2" t="s">
        <v>3119</v>
      </c>
      <c r="C77" s="2" t="s">
        <v>3120</v>
      </c>
      <c r="D77" s="2" t="s">
        <v>1926</v>
      </c>
      <c r="E77" s="2" t="s">
        <v>81</v>
      </c>
      <c r="F77" s="2" t="s">
        <v>82</v>
      </c>
      <c r="G77" s="2" t="s">
        <v>2869</v>
      </c>
      <c r="H77" s="2" t="s">
        <v>3121</v>
      </c>
      <c r="I77" s="2" t="s">
        <v>1926</v>
      </c>
      <c r="J77" s="2" t="s">
        <v>2871</v>
      </c>
      <c r="K77" s="2" t="s">
        <v>3122</v>
      </c>
    </row>
    <row r="78" s="1" customFormat="1" ht="20" customHeight="1" spans="1:11">
      <c r="A78" s="2" t="s">
        <v>2622</v>
      </c>
      <c r="B78" s="2" t="s">
        <v>3123</v>
      </c>
      <c r="C78" s="2" t="s">
        <v>2624</v>
      </c>
      <c r="D78" s="2" t="s">
        <v>2625</v>
      </c>
      <c r="E78" s="2" t="s">
        <v>81</v>
      </c>
      <c r="F78" s="2" t="s">
        <v>82</v>
      </c>
      <c r="G78" s="2" t="s">
        <v>2869</v>
      </c>
      <c r="H78" s="2" t="s">
        <v>3124</v>
      </c>
      <c r="I78" s="2" t="s">
        <v>2625</v>
      </c>
      <c r="J78" s="2" t="s">
        <v>2871</v>
      </c>
      <c r="K78" s="2" t="s">
        <v>3125</v>
      </c>
    </row>
    <row r="79" s="1" customFormat="1" ht="20" customHeight="1" spans="1:11">
      <c r="A79" s="2" t="s">
        <v>1369</v>
      </c>
      <c r="B79" s="2" t="s">
        <v>3126</v>
      </c>
      <c r="C79" s="2" t="s">
        <v>1371</v>
      </c>
      <c r="D79" s="2" t="s">
        <v>1372</v>
      </c>
      <c r="E79" s="2" t="s">
        <v>81</v>
      </c>
      <c r="F79" s="2" t="s">
        <v>82</v>
      </c>
      <c r="G79" s="2" t="s">
        <v>2869</v>
      </c>
      <c r="H79" s="2" t="s">
        <v>3127</v>
      </c>
      <c r="I79" s="2" t="s">
        <v>1372</v>
      </c>
      <c r="J79" s="2" t="s">
        <v>2871</v>
      </c>
      <c r="K79" s="2" t="s">
        <v>3128</v>
      </c>
    </row>
    <row r="80" s="1" customFormat="1" ht="20" customHeight="1" spans="1:11">
      <c r="A80" s="2" t="s">
        <v>2628</v>
      </c>
      <c r="B80" s="2" t="s">
        <v>3129</v>
      </c>
      <c r="C80" s="2" t="s">
        <v>2630</v>
      </c>
      <c r="D80" s="2" t="s">
        <v>2631</v>
      </c>
      <c r="E80" s="2" t="s">
        <v>81</v>
      </c>
      <c r="F80" s="2" t="s">
        <v>82</v>
      </c>
      <c r="G80" s="2" t="s">
        <v>2869</v>
      </c>
      <c r="H80" s="2" t="s">
        <v>3130</v>
      </c>
      <c r="I80" s="2" t="s">
        <v>2631</v>
      </c>
      <c r="J80" s="2" t="s">
        <v>2871</v>
      </c>
      <c r="K80" s="2" t="s">
        <v>3131</v>
      </c>
    </row>
    <row r="81" s="1" customFormat="1" ht="20" customHeight="1" spans="1:11">
      <c r="A81" s="2" t="s">
        <v>386</v>
      </c>
      <c r="B81" s="2" t="s">
        <v>3132</v>
      </c>
      <c r="C81" s="2" t="s">
        <v>3133</v>
      </c>
      <c r="D81" s="2" t="s">
        <v>389</v>
      </c>
      <c r="E81" s="2" t="s">
        <v>81</v>
      </c>
      <c r="F81" s="2" t="s">
        <v>82</v>
      </c>
      <c r="G81" s="2" t="s">
        <v>2869</v>
      </c>
      <c r="H81" s="2" t="s">
        <v>3134</v>
      </c>
      <c r="I81" s="2" t="s">
        <v>389</v>
      </c>
      <c r="J81" s="2" t="s">
        <v>2871</v>
      </c>
      <c r="K81" s="2" t="s">
        <v>3135</v>
      </c>
    </row>
    <row r="82" s="1" customFormat="1" ht="20" customHeight="1" spans="1:11">
      <c r="A82" s="2" t="s">
        <v>709</v>
      </c>
      <c r="B82" s="2" t="s">
        <v>3136</v>
      </c>
      <c r="C82" s="2" t="s">
        <v>711</v>
      </c>
      <c r="D82" s="2" t="s">
        <v>712</v>
      </c>
      <c r="E82" s="2" t="s">
        <v>81</v>
      </c>
      <c r="F82" s="2" t="s">
        <v>82</v>
      </c>
      <c r="G82" s="2" t="s">
        <v>2869</v>
      </c>
      <c r="H82" s="2" t="s">
        <v>3137</v>
      </c>
      <c r="I82" s="2" t="s">
        <v>712</v>
      </c>
      <c r="J82" s="2" t="s">
        <v>2871</v>
      </c>
      <c r="K82" s="2" t="s">
        <v>3138</v>
      </c>
    </row>
    <row r="83" s="1" customFormat="1" ht="20" customHeight="1" spans="1:11">
      <c r="A83" s="2" t="s">
        <v>2677</v>
      </c>
      <c r="B83" s="2" t="s">
        <v>3139</v>
      </c>
      <c r="C83" s="2" t="s">
        <v>2679</v>
      </c>
      <c r="D83" s="2" t="s">
        <v>2680</v>
      </c>
      <c r="E83" s="2" t="s">
        <v>81</v>
      </c>
      <c r="F83" s="2" t="s">
        <v>82</v>
      </c>
      <c r="G83" s="2" t="s">
        <v>2869</v>
      </c>
      <c r="H83" s="2" t="s">
        <v>3140</v>
      </c>
      <c r="I83" s="2" t="s">
        <v>2680</v>
      </c>
      <c r="J83" s="2" t="s">
        <v>2871</v>
      </c>
      <c r="K83" s="2" t="s">
        <v>3141</v>
      </c>
    </row>
    <row r="84" s="1" customFormat="1" ht="20" customHeight="1" spans="1:11">
      <c r="A84" s="2" t="s">
        <v>1164</v>
      </c>
      <c r="B84" s="2" t="s">
        <v>3142</v>
      </c>
      <c r="C84" s="2" t="s">
        <v>3143</v>
      </c>
      <c r="D84" s="2" t="s">
        <v>1167</v>
      </c>
      <c r="E84" s="2" t="s">
        <v>81</v>
      </c>
      <c r="F84" s="2" t="s">
        <v>82</v>
      </c>
      <c r="G84" s="2" t="s">
        <v>2869</v>
      </c>
      <c r="H84" s="2" t="s">
        <v>3096</v>
      </c>
      <c r="I84" s="2" t="s">
        <v>1167</v>
      </c>
      <c r="J84" s="2" t="s">
        <v>2871</v>
      </c>
      <c r="K84" s="2" t="s">
        <v>3144</v>
      </c>
    </row>
    <row r="85" s="1" customFormat="1" ht="20" customHeight="1" spans="1:11">
      <c r="A85" s="2" t="s">
        <v>937</v>
      </c>
      <c r="B85" s="2" t="s">
        <v>3145</v>
      </c>
      <c r="C85" s="2" t="s">
        <v>939</v>
      </c>
      <c r="D85" s="2" t="s">
        <v>940</v>
      </c>
      <c r="E85" s="2" t="s">
        <v>81</v>
      </c>
      <c r="F85" s="2" t="s">
        <v>82</v>
      </c>
      <c r="G85" s="2" t="s">
        <v>2869</v>
      </c>
      <c r="H85" s="2" t="s">
        <v>3146</v>
      </c>
      <c r="I85" s="2" t="s">
        <v>940</v>
      </c>
      <c r="J85" s="2" t="s">
        <v>2871</v>
      </c>
      <c r="K85" s="2" t="s">
        <v>3147</v>
      </c>
    </row>
    <row r="86" s="1" customFormat="1" ht="20" customHeight="1" spans="1:11">
      <c r="A86" s="2" t="s">
        <v>1662</v>
      </c>
      <c r="B86" s="2" t="s">
        <v>3148</v>
      </c>
      <c r="C86" s="2" t="s">
        <v>3149</v>
      </c>
      <c r="D86" s="2" t="s">
        <v>1665</v>
      </c>
      <c r="E86" s="2" t="s">
        <v>81</v>
      </c>
      <c r="F86" s="2" t="s">
        <v>82</v>
      </c>
      <c r="G86" s="2" t="s">
        <v>2869</v>
      </c>
      <c r="H86" s="2" t="s">
        <v>3150</v>
      </c>
      <c r="I86" s="2" t="s">
        <v>1665</v>
      </c>
      <c r="J86" s="2" t="s">
        <v>2871</v>
      </c>
      <c r="K86" s="2" t="s">
        <v>3151</v>
      </c>
    </row>
    <row r="87" s="1" customFormat="1" ht="20" customHeight="1" spans="1:11">
      <c r="A87" s="2" t="s">
        <v>511</v>
      </c>
      <c r="B87" s="2" t="s">
        <v>3152</v>
      </c>
      <c r="C87" s="2" t="s">
        <v>3153</v>
      </c>
      <c r="D87" s="2" t="s">
        <v>514</v>
      </c>
      <c r="E87" s="2" t="s">
        <v>81</v>
      </c>
      <c r="F87" s="2" t="s">
        <v>82</v>
      </c>
      <c r="G87" s="2" t="s">
        <v>2869</v>
      </c>
      <c r="H87" s="2" t="s">
        <v>2882</v>
      </c>
      <c r="I87" s="2" t="s">
        <v>514</v>
      </c>
      <c r="J87" s="2" t="s">
        <v>2871</v>
      </c>
      <c r="K87" s="2" t="s">
        <v>3154</v>
      </c>
    </row>
    <row r="88" s="1" customFormat="1" ht="20" customHeight="1" spans="1:11">
      <c r="A88" s="2" t="s">
        <v>2058</v>
      </c>
      <c r="B88" s="2" t="s">
        <v>3155</v>
      </c>
      <c r="C88" s="2" t="s">
        <v>2060</v>
      </c>
      <c r="D88" s="2" t="s">
        <v>2061</v>
      </c>
      <c r="E88" s="2" t="s">
        <v>81</v>
      </c>
      <c r="F88" s="2" t="s">
        <v>82</v>
      </c>
      <c r="G88" s="2" t="s">
        <v>2869</v>
      </c>
      <c r="H88" s="2" t="s">
        <v>3156</v>
      </c>
      <c r="I88" s="2" t="s">
        <v>2061</v>
      </c>
      <c r="J88" s="2" t="s">
        <v>2871</v>
      </c>
      <c r="K88" s="2" t="s">
        <v>3157</v>
      </c>
    </row>
    <row r="89" s="1" customFormat="1" ht="20" customHeight="1" spans="1:11">
      <c r="A89" s="2" t="s">
        <v>1365</v>
      </c>
      <c r="B89" s="2" t="s">
        <v>3158</v>
      </c>
      <c r="C89" s="2" t="s">
        <v>1367</v>
      </c>
      <c r="D89" s="2" t="s">
        <v>1368</v>
      </c>
      <c r="E89" s="2" t="s">
        <v>81</v>
      </c>
      <c r="F89" s="2" t="s">
        <v>82</v>
      </c>
      <c r="G89" s="2" t="s">
        <v>2869</v>
      </c>
      <c r="H89" s="2" t="s">
        <v>3067</v>
      </c>
      <c r="I89" s="2" t="s">
        <v>1368</v>
      </c>
      <c r="J89" s="2" t="s">
        <v>2871</v>
      </c>
      <c r="K89" s="2" t="s">
        <v>3159</v>
      </c>
    </row>
    <row r="90" s="1" customFormat="1" ht="20" customHeight="1" spans="1:11">
      <c r="A90" s="2" t="s">
        <v>1704</v>
      </c>
      <c r="B90" s="2" t="s">
        <v>3160</v>
      </c>
      <c r="C90" s="2" t="s">
        <v>1706</v>
      </c>
      <c r="D90" s="2" t="s">
        <v>3161</v>
      </c>
      <c r="E90" s="2" t="s">
        <v>81</v>
      </c>
      <c r="F90" s="2" t="s">
        <v>82</v>
      </c>
      <c r="G90" s="2" t="s">
        <v>2869</v>
      </c>
      <c r="H90" s="2" t="s">
        <v>3162</v>
      </c>
      <c r="I90" s="2" t="s">
        <v>3163</v>
      </c>
      <c r="J90" s="2" t="s">
        <v>2871</v>
      </c>
      <c r="K90" s="2" t="s">
        <v>3164</v>
      </c>
    </row>
    <row r="91" s="1" customFormat="1" ht="20" customHeight="1" spans="1:11">
      <c r="A91" s="2" t="s">
        <v>228</v>
      </c>
      <c r="B91" s="2" t="s">
        <v>3165</v>
      </c>
      <c r="C91" s="2" t="s">
        <v>230</v>
      </c>
      <c r="D91" s="2" t="s">
        <v>231</v>
      </c>
      <c r="E91" s="2" t="s">
        <v>81</v>
      </c>
      <c r="F91" s="2" t="s">
        <v>82</v>
      </c>
      <c r="G91" s="2" t="s">
        <v>2869</v>
      </c>
      <c r="H91" s="2" t="s">
        <v>3134</v>
      </c>
      <c r="I91" s="2" t="s">
        <v>231</v>
      </c>
      <c r="J91" s="2" t="s">
        <v>2871</v>
      </c>
      <c r="K91" s="2" t="s">
        <v>3166</v>
      </c>
    </row>
    <row r="92" s="1" customFormat="1" ht="20" customHeight="1" spans="1:11">
      <c r="A92" s="2" t="s">
        <v>1709</v>
      </c>
      <c r="B92" s="2" t="s">
        <v>3167</v>
      </c>
      <c r="C92" s="2" t="s">
        <v>3168</v>
      </c>
      <c r="D92" s="2" t="s">
        <v>1712</v>
      </c>
      <c r="E92" s="2" t="s">
        <v>81</v>
      </c>
      <c r="F92" s="2" t="s">
        <v>82</v>
      </c>
      <c r="G92" s="2" t="s">
        <v>2869</v>
      </c>
      <c r="H92" s="2" t="s">
        <v>3169</v>
      </c>
      <c r="I92" s="2" t="s">
        <v>1712</v>
      </c>
      <c r="J92" s="2" t="s">
        <v>2871</v>
      </c>
      <c r="K92" s="2" t="s">
        <v>3170</v>
      </c>
    </row>
    <row r="93" s="1" customFormat="1" ht="20" customHeight="1" spans="1:11">
      <c r="A93" s="2" t="s">
        <v>2112</v>
      </c>
      <c r="B93" s="2" t="s">
        <v>3171</v>
      </c>
      <c r="C93" s="2" t="s">
        <v>2114</v>
      </c>
      <c r="D93" s="2" t="s">
        <v>2115</v>
      </c>
      <c r="E93" s="2" t="s">
        <v>81</v>
      </c>
      <c r="F93" s="2" t="s">
        <v>82</v>
      </c>
      <c r="G93" s="2" t="s">
        <v>2869</v>
      </c>
      <c r="H93" s="2" t="s">
        <v>3172</v>
      </c>
      <c r="I93" s="2" t="s">
        <v>2115</v>
      </c>
      <c r="J93" s="2" t="s">
        <v>2871</v>
      </c>
      <c r="K93" s="2" t="s">
        <v>3173</v>
      </c>
    </row>
    <row r="94" s="1" customFormat="1" ht="20" customHeight="1" spans="1:11">
      <c r="A94" s="2" t="s">
        <v>1545</v>
      </c>
      <c r="B94" s="2" t="s">
        <v>3174</v>
      </c>
      <c r="C94" s="2" t="s">
        <v>230</v>
      </c>
      <c r="D94" s="2" t="s">
        <v>1546</v>
      </c>
      <c r="E94" s="2" t="s">
        <v>81</v>
      </c>
      <c r="F94" s="2" t="s">
        <v>82</v>
      </c>
      <c r="G94" s="2" t="s">
        <v>2869</v>
      </c>
      <c r="H94" s="2" t="s">
        <v>3134</v>
      </c>
      <c r="I94" s="2" t="s">
        <v>1546</v>
      </c>
      <c r="J94" s="2" t="s">
        <v>2871</v>
      </c>
      <c r="K94" s="2" t="s">
        <v>3175</v>
      </c>
    </row>
    <row r="95" s="1" customFormat="1" ht="20" customHeight="1" spans="1:11">
      <c r="A95" s="2" t="s">
        <v>2407</v>
      </c>
      <c r="B95" s="2" t="s">
        <v>3176</v>
      </c>
      <c r="C95" s="2" t="s">
        <v>2409</v>
      </c>
      <c r="D95" s="2" t="s">
        <v>2410</v>
      </c>
      <c r="E95" s="2" t="s">
        <v>81</v>
      </c>
      <c r="F95" s="2" t="s">
        <v>82</v>
      </c>
      <c r="G95" s="2" t="s">
        <v>2869</v>
      </c>
      <c r="H95" s="2" t="s">
        <v>3019</v>
      </c>
      <c r="I95" s="2" t="s">
        <v>2410</v>
      </c>
      <c r="J95" s="2" t="s">
        <v>2871</v>
      </c>
      <c r="K95" s="2" t="s">
        <v>3177</v>
      </c>
    </row>
    <row r="96" s="1" customFormat="1" ht="20" customHeight="1" spans="1:11">
      <c r="A96" s="2" t="s">
        <v>2397</v>
      </c>
      <c r="B96" s="2" t="s">
        <v>3178</v>
      </c>
      <c r="C96" s="2" t="s">
        <v>2399</v>
      </c>
      <c r="D96" s="2" t="s">
        <v>2400</v>
      </c>
      <c r="E96" s="2" t="s">
        <v>81</v>
      </c>
      <c r="F96" s="2" t="s">
        <v>82</v>
      </c>
      <c r="G96" s="2" t="s">
        <v>2869</v>
      </c>
      <c r="H96" s="2" t="s">
        <v>3179</v>
      </c>
      <c r="I96" s="2" t="s">
        <v>2400</v>
      </c>
      <c r="J96" s="2" t="s">
        <v>2871</v>
      </c>
      <c r="K96" s="2" t="s">
        <v>3180</v>
      </c>
    </row>
    <row r="97" s="1" customFormat="1" ht="20" customHeight="1" spans="1:11">
      <c r="A97" s="2" t="s">
        <v>1699</v>
      </c>
      <c r="B97" s="2" t="s">
        <v>3181</v>
      </c>
      <c r="C97" s="2" t="s">
        <v>1701</v>
      </c>
      <c r="D97" s="2" t="s">
        <v>1702</v>
      </c>
      <c r="E97" s="2" t="s">
        <v>81</v>
      </c>
      <c r="F97" s="2" t="s">
        <v>82</v>
      </c>
      <c r="G97" s="2" t="s">
        <v>2869</v>
      </c>
      <c r="H97" s="2" t="s">
        <v>3111</v>
      </c>
      <c r="I97" s="2" t="s">
        <v>1702</v>
      </c>
      <c r="J97" s="2" t="s">
        <v>2871</v>
      </c>
      <c r="K97" s="2" t="s">
        <v>3182</v>
      </c>
    </row>
    <row r="98" s="1" customFormat="1" ht="20" customHeight="1" spans="1:11">
      <c r="A98" s="2" t="s">
        <v>1390</v>
      </c>
      <c r="B98" s="2" t="s">
        <v>3183</v>
      </c>
      <c r="C98" s="2" t="s">
        <v>1392</v>
      </c>
      <c r="D98" s="2" t="s">
        <v>1393</v>
      </c>
      <c r="E98" s="2" t="s">
        <v>81</v>
      </c>
      <c r="F98" s="2" t="s">
        <v>82</v>
      </c>
      <c r="G98" s="2" t="s">
        <v>2869</v>
      </c>
      <c r="H98" s="2" t="s">
        <v>3184</v>
      </c>
      <c r="I98" s="2" t="s">
        <v>1393</v>
      </c>
      <c r="J98" s="2" t="s">
        <v>2871</v>
      </c>
      <c r="K98" s="2" t="s">
        <v>3185</v>
      </c>
    </row>
    <row r="99" s="1" customFormat="1" ht="20" customHeight="1" spans="1:11">
      <c r="A99" s="2" t="s">
        <v>1141</v>
      </c>
      <c r="B99" s="2" t="s">
        <v>3186</v>
      </c>
      <c r="C99" s="2" t="s">
        <v>1143</v>
      </c>
      <c r="D99" s="2" t="s">
        <v>1144</v>
      </c>
      <c r="E99" s="2" t="s">
        <v>81</v>
      </c>
      <c r="F99" s="2" t="s">
        <v>82</v>
      </c>
      <c r="G99" s="2" t="s">
        <v>2869</v>
      </c>
      <c r="H99" s="2" t="s">
        <v>3127</v>
      </c>
      <c r="I99" s="2" t="s">
        <v>1144</v>
      </c>
      <c r="J99" s="2" t="s">
        <v>2871</v>
      </c>
      <c r="K99" s="2" t="s">
        <v>3187</v>
      </c>
    </row>
    <row r="100" s="1" customFormat="1" ht="20" customHeight="1" spans="1:11">
      <c r="A100" s="2" t="s">
        <v>705</v>
      </c>
      <c r="B100" s="2" t="s">
        <v>3188</v>
      </c>
      <c r="C100" s="2" t="s">
        <v>3189</v>
      </c>
      <c r="D100" s="2" t="s">
        <v>706</v>
      </c>
      <c r="E100" s="2" t="s">
        <v>81</v>
      </c>
      <c r="F100" s="2" t="s">
        <v>82</v>
      </c>
      <c r="G100" s="2" t="s">
        <v>2869</v>
      </c>
      <c r="H100" s="2" t="s">
        <v>3190</v>
      </c>
      <c r="I100" s="2" t="s">
        <v>706</v>
      </c>
      <c r="J100" s="2" t="s">
        <v>2871</v>
      </c>
      <c r="K100" s="2" t="s">
        <v>3191</v>
      </c>
    </row>
    <row r="101" s="1" customFormat="1" ht="20" customHeight="1" spans="1:11">
      <c r="A101" s="2" t="s">
        <v>2378</v>
      </c>
      <c r="B101" s="2" t="s">
        <v>3192</v>
      </c>
      <c r="C101" s="2" t="s">
        <v>2380</v>
      </c>
      <c r="D101" s="2" t="s">
        <v>2381</v>
      </c>
      <c r="E101" s="2" t="s">
        <v>81</v>
      </c>
      <c r="F101" s="2" t="s">
        <v>82</v>
      </c>
      <c r="G101" s="2" t="s">
        <v>2869</v>
      </c>
      <c r="H101" s="2" t="s">
        <v>3193</v>
      </c>
      <c r="I101" s="2" t="s">
        <v>2381</v>
      </c>
      <c r="J101" s="2" t="s">
        <v>2871</v>
      </c>
      <c r="K101" s="2" t="s">
        <v>3194</v>
      </c>
    </row>
    <row r="102" s="1" customFormat="1" ht="20" customHeight="1" spans="1:11">
      <c r="A102" s="2" t="s">
        <v>2608</v>
      </c>
      <c r="B102" s="2" t="s">
        <v>3195</v>
      </c>
      <c r="C102" s="2" t="s">
        <v>3196</v>
      </c>
      <c r="D102" s="2" t="s">
        <v>2611</v>
      </c>
      <c r="E102" s="2" t="s">
        <v>81</v>
      </c>
      <c r="F102" s="2" t="s">
        <v>82</v>
      </c>
      <c r="G102" s="2" t="s">
        <v>2869</v>
      </c>
      <c r="H102" s="2" t="s">
        <v>3197</v>
      </c>
      <c r="I102" s="2" t="s">
        <v>2611</v>
      </c>
      <c r="J102" s="2" t="s">
        <v>2871</v>
      </c>
      <c r="K102" s="2" t="s">
        <v>3198</v>
      </c>
    </row>
    <row r="103" s="1" customFormat="1" ht="20" customHeight="1" spans="1:11">
      <c r="A103" s="2" t="s">
        <v>1731</v>
      </c>
      <c r="B103" s="2" t="s">
        <v>3199</v>
      </c>
      <c r="C103" s="2" t="s">
        <v>3200</v>
      </c>
      <c r="D103" s="2" t="s">
        <v>1734</v>
      </c>
      <c r="E103" s="2" t="s">
        <v>81</v>
      </c>
      <c r="F103" s="2" t="s">
        <v>82</v>
      </c>
      <c r="G103" s="2" t="s">
        <v>2869</v>
      </c>
      <c r="H103" s="2" t="s">
        <v>3169</v>
      </c>
      <c r="I103" s="2" t="s">
        <v>1734</v>
      </c>
      <c r="J103" s="2" t="s">
        <v>2871</v>
      </c>
      <c r="K103" s="2" t="s">
        <v>3201</v>
      </c>
    </row>
    <row r="104" s="1" customFormat="1" ht="20" customHeight="1" spans="1:11">
      <c r="A104" s="2" t="s">
        <v>1136</v>
      </c>
      <c r="B104" s="2" t="s">
        <v>3202</v>
      </c>
      <c r="C104" s="2" t="s">
        <v>3203</v>
      </c>
      <c r="D104" s="2" t="s">
        <v>1139</v>
      </c>
      <c r="E104" s="2" t="s">
        <v>81</v>
      </c>
      <c r="F104" s="2" t="s">
        <v>82</v>
      </c>
      <c r="G104" s="2" t="s">
        <v>2869</v>
      </c>
      <c r="H104" s="2" t="s">
        <v>3204</v>
      </c>
      <c r="I104" s="2" t="s">
        <v>1139</v>
      </c>
      <c r="J104" s="2" t="s">
        <v>2871</v>
      </c>
      <c r="K104" s="2" t="s">
        <v>3205</v>
      </c>
    </row>
    <row r="105" s="1" customFormat="1" ht="20" customHeight="1" spans="1:11">
      <c r="A105" s="2" t="s">
        <v>942</v>
      </c>
      <c r="B105" s="2" t="s">
        <v>3206</v>
      </c>
      <c r="C105" s="2" t="s">
        <v>944</v>
      </c>
      <c r="D105" s="2" t="s">
        <v>945</v>
      </c>
      <c r="E105" s="2" t="s">
        <v>81</v>
      </c>
      <c r="F105" s="2" t="s">
        <v>82</v>
      </c>
      <c r="G105" s="2" t="s">
        <v>2869</v>
      </c>
      <c r="H105" s="2" t="s">
        <v>3207</v>
      </c>
      <c r="I105" s="2" t="s">
        <v>945</v>
      </c>
      <c r="J105" s="2" t="s">
        <v>2871</v>
      </c>
      <c r="K105" s="2" t="s">
        <v>3208</v>
      </c>
    </row>
    <row r="106" s="1" customFormat="1" ht="20" customHeight="1" spans="1:11">
      <c r="A106" s="2" t="s">
        <v>1526</v>
      </c>
      <c r="B106" s="2" t="s">
        <v>3209</v>
      </c>
      <c r="C106" s="2" t="s">
        <v>1528</v>
      </c>
      <c r="D106" s="2" t="s">
        <v>1529</v>
      </c>
      <c r="E106" s="2" t="s">
        <v>81</v>
      </c>
      <c r="F106" s="2" t="s">
        <v>82</v>
      </c>
      <c r="G106" s="2" t="s">
        <v>2869</v>
      </c>
      <c r="H106" s="2" t="s">
        <v>3210</v>
      </c>
      <c r="I106" s="2" t="s">
        <v>1529</v>
      </c>
      <c r="J106" s="2" t="s">
        <v>2871</v>
      </c>
      <c r="K106" s="2" t="s">
        <v>3211</v>
      </c>
    </row>
    <row r="107" s="1" customFormat="1" ht="20" customHeight="1" spans="1:11">
      <c r="A107" s="2" t="s">
        <v>1601</v>
      </c>
      <c r="B107" s="2" t="s">
        <v>3212</v>
      </c>
      <c r="C107" s="2" t="s">
        <v>3213</v>
      </c>
      <c r="D107" s="2" t="s">
        <v>1604</v>
      </c>
      <c r="E107" s="2" t="s">
        <v>81</v>
      </c>
      <c r="F107" s="2" t="s">
        <v>82</v>
      </c>
      <c r="G107" s="2" t="s">
        <v>2869</v>
      </c>
      <c r="H107" s="2" t="s">
        <v>3214</v>
      </c>
      <c r="I107" s="2" t="s">
        <v>1604</v>
      </c>
      <c r="J107" s="2" t="s">
        <v>2871</v>
      </c>
      <c r="K107" s="2" t="s">
        <v>3215</v>
      </c>
    </row>
    <row r="108" s="1" customFormat="1" ht="20" customHeight="1" spans="1:11">
      <c r="A108" s="2" t="s">
        <v>1718</v>
      </c>
      <c r="B108" s="2" t="s">
        <v>3216</v>
      </c>
      <c r="C108" s="2" t="s">
        <v>1720</v>
      </c>
      <c r="D108" s="2" t="s">
        <v>1721</v>
      </c>
      <c r="E108" s="2" t="s">
        <v>81</v>
      </c>
      <c r="F108" s="2" t="s">
        <v>82</v>
      </c>
      <c r="G108" s="2" t="s">
        <v>2869</v>
      </c>
      <c r="H108" s="2" t="s">
        <v>2910</v>
      </c>
      <c r="I108" s="2" t="s">
        <v>1721</v>
      </c>
      <c r="J108" s="2" t="s">
        <v>2871</v>
      </c>
      <c r="K108" s="2" t="s">
        <v>3217</v>
      </c>
    </row>
    <row r="109" s="1" customFormat="1" ht="20" customHeight="1" spans="1:11">
      <c r="A109" s="2" t="s">
        <v>1158</v>
      </c>
      <c r="B109" s="2" t="s">
        <v>3218</v>
      </c>
      <c r="C109" s="2" t="s">
        <v>1160</v>
      </c>
      <c r="D109" s="2" t="s">
        <v>3219</v>
      </c>
      <c r="E109" s="2" t="s">
        <v>81</v>
      </c>
      <c r="F109" s="2" t="s">
        <v>82</v>
      </c>
      <c r="G109" s="2" t="s">
        <v>2869</v>
      </c>
      <c r="H109" s="2" t="s">
        <v>3220</v>
      </c>
      <c r="I109" s="2" t="s">
        <v>3221</v>
      </c>
      <c r="J109" s="2" t="s">
        <v>2871</v>
      </c>
      <c r="K109" s="2" t="s">
        <v>3222</v>
      </c>
    </row>
    <row r="110" s="1" customFormat="1" ht="20" customHeight="1" spans="1:11">
      <c r="A110" s="2" t="s">
        <v>1349</v>
      </c>
      <c r="B110" s="2" t="s">
        <v>3223</v>
      </c>
      <c r="C110" s="2" t="s">
        <v>1351</v>
      </c>
      <c r="D110" s="2" t="s">
        <v>1352</v>
      </c>
      <c r="E110" s="2" t="s">
        <v>81</v>
      </c>
      <c r="F110" s="2" t="s">
        <v>82</v>
      </c>
      <c r="G110" s="2" t="s">
        <v>2869</v>
      </c>
      <c r="H110" s="2" t="s">
        <v>3224</v>
      </c>
      <c r="I110" s="2" t="s">
        <v>1352</v>
      </c>
      <c r="J110" s="2" t="s">
        <v>2871</v>
      </c>
      <c r="K110" s="2" t="s">
        <v>3225</v>
      </c>
    </row>
    <row r="111" s="1" customFormat="1" ht="20" customHeight="1" spans="1:11">
      <c r="A111" s="2" t="s">
        <v>2083</v>
      </c>
      <c r="B111" s="2" t="s">
        <v>3226</v>
      </c>
      <c r="C111" s="2" t="s">
        <v>2085</v>
      </c>
      <c r="D111" s="2" t="s">
        <v>2086</v>
      </c>
      <c r="E111" s="2" t="s">
        <v>81</v>
      </c>
      <c r="F111" s="2" t="s">
        <v>82</v>
      </c>
      <c r="G111" s="2" t="s">
        <v>2869</v>
      </c>
      <c r="H111" s="2" t="s">
        <v>2913</v>
      </c>
      <c r="I111" s="2" t="s">
        <v>2086</v>
      </c>
      <c r="J111" s="2" t="s">
        <v>2871</v>
      </c>
      <c r="K111" s="2" t="s">
        <v>3227</v>
      </c>
    </row>
    <row r="112" s="1" customFormat="1" ht="20" customHeight="1" spans="1:11">
      <c r="A112" s="2" t="s">
        <v>2270</v>
      </c>
      <c r="B112" s="2" t="s">
        <v>3228</v>
      </c>
      <c r="C112" s="2" t="s">
        <v>3229</v>
      </c>
      <c r="D112" s="2" t="s">
        <v>2273</v>
      </c>
      <c r="E112" s="2" t="s">
        <v>81</v>
      </c>
      <c r="F112" s="2" t="s">
        <v>82</v>
      </c>
      <c r="G112" s="2" t="s">
        <v>2869</v>
      </c>
      <c r="H112" s="2" t="s">
        <v>2978</v>
      </c>
      <c r="I112" s="2" t="s">
        <v>2273</v>
      </c>
      <c r="J112" s="2" t="s">
        <v>2871</v>
      </c>
      <c r="K112" s="2" t="s">
        <v>3230</v>
      </c>
    </row>
    <row r="113" s="1" customFormat="1" ht="20" customHeight="1" spans="1:11">
      <c r="A113" s="2" t="s">
        <v>1302</v>
      </c>
      <c r="B113" s="2" t="s">
        <v>3231</v>
      </c>
      <c r="C113" s="2" t="s">
        <v>3232</v>
      </c>
      <c r="D113" s="2" t="s">
        <v>1305</v>
      </c>
      <c r="E113" s="2" t="s">
        <v>81</v>
      </c>
      <c r="F113" s="2" t="s">
        <v>82</v>
      </c>
      <c r="G113" s="2" t="s">
        <v>2869</v>
      </c>
      <c r="H113" s="2" t="s">
        <v>3233</v>
      </c>
      <c r="I113" s="2" t="s">
        <v>1305</v>
      </c>
      <c r="J113" s="2" t="s">
        <v>2871</v>
      </c>
      <c r="K113" s="2" t="s">
        <v>3234</v>
      </c>
    </row>
    <row r="114" s="1" customFormat="1" ht="20" customHeight="1" spans="1:11">
      <c r="A114" s="2" t="s">
        <v>2618</v>
      </c>
      <c r="B114" s="2" t="s">
        <v>3235</v>
      </c>
      <c r="C114" s="2" t="s">
        <v>2620</v>
      </c>
      <c r="D114" s="2" t="s">
        <v>2621</v>
      </c>
      <c r="E114" s="2" t="s">
        <v>81</v>
      </c>
      <c r="F114" s="2" t="s">
        <v>82</v>
      </c>
      <c r="G114" s="2" t="s">
        <v>2869</v>
      </c>
      <c r="H114" s="2" t="s">
        <v>3236</v>
      </c>
      <c r="I114" s="2" t="s">
        <v>2621</v>
      </c>
      <c r="J114" s="2" t="s">
        <v>2871</v>
      </c>
      <c r="K114" s="2" t="s">
        <v>3237</v>
      </c>
    </row>
    <row r="115" s="1" customFormat="1" ht="20" customHeight="1" spans="1:11">
      <c r="A115" s="2" t="s">
        <v>794</v>
      </c>
      <c r="B115" s="2" t="s">
        <v>3238</v>
      </c>
      <c r="C115" s="2" t="s">
        <v>796</v>
      </c>
      <c r="D115" s="2" t="s">
        <v>797</v>
      </c>
      <c r="E115" s="2" t="s">
        <v>81</v>
      </c>
      <c r="F115" s="2" t="s">
        <v>82</v>
      </c>
      <c r="G115" s="2" t="s">
        <v>2869</v>
      </c>
      <c r="H115" s="2" t="s">
        <v>3239</v>
      </c>
      <c r="I115" s="2" t="s">
        <v>797</v>
      </c>
      <c r="J115" s="2" t="s">
        <v>2871</v>
      </c>
      <c r="K115" s="2" t="s">
        <v>3240</v>
      </c>
    </row>
    <row r="116" s="1" customFormat="1" ht="20" customHeight="1" spans="1:11">
      <c r="A116" s="2" t="s">
        <v>896</v>
      </c>
      <c r="B116" s="2" t="s">
        <v>3241</v>
      </c>
      <c r="C116" s="2" t="s">
        <v>3242</v>
      </c>
      <c r="D116" s="2" t="s">
        <v>899</v>
      </c>
      <c r="E116" s="2" t="s">
        <v>81</v>
      </c>
      <c r="F116" s="2" t="s">
        <v>82</v>
      </c>
      <c r="G116" s="2" t="s">
        <v>2869</v>
      </c>
      <c r="H116" s="2" t="s">
        <v>3243</v>
      </c>
      <c r="I116" s="2" t="s">
        <v>899</v>
      </c>
      <c r="J116" s="2" t="s">
        <v>2871</v>
      </c>
      <c r="K116" s="2" t="s">
        <v>3244</v>
      </c>
    </row>
    <row r="117" s="1" customFormat="1" ht="20" customHeight="1" spans="1:11">
      <c r="A117" s="2" t="s">
        <v>2122</v>
      </c>
      <c r="B117" s="2" t="s">
        <v>3245</v>
      </c>
      <c r="C117" s="2" t="s">
        <v>2124</v>
      </c>
      <c r="D117" s="2" t="s">
        <v>2125</v>
      </c>
      <c r="E117" s="2" t="s">
        <v>81</v>
      </c>
      <c r="F117" s="2" t="s">
        <v>82</v>
      </c>
      <c r="G117" s="2" t="s">
        <v>2869</v>
      </c>
      <c r="H117" s="2" t="s">
        <v>2892</v>
      </c>
      <c r="I117" s="2" t="s">
        <v>2125</v>
      </c>
      <c r="J117" s="2" t="s">
        <v>2871</v>
      </c>
      <c r="K117" s="2" t="s">
        <v>3246</v>
      </c>
    </row>
    <row r="118" s="1" customFormat="1" ht="20" customHeight="1" spans="1:11">
      <c r="A118" s="2" t="s">
        <v>1768</v>
      </c>
      <c r="B118" s="2" t="s">
        <v>3247</v>
      </c>
      <c r="C118" s="2" t="s">
        <v>1770</v>
      </c>
      <c r="D118" s="2" t="s">
        <v>1771</v>
      </c>
      <c r="E118" s="2" t="s">
        <v>81</v>
      </c>
      <c r="F118" s="2" t="s">
        <v>82</v>
      </c>
      <c r="G118" s="2" t="s">
        <v>2869</v>
      </c>
      <c r="H118" s="2" t="s">
        <v>3092</v>
      </c>
      <c r="I118" s="2" t="s">
        <v>1771</v>
      </c>
      <c r="J118" s="2" t="s">
        <v>2871</v>
      </c>
      <c r="K118" s="2" t="s">
        <v>3248</v>
      </c>
    </row>
    <row r="119" s="1" customFormat="1" ht="20" customHeight="1" spans="1:11">
      <c r="A119" s="2" t="s">
        <v>2052</v>
      </c>
      <c r="B119" s="2" t="s">
        <v>3249</v>
      </c>
      <c r="C119" s="2" t="s">
        <v>2054</v>
      </c>
      <c r="D119" s="2" t="s">
        <v>3250</v>
      </c>
      <c r="E119" s="2" t="s">
        <v>81</v>
      </c>
      <c r="F119" s="2" t="s">
        <v>82</v>
      </c>
      <c r="G119" s="2" t="s">
        <v>2869</v>
      </c>
      <c r="H119" s="2" t="s">
        <v>3251</v>
      </c>
      <c r="I119" s="2" t="s">
        <v>3252</v>
      </c>
      <c r="J119" s="2" t="s">
        <v>2871</v>
      </c>
      <c r="K119" s="2" t="s">
        <v>3253</v>
      </c>
    </row>
    <row r="120" s="1" customFormat="1" ht="20" customHeight="1" spans="1:11">
      <c r="A120" s="2" t="s">
        <v>1865</v>
      </c>
      <c r="B120" s="2" t="s">
        <v>3254</v>
      </c>
      <c r="C120" s="2" t="s">
        <v>1867</v>
      </c>
      <c r="D120" s="2" t="s">
        <v>1868</v>
      </c>
      <c r="E120" s="2" t="s">
        <v>81</v>
      </c>
      <c r="F120" s="2" t="s">
        <v>82</v>
      </c>
      <c r="G120" s="2" t="s">
        <v>2869</v>
      </c>
      <c r="H120" s="2" t="s">
        <v>3054</v>
      </c>
      <c r="I120" s="2" t="s">
        <v>1868</v>
      </c>
      <c r="J120" s="2" t="s">
        <v>2871</v>
      </c>
      <c r="K120" s="2" t="s">
        <v>3255</v>
      </c>
    </row>
    <row r="121" s="1" customFormat="1" ht="20" customHeight="1" spans="1:11">
      <c r="A121" s="2" t="s">
        <v>691</v>
      </c>
      <c r="B121" s="2" t="s">
        <v>3256</v>
      </c>
      <c r="C121" s="2" t="s">
        <v>693</v>
      </c>
      <c r="D121" s="2" t="s">
        <v>694</v>
      </c>
      <c r="E121" s="2" t="s">
        <v>81</v>
      </c>
      <c r="F121" s="2" t="s">
        <v>82</v>
      </c>
      <c r="G121" s="2" t="s">
        <v>2869</v>
      </c>
      <c r="H121" s="2" t="s">
        <v>3257</v>
      </c>
      <c r="I121" s="2" t="s">
        <v>694</v>
      </c>
      <c r="J121" s="2" t="s">
        <v>2871</v>
      </c>
      <c r="K121" s="2" t="s">
        <v>3258</v>
      </c>
    </row>
    <row r="122" s="1" customFormat="1" ht="20" customHeight="1" spans="1:11">
      <c r="A122" s="2" t="s">
        <v>1028</v>
      </c>
      <c r="B122" s="2" t="s">
        <v>3259</v>
      </c>
      <c r="C122" s="2" t="s">
        <v>3260</v>
      </c>
      <c r="D122" s="2" t="s">
        <v>1031</v>
      </c>
      <c r="E122" s="2" t="s">
        <v>81</v>
      </c>
      <c r="F122" s="2" t="s">
        <v>82</v>
      </c>
      <c r="G122" s="2" t="s">
        <v>2869</v>
      </c>
      <c r="H122" s="2" t="s">
        <v>2984</v>
      </c>
      <c r="I122" s="2" t="s">
        <v>1031</v>
      </c>
      <c r="J122" s="2" t="s">
        <v>2871</v>
      </c>
      <c r="K122" s="2" t="s">
        <v>3261</v>
      </c>
    </row>
    <row r="123" s="1" customFormat="1" ht="20" customHeight="1" spans="1:11">
      <c r="A123" s="2" t="s">
        <v>699</v>
      </c>
      <c r="B123" s="2" t="s">
        <v>3262</v>
      </c>
      <c r="C123" s="2" t="s">
        <v>701</v>
      </c>
      <c r="D123" s="2" t="s">
        <v>702</v>
      </c>
      <c r="E123" s="2" t="s">
        <v>81</v>
      </c>
      <c r="F123" s="2" t="s">
        <v>82</v>
      </c>
      <c r="G123" s="2" t="s">
        <v>2869</v>
      </c>
      <c r="H123" s="2" t="s">
        <v>3096</v>
      </c>
      <c r="I123" s="2" t="s">
        <v>702</v>
      </c>
      <c r="J123" s="2" t="s">
        <v>2871</v>
      </c>
      <c r="K123" s="2" t="s">
        <v>3263</v>
      </c>
    </row>
    <row r="124" s="1" customFormat="1" ht="20" customHeight="1" spans="1:11">
      <c r="A124" s="2" t="s">
        <v>1379</v>
      </c>
      <c r="B124" s="2" t="s">
        <v>3264</v>
      </c>
      <c r="C124" s="2" t="s">
        <v>1381</v>
      </c>
      <c r="D124" s="2" t="s">
        <v>1382</v>
      </c>
      <c r="E124" s="2" t="s">
        <v>81</v>
      </c>
      <c r="F124" s="2" t="s">
        <v>82</v>
      </c>
      <c r="G124" s="2" t="s">
        <v>2869</v>
      </c>
      <c r="H124" s="2" t="s">
        <v>3054</v>
      </c>
      <c r="I124" s="2" t="s">
        <v>1382</v>
      </c>
      <c r="J124" s="2" t="s">
        <v>2871</v>
      </c>
      <c r="K124" s="2" t="s">
        <v>3265</v>
      </c>
    </row>
    <row r="125" s="1" customFormat="1" ht="20" customHeight="1" spans="1:11">
      <c r="A125" s="2" t="s">
        <v>685</v>
      </c>
      <c r="B125" s="2" t="s">
        <v>3266</v>
      </c>
      <c r="C125" s="2" t="s">
        <v>3267</v>
      </c>
      <c r="D125" s="2" t="s">
        <v>688</v>
      </c>
      <c r="E125" s="2" t="s">
        <v>81</v>
      </c>
      <c r="F125" s="2" t="s">
        <v>82</v>
      </c>
      <c r="G125" s="2" t="s">
        <v>2869</v>
      </c>
      <c r="H125" s="2" t="s">
        <v>3268</v>
      </c>
      <c r="I125" s="2" t="s">
        <v>688</v>
      </c>
      <c r="J125" s="2" t="s">
        <v>2871</v>
      </c>
      <c r="K125" s="2" t="s">
        <v>3269</v>
      </c>
    </row>
    <row r="126" s="1" customFormat="1" ht="20" customHeight="1" spans="1:11">
      <c r="A126" s="2" t="s">
        <v>1869</v>
      </c>
      <c r="B126" s="2" t="s">
        <v>3270</v>
      </c>
      <c r="C126" s="2" t="s">
        <v>1871</v>
      </c>
      <c r="D126" s="2" t="s">
        <v>1872</v>
      </c>
      <c r="E126" s="2" t="s">
        <v>81</v>
      </c>
      <c r="F126" s="2" t="s">
        <v>82</v>
      </c>
      <c r="G126" s="2" t="s">
        <v>2869</v>
      </c>
      <c r="H126" s="2" t="s">
        <v>3271</v>
      </c>
      <c r="I126" s="2" t="s">
        <v>1872</v>
      </c>
      <c r="J126" s="2" t="s">
        <v>2871</v>
      </c>
      <c r="K126" s="2" t="s">
        <v>3272</v>
      </c>
    </row>
    <row r="127" s="1" customFormat="1" ht="20" customHeight="1" spans="1:11">
      <c r="A127" s="2" t="s">
        <v>1032</v>
      </c>
      <c r="B127" s="2" t="s">
        <v>3273</v>
      </c>
      <c r="C127" s="2" t="s">
        <v>1034</v>
      </c>
      <c r="D127" s="2" t="s">
        <v>1035</v>
      </c>
      <c r="E127" s="2" t="s">
        <v>81</v>
      </c>
      <c r="F127" s="2" t="s">
        <v>82</v>
      </c>
      <c r="G127" s="2" t="s">
        <v>2869</v>
      </c>
      <c r="H127" s="2" t="s">
        <v>3274</v>
      </c>
      <c r="I127" s="2" t="s">
        <v>1035</v>
      </c>
      <c r="J127" s="2" t="s">
        <v>2871</v>
      </c>
      <c r="K127" s="2" t="s">
        <v>3275</v>
      </c>
    </row>
    <row r="128" s="1" customFormat="1" ht="20" customHeight="1" spans="1:11">
      <c r="A128" s="2" t="s">
        <v>1335</v>
      </c>
      <c r="B128" s="2" t="s">
        <v>3276</v>
      </c>
      <c r="C128" s="2" t="s">
        <v>1337</v>
      </c>
      <c r="D128" s="2" t="s">
        <v>1338</v>
      </c>
      <c r="E128" s="2" t="s">
        <v>81</v>
      </c>
      <c r="F128" s="2" t="s">
        <v>82</v>
      </c>
      <c r="G128" s="2" t="s">
        <v>2869</v>
      </c>
      <c r="H128" s="2" t="s">
        <v>3277</v>
      </c>
      <c r="I128" s="2" t="s">
        <v>1338</v>
      </c>
      <c r="J128" s="2" t="s">
        <v>2871</v>
      </c>
      <c r="K128" s="2" t="s">
        <v>3278</v>
      </c>
    </row>
    <row r="129" s="1" customFormat="1" ht="20" customHeight="1" spans="1:11">
      <c r="A129" s="2" t="s">
        <v>1685</v>
      </c>
      <c r="B129" s="2" t="s">
        <v>3279</v>
      </c>
      <c r="C129" s="2" t="s">
        <v>1687</v>
      </c>
      <c r="D129" s="2" t="s">
        <v>1688</v>
      </c>
      <c r="E129" s="2" t="s">
        <v>81</v>
      </c>
      <c r="F129" s="2" t="s">
        <v>82</v>
      </c>
      <c r="G129" s="2" t="s">
        <v>2869</v>
      </c>
      <c r="H129" s="2" t="s">
        <v>3280</v>
      </c>
      <c r="I129" s="2" t="s">
        <v>1688</v>
      </c>
      <c r="J129" s="2" t="s">
        <v>2871</v>
      </c>
      <c r="K129" s="2" t="s">
        <v>3281</v>
      </c>
    </row>
    <row r="130" s="1" customFormat="1" ht="20" customHeight="1" spans="1:11">
      <c r="A130" s="2" t="s">
        <v>2683</v>
      </c>
      <c r="B130" s="2" t="s">
        <v>3282</v>
      </c>
      <c r="C130" s="2" t="s">
        <v>2685</v>
      </c>
      <c r="D130" s="2" t="s">
        <v>2686</v>
      </c>
      <c r="E130" s="2" t="s">
        <v>81</v>
      </c>
      <c r="F130" s="2" t="s">
        <v>82</v>
      </c>
      <c r="G130" s="2" t="s">
        <v>2869</v>
      </c>
      <c r="H130" s="2" t="s">
        <v>3283</v>
      </c>
      <c r="I130" s="2" t="s">
        <v>2686</v>
      </c>
      <c r="J130" s="2" t="s">
        <v>2871</v>
      </c>
      <c r="K130" s="2" t="s">
        <v>3284</v>
      </c>
    </row>
    <row r="131" s="1" customFormat="1" ht="20" customHeight="1" spans="1:11">
      <c r="A131" s="2" t="s">
        <v>1726</v>
      </c>
      <c r="B131" s="2" t="s">
        <v>3285</v>
      </c>
      <c r="C131" s="2" t="s">
        <v>1728</v>
      </c>
      <c r="D131" s="2" t="s">
        <v>1729</v>
      </c>
      <c r="E131" s="2" t="s">
        <v>81</v>
      </c>
      <c r="F131" s="2" t="s">
        <v>82</v>
      </c>
      <c r="G131" s="2" t="s">
        <v>2869</v>
      </c>
      <c r="H131" s="2" t="s">
        <v>2885</v>
      </c>
      <c r="I131" s="2" t="s">
        <v>1729</v>
      </c>
      <c r="J131" s="2" t="s">
        <v>2871</v>
      </c>
      <c r="K131" s="2" t="s">
        <v>3286</v>
      </c>
    </row>
    <row r="132" s="1" customFormat="1" ht="20" customHeight="1" spans="1:11">
      <c r="A132" s="2" t="s">
        <v>785</v>
      </c>
      <c r="B132" s="2" t="s">
        <v>3287</v>
      </c>
      <c r="C132" s="2" t="s">
        <v>787</v>
      </c>
      <c r="D132" s="2" t="s">
        <v>788</v>
      </c>
      <c r="E132" s="2" t="s">
        <v>81</v>
      </c>
      <c r="F132" s="2" t="s">
        <v>82</v>
      </c>
      <c r="G132" s="2" t="s">
        <v>2869</v>
      </c>
      <c r="H132" s="2" t="s">
        <v>3288</v>
      </c>
      <c r="I132" s="2" t="s">
        <v>788</v>
      </c>
      <c r="J132" s="2" t="s">
        <v>2871</v>
      </c>
      <c r="K132" s="2" t="s">
        <v>3289</v>
      </c>
    </row>
    <row r="133" s="1" customFormat="1" ht="20" customHeight="1" spans="1:11">
      <c r="A133" s="2" t="s">
        <v>2326</v>
      </c>
      <c r="B133" s="2" t="s">
        <v>3290</v>
      </c>
      <c r="C133" s="2" t="s">
        <v>2328</v>
      </c>
      <c r="D133" s="2" t="s">
        <v>2329</v>
      </c>
      <c r="E133" s="2" t="s">
        <v>81</v>
      </c>
      <c r="F133" s="2" t="s">
        <v>82</v>
      </c>
      <c r="G133" s="2" t="s">
        <v>2869</v>
      </c>
      <c r="H133" s="2" t="s">
        <v>3291</v>
      </c>
      <c r="I133" s="2" t="s">
        <v>2329</v>
      </c>
      <c r="J133" s="2" t="s">
        <v>2871</v>
      </c>
      <c r="K133" s="2" t="s">
        <v>3292</v>
      </c>
    </row>
    <row r="134" s="1" customFormat="1" ht="20" customHeight="1" spans="1:11">
      <c r="A134" s="2" t="s">
        <v>647</v>
      </c>
      <c r="B134" s="2" t="s">
        <v>3293</v>
      </c>
      <c r="C134" s="2" t="s">
        <v>3294</v>
      </c>
      <c r="D134" s="2" t="s">
        <v>650</v>
      </c>
      <c r="E134" s="2" t="s">
        <v>81</v>
      </c>
      <c r="F134" s="2" t="s">
        <v>82</v>
      </c>
      <c r="G134" s="2" t="s">
        <v>2869</v>
      </c>
      <c r="H134" s="2" t="s">
        <v>3295</v>
      </c>
      <c r="I134" s="2" t="s">
        <v>650</v>
      </c>
      <c r="J134" s="2" t="s">
        <v>2871</v>
      </c>
      <c r="K134" s="2" t="s">
        <v>3296</v>
      </c>
    </row>
    <row r="135" s="1" customFormat="1" ht="20" customHeight="1" spans="1:11">
      <c r="A135" s="2" t="s">
        <v>2417</v>
      </c>
      <c r="B135" s="2" t="s">
        <v>3297</v>
      </c>
      <c r="C135" s="2" t="s">
        <v>2079</v>
      </c>
      <c r="D135" s="2" t="s">
        <v>2418</v>
      </c>
      <c r="E135" s="2" t="s">
        <v>81</v>
      </c>
      <c r="F135" s="2" t="s">
        <v>82</v>
      </c>
      <c r="G135" s="2" t="s">
        <v>2869</v>
      </c>
      <c r="H135" s="2" t="s">
        <v>3063</v>
      </c>
      <c r="I135" s="2" t="s">
        <v>2418</v>
      </c>
      <c r="J135" s="2" t="s">
        <v>2871</v>
      </c>
      <c r="K135" s="2" t="s">
        <v>3298</v>
      </c>
    </row>
    <row r="136" s="1" customFormat="1" ht="20" customHeight="1" spans="1:11">
      <c r="A136" s="2" t="s">
        <v>2210</v>
      </c>
      <c r="B136" s="2" t="s">
        <v>3299</v>
      </c>
      <c r="C136" s="2" t="s">
        <v>3300</v>
      </c>
      <c r="D136" s="2" t="s">
        <v>2213</v>
      </c>
      <c r="E136" s="2" t="s">
        <v>81</v>
      </c>
      <c r="F136" s="2" t="s">
        <v>82</v>
      </c>
      <c r="G136" s="2" t="s">
        <v>2869</v>
      </c>
      <c r="H136" s="2" t="s">
        <v>3301</v>
      </c>
      <c r="I136" s="2" t="s">
        <v>2213</v>
      </c>
      <c r="J136" s="2" t="s">
        <v>2871</v>
      </c>
      <c r="K136" s="2" t="s">
        <v>3302</v>
      </c>
    </row>
    <row r="137" s="1" customFormat="1" ht="20" customHeight="1" spans="1:11">
      <c r="A137" s="2" t="s">
        <v>933</v>
      </c>
      <c r="B137" s="2" t="s">
        <v>3303</v>
      </c>
      <c r="C137" s="2" t="s">
        <v>3088</v>
      </c>
      <c r="D137" s="2" t="s">
        <v>936</v>
      </c>
      <c r="E137" s="2" t="s">
        <v>81</v>
      </c>
      <c r="F137" s="2" t="s">
        <v>82</v>
      </c>
      <c r="G137" s="2" t="s">
        <v>2869</v>
      </c>
      <c r="H137" s="2" t="s">
        <v>3089</v>
      </c>
      <c r="I137" s="2" t="s">
        <v>936</v>
      </c>
      <c r="J137" s="2" t="s">
        <v>2871</v>
      </c>
      <c r="K137" s="2" t="s">
        <v>3304</v>
      </c>
    </row>
    <row r="138" s="1" customFormat="1" ht="20" customHeight="1" spans="1:11">
      <c r="A138" s="2" t="s">
        <v>3305</v>
      </c>
      <c r="B138" s="2" t="s">
        <v>3306</v>
      </c>
      <c r="C138" s="2" t="s">
        <v>2177</v>
      </c>
      <c r="D138" s="2" t="s">
        <v>3307</v>
      </c>
      <c r="E138" s="2" t="s">
        <v>81</v>
      </c>
      <c r="F138" s="2" t="s">
        <v>82</v>
      </c>
      <c r="G138" s="2" t="s">
        <v>2869</v>
      </c>
      <c r="H138" s="2" t="s">
        <v>2940</v>
      </c>
      <c r="I138" s="2" t="s">
        <v>3307</v>
      </c>
      <c r="J138" s="2" t="s">
        <v>2871</v>
      </c>
      <c r="K138" s="2" t="s">
        <v>3308</v>
      </c>
    </row>
    <row r="139" s="1" customFormat="1" ht="20" customHeight="1" spans="1:11">
      <c r="A139" s="2" t="s">
        <v>1345</v>
      </c>
      <c r="B139" s="2" t="s">
        <v>3309</v>
      </c>
      <c r="C139" s="2" t="s">
        <v>1347</v>
      </c>
      <c r="D139" s="2" t="s">
        <v>1348</v>
      </c>
      <c r="E139" s="2" t="s">
        <v>81</v>
      </c>
      <c r="F139" s="2" t="s">
        <v>82</v>
      </c>
      <c r="G139" s="2" t="s">
        <v>2869</v>
      </c>
      <c r="H139" s="2" t="s">
        <v>3092</v>
      </c>
      <c r="I139" s="2" t="s">
        <v>1348</v>
      </c>
      <c r="J139" s="2" t="s">
        <v>2871</v>
      </c>
      <c r="K139" s="2" t="s">
        <v>3310</v>
      </c>
    </row>
    <row r="140" s="1" customFormat="1" ht="20" customHeight="1" spans="1:11">
      <c r="A140" s="2" t="s">
        <v>442</v>
      </c>
      <c r="B140" s="2" t="s">
        <v>3311</v>
      </c>
      <c r="C140" s="2" t="s">
        <v>444</v>
      </c>
      <c r="D140" s="2" t="s">
        <v>445</v>
      </c>
      <c r="E140" s="2" t="s">
        <v>81</v>
      </c>
      <c r="F140" s="2" t="s">
        <v>82</v>
      </c>
      <c r="G140" s="2" t="s">
        <v>2869</v>
      </c>
      <c r="H140" s="2" t="s">
        <v>2892</v>
      </c>
      <c r="I140" s="2" t="s">
        <v>445</v>
      </c>
      <c r="J140" s="2" t="s">
        <v>2871</v>
      </c>
      <c r="K140" s="2" t="s">
        <v>3312</v>
      </c>
    </row>
    <row r="141" s="1" customFormat="1" ht="20" customHeight="1" spans="1:11">
      <c r="A141" s="2" t="s">
        <v>1325</v>
      </c>
      <c r="B141" s="2" t="s">
        <v>3313</v>
      </c>
      <c r="C141" s="2" t="s">
        <v>1327</v>
      </c>
      <c r="D141" s="2" t="s">
        <v>1328</v>
      </c>
      <c r="E141" s="2" t="s">
        <v>81</v>
      </c>
      <c r="F141" s="2" t="s">
        <v>82</v>
      </c>
      <c r="G141" s="2" t="s">
        <v>2869</v>
      </c>
      <c r="H141" s="2" t="s">
        <v>2901</v>
      </c>
      <c r="I141" s="2" t="s">
        <v>1328</v>
      </c>
      <c r="J141" s="2" t="s">
        <v>2871</v>
      </c>
      <c r="K141" s="2" t="s">
        <v>3314</v>
      </c>
    </row>
    <row r="142" s="1" customFormat="1" ht="20" customHeight="1" spans="1:11">
      <c r="A142" s="2" t="s">
        <v>2226</v>
      </c>
      <c r="B142" s="2" t="s">
        <v>3315</v>
      </c>
      <c r="C142" s="2" t="s">
        <v>2228</v>
      </c>
      <c r="D142" s="2" t="s">
        <v>2229</v>
      </c>
      <c r="E142" s="2" t="s">
        <v>81</v>
      </c>
      <c r="F142" s="2" t="s">
        <v>82</v>
      </c>
      <c r="G142" s="2" t="s">
        <v>2869</v>
      </c>
      <c r="H142" s="2" t="s">
        <v>3316</v>
      </c>
      <c r="I142" s="2" t="s">
        <v>2229</v>
      </c>
      <c r="J142" s="2" t="s">
        <v>2871</v>
      </c>
      <c r="K142" s="2" t="s">
        <v>3317</v>
      </c>
    </row>
    <row r="143" s="1" customFormat="1" ht="20" customHeight="1" spans="1:11">
      <c r="A143" s="2" t="s">
        <v>1340</v>
      </c>
      <c r="B143" s="2" t="s">
        <v>3318</v>
      </c>
      <c r="C143" s="2" t="s">
        <v>92</v>
      </c>
      <c r="D143" s="2" t="s">
        <v>1341</v>
      </c>
      <c r="E143" s="2" t="s">
        <v>81</v>
      </c>
      <c r="F143" s="2" t="s">
        <v>82</v>
      </c>
      <c r="G143" s="2" t="s">
        <v>2869</v>
      </c>
      <c r="H143" s="2" t="s">
        <v>3319</v>
      </c>
      <c r="I143" s="2" t="s">
        <v>1341</v>
      </c>
      <c r="J143" s="2" t="s">
        <v>2871</v>
      </c>
      <c r="K143" s="2" t="s">
        <v>3320</v>
      </c>
    </row>
    <row r="144" s="1" customFormat="1" ht="20" customHeight="1" spans="1:11">
      <c r="A144" s="2" t="s">
        <v>889</v>
      </c>
      <c r="B144" s="2" t="s">
        <v>3321</v>
      </c>
      <c r="C144" s="2" t="s">
        <v>3322</v>
      </c>
      <c r="D144" s="2" t="s">
        <v>892</v>
      </c>
      <c r="E144" s="2" t="s">
        <v>81</v>
      </c>
      <c r="F144" s="2" t="s">
        <v>82</v>
      </c>
      <c r="G144" s="2" t="s">
        <v>2869</v>
      </c>
      <c r="H144" s="2" t="s">
        <v>3323</v>
      </c>
      <c r="I144" s="2" t="s">
        <v>892</v>
      </c>
      <c r="J144" s="2" t="s">
        <v>2871</v>
      </c>
      <c r="K144" s="2" t="s">
        <v>3324</v>
      </c>
    </row>
    <row r="145" s="1" customFormat="1" ht="20" customHeight="1" spans="1:11">
      <c r="A145" s="2" t="s">
        <v>1551</v>
      </c>
      <c r="B145" s="2" t="s">
        <v>3325</v>
      </c>
      <c r="C145" s="2" t="s">
        <v>1327</v>
      </c>
      <c r="D145" s="2" t="s">
        <v>1552</v>
      </c>
      <c r="E145" s="2" t="s">
        <v>81</v>
      </c>
      <c r="F145" s="2" t="s">
        <v>82</v>
      </c>
      <c r="G145" s="2" t="s">
        <v>2869</v>
      </c>
      <c r="H145" s="2" t="s">
        <v>3326</v>
      </c>
      <c r="I145" s="2" t="s">
        <v>1552</v>
      </c>
      <c r="J145" s="2" t="s">
        <v>2871</v>
      </c>
      <c r="K145" s="2" t="s">
        <v>3327</v>
      </c>
    </row>
    <row r="146" s="1" customFormat="1" ht="20" customHeight="1" spans="1:11">
      <c r="A146" s="2" t="s">
        <v>2637</v>
      </c>
      <c r="B146" s="2" t="s">
        <v>3328</v>
      </c>
      <c r="C146" s="2" t="s">
        <v>3329</v>
      </c>
      <c r="D146" s="2" t="s">
        <v>3330</v>
      </c>
      <c r="E146" s="2" t="s">
        <v>81</v>
      </c>
      <c r="F146" s="2" t="s">
        <v>82</v>
      </c>
      <c r="G146" s="2" t="s">
        <v>2869</v>
      </c>
      <c r="H146" s="2" t="s">
        <v>3331</v>
      </c>
      <c r="I146" s="2" t="s">
        <v>3332</v>
      </c>
      <c r="J146" s="2" t="s">
        <v>2871</v>
      </c>
      <c r="K146" s="2" t="s">
        <v>3333</v>
      </c>
    </row>
    <row r="147" s="1" customFormat="1" ht="20" customHeight="1" spans="1:11">
      <c r="A147" s="2" t="s">
        <v>1874</v>
      </c>
      <c r="B147" s="2" t="s">
        <v>3334</v>
      </c>
      <c r="C147" s="2" t="s">
        <v>1876</v>
      </c>
      <c r="D147" s="2" t="s">
        <v>1877</v>
      </c>
      <c r="E147" s="2" t="s">
        <v>81</v>
      </c>
      <c r="F147" s="2" t="s">
        <v>82</v>
      </c>
      <c r="G147" s="2" t="s">
        <v>2869</v>
      </c>
      <c r="H147" s="2" t="s">
        <v>3169</v>
      </c>
      <c r="I147" s="2" t="s">
        <v>1877</v>
      </c>
      <c r="J147" s="2" t="s">
        <v>2871</v>
      </c>
      <c r="K147" s="2" t="s">
        <v>3335</v>
      </c>
    </row>
    <row r="148" s="1" customFormat="1" ht="20" customHeight="1" spans="1:11">
      <c r="A148" s="2" t="s">
        <v>1752</v>
      </c>
      <c r="B148" s="2" t="s">
        <v>3336</v>
      </c>
      <c r="C148" s="2" t="s">
        <v>1754</v>
      </c>
      <c r="D148" s="2" t="s">
        <v>1755</v>
      </c>
      <c r="E148" s="2" t="s">
        <v>81</v>
      </c>
      <c r="F148" s="2" t="s">
        <v>82</v>
      </c>
      <c r="G148" s="2" t="s">
        <v>2869</v>
      </c>
      <c r="H148" s="2" t="s">
        <v>3337</v>
      </c>
      <c r="I148" s="2" t="s">
        <v>1755</v>
      </c>
      <c r="J148" s="2" t="s">
        <v>2871</v>
      </c>
      <c r="K148" s="2" t="s">
        <v>3335</v>
      </c>
    </row>
    <row r="149" s="1" customFormat="1" ht="20" customHeight="1" spans="1:11">
      <c r="A149" s="2" t="s">
        <v>1953</v>
      </c>
      <c r="B149" s="2" t="s">
        <v>3338</v>
      </c>
      <c r="C149" s="2" t="s">
        <v>3339</v>
      </c>
      <c r="D149" s="2" t="s">
        <v>1956</v>
      </c>
      <c r="E149" s="2" t="s">
        <v>81</v>
      </c>
      <c r="F149" s="2" t="s">
        <v>82</v>
      </c>
      <c r="G149" s="2" t="s">
        <v>2869</v>
      </c>
      <c r="H149" s="2" t="s">
        <v>3106</v>
      </c>
      <c r="I149" s="2" t="s">
        <v>1956</v>
      </c>
      <c r="J149" s="2" t="s">
        <v>2871</v>
      </c>
      <c r="K149" s="2" t="s">
        <v>3340</v>
      </c>
    </row>
    <row r="150" s="1" customFormat="1" ht="20" customHeight="1" spans="1:11">
      <c r="A150" s="2" t="s">
        <v>2672</v>
      </c>
      <c r="B150" s="2" t="s">
        <v>3341</v>
      </c>
      <c r="C150" s="2" t="s">
        <v>2674</v>
      </c>
      <c r="D150" s="2" t="s">
        <v>2675</v>
      </c>
      <c r="E150" s="2" t="s">
        <v>81</v>
      </c>
      <c r="F150" s="2" t="s">
        <v>82</v>
      </c>
      <c r="G150" s="2" t="s">
        <v>2869</v>
      </c>
      <c r="H150" s="2" t="s">
        <v>3342</v>
      </c>
      <c r="I150" s="2" t="s">
        <v>2675</v>
      </c>
      <c r="J150" s="2" t="s">
        <v>2871</v>
      </c>
      <c r="K150" s="2" t="s">
        <v>3343</v>
      </c>
    </row>
    <row r="151" s="1" customFormat="1" ht="20" customHeight="1" spans="1:11">
      <c r="A151" s="2" t="s">
        <v>1309</v>
      </c>
      <c r="B151" s="2" t="s">
        <v>3344</v>
      </c>
      <c r="C151" s="2" t="s">
        <v>1311</v>
      </c>
      <c r="D151" s="2" t="s">
        <v>1312</v>
      </c>
      <c r="E151" s="2" t="s">
        <v>81</v>
      </c>
      <c r="F151" s="2" t="s">
        <v>82</v>
      </c>
      <c r="G151" s="2" t="s">
        <v>2869</v>
      </c>
      <c r="H151" s="2" t="s">
        <v>2895</v>
      </c>
      <c r="I151" s="2" t="s">
        <v>1312</v>
      </c>
      <c r="J151" s="2" t="s">
        <v>2871</v>
      </c>
      <c r="K151" s="2" t="s">
        <v>3345</v>
      </c>
    </row>
    <row r="152" s="1" customFormat="1" ht="20" customHeight="1" spans="1:11">
      <c r="A152" s="2" t="s">
        <v>1331</v>
      </c>
      <c r="B152" s="2" t="s">
        <v>3346</v>
      </c>
      <c r="C152" s="2" t="s">
        <v>1333</v>
      </c>
      <c r="D152" s="2" t="s">
        <v>1334</v>
      </c>
      <c r="E152" s="2" t="s">
        <v>81</v>
      </c>
      <c r="F152" s="2" t="s">
        <v>82</v>
      </c>
      <c r="G152" s="2" t="s">
        <v>2869</v>
      </c>
      <c r="H152" s="2" t="s">
        <v>2948</v>
      </c>
      <c r="I152" s="2" t="s">
        <v>1334</v>
      </c>
      <c r="J152" s="2" t="s">
        <v>2871</v>
      </c>
      <c r="K152" s="2" t="s">
        <v>3347</v>
      </c>
    </row>
    <row r="153" s="1" customFormat="1" ht="20" customHeight="1" spans="1:11">
      <c r="A153" s="2" t="s">
        <v>337</v>
      </c>
      <c r="B153" s="2" t="s">
        <v>3348</v>
      </c>
      <c r="C153" s="2" t="s">
        <v>3349</v>
      </c>
      <c r="D153" s="2" t="s">
        <v>338</v>
      </c>
      <c r="E153" s="2" t="s">
        <v>81</v>
      </c>
      <c r="F153" s="2" t="s">
        <v>82</v>
      </c>
      <c r="G153" s="2" t="s">
        <v>2869</v>
      </c>
      <c r="H153" s="2" t="s">
        <v>3350</v>
      </c>
      <c r="I153" s="2" t="s">
        <v>338</v>
      </c>
      <c r="J153" s="2" t="s">
        <v>2871</v>
      </c>
      <c r="K153" s="2" t="s">
        <v>3351</v>
      </c>
    </row>
    <row r="154" s="1" customFormat="1" ht="20" customHeight="1" spans="1:11">
      <c r="A154" s="2" t="s">
        <v>2244</v>
      </c>
      <c r="B154" s="2" t="s">
        <v>3352</v>
      </c>
      <c r="C154" s="2" t="s">
        <v>3353</v>
      </c>
      <c r="D154" s="2" t="s">
        <v>2247</v>
      </c>
      <c r="E154" s="2" t="s">
        <v>81</v>
      </c>
      <c r="F154" s="2" t="s">
        <v>82</v>
      </c>
      <c r="G154" s="2" t="s">
        <v>2869</v>
      </c>
      <c r="H154" s="2" t="s">
        <v>3111</v>
      </c>
      <c r="I154" s="2" t="s">
        <v>2247</v>
      </c>
      <c r="J154" s="2" t="s">
        <v>2871</v>
      </c>
      <c r="K154" s="2" t="s">
        <v>3354</v>
      </c>
    </row>
    <row r="155" s="1" customFormat="1" ht="20" customHeight="1" spans="1:11">
      <c r="A155" s="2" t="s">
        <v>330</v>
      </c>
      <c r="B155" s="2" t="s">
        <v>3355</v>
      </c>
      <c r="C155" s="2" t="s">
        <v>3349</v>
      </c>
      <c r="D155" s="2" t="s">
        <v>3356</v>
      </c>
      <c r="E155" s="2" t="s">
        <v>81</v>
      </c>
      <c r="F155" s="2" t="s">
        <v>82</v>
      </c>
      <c r="G155" s="2" t="s">
        <v>2869</v>
      </c>
      <c r="H155" s="2" t="s">
        <v>3357</v>
      </c>
      <c r="I155" s="2" t="s">
        <v>338</v>
      </c>
      <c r="J155" s="2" t="s">
        <v>2871</v>
      </c>
      <c r="K155" s="2" t="s">
        <v>3358</v>
      </c>
    </row>
    <row r="156" s="1" customFormat="1" ht="20" customHeight="1" spans="1:11">
      <c r="A156" s="2" t="s">
        <v>2253</v>
      </c>
      <c r="B156" s="2" t="s">
        <v>3359</v>
      </c>
      <c r="C156" s="2" t="s">
        <v>3353</v>
      </c>
      <c r="D156" s="2" t="s">
        <v>2254</v>
      </c>
      <c r="E156" s="2" t="s">
        <v>81</v>
      </c>
      <c r="F156" s="2" t="s">
        <v>82</v>
      </c>
      <c r="G156" s="2" t="s">
        <v>2869</v>
      </c>
      <c r="H156" s="2" t="s">
        <v>3111</v>
      </c>
      <c r="I156" s="2" t="s">
        <v>2254</v>
      </c>
      <c r="J156" s="2" t="s">
        <v>2871</v>
      </c>
      <c r="K156" s="2" t="s">
        <v>3360</v>
      </c>
    </row>
    <row r="157" s="1" customFormat="1" ht="20" customHeight="1" spans="1:11">
      <c r="A157" s="2" t="s">
        <v>3361</v>
      </c>
      <c r="B157" s="2" t="s">
        <v>3362</v>
      </c>
      <c r="C157" s="2" t="s">
        <v>1494</v>
      </c>
      <c r="D157" s="2" t="s">
        <v>3363</v>
      </c>
      <c r="E157" s="2" t="s">
        <v>81</v>
      </c>
      <c r="F157" s="2" t="s">
        <v>82</v>
      </c>
      <c r="G157" s="2" t="s">
        <v>2869</v>
      </c>
      <c r="H157" s="2" t="s">
        <v>2940</v>
      </c>
      <c r="I157" s="2" t="s">
        <v>3363</v>
      </c>
      <c r="J157" s="2" t="s">
        <v>2871</v>
      </c>
      <c r="K157" s="2" t="s">
        <v>3364</v>
      </c>
    </row>
    <row r="158" s="1" customFormat="1" ht="20" customHeight="1" spans="1:11">
      <c r="A158" s="2" t="s">
        <v>2613</v>
      </c>
      <c r="B158" s="2" t="s">
        <v>3365</v>
      </c>
      <c r="C158" s="2" t="s">
        <v>3366</v>
      </c>
      <c r="D158" s="2" t="s">
        <v>2616</v>
      </c>
      <c r="E158" s="2" t="s">
        <v>81</v>
      </c>
      <c r="F158" s="2" t="s">
        <v>82</v>
      </c>
      <c r="G158" s="2" t="s">
        <v>2869</v>
      </c>
      <c r="H158" s="2" t="s">
        <v>3210</v>
      </c>
      <c r="I158" s="2" t="s">
        <v>2616</v>
      </c>
      <c r="J158" s="2" t="s">
        <v>2871</v>
      </c>
      <c r="K158" s="2" t="s">
        <v>3367</v>
      </c>
    </row>
    <row r="159" s="1" customFormat="1" ht="20" customHeight="1" spans="1:11">
      <c r="A159" s="2" t="s">
        <v>2603</v>
      </c>
      <c r="B159" s="2" t="s">
        <v>3368</v>
      </c>
      <c r="C159" s="2" t="s">
        <v>3369</v>
      </c>
      <c r="D159" s="2" t="s">
        <v>2606</v>
      </c>
      <c r="E159" s="2" t="s">
        <v>81</v>
      </c>
      <c r="F159" s="2" t="s">
        <v>82</v>
      </c>
      <c r="G159" s="2" t="s">
        <v>2869</v>
      </c>
      <c r="H159" s="2" t="s">
        <v>3011</v>
      </c>
      <c r="I159" s="2" t="s">
        <v>2606</v>
      </c>
      <c r="J159" s="2" t="s">
        <v>2871</v>
      </c>
      <c r="K159" s="2" t="s">
        <v>3370</v>
      </c>
    </row>
    <row r="160" s="1" customFormat="1" ht="20" customHeight="1" spans="1:11">
      <c r="A160" s="2" t="s">
        <v>3371</v>
      </c>
      <c r="B160" s="2" t="s">
        <v>3372</v>
      </c>
      <c r="C160" s="2" t="s">
        <v>3373</v>
      </c>
      <c r="D160" s="2" t="s">
        <v>3374</v>
      </c>
      <c r="E160" s="2" t="s">
        <v>81</v>
      </c>
      <c r="F160" s="2" t="s">
        <v>82</v>
      </c>
      <c r="G160" s="2" t="s">
        <v>2869</v>
      </c>
      <c r="H160" s="2" t="s">
        <v>2940</v>
      </c>
      <c r="I160" s="2" t="s">
        <v>3374</v>
      </c>
      <c r="J160" s="2" t="s">
        <v>2871</v>
      </c>
      <c r="K160" s="2" t="s">
        <v>3375</v>
      </c>
    </row>
    <row r="161" s="1" customFormat="1" ht="20" customHeight="1" spans="1:11">
      <c r="A161" s="2" t="s">
        <v>870</v>
      </c>
      <c r="B161" s="2" t="s">
        <v>3376</v>
      </c>
      <c r="C161" s="2" t="s">
        <v>872</v>
      </c>
      <c r="D161" s="2" t="s">
        <v>873</v>
      </c>
      <c r="E161" s="2" t="s">
        <v>81</v>
      </c>
      <c r="F161" s="2" t="s">
        <v>82</v>
      </c>
      <c r="G161" s="2" t="s">
        <v>2869</v>
      </c>
      <c r="H161" s="2" t="s">
        <v>3377</v>
      </c>
      <c r="I161" s="2" t="s">
        <v>873</v>
      </c>
      <c r="J161" s="2" t="s">
        <v>2871</v>
      </c>
      <c r="K161" s="2" t="s">
        <v>3378</v>
      </c>
    </row>
    <row r="162" s="1" customFormat="1" ht="20" customHeight="1" spans="1:11">
      <c r="A162" s="2" t="s">
        <v>630</v>
      </c>
      <c r="B162" s="2" t="s">
        <v>3379</v>
      </c>
      <c r="C162" s="2" t="s">
        <v>632</v>
      </c>
      <c r="D162" s="2" t="s">
        <v>633</v>
      </c>
      <c r="E162" s="2" t="s">
        <v>81</v>
      </c>
      <c r="F162" s="2" t="s">
        <v>82</v>
      </c>
      <c r="G162" s="2" t="s">
        <v>2869</v>
      </c>
      <c r="H162" s="2" t="s">
        <v>3380</v>
      </c>
      <c r="I162" s="2" t="s">
        <v>633</v>
      </c>
      <c r="J162" s="2" t="s">
        <v>2871</v>
      </c>
      <c r="K162" s="2" t="s">
        <v>3381</v>
      </c>
    </row>
    <row r="163" s="1" customFormat="1" ht="20" customHeight="1" spans="1:11">
      <c r="A163" s="2" t="s">
        <v>640</v>
      </c>
      <c r="B163" s="2" t="s">
        <v>3382</v>
      </c>
      <c r="C163" s="2" t="s">
        <v>619</v>
      </c>
      <c r="D163" s="2" t="s">
        <v>641</v>
      </c>
      <c r="E163" s="2" t="s">
        <v>81</v>
      </c>
      <c r="F163" s="2" t="s">
        <v>82</v>
      </c>
      <c r="G163" s="2" t="s">
        <v>2869</v>
      </c>
      <c r="H163" s="2" t="s">
        <v>3092</v>
      </c>
      <c r="I163" s="2" t="s">
        <v>641</v>
      </c>
      <c r="J163" s="2" t="s">
        <v>2871</v>
      </c>
      <c r="K163" s="2" t="s">
        <v>3383</v>
      </c>
    </row>
    <row r="164" s="1" customFormat="1" ht="20" customHeight="1" spans="1:11">
      <c r="A164" s="2" t="s">
        <v>611</v>
      </c>
      <c r="B164" s="2" t="s">
        <v>3384</v>
      </c>
      <c r="C164" s="2" t="s">
        <v>613</v>
      </c>
      <c r="D164" s="2" t="s">
        <v>614</v>
      </c>
      <c r="E164" s="2" t="s">
        <v>81</v>
      </c>
      <c r="F164" s="2" t="s">
        <v>82</v>
      </c>
      <c r="G164" s="2" t="s">
        <v>2869</v>
      </c>
      <c r="H164" s="2" t="s">
        <v>3385</v>
      </c>
      <c r="I164" s="2" t="s">
        <v>614</v>
      </c>
      <c r="J164" s="2" t="s">
        <v>2871</v>
      </c>
      <c r="K164" s="2" t="s">
        <v>3386</v>
      </c>
    </row>
    <row r="165" s="1" customFormat="1" ht="20" customHeight="1" spans="1:11">
      <c r="A165" s="2" t="s">
        <v>623</v>
      </c>
      <c r="B165" s="2" t="s">
        <v>3387</v>
      </c>
      <c r="C165" s="2" t="s">
        <v>625</v>
      </c>
      <c r="D165" s="2" t="s">
        <v>626</v>
      </c>
      <c r="E165" s="2" t="s">
        <v>81</v>
      </c>
      <c r="F165" s="2" t="s">
        <v>82</v>
      </c>
      <c r="G165" s="2" t="s">
        <v>2869</v>
      </c>
      <c r="H165" s="2" t="s">
        <v>3388</v>
      </c>
      <c r="I165" s="2" t="s">
        <v>626</v>
      </c>
      <c r="J165" s="2" t="s">
        <v>2871</v>
      </c>
      <c r="K165" s="2" t="s">
        <v>3389</v>
      </c>
    </row>
    <row r="166" s="1" customFormat="1" ht="20" customHeight="1" spans="1:11">
      <c r="A166" s="2" t="s">
        <v>343</v>
      </c>
      <c r="B166" s="2" t="s">
        <v>3390</v>
      </c>
      <c r="C166" s="2" t="s">
        <v>345</v>
      </c>
      <c r="D166" s="2" t="s">
        <v>346</v>
      </c>
      <c r="E166" s="2" t="s">
        <v>81</v>
      </c>
      <c r="F166" s="2" t="s">
        <v>82</v>
      </c>
      <c r="G166" s="2" t="s">
        <v>2869</v>
      </c>
      <c r="H166" s="2" t="s">
        <v>3236</v>
      </c>
      <c r="I166" s="2" t="s">
        <v>346</v>
      </c>
      <c r="J166" s="2" t="s">
        <v>2871</v>
      </c>
      <c r="K166" s="2" t="s">
        <v>3391</v>
      </c>
    </row>
    <row r="167" s="1" customFormat="1" ht="20" customHeight="1" spans="1:11">
      <c r="A167" s="2" t="s">
        <v>1537</v>
      </c>
      <c r="B167" s="2" t="s">
        <v>3392</v>
      </c>
      <c r="C167" s="2" t="s">
        <v>3393</v>
      </c>
      <c r="D167" s="2" t="s">
        <v>1540</v>
      </c>
      <c r="E167" s="2" t="s">
        <v>81</v>
      </c>
      <c r="F167" s="2" t="s">
        <v>82</v>
      </c>
      <c r="G167" s="2" t="s">
        <v>2869</v>
      </c>
      <c r="H167" s="2" t="s">
        <v>3394</v>
      </c>
      <c r="I167" s="2" t="s">
        <v>1540</v>
      </c>
      <c r="J167" s="2" t="s">
        <v>2871</v>
      </c>
      <c r="K167" s="2" t="s">
        <v>3395</v>
      </c>
    </row>
    <row r="168" s="1" customFormat="1" ht="20" customHeight="1" spans="1:11">
      <c r="A168" s="2" t="s">
        <v>1878</v>
      </c>
      <c r="B168" s="2" t="s">
        <v>3396</v>
      </c>
      <c r="C168" s="2" t="s">
        <v>1880</v>
      </c>
      <c r="D168" s="2" t="s">
        <v>1881</v>
      </c>
      <c r="E168" s="2" t="s">
        <v>81</v>
      </c>
      <c r="F168" s="2" t="s">
        <v>82</v>
      </c>
      <c r="G168" s="2" t="s">
        <v>2869</v>
      </c>
      <c r="H168" s="2" t="s">
        <v>3397</v>
      </c>
      <c r="I168" s="2" t="s">
        <v>1881</v>
      </c>
      <c r="J168" s="2" t="s">
        <v>2871</v>
      </c>
      <c r="K168" s="2" t="s">
        <v>3398</v>
      </c>
    </row>
    <row r="169" s="1" customFormat="1" ht="20" customHeight="1" spans="1:11">
      <c r="A169" s="2" t="s">
        <v>1282</v>
      </c>
      <c r="B169" s="2" t="s">
        <v>3399</v>
      </c>
      <c r="C169" s="2" t="s">
        <v>1284</v>
      </c>
      <c r="D169" s="2" t="s">
        <v>1285</v>
      </c>
      <c r="E169" s="2" t="s">
        <v>81</v>
      </c>
      <c r="F169" s="2" t="s">
        <v>82</v>
      </c>
      <c r="G169" s="2" t="s">
        <v>2869</v>
      </c>
      <c r="H169" s="2" t="s">
        <v>3277</v>
      </c>
      <c r="I169" s="2" t="s">
        <v>1285</v>
      </c>
      <c r="J169" s="2" t="s">
        <v>2871</v>
      </c>
      <c r="K169" s="2" t="s">
        <v>3400</v>
      </c>
    </row>
    <row r="170" s="1" customFormat="1" ht="20" customHeight="1" spans="1:11">
      <c r="A170" s="2" t="s">
        <v>1793</v>
      </c>
      <c r="B170" s="2" t="s">
        <v>3401</v>
      </c>
      <c r="C170" s="2" t="s">
        <v>1795</v>
      </c>
      <c r="D170" s="2" t="s">
        <v>1796</v>
      </c>
      <c r="E170" s="2" t="s">
        <v>81</v>
      </c>
      <c r="F170" s="2" t="s">
        <v>82</v>
      </c>
      <c r="G170" s="2" t="s">
        <v>2869</v>
      </c>
      <c r="H170" s="2" t="s">
        <v>3402</v>
      </c>
      <c r="I170" s="2" t="s">
        <v>1796</v>
      </c>
      <c r="J170" s="2" t="s">
        <v>2871</v>
      </c>
      <c r="K170" s="2" t="s">
        <v>3403</v>
      </c>
    </row>
    <row r="171" s="1" customFormat="1" ht="20" customHeight="1" spans="1:11">
      <c r="A171" s="2" t="s">
        <v>1607</v>
      </c>
      <c r="B171" s="2" t="s">
        <v>3404</v>
      </c>
      <c r="C171" s="2" t="s">
        <v>3405</v>
      </c>
      <c r="D171" s="2" t="s">
        <v>1610</v>
      </c>
      <c r="E171" s="2" t="s">
        <v>81</v>
      </c>
      <c r="F171" s="2" t="s">
        <v>82</v>
      </c>
      <c r="G171" s="2" t="s">
        <v>2869</v>
      </c>
      <c r="H171" s="2" t="s">
        <v>3406</v>
      </c>
      <c r="I171" s="2" t="s">
        <v>1610</v>
      </c>
      <c r="J171" s="2" t="s">
        <v>2871</v>
      </c>
      <c r="K171" s="2" t="s">
        <v>3407</v>
      </c>
    </row>
    <row r="172" s="1" customFormat="1" ht="20" customHeight="1" spans="1:11">
      <c r="A172" s="2" t="s">
        <v>351</v>
      </c>
      <c r="B172" s="2" t="s">
        <v>3408</v>
      </c>
      <c r="C172" s="2" t="s">
        <v>353</v>
      </c>
      <c r="D172" s="2" t="s">
        <v>354</v>
      </c>
      <c r="E172" s="2" t="s">
        <v>81</v>
      </c>
      <c r="F172" s="2" t="s">
        <v>82</v>
      </c>
      <c r="G172" s="2" t="s">
        <v>2869</v>
      </c>
      <c r="H172" s="2" t="s">
        <v>2904</v>
      </c>
      <c r="I172" s="2" t="s">
        <v>354</v>
      </c>
      <c r="J172" s="2" t="s">
        <v>2871</v>
      </c>
      <c r="K172" s="2" t="s">
        <v>3409</v>
      </c>
    </row>
    <row r="173" s="1" customFormat="1" ht="20" customHeight="1" spans="1:11">
      <c r="A173" s="2" t="s">
        <v>222</v>
      </c>
      <c r="B173" s="2" t="s">
        <v>3410</v>
      </c>
      <c r="C173" s="2" t="s">
        <v>3411</v>
      </c>
      <c r="D173" s="2" t="s">
        <v>225</v>
      </c>
      <c r="E173" s="2" t="s">
        <v>81</v>
      </c>
      <c r="F173" s="2" t="s">
        <v>82</v>
      </c>
      <c r="G173" s="2" t="s">
        <v>2869</v>
      </c>
      <c r="H173" s="2" t="s">
        <v>3001</v>
      </c>
      <c r="I173" s="2" t="s">
        <v>225</v>
      </c>
      <c r="J173" s="2" t="s">
        <v>2871</v>
      </c>
      <c r="K173" s="2" t="s">
        <v>3412</v>
      </c>
    </row>
    <row r="174" s="1" customFormat="1" ht="20" customHeight="1" spans="1:11">
      <c r="A174" s="2" t="s">
        <v>208</v>
      </c>
      <c r="B174" s="2" t="s">
        <v>3413</v>
      </c>
      <c r="C174" s="2" t="s">
        <v>3414</v>
      </c>
      <c r="D174" s="2" t="s">
        <v>211</v>
      </c>
      <c r="E174" s="2" t="s">
        <v>81</v>
      </c>
      <c r="F174" s="2" t="s">
        <v>82</v>
      </c>
      <c r="G174" s="2" t="s">
        <v>2869</v>
      </c>
      <c r="H174" s="2" t="s">
        <v>3295</v>
      </c>
      <c r="I174" s="2" t="s">
        <v>211</v>
      </c>
      <c r="J174" s="2" t="s">
        <v>2871</v>
      </c>
      <c r="K174" s="2" t="s">
        <v>3415</v>
      </c>
    </row>
    <row r="175" s="1" customFormat="1" ht="20" customHeight="1" spans="1:11">
      <c r="A175" s="2" t="s">
        <v>2402</v>
      </c>
      <c r="B175" s="2" t="s">
        <v>3416</v>
      </c>
      <c r="C175" s="2" t="s">
        <v>3417</v>
      </c>
      <c r="D175" s="2" t="s">
        <v>2405</v>
      </c>
      <c r="E175" s="2" t="s">
        <v>81</v>
      </c>
      <c r="F175" s="2" t="s">
        <v>82</v>
      </c>
      <c r="G175" s="2" t="s">
        <v>2869</v>
      </c>
      <c r="H175" s="2" t="s">
        <v>3418</v>
      </c>
      <c r="I175" s="2" t="s">
        <v>2405</v>
      </c>
      <c r="J175" s="2" t="s">
        <v>2871</v>
      </c>
      <c r="K175" s="2" t="s">
        <v>3419</v>
      </c>
    </row>
    <row r="176" s="1" customFormat="1" ht="20" customHeight="1" spans="1:11">
      <c r="A176" s="2" t="s">
        <v>518</v>
      </c>
      <c r="B176" s="2" t="s">
        <v>3420</v>
      </c>
      <c r="C176" s="2" t="s">
        <v>520</v>
      </c>
      <c r="D176" s="2" t="s">
        <v>521</v>
      </c>
      <c r="E176" s="2" t="s">
        <v>81</v>
      </c>
      <c r="F176" s="2" t="s">
        <v>82</v>
      </c>
      <c r="G176" s="2" t="s">
        <v>2869</v>
      </c>
      <c r="H176" s="2" t="s">
        <v>3421</v>
      </c>
      <c r="I176" s="2" t="s">
        <v>521</v>
      </c>
      <c r="J176" s="2" t="s">
        <v>2871</v>
      </c>
      <c r="K176" s="2" t="s">
        <v>3422</v>
      </c>
    </row>
    <row r="177" s="1" customFormat="1" ht="20" customHeight="1" spans="1:11">
      <c r="A177" s="2" t="s">
        <v>2421</v>
      </c>
      <c r="B177" s="2" t="s">
        <v>3423</v>
      </c>
      <c r="C177" s="2" t="s">
        <v>2423</v>
      </c>
      <c r="D177" s="2" t="s">
        <v>3424</v>
      </c>
      <c r="E177" s="2" t="s">
        <v>81</v>
      </c>
      <c r="F177" s="2" t="s">
        <v>82</v>
      </c>
      <c r="G177" s="2" t="s">
        <v>2869</v>
      </c>
      <c r="H177" s="2" t="s">
        <v>2971</v>
      </c>
      <c r="I177" s="2" t="s">
        <v>3425</v>
      </c>
      <c r="J177" s="2" t="s">
        <v>2871</v>
      </c>
      <c r="K177" s="2" t="s">
        <v>3426</v>
      </c>
    </row>
    <row r="178" s="1" customFormat="1" ht="20" customHeight="1" spans="1:11">
      <c r="A178" s="2" t="s">
        <v>1757</v>
      </c>
      <c r="B178" s="2" t="s">
        <v>3427</v>
      </c>
      <c r="C178" s="2" t="s">
        <v>3428</v>
      </c>
      <c r="D178" s="2" t="s">
        <v>1760</v>
      </c>
      <c r="E178" s="2" t="s">
        <v>81</v>
      </c>
      <c r="F178" s="2" t="s">
        <v>82</v>
      </c>
      <c r="G178" s="2" t="s">
        <v>2869</v>
      </c>
      <c r="H178" s="2" t="s">
        <v>2913</v>
      </c>
      <c r="I178" s="2" t="s">
        <v>1760</v>
      </c>
      <c r="J178" s="2" t="s">
        <v>2871</v>
      </c>
      <c r="K178" s="2" t="s">
        <v>3429</v>
      </c>
    </row>
    <row r="179" s="1" customFormat="1" ht="20" customHeight="1" spans="1:11">
      <c r="A179" s="2" t="s">
        <v>1130</v>
      </c>
      <c r="B179" s="2" t="s">
        <v>3430</v>
      </c>
      <c r="C179" s="2" t="s">
        <v>1132</v>
      </c>
      <c r="D179" s="2" t="s">
        <v>1133</v>
      </c>
      <c r="E179" s="2" t="s">
        <v>81</v>
      </c>
      <c r="F179" s="2" t="s">
        <v>82</v>
      </c>
      <c r="G179" s="2" t="s">
        <v>2869</v>
      </c>
      <c r="H179" s="2" t="s">
        <v>3431</v>
      </c>
      <c r="I179" s="2" t="s">
        <v>1133</v>
      </c>
      <c r="J179" s="2" t="s">
        <v>2871</v>
      </c>
      <c r="K179" s="2" t="s">
        <v>3432</v>
      </c>
    </row>
    <row r="180" s="1" customFormat="1" ht="20" customHeight="1" spans="1:11">
      <c r="A180" s="2" t="s">
        <v>2032</v>
      </c>
      <c r="B180" s="2" t="s">
        <v>3433</v>
      </c>
      <c r="C180" s="2" t="s">
        <v>2034</v>
      </c>
      <c r="D180" s="2" t="s">
        <v>2035</v>
      </c>
      <c r="E180" s="2" t="s">
        <v>81</v>
      </c>
      <c r="F180" s="2" t="s">
        <v>82</v>
      </c>
      <c r="G180" s="2" t="s">
        <v>2869</v>
      </c>
      <c r="H180" s="2" t="s">
        <v>3210</v>
      </c>
      <c r="I180" s="2" t="s">
        <v>2035</v>
      </c>
      <c r="J180" s="2" t="s">
        <v>2871</v>
      </c>
      <c r="K180" s="2" t="s">
        <v>3434</v>
      </c>
    </row>
    <row r="181" s="1" customFormat="1" ht="20" customHeight="1" spans="1:11">
      <c r="A181" s="2" t="s">
        <v>242</v>
      </c>
      <c r="B181" s="2" t="s">
        <v>3435</v>
      </c>
      <c r="C181" s="2" t="s">
        <v>244</v>
      </c>
      <c r="D181" s="2" t="s">
        <v>245</v>
      </c>
      <c r="E181" s="2" t="s">
        <v>81</v>
      </c>
      <c r="F181" s="2" t="s">
        <v>82</v>
      </c>
      <c r="G181" s="2" t="s">
        <v>2869</v>
      </c>
      <c r="H181" s="2" t="s">
        <v>3106</v>
      </c>
      <c r="I181" s="2" t="s">
        <v>245</v>
      </c>
      <c r="J181" s="2" t="s">
        <v>2871</v>
      </c>
      <c r="K181" s="2" t="s">
        <v>3436</v>
      </c>
    </row>
    <row r="182" s="1" customFormat="1" ht="20" customHeight="1" spans="1:11">
      <c r="A182" s="2" t="s">
        <v>1258</v>
      </c>
      <c r="B182" s="2" t="s">
        <v>3437</v>
      </c>
      <c r="C182" s="2" t="s">
        <v>3438</v>
      </c>
      <c r="D182" s="2" t="s">
        <v>1261</v>
      </c>
      <c r="E182" s="2" t="s">
        <v>81</v>
      </c>
      <c r="F182" s="2" t="s">
        <v>82</v>
      </c>
      <c r="G182" s="2" t="s">
        <v>2869</v>
      </c>
      <c r="H182" s="2" t="s">
        <v>3092</v>
      </c>
      <c r="I182" s="2" t="s">
        <v>1261</v>
      </c>
      <c r="J182" s="2" t="s">
        <v>2871</v>
      </c>
      <c r="K182" s="2" t="s">
        <v>3439</v>
      </c>
    </row>
    <row r="183" s="1" customFormat="1" ht="20" customHeight="1" spans="1:11">
      <c r="A183" s="2" t="s">
        <v>2415</v>
      </c>
      <c r="B183" s="2" t="s">
        <v>3440</v>
      </c>
      <c r="C183" s="2" t="s">
        <v>677</v>
      </c>
      <c r="D183" s="2" t="s">
        <v>2416</v>
      </c>
      <c r="E183" s="2" t="s">
        <v>81</v>
      </c>
      <c r="F183" s="2" t="s">
        <v>82</v>
      </c>
      <c r="G183" s="2" t="s">
        <v>2869</v>
      </c>
      <c r="H183" s="2" t="s">
        <v>3323</v>
      </c>
      <c r="I183" s="2" t="s">
        <v>2416</v>
      </c>
      <c r="J183" s="2" t="s">
        <v>2871</v>
      </c>
      <c r="K183" s="2" t="s">
        <v>3441</v>
      </c>
    </row>
    <row r="184" s="1" customFormat="1" ht="20" customHeight="1" spans="1:11">
      <c r="A184" s="2" t="s">
        <v>2411</v>
      </c>
      <c r="B184" s="2" t="s">
        <v>3442</v>
      </c>
      <c r="C184" s="2" t="s">
        <v>3443</v>
      </c>
      <c r="D184" s="2" t="s">
        <v>2414</v>
      </c>
      <c r="E184" s="2" t="s">
        <v>81</v>
      </c>
      <c r="F184" s="2" t="s">
        <v>82</v>
      </c>
      <c r="G184" s="2" t="s">
        <v>2869</v>
      </c>
      <c r="H184" s="2" t="s">
        <v>3096</v>
      </c>
      <c r="I184" s="2" t="s">
        <v>2414</v>
      </c>
      <c r="J184" s="2" t="s">
        <v>2871</v>
      </c>
      <c r="K184" s="2" t="s">
        <v>3444</v>
      </c>
    </row>
    <row r="185" s="1" customFormat="1" ht="20" customHeight="1" spans="1:11">
      <c r="A185" s="2" t="s">
        <v>642</v>
      </c>
      <c r="B185" s="2" t="s">
        <v>3445</v>
      </c>
      <c r="C185" s="2" t="s">
        <v>3446</v>
      </c>
      <c r="D185" s="2" t="s">
        <v>645</v>
      </c>
      <c r="E185" s="2" t="s">
        <v>81</v>
      </c>
      <c r="F185" s="2" t="s">
        <v>82</v>
      </c>
      <c r="G185" s="2" t="s">
        <v>2869</v>
      </c>
      <c r="H185" s="2" t="s">
        <v>3156</v>
      </c>
      <c r="I185" s="2" t="s">
        <v>645</v>
      </c>
      <c r="J185" s="2" t="s">
        <v>2871</v>
      </c>
      <c r="K185" s="2" t="s">
        <v>3447</v>
      </c>
    </row>
    <row r="186" s="1" customFormat="1" ht="20" customHeight="1" spans="1:11">
      <c r="A186" s="2" t="s">
        <v>1742</v>
      </c>
      <c r="B186" s="2" t="s">
        <v>3448</v>
      </c>
      <c r="C186" s="2" t="s">
        <v>1744</v>
      </c>
      <c r="D186" s="2" t="s">
        <v>1745</v>
      </c>
      <c r="E186" s="2" t="s">
        <v>81</v>
      </c>
      <c r="F186" s="2" t="s">
        <v>82</v>
      </c>
      <c r="G186" s="2" t="s">
        <v>2869</v>
      </c>
      <c r="H186" s="2" t="s">
        <v>3236</v>
      </c>
      <c r="I186" s="2" t="s">
        <v>1745</v>
      </c>
      <c r="J186" s="2" t="s">
        <v>2871</v>
      </c>
      <c r="K186" s="2" t="s">
        <v>3449</v>
      </c>
    </row>
    <row r="187" s="1" customFormat="1" ht="20" customHeight="1" spans="1:11">
      <c r="A187" s="2" t="s">
        <v>2255</v>
      </c>
      <c r="B187" s="2" t="s">
        <v>3450</v>
      </c>
      <c r="C187" s="2" t="s">
        <v>2257</v>
      </c>
      <c r="D187" s="2" t="s">
        <v>2258</v>
      </c>
      <c r="E187" s="2" t="s">
        <v>81</v>
      </c>
      <c r="F187" s="2" t="s">
        <v>82</v>
      </c>
      <c r="G187" s="2" t="s">
        <v>2869</v>
      </c>
      <c r="H187" s="2" t="s">
        <v>3451</v>
      </c>
      <c r="I187" s="2" t="s">
        <v>2258</v>
      </c>
      <c r="J187" s="2" t="s">
        <v>2871</v>
      </c>
      <c r="K187" s="2" t="s">
        <v>3452</v>
      </c>
    </row>
    <row r="188" s="1" customFormat="1" ht="20" customHeight="1" spans="1:11">
      <c r="A188" s="2" t="s">
        <v>715</v>
      </c>
      <c r="B188" s="2" t="s">
        <v>3453</v>
      </c>
      <c r="C188" s="2" t="s">
        <v>3454</v>
      </c>
      <c r="D188" s="2" t="s">
        <v>718</v>
      </c>
      <c r="E188" s="2" t="s">
        <v>81</v>
      </c>
      <c r="F188" s="2" t="s">
        <v>82</v>
      </c>
      <c r="G188" s="2" t="s">
        <v>2869</v>
      </c>
      <c r="H188" s="2" t="s">
        <v>3455</v>
      </c>
      <c r="I188" s="2" t="s">
        <v>718</v>
      </c>
      <c r="J188" s="2" t="s">
        <v>2871</v>
      </c>
      <c r="K188" s="2" t="s">
        <v>3456</v>
      </c>
    </row>
    <row r="189" s="1" customFormat="1" ht="20" customHeight="1" spans="1:11">
      <c r="A189" s="2" t="s">
        <v>1672</v>
      </c>
      <c r="B189" s="2" t="s">
        <v>3457</v>
      </c>
      <c r="C189" s="2" t="s">
        <v>3458</v>
      </c>
      <c r="D189" s="2" t="s">
        <v>1675</v>
      </c>
      <c r="E189" s="2" t="s">
        <v>81</v>
      </c>
      <c r="F189" s="2" t="s">
        <v>82</v>
      </c>
      <c r="G189" s="2" t="s">
        <v>2869</v>
      </c>
      <c r="H189" s="2" t="s">
        <v>3459</v>
      </c>
      <c r="I189" s="2" t="s">
        <v>1675</v>
      </c>
      <c r="J189" s="2" t="s">
        <v>2871</v>
      </c>
      <c r="K189" s="2" t="s">
        <v>3460</v>
      </c>
    </row>
    <row r="190" s="1" customFormat="1" ht="20" customHeight="1" spans="1:11">
      <c r="A190" s="2" t="s">
        <v>1735</v>
      </c>
      <c r="B190" s="2" t="s">
        <v>3461</v>
      </c>
      <c r="C190" s="2" t="s">
        <v>1670</v>
      </c>
      <c r="D190" s="2" t="s">
        <v>1736</v>
      </c>
      <c r="E190" s="2" t="s">
        <v>81</v>
      </c>
      <c r="F190" s="2" t="s">
        <v>82</v>
      </c>
      <c r="G190" s="2" t="s">
        <v>2869</v>
      </c>
      <c r="H190" s="2" t="s">
        <v>3301</v>
      </c>
      <c r="I190" s="2" t="s">
        <v>1736</v>
      </c>
      <c r="J190" s="2" t="s">
        <v>2871</v>
      </c>
      <c r="K190" s="2" t="s">
        <v>3462</v>
      </c>
    </row>
    <row r="191" s="1" customFormat="1" ht="20" customHeight="1" spans="1:11">
      <c r="A191" s="2" t="s">
        <v>235</v>
      </c>
      <c r="B191" s="2" t="s">
        <v>3463</v>
      </c>
      <c r="C191" s="2" t="s">
        <v>237</v>
      </c>
      <c r="D191" s="2" t="s">
        <v>238</v>
      </c>
      <c r="E191" s="2" t="s">
        <v>81</v>
      </c>
      <c r="F191" s="2" t="s">
        <v>82</v>
      </c>
      <c r="G191" s="2" t="s">
        <v>2869</v>
      </c>
      <c r="H191" s="2" t="s">
        <v>3464</v>
      </c>
      <c r="I191" s="2" t="s">
        <v>238</v>
      </c>
      <c r="J191" s="2" t="s">
        <v>2871</v>
      </c>
      <c r="K191" s="2" t="s">
        <v>3465</v>
      </c>
    </row>
    <row r="192" s="1" customFormat="1" ht="20" customHeight="1" spans="1:11">
      <c r="A192" s="2" t="s">
        <v>635</v>
      </c>
      <c r="B192" s="2" t="s">
        <v>3466</v>
      </c>
      <c r="C192" s="2" t="s">
        <v>3467</v>
      </c>
      <c r="D192" s="2" t="s">
        <v>638</v>
      </c>
      <c r="E192" s="2" t="s">
        <v>81</v>
      </c>
      <c r="F192" s="2" t="s">
        <v>82</v>
      </c>
      <c r="G192" s="2" t="s">
        <v>2869</v>
      </c>
      <c r="H192" s="2" t="s">
        <v>3468</v>
      </c>
      <c r="I192" s="2" t="s">
        <v>638</v>
      </c>
      <c r="J192" s="2" t="s">
        <v>2871</v>
      </c>
      <c r="K192" s="2" t="s">
        <v>3469</v>
      </c>
    </row>
    <row r="193" s="1" customFormat="1" ht="20" customHeight="1" spans="1:11">
      <c r="A193" s="2" t="s">
        <v>1883</v>
      </c>
      <c r="B193" s="2" t="s">
        <v>3470</v>
      </c>
      <c r="C193" s="2" t="s">
        <v>3153</v>
      </c>
      <c r="D193" s="2" t="s">
        <v>1884</v>
      </c>
      <c r="E193" s="2" t="s">
        <v>81</v>
      </c>
      <c r="F193" s="2" t="s">
        <v>82</v>
      </c>
      <c r="G193" s="2" t="s">
        <v>2869</v>
      </c>
      <c r="H193" s="2" t="s">
        <v>3471</v>
      </c>
      <c r="I193" s="2" t="s">
        <v>1884</v>
      </c>
      <c r="J193" s="2" t="s">
        <v>2871</v>
      </c>
      <c r="K193" s="2" t="s">
        <v>3472</v>
      </c>
    </row>
    <row r="194" s="1" customFormat="1" ht="20" customHeight="1" spans="1:11">
      <c r="A194" s="2" t="s">
        <v>1748</v>
      </c>
      <c r="B194" s="2" t="s">
        <v>3473</v>
      </c>
      <c r="C194" s="2" t="s">
        <v>3474</v>
      </c>
      <c r="D194" s="2" t="s">
        <v>1751</v>
      </c>
      <c r="E194" s="2" t="s">
        <v>81</v>
      </c>
      <c r="F194" s="2" t="s">
        <v>82</v>
      </c>
      <c r="G194" s="2" t="s">
        <v>2869</v>
      </c>
      <c r="H194" s="2" t="s">
        <v>2984</v>
      </c>
      <c r="I194" s="2" t="s">
        <v>1751</v>
      </c>
      <c r="J194" s="2" t="s">
        <v>2871</v>
      </c>
      <c r="K194" s="2" t="s">
        <v>3475</v>
      </c>
    </row>
    <row r="195" s="1" customFormat="1" ht="20" customHeight="1" spans="1:11">
      <c r="A195" s="2" t="s">
        <v>2232</v>
      </c>
      <c r="B195" s="2" t="s">
        <v>3476</v>
      </c>
      <c r="C195" s="2" t="s">
        <v>2234</v>
      </c>
      <c r="D195" s="2" t="s">
        <v>2235</v>
      </c>
      <c r="E195" s="2" t="s">
        <v>81</v>
      </c>
      <c r="F195" s="2" t="s">
        <v>82</v>
      </c>
      <c r="G195" s="2" t="s">
        <v>2869</v>
      </c>
      <c r="H195" s="2" t="s">
        <v>2882</v>
      </c>
      <c r="I195" s="2" t="s">
        <v>2235</v>
      </c>
      <c r="J195" s="2" t="s">
        <v>2871</v>
      </c>
      <c r="K195" s="2" t="s">
        <v>3477</v>
      </c>
    </row>
    <row r="196" s="1" customFormat="1" ht="20" customHeight="1" spans="1:11">
      <c r="A196" s="2" t="s">
        <v>3478</v>
      </c>
      <c r="B196" s="2" t="s">
        <v>3479</v>
      </c>
      <c r="C196" s="2" t="s">
        <v>3480</v>
      </c>
      <c r="D196" s="2" t="s">
        <v>3481</v>
      </c>
      <c r="E196" s="2" t="s">
        <v>81</v>
      </c>
      <c r="F196" s="2" t="s">
        <v>82</v>
      </c>
      <c r="G196" s="2" t="s">
        <v>2869</v>
      </c>
      <c r="H196" s="2" t="s">
        <v>2940</v>
      </c>
      <c r="I196" s="2" t="s">
        <v>3481</v>
      </c>
      <c r="J196" s="2" t="s">
        <v>2871</v>
      </c>
      <c r="K196" s="2" t="s">
        <v>3482</v>
      </c>
    </row>
    <row r="197" s="1" customFormat="1" ht="20" customHeight="1" spans="1:11">
      <c r="A197" s="2" t="s">
        <v>2240</v>
      </c>
      <c r="B197" s="2" t="s">
        <v>3483</v>
      </c>
      <c r="C197" s="2" t="s">
        <v>3484</v>
      </c>
      <c r="D197" s="2" t="s">
        <v>2243</v>
      </c>
      <c r="E197" s="2" t="s">
        <v>81</v>
      </c>
      <c r="F197" s="2" t="s">
        <v>82</v>
      </c>
      <c r="G197" s="2" t="s">
        <v>2869</v>
      </c>
      <c r="H197" s="2" t="s">
        <v>2978</v>
      </c>
      <c r="I197" s="2" t="s">
        <v>2243</v>
      </c>
      <c r="J197" s="2" t="s">
        <v>2871</v>
      </c>
      <c r="K197" s="2" t="s">
        <v>3485</v>
      </c>
    </row>
    <row r="198" s="1" customFormat="1" ht="20" customHeight="1" spans="1:11">
      <c r="A198" s="2" t="s">
        <v>865</v>
      </c>
      <c r="B198" s="2" t="s">
        <v>3486</v>
      </c>
      <c r="C198" s="2" t="s">
        <v>867</v>
      </c>
      <c r="D198" s="2" t="s">
        <v>868</v>
      </c>
      <c r="E198" s="2" t="s">
        <v>81</v>
      </c>
      <c r="F198" s="2" t="s">
        <v>82</v>
      </c>
      <c r="G198" s="2" t="s">
        <v>2869</v>
      </c>
      <c r="H198" s="2" t="s">
        <v>3487</v>
      </c>
      <c r="I198" s="2" t="s">
        <v>868</v>
      </c>
      <c r="J198" s="2" t="s">
        <v>2871</v>
      </c>
      <c r="K198" s="2" t="s">
        <v>3488</v>
      </c>
    </row>
    <row r="199" s="1" customFormat="1" ht="20" customHeight="1" spans="1:11">
      <c r="A199" s="2" t="s">
        <v>1737</v>
      </c>
      <c r="B199" s="2" t="s">
        <v>3489</v>
      </c>
      <c r="C199" s="2" t="s">
        <v>3490</v>
      </c>
      <c r="D199" s="2" t="s">
        <v>1740</v>
      </c>
      <c r="E199" s="2" t="s">
        <v>81</v>
      </c>
      <c r="F199" s="2" t="s">
        <v>82</v>
      </c>
      <c r="G199" s="2" t="s">
        <v>2869</v>
      </c>
      <c r="H199" s="2" t="s">
        <v>3491</v>
      </c>
      <c r="I199" s="2" t="s">
        <v>1740</v>
      </c>
      <c r="J199" s="2" t="s">
        <v>2871</v>
      </c>
      <c r="K199" s="2" t="s">
        <v>3492</v>
      </c>
    </row>
    <row r="200" s="1" customFormat="1" ht="20" customHeight="1" spans="1:11">
      <c r="A200" s="2" t="s">
        <v>524</v>
      </c>
      <c r="B200" s="2" t="s">
        <v>3493</v>
      </c>
      <c r="C200" s="2" t="s">
        <v>526</v>
      </c>
      <c r="D200" s="2" t="s">
        <v>527</v>
      </c>
      <c r="E200" s="2" t="s">
        <v>81</v>
      </c>
      <c r="F200" s="2" t="s">
        <v>82</v>
      </c>
      <c r="G200" s="2" t="s">
        <v>2869</v>
      </c>
      <c r="H200" s="2" t="s">
        <v>3001</v>
      </c>
      <c r="I200" s="2" t="s">
        <v>527</v>
      </c>
      <c r="J200" s="2" t="s">
        <v>2871</v>
      </c>
      <c r="K200" s="2" t="s">
        <v>3494</v>
      </c>
    </row>
    <row r="201" s="1" customFormat="1" ht="20" customHeight="1" spans="1:11">
      <c r="A201" s="2" t="s">
        <v>1886</v>
      </c>
      <c r="B201" s="2" t="s">
        <v>3495</v>
      </c>
      <c r="C201" s="2" t="s">
        <v>1888</v>
      </c>
      <c r="D201" s="2" t="s">
        <v>1889</v>
      </c>
      <c r="E201" s="2" t="s">
        <v>81</v>
      </c>
      <c r="F201" s="2" t="s">
        <v>82</v>
      </c>
      <c r="G201" s="2" t="s">
        <v>2869</v>
      </c>
      <c r="H201" s="2" t="s">
        <v>3496</v>
      </c>
      <c r="I201" s="2" t="s">
        <v>1889</v>
      </c>
      <c r="J201" s="2" t="s">
        <v>2871</v>
      </c>
      <c r="K201" s="2" t="s">
        <v>3497</v>
      </c>
    </row>
    <row r="202" s="1" customFormat="1" ht="20" customHeight="1" spans="1:11">
      <c r="A202" s="2" t="s">
        <v>2222</v>
      </c>
      <c r="B202" s="2" t="s">
        <v>3498</v>
      </c>
      <c r="C202" s="2" t="s">
        <v>2224</v>
      </c>
      <c r="D202" s="2" t="s">
        <v>2225</v>
      </c>
      <c r="E202" s="2" t="s">
        <v>81</v>
      </c>
      <c r="F202" s="2" t="s">
        <v>82</v>
      </c>
      <c r="G202" s="2" t="s">
        <v>2869</v>
      </c>
      <c r="H202" s="2" t="s">
        <v>3499</v>
      </c>
      <c r="I202" s="2" t="s">
        <v>2225</v>
      </c>
      <c r="J202" s="2" t="s">
        <v>2871</v>
      </c>
      <c r="K202" s="2" t="s">
        <v>3500</v>
      </c>
    </row>
    <row r="203" s="1" customFormat="1" ht="20" customHeight="1" spans="1:11">
      <c r="A203" s="2" t="s">
        <v>2036</v>
      </c>
      <c r="B203" s="2" t="s">
        <v>3501</v>
      </c>
      <c r="C203" s="2" t="s">
        <v>2038</v>
      </c>
      <c r="D203" s="2" t="s">
        <v>2039</v>
      </c>
      <c r="E203" s="2" t="s">
        <v>81</v>
      </c>
      <c r="F203" s="2" t="s">
        <v>82</v>
      </c>
      <c r="G203" s="2" t="s">
        <v>2869</v>
      </c>
      <c r="H203" s="2" t="s">
        <v>3502</v>
      </c>
      <c r="I203" s="2" t="s">
        <v>2039</v>
      </c>
      <c r="J203" s="2" t="s">
        <v>2871</v>
      </c>
      <c r="K203" s="2" t="s">
        <v>3503</v>
      </c>
    </row>
    <row r="204" s="1" customFormat="1" ht="20" customHeight="1" spans="1:11">
      <c r="A204" s="2" t="s">
        <v>2419</v>
      </c>
      <c r="B204" s="2" t="s">
        <v>3504</v>
      </c>
      <c r="C204" s="2" t="s">
        <v>677</v>
      </c>
      <c r="D204" s="2" t="s">
        <v>2420</v>
      </c>
      <c r="E204" s="2" t="s">
        <v>81</v>
      </c>
      <c r="F204" s="2" t="s">
        <v>82</v>
      </c>
      <c r="G204" s="2" t="s">
        <v>2869</v>
      </c>
      <c r="H204" s="2" t="s">
        <v>3323</v>
      </c>
      <c r="I204" s="2" t="s">
        <v>2420</v>
      </c>
      <c r="J204" s="2" t="s">
        <v>2871</v>
      </c>
      <c r="K204" s="2" t="s">
        <v>3505</v>
      </c>
    </row>
    <row r="205" s="1" customFormat="1" ht="20" customHeight="1" spans="1:11">
      <c r="A205" s="2" t="s">
        <v>617</v>
      </c>
      <c r="B205" s="2" t="s">
        <v>3506</v>
      </c>
      <c r="C205" s="2" t="s">
        <v>619</v>
      </c>
      <c r="D205" s="2" t="s">
        <v>3507</v>
      </c>
      <c r="E205" s="2" t="s">
        <v>81</v>
      </c>
      <c r="F205" s="2" t="s">
        <v>82</v>
      </c>
      <c r="G205" s="2" t="s">
        <v>2869</v>
      </c>
      <c r="H205" s="2" t="s">
        <v>3337</v>
      </c>
      <c r="I205" s="2" t="s">
        <v>641</v>
      </c>
      <c r="J205" s="2" t="s">
        <v>2871</v>
      </c>
      <c r="K205" s="2" t="s">
        <v>3508</v>
      </c>
    </row>
    <row r="206" s="1" customFormat="1" ht="20" customHeight="1" spans="1:11">
      <c r="A206" s="2" t="s">
        <v>1693</v>
      </c>
      <c r="B206" s="2" t="s">
        <v>3509</v>
      </c>
      <c r="C206" s="2" t="s">
        <v>1695</v>
      </c>
      <c r="D206" s="2" t="s">
        <v>1696</v>
      </c>
      <c r="E206" s="2" t="s">
        <v>81</v>
      </c>
      <c r="F206" s="2" t="s">
        <v>82</v>
      </c>
      <c r="G206" s="2" t="s">
        <v>2869</v>
      </c>
      <c r="H206" s="2" t="s">
        <v>3510</v>
      </c>
      <c r="I206" s="2" t="s">
        <v>1696</v>
      </c>
      <c r="J206" s="2" t="s">
        <v>2871</v>
      </c>
      <c r="K206" s="2" t="s">
        <v>3511</v>
      </c>
    </row>
    <row r="207" s="1" customFormat="1" ht="20" customHeight="1" spans="1:11">
      <c r="A207" s="2" t="s">
        <v>1668</v>
      </c>
      <c r="B207" s="2" t="s">
        <v>3512</v>
      </c>
      <c r="C207" s="2" t="s">
        <v>1670</v>
      </c>
      <c r="D207" s="2" t="s">
        <v>1671</v>
      </c>
      <c r="E207" s="2" t="s">
        <v>81</v>
      </c>
      <c r="F207" s="2" t="s">
        <v>82</v>
      </c>
      <c r="G207" s="2" t="s">
        <v>2869</v>
      </c>
      <c r="H207" s="2" t="s">
        <v>3406</v>
      </c>
      <c r="I207" s="2" t="s">
        <v>1671</v>
      </c>
      <c r="J207" s="2" t="s">
        <v>2871</v>
      </c>
      <c r="K207" s="2" t="s">
        <v>3513</v>
      </c>
    </row>
    <row r="208" s="1" customFormat="1" ht="20" customHeight="1" spans="1:11">
      <c r="A208" s="2" t="s">
        <v>1263</v>
      </c>
      <c r="B208" s="2" t="s">
        <v>3514</v>
      </c>
      <c r="C208" s="2" t="s">
        <v>3515</v>
      </c>
      <c r="D208" s="2" t="s">
        <v>1266</v>
      </c>
      <c r="E208" s="2" t="s">
        <v>81</v>
      </c>
      <c r="F208" s="2" t="s">
        <v>82</v>
      </c>
      <c r="G208" s="2" t="s">
        <v>2869</v>
      </c>
      <c r="H208" s="2" t="s">
        <v>3516</v>
      </c>
      <c r="I208" s="2" t="s">
        <v>1266</v>
      </c>
      <c r="J208" s="2" t="s">
        <v>2871</v>
      </c>
      <c r="K208" s="2" t="s">
        <v>3517</v>
      </c>
    </row>
    <row r="209" s="1" customFormat="1" ht="20" customHeight="1" spans="1:11">
      <c r="A209" s="2" t="s">
        <v>2194</v>
      </c>
      <c r="B209" s="2" t="s">
        <v>3518</v>
      </c>
      <c r="C209" s="2" t="s">
        <v>2196</v>
      </c>
      <c r="D209" s="2" t="s">
        <v>2197</v>
      </c>
      <c r="E209" s="2" t="s">
        <v>81</v>
      </c>
      <c r="F209" s="2" t="s">
        <v>82</v>
      </c>
      <c r="G209" s="2" t="s">
        <v>2869</v>
      </c>
      <c r="H209" s="2" t="s">
        <v>3519</v>
      </c>
      <c r="I209" s="2" t="s">
        <v>2197</v>
      </c>
      <c r="J209" s="2" t="s">
        <v>2871</v>
      </c>
      <c r="K209" s="2" t="s">
        <v>3520</v>
      </c>
    </row>
    <row r="210" s="1" customFormat="1" ht="20" customHeight="1" spans="1:11">
      <c r="A210" s="2" t="s">
        <v>1277</v>
      </c>
      <c r="B210" s="2" t="s">
        <v>3521</v>
      </c>
      <c r="C210" s="2" t="s">
        <v>1279</v>
      </c>
      <c r="D210" s="2" t="s">
        <v>1280</v>
      </c>
      <c r="E210" s="2" t="s">
        <v>81</v>
      </c>
      <c r="F210" s="2" t="s">
        <v>82</v>
      </c>
      <c r="G210" s="2" t="s">
        <v>2869</v>
      </c>
      <c r="H210" s="2" t="s">
        <v>3001</v>
      </c>
      <c r="I210" s="2" t="s">
        <v>1280</v>
      </c>
      <c r="J210" s="2" t="s">
        <v>2871</v>
      </c>
      <c r="K210" s="2" t="s">
        <v>3522</v>
      </c>
    </row>
    <row r="211" s="1" customFormat="1" ht="20" customHeight="1" spans="1:11">
      <c r="A211" s="2" t="s">
        <v>1576</v>
      </c>
      <c r="B211" s="2" t="s">
        <v>3523</v>
      </c>
      <c r="C211" s="2" t="s">
        <v>1578</v>
      </c>
      <c r="D211" s="2" t="s">
        <v>1579</v>
      </c>
      <c r="E211" s="2" t="s">
        <v>81</v>
      </c>
      <c r="F211" s="2" t="s">
        <v>82</v>
      </c>
      <c r="G211" s="2" t="s">
        <v>2869</v>
      </c>
      <c r="H211" s="2" t="s">
        <v>3524</v>
      </c>
      <c r="I211" s="2" t="s">
        <v>1579</v>
      </c>
      <c r="J211" s="2" t="s">
        <v>2871</v>
      </c>
      <c r="K211" s="2" t="s">
        <v>3525</v>
      </c>
    </row>
    <row r="212" s="1" customFormat="1" ht="20" customHeight="1" spans="1:11">
      <c r="A212" s="2" t="s">
        <v>1554</v>
      </c>
      <c r="B212" s="2" t="s">
        <v>3526</v>
      </c>
      <c r="C212" s="2" t="s">
        <v>1556</v>
      </c>
      <c r="D212" s="2" t="s">
        <v>1557</v>
      </c>
      <c r="E212" s="2" t="s">
        <v>81</v>
      </c>
      <c r="F212" s="2" t="s">
        <v>82</v>
      </c>
      <c r="G212" s="2" t="s">
        <v>2869</v>
      </c>
      <c r="H212" s="2" t="s">
        <v>3527</v>
      </c>
      <c r="I212" s="2" t="s">
        <v>1557</v>
      </c>
      <c r="J212" s="2" t="s">
        <v>2871</v>
      </c>
      <c r="K212" s="2" t="s">
        <v>3528</v>
      </c>
    </row>
    <row r="213" s="1" customFormat="1" ht="20" customHeight="1" spans="1:11">
      <c r="A213" s="2" t="s">
        <v>1287</v>
      </c>
      <c r="B213" s="2" t="s">
        <v>3529</v>
      </c>
      <c r="C213" s="2" t="s">
        <v>1279</v>
      </c>
      <c r="D213" s="2" t="s">
        <v>1288</v>
      </c>
      <c r="E213" s="2" t="s">
        <v>81</v>
      </c>
      <c r="F213" s="2" t="s">
        <v>82</v>
      </c>
      <c r="G213" s="2" t="s">
        <v>2869</v>
      </c>
      <c r="H213" s="2" t="s">
        <v>3530</v>
      </c>
      <c r="I213" s="2" t="s">
        <v>1288</v>
      </c>
      <c r="J213" s="2" t="s">
        <v>2871</v>
      </c>
      <c r="K213" s="2" t="s">
        <v>3531</v>
      </c>
    </row>
    <row r="214" s="1" customFormat="1" ht="20" customHeight="1" spans="1:11">
      <c r="A214" s="2" t="s">
        <v>3532</v>
      </c>
      <c r="B214" s="2" t="s">
        <v>3533</v>
      </c>
      <c r="C214" s="2" t="s">
        <v>3534</v>
      </c>
      <c r="D214" s="2" t="s">
        <v>3535</v>
      </c>
      <c r="E214" s="2" t="s">
        <v>81</v>
      </c>
      <c r="F214" s="2" t="s">
        <v>82</v>
      </c>
      <c r="G214" s="2" t="s">
        <v>2869</v>
      </c>
      <c r="H214" s="2" t="s">
        <v>2940</v>
      </c>
      <c r="I214" s="2" t="s">
        <v>3535</v>
      </c>
      <c r="J214" s="2" t="s">
        <v>2871</v>
      </c>
      <c r="K214" s="2" t="s">
        <v>3536</v>
      </c>
    </row>
    <row r="215" s="1" customFormat="1" ht="20" customHeight="1" spans="1:11">
      <c r="A215" s="2" t="s">
        <v>2553</v>
      </c>
      <c r="B215" s="2" t="s">
        <v>3537</v>
      </c>
      <c r="C215" s="2" t="s">
        <v>2555</v>
      </c>
      <c r="D215" s="2" t="s">
        <v>2556</v>
      </c>
      <c r="E215" s="2" t="s">
        <v>81</v>
      </c>
      <c r="F215" s="2" t="s">
        <v>82</v>
      </c>
      <c r="G215" s="2" t="s">
        <v>2869</v>
      </c>
      <c r="H215" s="2" t="s">
        <v>3538</v>
      </c>
      <c r="I215" s="2" t="s">
        <v>2556</v>
      </c>
      <c r="J215" s="2" t="s">
        <v>2871</v>
      </c>
      <c r="K215" s="2" t="s">
        <v>3539</v>
      </c>
    </row>
    <row r="216" s="1" customFormat="1" ht="20" customHeight="1" spans="1:11">
      <c r="A216" s="2" t="s">
        <v>215</v>
      </c>
      <c r="B216" s="2" t="s">
        <v>3540</v>
      </c>
      <c r="C216" s="2" t="s">
        <v>3541</v>
      </c>
      <c r="D216" s="2" t="s">
        <v>218</v>
      </c>
      <c r="E216" s="2" t="s">
        <v>81</v>
      </c>
      <c r="F216" s="2" t="s">
        <v>82</v>
      </c>
      <c r="G216" s="2" t="s">
        <v>2869</v>
      </c>
      <c r="H216" s="2" t="s">
        <v>3542</v>
      </c>
      <c r="I216" s="2" t="s">
        <v>218</v>
      </c>
      <c r="J216" s="2" t="s">
        <v>2871</v>
      </c>
      <c r="K216" s="2" t="s">
        <v>3543</v>
      </c>
    </row>
    <row r="217" s="1" customFormat="1" ht="20" customHeight="1" spans="1:11">
      <c r="A217" s="2" t="s">
        <v>1146</v>
      </c>
      <c r="B217" s="2" t="s">
        <v>3544</v>
      </c>
      <c r="C217" s="2" t="s">
        <v>1148</v>
      </c>
      <c r="D217" s="2" t="s">
        <v>1149</v>
      </c>
      <c r="E217" s="2" t="s">
        <v>81</v>
      </c>
      <c r="F217" s="2" t="s">
        <v>82</v>
      </c>
      <c r="G217" s="2" t="s">
        <v>2869</v>
      </c>
      <c r="H217" s="2" t="s">
        <v>3545</v>
      </c>
      <c r="I217" s="2" t="s">
        <v>1149</v>
      </c>
      <c r="J217" s="2" t="s">
        <v>2871</v>
      </c>
      <c r="K217" s="2" t="s">
        <v>3546</v>
      </c>
    </row>
    <row r="218" s="1" customFormat="1" ht="20" customHeight="1" spans="1:11">
      <c r="A218" s="2" t="s">
        <v>1856</v>
      </c>
      <c r="B218" s="2" t="s">
        <v>3547</v>
      </c>
      <c r="C218" s="2" t="s">
        <v>1858</v>
      </c>
      <c r="D218" s="2" t="s">
        <v>1859</v>
      </c>
      <c r="E218" s="2" t="s">
        <v>81</v>
      </c>
      <c r="F218" s="2" t="s">
        <v>82</v>
      </c>
      <c r="G218" s="2" t="s">
        <v>2869</v>
      </c>
      <c r="H218" s="2" t="s">
        <v>2998</v>
      </c>
      <c r="I218" s="2" t="s">
        <v>1859</v>
      </c>
      <c r="J218" s="2" t="s">
        <v>2871</v>
      </c>
      <c r="K218" s="2" t="s">
        <v>3548</v>
      </c>
    </row>
    <row r="219" s="1" customFormat="1" ht="20" customHeight="1" spans="1:11">
      <c r="A219" s="2" t="s">
        <v>2593</v>
      </c>
      <c r="B219" s="2" t="s">
        <v>3549</v>
      </c>
      <c r="C219" s="2" t="s">
        <v>3550</v>
      </c>
      <c r="D219" s="2" t="s">
        <v>2596</v>
      </c>
      <c r="E219" s="2" t="s">
        <v>81</v>
      </c>
      <c r="F219" s="2" t="s">
        <v>82</v>
      </c>
      <c r="G219" s="2" t="s">
        <v>2869</v>
      </c>
      <c r="H219" s="2" t="s">
        <v>3070</v>
      </c>
      <c r="I219" s="2" t="s">
        <v>2596</v>
      </c>
      <c r="J219" s="2" t="s">
        <v>2871</v>
      </c>
      <c r="K219" s="2" t="s">
        <v>3551</v>
      </c>
    </row>
    <row r="220" s="1" customFormat="1" ht="20" customHeight="1" spans="1:11">
      <c r="A220" s="2" t="s">
        <v>1121</v>
      </c>
      <c r="B220" s="2" t="s">
        <v>3552</v>
      </c>
      <c r="C220" s="2" t="s">
        <v>3553</v>
      </c>
      <c r="D220" s="2" t="s">
        <v>1124</v>
      </c>
      <c r="E220" s="2" t="s">
        <v>81</v>
      </c>
      <c r="F220" s="2" t="s">
        <v>82</v>
      </c>
      <c r="G220" s="2" t="s">
        <v>2869</v>
      </c>
      <c r="H220" s="2" t="s">
        <v>3156</v>
      </c>
      <c r="I220" s="2" t="s">
        <v>1124</v>
      </c>
      <c r="J220" s="2" t="s">
        <v>2871</v>
      </c>
      <c r="K220" s="2" t="s">
        <v>3554</v>
      </c>
    </row>
    <row r="221" s="1" customFormat="1" ht="20" customHeight="1" spans="1:11">
      <c r="A221" s="2" t="s">
        <v>315</v>
      </c>
      <c r="B221" s="2" t="s">
        <v>3555</v>
      </c>
      <c r="C221" s="2" t="s">
        <v>317</v>
      </c>
      <c r="D221" s="2" t="s">
        <v>318</v>
      </c>
      <c r="E221" s="2" t="s">
        <v>81</v>
      </c>
      <c r="F221" s="2" t="s">
        <v>82</v>
      </c>
      <c r="G221" s="2" t="s">
        <v>2869</v>
      </c>
      <c r="H221" s="2" t="s">
        <v>3556</v>
      </c>
      <c r="I221" s="2" t="s">
        <v>318</v>
      </c>
      <c r="J221" s="2" t="s">
        <v>2871</v>
      </c>
      <c r="K221" s="2" t="s">
        <v>3557</v>
      </c>
    </row>
    <row r="222" s="1" customFormat="1" ht="20" customHeight="1" spans="1:11">
      <c r="A222" s="2" t="s">
        <v>2215</v>
      </c>
      <c r="B222" s="2" t="s">
        <v>3558</v>
      </c>
      <c r="C222" s="2" t="s">
        <v>2217</v>
      </c>
      <c r="D222" s="2" t="s">
        <v>2218</v>
      </c>
      <c r="E222" s="2" t="s">
        <v>81</v>
      </c>
      <c r="F222" s="2" t="s">
        <v>82</v>
      </c>
      <c r="G222" s="2" t="s">
        <v>2869</v>
      </c>
      <c r="H222" s="2" t="s">
        <v>3559</v>
      </c>
      <c r="I222" s="2" t="s">
        <v>2218</v>
      </c>
      <c r="J222" s="2" t="s">
        <v>2871</v>
      </c>
      <c r="K222" s="2" t="s">
        <v>3560</v>
      </c>
    </row>
    <row r="223" s="1" customFormat="1" ht="20" customHeight="1" spans="1:11">
      <c r="A223" s="2" t="s">
        <v>927</v>
      </c>
      <c r="B223" s="2" t="s">
        <v>3561</v>
      </c>
      <c r="C223" s="2" t="s">
        <v>929</v>
      </c>
      <c r="D223" s="2" t="s">
        <v>930</v>
      </c>
      <c r="E223" s="2" t="s">
        <v>81</v>
      </c>
      <c r="F223" s="2" t="s">
        <v>82</v>
      </c>
      <c r="G223" s="2" t="s">
        <v>2869</v>
      </c>
      <c r="H223" s="2" t="s">
        <v>3418</v>
      </c>
      <c r="I223" s="2" t="s">
        <v>930</v>
      </c>
      <c r="J223" s="2" t="s">
        <v>2871</v>
      </c>
      <c r="K223" s="2" t="s">
        <v>3562</v>
      </c>
    </row>
    <row r="224" s="1" customFormat="1" ht="20" customHeight="1" spans="1:11">
      <c r="A224" s="2" t="s">
        <v>996</v>
      </c>
      <c r="B224" s="2" t="s">
        <v>3563</v>
      </c>
      <c r="C224" s="2" t="s">
        <v>998</v>
      </c>
      <c r="D224" s="2" t="s">
        <v>999</v>
      </c>
      <c r="E224" s="2" t="s">
        <v>81</v>
      </c>
      <c r="F224" s="2" t="s">
        <v>82</v>
      </c>
      <c r="G224" s="2" t="s">
        <v>2869</v>
      </c>
      <c r="H224" s="2" t="s">
        <v>2870</v>
      </c>
      <c r="I224" s="2" t="s">
        <v>999</v>
      </c>
      <c r="J224" s="2" t="s">
        <v>2871</v>
      </c>
      <c r="K224" s="2" t="s">
        <v>3564</v>
      </c>
    </row>
    <row r="225" s="1" customFormat="1" ht="20" customHeight="1" spans="1:11">
      <c r="A225" s="2" t="s">
        <v>675</v>
      </c>
      <c r="B225" s="2" t="s">
        <v>3565</v>
      </c>
      <c r="C225" s="2" t="s">
        <v>677</v>
      </c>
      <c r="D225" s="2" t="s">
        <v>678</v>
      </c>
      <c r="E225" s="2" t="s">
        <v>81</v>
      </c>
      <c r="F225" s="2" t="s">
        <v>82</v>
      </c>
      <c r="G225" s="2" t="s">
        <v>2869</v>
      </c>
      <c r="H225" s="2" t="s">
        <v>2892</v>
      </c>
      <c r="I225" s="2" t="s">
        <v>678</v>
      </c>
      <c r="J225" s="2" t="s">
        <v>2871</v>
      </c>
      <c r="K225" s="2" t="s">
        <v>3566</v>
      </c>
    </row>
    <row r="226" s="1" customFormat="1" ht="20" customHeight="1" spans="1:11">
      <c r="A226" s="2" t="s">
        <v>2382</v>
      </c>
      <c r="B226" s="2" t="s">
        <v>3567</v>
      </c>
      <c r="C226" s="2" t="s">
        <v>2384</v>
      </c>
      <c r="D226" s="2" t="s">
        <v>3568</v>
      </c>
      <c r="E226" s="2" t="s">
        <v>81</v>
      </c>
      <c r="F226" s="2" t="s">
        <v>82</v>
      </c>
      <c r="G226" s="2" t="s">
        <v>2869</v>
      </c>
      <c r="H226" s="2" t="s">
        <v>3569</v>
      </c>
      <c r="I226" s="2" t="s">
        <v>3570</v>
      </c>
      <c r="J226" s="2" t="s">
        <v>2871</v>
      </c>
      <c r="K226" s="2" t="s">
        <v>3571</v>
      </c>
    </row>
    <row r="227" s="1" customFormat="1" ht="20" customHeight="1" spans="1:11">
      <c r="A227" s="2" t="s">
        <v>680</v>
      </c>
      <c r="B227" s="2" t="s">
        <v>3572</v>
      </c>
      <c r="C227" s="2" t="s">
        <v>3573</v>
      </c>
      <c r="D227" s="2" t="s">
        <v>683</v>
      </c>
      <c r="E227" s="2" t="s">
        <v>81</v>
      </c>
      <c r="F227" s="2" t="s">
        <v>82</v>
      </c>
      <c r="G227" s="2" t="s">
        <v>2869</v>
      </c>
      <c r="H227" s="2" t="s">
        <v>3078</v>
      </c>
      <c r="I227" s="2" t="s">
        <v>683</v>
      </c>
      <c r="J227" s="2" t="s">
        <v>2871</v>
      </c>
      <c r="K227" s="2" t="s">
        <v>3574</v>
      </c>
    </row>
    <row r="228" s="1" customFormat="1" ht="20" customHeight="1" spans="1:11">
      <c r="A228" s="2" t="s">
        <v>2236</v>
      </c>
      <c r="B228" s="2" t="s">
        <v>3575</v>
      </c>
      <c r="C228" s="2" t="s">
        <v>3576</v>
      </c>
      <c r="D228" s="2" t="s">
        <v>2239</v>
      </c>
      <c r="E228" s="2" t="s">
        <v>81</v>
      </c>
      <c r="F228" s="2" t="s">
        <v>82</v>
      </c>
      <c r="G228" s="2" t="s">
        <v>2869</v>
      </c>
      <c r="H228" s="2" t="s">
        <v>3577</v>
      </c>
      <c r="I228" s="2" t="s">
        <v>2239</v>
      </c>
      <c r="J228" s="2" t="s">
        <v>2871</v>
      </c>
      <c r="K228" s="2" t="s">
        <v>3578</v>
      </c>
    </row>
    <row r="229" s="1" customFormat="1" ht="20" customHeight="1" spans="1:11">
      <c r="A229" s="2" t="s">
        <v>1781</v>
      </c>
      <c r="B229" s="2" t="s">
        <v>3579</v>
      </c>
      <c r="C229" s="2" t="s">
        <v>3580</v>
      </c>
      <c r="D229" s="2" t="s">
        <v>1784</v>
      </c>
      <c r="E229" s="2" t="s">
        <v>81</v>
      </c>
      <c r="F229" s="2" t="s">
        <v>82</v>
      </c>
      <c r="G229" s="2" t="s">
        <v>2869</v>
      </c>
      <c r="H229" s="2" t="s">
        <v>3137</v>
      </c>
      <c r="I229" s="2" t="s">
        <v>1784</v>
      </c>
      <c r="J229" s="2" t="s">
        <v>2871</v>
      </c>
      <c r="K229" s="2" t="s">
        <v>3581</v>
      </c>
    </row>
    <row r="230" s="1" customFormat="1" ht="20" customHeight="1" spans="1:11">
      <c r="A230" s="2" t="s">
        <v>1893</v>
      </c>
      <c r="B230" s="2" t="s">
        <v>3582</v>
      </c>
      <c r="C230" s="2" t="s">
        <v>3583</v>
      </c>
      <c r="D230" s="2" t="s">
        <v>1896</v>
      </c>
      <c r="E230" s="2" t="s">
        <v>81</v>
      </c>
      <c r="F230" s="2" t="s">
        <v>82</v>
      </c>
      <c r="G230" s="2" t="s">
        <v>2869</v>
      </c>
      <c r="H230" s="2" t="s">
        <v>3394</v>
      </c>
      <c r="I230" s="2" t="s">
        <v>1896</v>
      </c>
      <c r="J230" s="2" t="s">
        <v>2871</v>
      </c>
      <c r="K230" s="2" t="s">
        <v>3584</v>
      </c>
    </row>
    <row r="231" s="1" customFormat="1" ht="20" customHeight="1" spans="1:11">
      <c r="A231" s="2" t="s">
        <v>1582</v>
      </c>
      <c r="B231" s="2" t="s">
        <v>3585</v>
      </c>
      <c r="C231" s="2" t="s">
        <v>237</v>
      </c>
      <c r="D231" s="2" t="s">
        <v>1583</v>
      </c>
      <c r="E231" s="2" t="s">
        <v>81</v>
      </c>
      <c r="F231" s="2" t="s">
        <v>82</v>
      </c>
      <c r="G231" s="2" t="s">
        <v>2869</v>
      </c>
      <c r="H231" s="2" t="s">
        <v>3464</v>
      </c>
      <c r="I231" s="2" t="s">
        <v>1583</v>
      </c>
      <c r="J231" s="2" t="s">
        <v>2871</v>
      </c>
      <c r="K231" s="2" t="s">
        <v>3586</v>
      </c>
    </row>
    <row r="232" s="1" customFormat="1" ht="20" customHeight="1" spans="1:11">
      <c r="A232" s="2" t="s">
        <v>2467</v>
      </c>
      <c r="B232" s="2" t="s">
        <v>3587</v>
      </c>
      <c r="C232" s="2" t="s">
        <v>1279</v>
      </c>
      <c r="D232" s="2" t="s">
        <v>2468</v>
      </c>
      <c r="E232" s="2" t="s">
        <v>81</v>
      </c>
      <c r="F232" s="2" t="s">
        <v>82</v>
      </c>
      <c r="G232" s="2" t="s">
        <v>2869</v>
      </c>
      <c r="H232" s="2" t="s">
        <v>3001</v>
      </c>
      <c r="I232" s="2" t="s">
        <v>2468</v>
      </c>
      <c r="J232" s="2" t="s">
        <v>2871</v>
      </c>
      <c r="K232" s="2" t="s">
        <v>3588</v>
      </c>
    </row>
    <row r="233" s="1" customFormat="1" ht="20" customHeight="1" spans="1:11">
      <c r="A233" s="2" t="s">
        <v>463</v>
      </c>
      <c r="B233" s="2" t="s">
        <v>3589</v>
      </c>
      <c r="C233" s="2" t="s">
        <v>465</v>
      </c>
      <c r="D233" s="2" t="s">
        <v>466</v>
      </c>
      <c r="E233" s="2" t="s">
        <v>81</v>
      </c>
      <c r="F233" s="2" t="s">
        <v>82</v>
      </c>
      <c r="G233" s="2" t="s">
        <v>2869</v>
      </c>
      <c r="H233" s="2" t="s">
        <v>3243</v>
      </c>
      <c r="I233" s="2" t="s">
        <v>466</v>
      </c>
      <c r="J233" s="2" t="s">
        <v>2871</v>
      </c>
      <c r="K233" s="2" t="s">
        <v>3590</v>
      </c>
    </row>
    <row r="234" s="1" customFormat="1" ht="20" customHeight="1" spans="1:11">
      <c r="A234" s="2" t="s">
        <v>2322</v>
      </c>
      <c r="B234" s="2" t="s">
        <v>3591</v>
      </c>
      <c r="C234" s="2" t="s">
        <v>2324</v>
      </c>
      <c r="D234" s="2" t="s">
        <v>2325</v>
      </c>
      <c r="E234" s="2" t="s">
        <v>81</v>
      </c>
      <c r="F234" s="2" t="s">
        <v>82</v>
      </c>
      <c r="G234" s="2" t="s">
        <v>2869</v>
      </c>
      <c r="H234" s="2" t="s">
        <v>2870</v>
      </c>
      <c r="I234" s="2" t="s">
        <v>2325</v>
      </c>
      <c r="J234" s="2" t="s">
        <v>2871</v>
      </c>
      <c r="K234" s="2" t="s">
        <v>3592</v>
      </c>
    </row>
    <row r="235" s="1" customFormat="1" ht="20" customHeight="1" spans="1:11">
      <c r="A235" s="2" t="s">
        <v>1014</v>
      </c>
      <c r="B235" s="2" t="s">
        <v>3593</v>
      </c>
      <c r="C235" s="2" t="s">
        <v>1016</v>
      </c>
      <c r="D235" s="2" t="s">
        <v>1017</v>
      </c>
      <c r="E235" s="2" t="s">
        <v>81</v>
      </c>
      <c r="F235" s="2" t="s">
        <v>82</v>
      </c>
      <c r="G235" s="2" t="s">
        <v>2869</v>
      </c>
      <c r="H235" s="2" t="s">
        <v>3594</v>
      </c>
      <c r="I235" s="2" t="s">
        <v>1017</v>
      </c>
      <c r="J235" s="2" t="s">
        <v>2871</v>
      </c>
      <c r="K235" s="2" t="s">
        <v>3595</v>
      </c>
    </row>
    <row r="236" s="1" customFormat="1" ht="20" customHeight="1" spans="1:11">
      <c r="A236" s="2" t="s">
        <v>2043</v>
      </c>
      <c r="B236" s="2" t="s">
        <v>3596</v>
      </c>
      <c r="C236" s="2" t="s">
        <v>3597</v>
      </c>
      <c r="D236" s="2" t="s">
        <v>2046</v>
      </c>
      <c r="E236" s="2" t="s">
        <v>81</v>
      </c>
      <c r="F236" s="2" t="s">
        <v>82</v>
      </c>
      <c r="G236" s="2" t="s">
        <v>2869</v>
      </c>
      <c r="H236" s="2" t="s">
        <v>2960</v>
      </c>
      <c r="I236" s="2" t="s">
        <v>2046</v>
      </c>
      <c r="J236" s="2" t="s">
        <v>2871</v>
      </c>
      <c r="K236" s="2" t="s">
        <v>3598</v>
      </c>
    </row>
    <row r="237" s="1" customFormat="1" ht="20" customHeight="1" spans="1:11">
      <c r="A237" s="2" t="s">
        <v>2260</v>
      </c>
      <c r="B237" s="2" t="s">
        <v>3599</v>
      </c>
      <c r="C237" s="2" t="s">
        <v>3600</v>
      </c>
      <c r="D237" s="2" t="s">
        <v>2263</v>
      </c>
      <c r="E237" s="2" t="s">
        <v>81</v>
      </c>
      <c r="F237" s="2" t="s">
        <v>82</v>
      </c>
      <c r="G237" s="2" t="s">
        <v>2869</v>
      </c>
      <c r="H237" s="2" t="s">
        <v>3601</v>
      </c>
      <c r="I237" s="2" t="s">
        <v>2263</v>
      </c>
      <c r="J237" s="2" t="s">
        <v>2871</v>
      </c>
      <c r="K237" s="2" t="s">
        <v>3602</v>
      </c>
    </row>
    <row r="238" s="1" customFormat="1" ht="20" customHeight="1" spans="1:11">
      <c r="A238" s="2" t="s">
        <v>766</v>
      </c>
      <c r="B238" s="2" t="s">
        <v>3603</v>
      </c>
      <c r="C238" s="2" t="s">
        <v>768</v>
      </c>
      <c r="D238" s="2" t="s">
        <v>769</v>
      </c>
      <c r="E238" s="2" t="s">
        <v>81</v>
      </c>
      <c r="F238" s="2" t="s">
        <v>82</v>
      </c>
      <c r="G238" s="2" t="s">
        <v>2869</v>
      </c>
      <c r="H238" s="2" t="s">
        <v>3111</v>
      </c>
      <c r="I238" s="2" t="s">
        <v>769</v>
      </c>
      <c r="J238" s="2" t="s">
        <v>2871</v>
      </c>
      <c r="K238" s="2" t="s">
        <v>3604</v>
      </c>
    </row>
    <row r="239" s="1" customFormat="1" ht="20" customHeight="1" spans="1:11">
      <c r="A239" s="2" t="s">
        <v>882</v>
      </c>
      <c r="B239" s="2" t="s">
        <v>3605</v>
      </c>
      <c r="C239" s="2" t="s">
        <v>884</v>
      </c>
      <c r="D239" s="2" t="s">
        <v>885</v>
      </c>
      <c r="E239" s="2" t="s">
        <v>81</v>
      </c>
      <c r="F239" s="2" t="s">
        <v>82</v>
      </c>
      <c r="G239" s="2" t="s">
        <v>2869</v>
      </c>
      <c r="H239" s="2" t="s">
        <v>3606</v>
      </c>
      <c r="I239" s="2" t="s">
        <v>885</v>
      </c>
      <c r="J239" s="2" t="s">
        <v>2871</v>
      </c>
      <c r="K239" s="2" t="s">
        <v>3607</v>
      </c>
    </row>
    <row r="240" s="1" customFormat="1" ht="20" customHeight="1" spans="1:11">
      <c r="A240" s="2" t="s">
        <v>920</v>
      </c>
      <c r="B240" s="2" t="s">
        <v>3608</v>
      </c>
      <c r="C240" s="2" t="s">
        <v>3609</v>
      </c>
      <c r="D240" s="2" t="s">
        <v>923</v>
      </c>
      <c r="E240" s="2" t="s">
        <v>81</v>
      </c>
      <c r="F240" s="2" t="s">
        <v>82</v>
      </c>
      <c r="G240" s="2" t="s">
        <v>2869</v>
      </c>
      <c r="H240" s="2" t="s">
        <v>3283</v>
      </c>
      <c r="I240" s="2" t="s">
        <v>923</v>
      </c>
      <c r="J240" s="2" t="s">
        <v>2871</v>
      </c>
      <c r="K240" s="2" t="s">
        <v>3610</v>
      </c>
    </row>
    <row r="241" s="1" customFormat="1" ht="20" customHeight="1" spans="1:11">
      <c r="A241" s="2" t="s">
        <v>1109</v>
      </c>
      <c r="B241" s="2" t="s">
        <v>3611</v>
      </c>
      <c r="C241" s="2" t="s">
        <v>1111</v>
      </c>
      <c r="D241" s="2" t="s">
        <v>1112</v>
      </c>
      <c r="E241" s="2" t="s">
        <v>81</v>
      </c>
      <c r="F241" s="2" t="s">
        <v>82</v>
      </c>
      <c r="G241" s="2" t="s">
        <v>2869</v>
      </c>
      <c r="H241" s="2" t="s">
        <v>3092</v>
      </c>
      <c r="I241" s="2" t="s">
        <v>1112</v>
      </c>
      <c r="J241" s="2" t="s">
        <v>2871</v>
      </c>
      <c r="K241" s="2" t="s">
        <v>3612</v>
      </c>
    </row>
    <row r="242" s="1" customFormat="1" ht="20" customHeight="1" spans="1:11">
      <c r="A242" s="2" t="s">
        <v>1511</v>
      </c>
      <c r="B242" s="2" t="s">
        <v>3613</v>
      </c>
      <c r="C242" s="2" t="s">
        <v>1513</v>
      </c>
      <c r="D242" s="2" t="s">
        <v>1514</v>
      </c>
      <c r="E242" s="2" t="s">
        <v>81</v>
      </c>
      <c r="F242" s="2" t="s">
        <v>82</v>
      </c>
      <c r="G242" s="2" t="s">
        <v>2869</v>
      </c>
      <c r="H242" s="2" t="s">
        <v>3406</v>
      </c>
      <c r="I242" s="2" t="s">
        <v>1514</v>
      </c>
      <c r="J242" s="2" t="s">
        <v>2871</v>
      </c>
      <c r="K242" s="2" t="s">
        <v>3614</v>
      </c>
    </row>
    <row r="243" s="1" customFormat="1" ht="20" customHeight="1" spans="1:11">
      <c r="A243" s="2" t="s">
        <v>664</v>
      </c>
      <c r="B243" s="2" t="s">
        <v>3615</v>
      </c>
      <c r="C243" s="2" t="s">
        <v>666</v>
      </c>
      <c r="D243" s="2" t="s">
        <v>667</v>
      </c>
      <c r="E243" s="2" t="s">
        <v>81</v>
      </c>
      <c r="F243" s="2" t="s">
        <v>82</v>
      </c>
      <c r="G243" s="2" t="s">
        <v>2869</v>
      </c>
      <c r="H243" s="2" t="s">
        <v>3106</v>
      </c>
      <c r="I243" s="2" t="s">
        <v>667</v>
      </c>
      <c r="J243" s="2" t="s">
        <v>2871</v>
      </c>
      <c r="K243" s="2" t="s">
        <v>3616</v>
      </c>
    </row>
    <row r="244" s="1" customFormat="1" ht="20" customHeight="1" spans="1:11">
      <c r="A244" s="2" t="s">
        <v>1521</v>
      </c>
      <c r="B244" s="2" t="s">
        <v>3617</v>
      </c>
      <c r="C244" s="2" t="s">
        <v>3618</v>
      </c>
      <c r="D244" s="2" t="s">
        <v>1524</v>
      </c>
      <c r="E244" s="2" t="s">
        <v>81</v>
      </c>
      <c r="F244" s="2" t="s">
        <v>82</v>
      </c>
      <c r="G244" s="2" t="s">
        <v>2869</v>
      </c>
      <c r="H244" s="2" t="s">
        <v>3619</v>
      </c>
      <c r="I244" s="2" t="s">
        <v>1524</v>
      </c>
      <c r="J244" s="2" t="s">
        <v>2871</v>
      </c>
      <c r="K244" s="2" t="s">
        <v>3620</v>
      </c>
    </row>
    <row r="245" s="1" customFormat="1" ht="20" customHeight="1" spans="1:11">
      <c r="A245" s="2" t="s">
        <v>3621</v>
      </c>
      <c r="B245" s="2" t="s">
        <v>3622</v>
      </c>
      <c r="C245" s="2" t="s">
        <v>3623</v>
      </c>
      <c r="D245" s="2" t="s">
        <v>3624</v>
      </c>
      <c r="E245" s="2" t="s">
        <v>81</v>
      </c>
      <c r="F245" s="2" t="s">
        <v>82</v>
      </c>
      <c r="G245" s="2" t="s">
        <v>2869</v>
      </c>
      <c r="H245" s="2" t="s">
        <v>2940</v>
      </c>
      <c r="I245" s="2" t="s">
        <v>3625</v>
      </c>
      <c r="J245" s="2" t="s">
        <v>2871</v>
      </c>
      <c r="K245" s="2" t="s">
        <v>3626</v>
      </c>
    </row>
    <row r="246" s="1" customFormat="1" ht="20" customHeight="1" spans="1:11">
      <c r="A246" s="2" t="s">
        <v>1531</v>
      </c>
      <c r="B246" s="2" t="s">
        <v>3627</v>
      </c>
      <c r="C246" s="2" t="s">
        <v>3628</v>
      </c>
      <c r="D246" s="2" t="s">
        <v>1534</v>
      </c>
      <c r="E246" s="2" t="s">
        <v>81</v>
      </c>
      <c r="F246" s="2" t="s">
        <v>82</v>
      </c>
      <c r="G246" s="2" t="s">
        <v>2869</v>
      </c>
      <c r="H246" s="2" t="s">
        <v>2975</v>
      </c>
      <c r="I246" s="2" t="s">
        <v>1534</v>
      </c>
      <c r="J246" s="2" t="s">
        <v>2871</v>
      </c>
      <c r="K246" s="2" t="s">
        <v>3629</v>
      </c>
    </row>
    <row r="247" s="1" customFormat="1" ht="20" customHeight="1" spans="1:11">
      <c r="A247" s="2" t="s">
        <v>877</v>
      </c>
      <c r="B247" s="2" t="s">
        <v>3630</v>
      </c>
      <c r="C247" s="2" t="s">
        <v>879</v>
      </c>
      <c r="D247" s="2" t="s">
        <v>880</v>
      </c>
      <c r="E247" s="2" t="s">
        <v>81</v>
      </c>
      <c r="F247" s="2" t="s">
        <v>82</v>
      </c>
      <c r="G247" s="2" t="s">
        <v>2869</v>
      </c>
      <c r="H247" s="2" t="s">
        <v>3092</v>
      </c>
      <c r="I247" s="2" t="s">
        <v>880</v>
      </c>
      <c r="J247" s="2" t="s">
        <v>2871</v>
      </c>
      <c r="K247" s="2" t="s">
        <v>3631</v>
      </c>
    </row>
    <row r="248" s="1" customFormat="1" ht="20" customHeight="1" spans="1:11">
      <c r="A248" s="2" t="s">
        <v>3632</v>
      </c>
      <c r="B248" s="2" t="s">
        <v>3633</v>
      </c>
      <c r="C248" s="2" t="s">
        <v>3634</v>
      </c>
      <c r="D248" s="2" t="s">
        <v>3635</v>
      </c>
      <c r="E248" s="2" t="s">
        <v>81</v>
      </c>
      <c r="F248" s="2" t="s">
        <v>82</v>
      </c>
      <c r="G248" s="2" t="s">
        <v>2869</v>
      </c>
      <c r="H248" s="2" t="s">
        <v>2940</v>
      </c>
      <c r="I248" s="2" t="s">
        <v>3635</v>
      </c>
      <c r="J248" s="2" t="s">
        <v>2871</v>
      </c>
      <c r="K248" s="2" t="s">
        <v>3636</v>
      </c>
    </row>
    <row r="249" s="1" customFormat="1" ht="20" customHeight="1" spans="1:11">
      <c r="A249" s="2" t="s">
        <v>651</v>
      </c>
      <c r="B249" s="2" t="s">
        <v>3637</v>
      </c>
      <c r="C249" s="2" t="s">
        <v>653</v>
      </c>
      <c r="D249" s="2" t="s">
        <v>654</v>
      </c>
      <c r="E249" s="2" t="s">
        <v>81</v>
      </c>
      <c r="F249" s="2" t="s">
        <v>82</v>
      </c>
      <c r="G249" s="2" t="s">
        <v>2869</v>
      </c>
      <c r="H249" s="2" t="s">
        <v>2998</v>
      </c>
      <c r="I249" s="2" t="s">
        <v>654</v>
      </c>
      <c r="J249" s="2" t="s">
        <v>2871</v>
      </c>
      <c r="K249" s="2" t="s">
        <v>3638</v>
      </c>
    </row>
    <row r="250" s="1" customFormat="1" ht="20" customHeight="1" spans="1:11">
      <c r="A250" s="2" t="s">
        <v>2462</v>
      </c>
      <c r="B250" s="2" t="s">
        <v>3639</v>
      </c>
      <c r="C250" s="2" t="s">
        <v>3640</v>
      </c>
      <c r="D250" s="2" t="s">
        <v>2465</v>
      </c>
      <c r="E250" s="2" t="s">
        <v>81</v>
      </c>
      <c r="F250" s="2" t="s">
        <v>82</v>
      </c>
      <c r="G250" s="2" t="s">
        <v>2869</v>
      </c>
      <c r="H250" s="2" t="s">
        <v>3641</v>
      </c>
      <c r="I250" s="2" t="s">
        <v>2465</v>
      </c>
      <c r="J250" s="2" t="s">
        <v>2871</v>
      </c>
      <c r="K250" s="2" t="s">
        <v>3642</v>
      </c>
    </row>
    <row r="251" s="1" customFormat="1" ht="20" customHeight="1" spans="1:11">
      <c r="A251" s="2" t="s">
        <v>2265</v>
      </c>
      <c r="B251" s="2" t="s">
        <v>3643</v>
      </c>
      <c r="C251" s="2" t="s">
        <v>2267</v>
      </c>
      <c r="D251" s="2" t="s">
        <v>2268</v>
      </c>
      <c r="E251" s="2" t="s">
        <v>81</v>
      </c>
      <c r="F251" s="2" t="s">
        <v>82</v>
      </c>
      <c r="G251" s="2" t="s">
        <v>2869</v>
      </c>
      <c r="H251" s="2" t="s">
        <v>2907</v>
      </c>
      <c r="I251" s="2" t="s">
        <v>2268</v>
      </c>
      <c r="J251" s="2" t="s">
        <v>2871</v>
      </c>
      <c r="K251" s="2" t="s">
        <v>3644</v>
      </c>
    </row>
    <row r="252" s="1" customFormat="1" ht="20" customHeight="1" spans="1:11">
      <c r="A252" s="2" t="s">
        <v>2581</v>
      </c>
      <c r="B252" s="2" t="s">
        <v>3645</v>
      </c>
      <c r="C252" s="2" t="s">
        <v>2583</v>
      </c>
      <c r="D252" s="2" t="s">
        <v>2584</v>
      </c>
      <c r="E252" s="2" t="s">
        <v>81</v>
      </c>
      <c r="F252" s="2" t="s">
        <v>82</v>
      </c>
      <c r="G252" s="2" t="s">
        <v>2869</v>
      </c>
      <c r="H252" s="2" t="s">
        <v>2984</v>
      </c>
      <c r="I252" s="2" t="s">
        <v>2584</v>
      </c>
      <c r="J252" s="2" t="s">
        <v>2871</v>
      </c>
      <c r="K252" s="2" t="s">
        <v>3646</v>
      </c>
    </row>
    <row r="253" s="1" customFormat="1" ht="20" customHeight="1" spans="1:11">
      <c r="A253" s="2" t="s">
        <v>200</v>
      </c>
      <c r="B253" s="2" t="s">
        <v>3647</v>
      </c>
      <c r="C253" s="2" t="s">
        <v>202</v>
      </c>
      <c r="D253" s="2" t="s">
        <v>203</v>
      </c>
      <c r="E253" s="2" t="s">
        <v>81</v>
      </c>
      <c r="F253" s="2" t="s">
        <v>82</v>
      </c>
      <c r="G253" s="2" t="s">
        <v>2869</v>
      </c>
      <c r="H253" s="2" t="s">
        <v>3648</v>
      </c>
      <c r="I253" s="2" t="s">
        <v>203</v>
      </c>
      <c r="J253" s="2" t="s">
        <v>2871</v>
      </c>
      <c r="K253" s="2" t="s">
        <v>3649</v>
      </c>
    </row>
    <row r="254" s="1" customFormat="1" ht="20" customHeight="1" spans="1:11">
      <c r="A254" s="2" t="s">
        <v>1318</v>
      </c>
      <c r="B254" s="2" t="s">
        <v>3650</v>
      </c>
      <c r="C254" s="2" t="s">
        <v>1320</v>
      </c>
      <c r="D254" s="2" t="s">
        <v>1321</v>
      </c>
      <c r="E254" s="2" t="s">
        <v>81</v>
      </c>
      <c r="F254" s="2" t="s">
        <v>82</v>
      </c>
      <c r="G254" s="2" t="s">
        <v>2869</v>
      </c>
      <c r="H254" s="2" t="s">
        <v>3651</v>
      </c>
      <c r="I254" s="2" t="s">
        <v>1321</v>
      </c>
      <c r="J254" s="2" t="s">
        <v>2871</v>
      </c>
      <c r="K254" s="2" t="s">
        <v>3652</v>
      </c>
    </row>
    <row r="255" s="1" customFormat="1" ht="20" customHeight="1" spans="1:11">
      <c r="A255" s="2" t="s">
        <v>2425</v>
      </c>
      <c r="B255" s="2" t="s">
        <v>3653</v>
      </c>
      <c r="C255" s="2" t="s">
        <v>2427</v>
      </c>
      <c r="D255" s="2" t="s">
        <v>2428</v>
      </c>
      <c r="E255" s="2" t="s">
        <v>81</v>
      </c>
      <c r="F255" s="2" t="s">
        <v>82</v>
      </c>
      <c r="G255" s="2" t="s">
        <v>2869</v>
      </c>
      <c r="H255" s="2" t="s">
        <v>3169</v>
      </c>
      <c r="I255" s="2" t="s">
        <v>2428</v>
      </c>
      <c r="J255" s="2" t="s">
        <v>2871</v>
      </c>
      <c r="K255" s="2" t="s">
        <v>3654</v>
      </c>
    </row>
    <row r="256" s="1" customFormat="1" ht="20" customHeight="1" spans="1:11">
      <c r="A256" s="2" t="s">
        <v>2205</v>
      </c>
      <c r="B256" s="2" t="s">
        <v>3655</v>
      </c>
      <c r="C256" s="2" t="s">
        <v>2207</v>
      </c>
      <c r="D256" s="2" t="s">
        <v>2208</v>
      </c>
      <c r="E256" s="2" t="s">
        <v>81</v>
      </c>
      <c r="F256" s="2" t="s">
        <v>82</v>
      </c>
      <c r="G256" s="2" t="s">
        <v>2869</v>
      </c>
      <c r="H256" s="2" t="s">
        <v>3656</v>
      </c>
      <c r="I256" s="2" t="s">
        <v>2208</v>
      </c>
      <c r="J256" s="2" t="s">
        <v>2871</v>
      </c>
      <c r="K256" s="2" t="s">
        <v>3657</v>
      </c>
    </row>
    <row r="257" s="1" customFormat="1" ht="20" customHeight="1" spans="1:11">
      <c r="A257" s="2" t="s">
        <v>2306</v>
      </c>
      <c r="B257" s="2" t="s">
        <v>3658</v>
      </c>
      <c r="C257" s="2" t="s">
        <v>162</v>
      </c>
      <c r="D257" s="2" t="s">
        <v>2307</v>
      </c>
      <c r="E257" s="2" t="s">
        <v>81</v>
      </c>
      <c r="F257" s="2" t="s">
        <v>82</v>
      </c>
      <c r="G257" s="2" t="s">
        <v>2869</v>
      </c>
      <c r="H257" s="2" t="s">
        <v>3096</v>
      </c>
      <c r="I257" s="2" t="s">
        <v>2307</v>
      </c>
      <c r="J257" s="2" t="s">
        <v>2871</v>
      </c>
      <c r="K257" s="2" t="s">
        <v>3659</v>
      </c>
    </row>
    <row r="258" s="1" customFormat="1" ht="20" customHeight="1" spans="1:11">
      <c r="A258" s="2" t="s">
        <v>2542</v>
      </c>
      <c r="B258" s="2" t="s">
        <v>3660</v>
      </c>
      <c r="C258" s="2" t="s">
        <v>2544</v>
      </c>
      <c r="D258" s="2" t="s">
        <v>2545</v>
      </c>
      <c r="E258" s="2" t="s">
        <v>81</v>
      </c>
      <c r="F258" s="2" t="s">
        <v>82</v>
      </c>
      <c r="G258" s="2" t="s">
        <v>2869</v>
      </c>
      <c r="H258" s="2" t="s">
        <v>3661</v>
      </c>
      <c r="I258" s="2" t="s">
        <v>2545</v>
      </c>
      <c r="J258" s="2" t="s">
        <v>2871</v>
      </c>
      <c r="K258" s="2" t="s">
        <v>3662</v>
      </c>
    </row>
    <row r="259" s="1" customFormat="1" ht="20" customHeight="1" spans="1:11">
      <c r="A259" s="2" t="s">
        <v>2087</v>
      </c>
      <c r="B259" s="2" t="s">
        <v>3663</v>
      </c>
      <c r="C259" s="2" t="s">
        <v>2089</v>
      </c>
      <c r="D259" s="2" t="s">
        <v>2090</v>
      </c>
      <c r="E259" s="2" t="s">
        <v>81</v>
      </c>
      <c r="F259" s="2" t="s">
        <v>82</v>
      </c>
      <c r="G259" s="2" t="s">
        <v>2869</v>
      </c>
      <c r="H259" s="2" t="s">
        <v>3664</v>
      </c>
      <c r="I259" s="2" t="s">
        <v>2090</v>
      </c>
      <c r="J259" s="2" t="s">
        <v>2871</v>
      </c>
      <c r="K259" s="2" t="s">
        <v>3665</v>
      </c>
    </row>
    <row r="260" s="1" customFormat="1" ht="20" customHeight="1" spans="1:11">
      <c r="A260" s="2" t="s">
        <v>772</v>
      </c>
      <c r="B260" s="2" t="s">
        <v>3666</v>
      </c>
      <c r="C260" s="2" t="s">
        <v>774</v>
      </c>
      <c r="D260" s="2" t="s">
        <v>775</v>
      </c>
      <c r="E260" s="2" t="s">
        <v>81</v>
      </c>
      <c r="F260" s="2" t="s">
        <v>82</v>
      </c>
      <c r="G260" s="2" t="s">
        <v>2869</v>
      </c>
      <c r="H260" s="2" t="s">
        <v>3089</v>
      </c>
      <c r="I260" s="2" t="s">
        <v>775</v>
      </c>
      <c r="J260" s="2" t="s">
        <v>2871</v>
      </c>
      <c r="K260" s="2" t="s">
        <v>3667</v>
      </c>
    </row>
    <row r="261" s="1" customFormat="1" ht="20" customHeight="1" spans="1:11">
      <c r="A261" s="2" t="s">
        <v>2392</v>
      </c>
      <c r="B261" s="2" t="s">
        <v>3668</v>
      </c>
      <c r="C261" s="2" t="s">
        <v>2394</v>
      </c>
      <c r="D261" s="2" t="s">
        <v>2395</v>
      </c>
      <c r="E261" s="2" t="s">
        <v>81</v>
      </c>
      <c r="F261" s="2" t="s">
        <v>82</v>
      </c>
      <c r="G261" s="2" t="s">
        <v>2869</v>
      </c>
      <c r="H261" s="2" t="s">
        <v>3669</v>
      </c>
      <c r="I261" s="2" t="s">
        <v>2395</v>
      </c>
      <c r="J261" s="2" t="s">
        <v>2871</v>
      </c>
      <c r="K261" s="2" t="s">
        <v>3670</v>
      </c>
    </row>
    <row r="262" s="1" customFormat="1" ht="20" customHeight="1" spans="1:11">
      <c r="A262" s="2" t="s">
        <v>1418</v>
      </c>
      <c r="B262" s="2" t="s">
        <v>3671</v>
      </c>
      <c r="C262" s="2" t="s">
        <v>3672</v>
      </c>
      <c r="D262" s="2" t="s">
        <v>1421</v>
      </c>
      <c r="E262" s="2" t="s">
        <v>81</v>
      </c>
      <c r="F262" s="2" t="s">
        <v>82</v>
      </c>
      <c r="G262" s="2" t="s">
        <v>2869</v>
      </c>
      <c r="H262" s="2" t="s">
        <v>3673</v>
      </c>
      <c r="I262" s="2" t="s">
        <v>1421</v>
      </c>
      <c r="J262" s="2" t="s">
        <v>2871</v>
      </c>
      <c r="K262" s="2" t="s">
        <v>3674</v>
      </c>
    </row>
    <row r="263" s="1" customFormat="1" ht="20" customHeight="1" spans="1:11">
      <c r="A263" s="2" t="s">
        <v>2175</v>
      </c>
      <c r="B263" s="2" t="s">
        <v>3675</v>
      </c>
      <c r="C263" s="2" t="s">
        <v>2177</v>
      </c>
      <c r="D263" s="2" t="s">
        <v>2178</v>
      </c>
      <c r="E263" s="2" t="s">
        <v>81</v>
      </c>
      <c r="F263" s="2" t="s">
        <v>82</v>
      </c>
      <c r="G263" s="2" t="s">
        <v>2869</v>
      </c>
      <c r="H263" s="2" t="s">
        <v>3676</v>
      </c>
      <c r="I263" s="2" t="s">
        <v>2178</v>
      </c>
      <c r="J263" s="2" t="s">
        <v>2871</v>
      </c>
      <c r="K263" s="2" t="s">
        <v>3677</v>
      </c>
    </row>
    <row r="264" s="1" customFormat="1" ht="20" customHeight="1" spans="1:11">
      <c r="A264" s="2" t="s">
        <v>656</v>
      </c>
      <c r="B264" s="2" t="s">
        <v>3678</v>
      </c>
      <c r="C264" s="2" t="s">
        <v>3679</v>
      </c>
      <c r="D264" s="2" t="s">
        <v>659</v>
      </c>
      <c r="E264" s="2" t="s">
        <v>81</v>
      </c>
      <c r="F264" s="2" t="s">
        <v>82</v>
      </c>
      <c r="G264" s="2" t="s">
        <v>2869</v>
      </c>
      <c r="H264" s="2" t="s">
        <v>3455</v>
      </c>
      <c r="I264" s="2" t="s">
        <v>659</v>
      </c>
      <c r="J264" s="2" t="s">
        <v>2871</v>
      </c>
      <c r="K264" s="2" t="s">
        <v>3680</v>
      </c>
    </row>
    <row r="265" s="1" customFormat="1" ht="20" customHeight="1" spans="1:11">
      <c r="A265" s="2" t="s">
        <v>1910</v>
      </c>
      <c r="B265" s="2" t="s">
        <v>3681</v>
      </c>
      <c r="C265" s="2" t="s">
        <v>1912</v>
      </c>
      <c r="D265" s="2" t="s">
        <v>1913</v>
      </c>
      <c r="E265" s="2" t="s">
        <v>81</v>
      </c>
      <c r="F265" s="2" t="s">
        <v>82</v>
      </c>
      <c r="G265" s="2" t="s">
        <v>2869</v>
      </c>
      <c r="H265" s="2" t="s">
        <v>3682</v>
      </c>
      <c r="I265" s="2" t="s">
        <v>1913</v>
      </c>
      <c r="J265" s="2" t="s">
        <v>2871</v>
      </c>
      <c r="K265" s="2" t="s">
        <v>3683</v>
      </c>
    </row>
    <row r="266" s="1" customFormat="1" ht="20" customHeight="1" spans="1:11">
      <c r="A266" s="2" t="s">
        <v>1298</v>
      </c>
      <c r="B266" s="2" t="s">
        <v>3684</v>
      </c>
      <c r="C266" s="2" t="s">
        <v>3685</v>
      </c>
      <c r="D266" s="2" t="s">
        <v>1301</v>
      </c>
      <c r="E266" s="2" t="s">
        <v>81</v>
      </c>
      <c r="F266" s="2" t="s">
        <v>82</v>
      </c>
      <c r="G266" s="2" t="s">
        <v>2869</v>
      </c>
      <c r="H266" s="2" t="s">
        <v>2998</v>
      </c>
      <c r="I266" s="2" t="s">
        <v>1301</v>
      </c>
      <c r="J266" s="2" t="s">
        <v>2871</v>
      </c>
      <c r="K266" s="2" t="s">
        <v>3686</v>
      </c>
    </row>
    <row r="267" s="1" customFormat="1" ht="20" customHeight="1" spans="1:11">
      <c r="A267" s="2" t="s">
        <v>296</v>
      </c>
      <c r="B267" s="2" t="s">
        <v>3687</v>
      </c>
      <c r="C267" s="2" t="s">
        <v>298</v>
      </c>
      <c r="D267" s="2" t="s">
        <v>299</v>
      </c>
      <c r="E267" s="2" t="s">
        <v>81</v>
      </c>
      <c r="F267" s="2" t="s">
        <v>82</v>
      </c>
      <c r="G267" s="2" t="s">
        <v>2869</v>
      </c>
      <c r="H267" s="2" t="s">
        <v>3468</v>
      </c>
      <c r="I267" s="2" t="s">
        <v>299</v>
      </c>
      <c r="J267" s="2" t="s">
        <v>2871</v>
      </c>
      <c r="K267" s="2" t="s">
        <v>3688</v>
      </c>
    </row>
    <row r="268" s="1" customFormat="1" ht="20" customHeight="1" spans="1:11">
      <c r="A268" s="2" t="s">
        <v>1021</v>
      </c>
      <c r="B268" s="2" t="s">
        <v>3689</v>
      </c>
      <c r="C268" s="2" t="s">
        <v>1023</v>
      </c>
      <c r="D268" s="2" t="s">
        <v>1024</v>
      </c>
      <c r="E268" s="2" t="s">
        <v>81</v>
      </c>
      <c r="F268" s="2" t="s">
        <v>82</v>
      </c>
      <c r="G268" s="2" t="s">
        <v>2869</v>
      </c>
      <c r="H268" s="2" t="s">
        <v>3690</v>
      </c>
      <c r="I268" s="2" t="s">
        <v>1024</v>
      </c>
      <c r="J268" s="2" t="s">
        <v>2871</v>
      </c>
      <c r="K268" s="2" t="s">
        <v>3691</v>
      </c>
    </row>
    <row r="269" s="1" customFormat="1" ht="20" customHeight="1" spans="1:11">
      <c r="A269" s="2" t="s">
        <v>1641</v>
      </c>
      <c r="B269" s="2" t="s">
        <v>3692</v>
      </c>
      <c r="C269" s="2" t="s">
        <v>1643</v>
      </c>
      <c r="D269" s="2" t="s">
        <v>1644</v>
      </c>
      <c r="E269" s="2" t="s">
        <v>81</v>
      </c>
      <c r="F269" s="2" t="s">
        <v>82</v>
      </c>
      <c r="G269" s="2" t="s">
        <v>2869</v>
      </c>
      <c r="H269" s="2" t="s">
        <v>3693</v>
      </c>
      <c r="I269" s="2" t="s">
        <v>1644</v>
      </c>
      <c r="J269" s="2" t="s">
        <v>2871</v>
      </c>
      <c r="K269" s="2" t="s">
        <v>3694</v>
      </c>
    </row>
    <row r="270" s="1" customFormat="1" ht="20" customHeight="1" spans="1:11">
      <c r="A270" s="2" t="s">
        <v>1789</v>
      </c>
      <c r="B270" s="2" t="s">
        <v>3695</v>
      </c>
      <c r="C270" s="2" t="s">
        <v>1791</v>
      </c>
      <c r="D270" s="2" t="s">
        <v>3696</v>
      </c>
      <c r="E270" s="2" t="s">
        <v>81</v>
      </c>
      <c r="F270" s="2" t="s">
        <v>82</v>
      </c>
      <c r="G270" s="2" t="s">
        <v>2869</v>
      </c>
      <c r="H270" s="2" t="s">
        <v>3697</v>
      </c>
      <c r="I270" s="2" t="s">
        <v>3698</v>
      </c>
      <c r="J270" s="2" t="s">
        <v>2871</v>
      </c>
      <c r="K270" s="2" t="s">
        <v>3699</v>
      </c>
    </row>
    <row r="271" s="1" customFormat="1" ht="20" customHeight="1" spans="1:11">
      <c r="A271" s="2" t="s">
        <v>2201</v>
      </c>
      <c r="B271" s="2" t="s">
        <v>3700</v>
      </c>
      <c r="C271" s="2" t="s">
        <v>2203</v>
      </c>
      <c r="D271" s="2" t="s">
        <v>2204</v>
      </c>
      <c r="E271" s="2" t="s">
        <v>81</v>
      </c>
      <c r="F271" s="2" t="s">
        <v>82</v>
      </c>
      <c r="G271" s="2" t="s">
        <v>2869</v>
      </c>
      <c r="H271" s="2" t="s">
        <v>3024</v>
      </c>
      <c r="I271" s="2" t="s">
        <v>2204</v>
      </c>
      <c r="J271" s="2" t="s">
        <v>2871</v>
      </c>
      <c r="K271" s="2" t="s">
        <v>3701</v>
      </c>
    </row>
    <row r="272" s="1" customFormat="1" ht="20" customHeight="1" spans="1:11">
      <c r="A272" s="2" t="s">
        <v>2458</v>
      </c>
      <c r="B272" s="2" t="s">
        <v>3702</v>
      </c>
      <c r="C272" s="2" t="s">
        <v>2460</v>
      </c>
      <c r="D272" s="2" t="s">
        <v>2461</v>
      </c>
      <c r="E272" s="2" t="s">
        <v>81</v>
      </c>
      <c r="F272" s="2" t="s">
        <v>82</v>
      </c>
      <c r="G272" s="2" t="s">
        <v>2869</v>
      </c>
      <c r="H272" s="2" t="s">
        <v>3316</v>
      </c>
      <c r="I272" s="2" t="s">
        <v>2461</v>
      </c>
      <c r="J272" s="2" t="s">
        <v>2871</v>
      </c>
      <c r="K272" s="2" t="s">
        <v>3703</v>
      </c>
    </row>
    <row r="273" s="1" customFormat="1" ht="20" customHeight="1" spans="1:11">
      <c r="A273" s="2" t="s">
        <v>2171</v>
      </c>
      <c r="B273" s="2" t="s">
        <v>3704</v>
      </c>
      <c r="C273" s="2" t="s">
        <v>3705</v>
      </c>
      <c r="D273" s="2" t="s">
        <v>2174</v>
      </c>
      <c r="E273" s="2" t="s">
        <v>81</v>
      </c>
      <c r="F273" s="2" t="s">
        <v>82</v>
      </c>
      <c r="G273" s="2" t="s">
        <v>2869</v>
      </c>
      <c r="H273" s="2" t="s">
        <v>3085</v>
      </c>
      <c r="I273" s="2" t="s">
        <v>2174</v>
      </c>
      <c r="J273" s="2" t="s">
        <v>2871</v>
      </c>
      <c r="K273" s="2" t="s">
        <v>3706</v>
      </c>
    </row>
    <row r="274" s="1" customFormat="1" ht="20" customHeight="1" spans="1:11">
      <c r="A274" s="2" t="s">
        <v>1899</v>
      </c>
      <c r="B274" s="2" t="s">
        <v>3707</v>
      </c>
      <c r="C274" s="2" t="s">
        <v>3708</v>
      </c>
      <c r="D274" s="2" t="s">
        <v>1902</v>
      </c>
      <c r="E274" s="2" t="s">
        <v>81</v>
      </c>
      <c r="F274" s="2" t="s">
        <v>82</v>
      </c>
      <c r="G274" s="2" t="s">
        <v>2869</v>
      </c>
      <c r="H274" s="2" t="s">
        <v>2913</v>
      </c>
      <c r="I274" s="2" t="s">
        <v>1902</v>
      </c>
      <c r="J274" s="2" t="s">
        <v>2871</v>
      </c>
      <c r="K274" s="2" t="s">
        <v>3709</v>
      </c>
    </row>
    <row r="275" s="1" customFormat="1" ht="20" customHeight="1" spans="1:11">
      <c r="A275" s="2" t="s">
        <v>2548</v>
      </c>
      <c r="B275" s="2" t="s">
        <v>3710</v>
      </c>
      <c r="C275" s="2" t="s">
        <v>3711</v>
      </c>
      <c r="D275" s="2" t="s">
        <v>2551</v>
      </c>
      <c r="E275" s="2" t="s">
        <v>81</v>
      </c>
      <c r="F275" s="2" t="s">
        <v>82</v>
      </c>
      <c r="G275" s="2" t="s">
        <v>2869</v>
      </c>
      <c r="H275" s="2" t="s">
        <v>3451</v>
      </c>
      <c r="I275" s="2" t="s">
        <v>2551</v>
      </c>
      <c r="J275" s="2" t="s">
        <v>2871</v>
      </c>
      <c r="K275" s="2" t="s">
        <v>3712</v>
      </c>
    </row>
    <row r="276" s="1" customFormat="1" ht="20" customHeight="1" spans="1:11">
      <c r="A276" s="2" t="s">
        <v>1541</v>
      </c>
      <c r="B276" s="2" t="s">
        <v>3713</v>
      </c>
      <c r="C276" s="2" t="s">
        <v>3714</v>
      </c>
      <c r="D276" s="2" t="s">
        <v>1544</v>
      </c>
      <c r="E276" s="2" t="s">
        <v>81</v>
      </c>
      <c r="F276" s="2" t="s">
        <v>82</v>
      </c>
      <c r="G276" s="2" t="s">
        <v>2869</v>
      </c>
      <c r="H276" s="2" t="s">
        <v>3089</v>
      </c>
      <c r="I276" s="2" t="s">
        <v>1544</v>
      </c>
      <c r="J276" s="2" t="s">
        <v>2871</v>
      </c>
      <c r="K276" s="2" t="s">
        <v>3715</v>
      </c>
    </row>
    <row r="277" s="1" customFormat="1" ht="20" customHeight="1" spans="1:11">
      <c r="A277" s="2" t="s">
        <v>668</v>
      </c>
      <c r="B277" s="2" t="s">
        <v>3716</v>
      </c>
      <c r="C277" s="2" t="s">
        <v>670</v>
      </c>
      <c r="D277" s="2" t="s">
        <v>671</v>
      </c>
      <c r="E277" s="2" t="s">
        <v>81</v>
      </c>
      <c r="F277" s="2" t="s">
        <v>82</v>
      </c>
      <c r="G277" s="2" t="s">
        <v>2869</v>
      </c>
      <c r="H277" s="2" t="s">
        <v>3291</v>
      </c>
      <c r="I277" s="2" t="s">
        <v>671</v>
      </c>
      <c r="J277" s="2" t="s">
        <v>2871</v>
      </c>
      <c r="K277" s="2" t="s">
        <v>3717</v>
      </c>
    </row>
    <row r="278" s="1" customFormat="1" ht="20" customHeight="1" spans="1:11">
      <c r="A278" s="2" t="s">
        <v>500</v>
      </c>
      <c r="B278" s="2" t="s">
        <v>3718</v>
      </c>
      <c r="C278" s="2" t="s">
        <v>3719</v>
      </c>
      <c r="D278" s="2" t="s">
        <v>503</v>
      </c>
      <c r="E278" s="2" t="s">
        <v>81</v>
      </c>
      <c r="F278" s="2" t="s">
        <v>82</v>
      </c>
      <c r="G278" s="2" t="s">
        <v>2869</v>
      </c>
      <c r="H278" s="2" t="s">
        <v>3720</v>
      </c>
      <c r="I278" s="2" t="s">
        <v>503</v>
      </c>
      <c r="J278" s="2" t="s">
        <v>2871</v>
      </c>
      <c r="K278" s="2" t="s">
        <v>3721</v>
      </c>
    </row>
    <row r="279" s="1" customFormat="1" ht="20" customHeight="1" spans="1:11">
      <c r="A279" s="2" t="s">
        <v>1500</v>
      </c>
      <c r="B279" s="2" t="s">
        <v>3722</v>
      </c>
      <c r="C279" s="2" t="s">
        <v>1502</v>
      </c>
      <c r="D279" s="2" t="s">
        <v>3723</v>
      </c>
      <c r="E279" s="2" t="s">
        <v>81</v>
      </c>
      <c r="F279" s="2" t="s">
        <v>82</v>
      </c>
      <c r="G279" s="2" t="s">
        <v>2869</v>
      </c>
      <c r="H279" s="2" t="s">
        <v>3724</v>
      </c>
      <c r="I279" s="2" t="s">
        <v>3725</v>
      </c>
      <c r="J279" s="2" t="s">
        <v>2871</v>
      </c>
      <c r="K279" s="2" t="s">
        <v>3726</v>
      </c>
    </row>
    <row r="280" s="1" customFormat="1" ht="20" customHeight="1" spans="1:11">
      <c r="A280" s="2" t="s">
        <v>1105</v>
      </c>
      <c r="B280" s="2" t="s">
        <v>3727</v>
      </c>
      <c r="C280" s="2" t="s">
        <v>3728</v>
      </c>
      <c r="D280" s="2" t="s">
        <v>1108</v>
      </c>
      <c r="E280" s="2" t="s">
        <v>81</v>
      </c>
      <c r="F280" s="2" t="s">
        <v>82</v>
      </c>
      <c r="G280" s="2" t="s">
        <v>2869</v>
      </c>
      <c r="H280" s="2" t="s">
        <v>3179</v>
      </c>
      <c r="I280" s="2" t="s">
        <v>1108</v>
      </c>
      <c r="J280" s="2" t="s">
        <v>2871</v>
      </c>
      <c r="K280" s="2" t="s">
        <v>3729</v>
      </c>
    </row>
    <row r="281" s="1" customFormat="1" ht="20" customHeight="1" spans="1:11">
      <c r="A281" s="2" t="s">
        <v>457</v>
      </c>
      <c r="B281" s="2" t="s">
        <v>3730</v>
      </c>
      <c r="C281" s="2" t="s">
        <v>459</v>
      </c>
      <c r="D281" s="2" t="s">
        <v>460</v>
      </c>
      <c r="E281" s="2" t="s">
        <v>81</v>
      </c>
      <c r="F281" s="2" t="s">
        <v>82</v>
      </c>
      <c r="G281" s="2" t="s">
        <v>2869</v>
      </c>
      <c r="H281" s="2" t="s">
        <v>3451</v>
      </c>
      <c r="I281" s="2" t="s">
        <v>460</v>
      </c>
      <c r="J281" s="2" t="s">
        <v>2871</v>
      </c>
      <c r="K281" s="2" t="s">
        <v>3731</v>
      </c>
    </row>
    <row r="282" s="1" customFormat="1" ht="20" customHeight="1" spans="1:11">
      <c r="A282" s="2" t="s">
        <v>2388</v>
      </c>
      <c r="B282" s="2" t="s">
        <v>3732</v>
      </c>
      <c r="C282" s="2" t="s">
        <v>2959</v>
      </c>
      <c r="D282" s="2" t="s">
        <v>2389</v>
      </c>
      <c r="E282" s="2" t="s">
        <v>81</v>
      </c>
      <c r="F282" s="2" t="s">
        <v>82</v>
      </c>
      <c r="G282" s="2" t="s">
        <v>2869</v>
      </c>
      <c r="H282" s="2" t="s">
        <v>3459</v>
      </c>
      <c r="I282" s="2" t="s">
        <v>2389</v>
      </c>
      <c r="J282" s="2" t="s">
        <v>2871</v>
      </c>
      <c r="K282" s="2" t="s">
        <v>3733</v>
      </c>
    </row>
    <row r="283" s="1" customFormat="1" ht="20" customHeight="1" spans="1:11">
      <c r="A283" s="2" t="s">
        <v>307</v>
      </c>
      <c r="B283" s="2" t="s">
        <v>3734</v>
      </c>
      <c r="C283" s="2" t="s">
        <v>309</v>
      </c>
      <c r="D283" s="2" t="s">
        <v>310</v>
      </c>
      <c r="E283" s="2" t="s">
        <v>81</v>
      </c>
      <c r="F283" s="2" t="s">
        <v>82</v>
      </c>
      <c r="G283" s="2" t="s">
        <v>2869</v>
      </c>
      <c r="H283" s="2" t="s">
        <v>3735</v>
      </c>
      <c r="I283" s="2" t="s">
        <v>310</v>
      </c>
      <c r="J283" s="2" t="s">
        <v>2871</v>
      </c>
      <c r="K283" s="2" t="s">
        <v>3736</v>
      </c>
    </row>
    <row r="284" s="1" customFormat="1" ht="20" customHeight="1" spans="1:11">
      <c r="A284" s="2" t="s">
        <v>1903</v>
      </c>
      <c r="B284" s="2" t="s">
        <v>3737</v>
      </c>
      <c r="C284" s="2" t="s">
        <v>3738</v>
      </c>
      <c r="D284" s="2" t="s">
        <v>3739</v>
      </c>
      <c r="E284" s="2" t="s">
        <v>81</v>
      </c>
      <c r="F284" s="2" t="s">
        <v>82</v>
      </c>
      <c r="G284" s="2" t="s">
        <v>2869</v>
      </c>
      <c r="H284" s="2" t="s">
        <v>3172</v>
      </c>
      <c r="I284" s="2" t="s">
        <v>3740</v>
      </c>
      <c r="J284" s="2" t="s">
        <v>2871</v>
      </c>
      <c r="K284" s="2" t="s">
        <v>3741</v>
      </c>
    </row>
    <row r="285" s="1" customFormat="1" ht="20" customHeight="1" spans="1:11">
      <c r="A285" s="2" t="s">
        <v>1290</v>
      </c>
      <c r="B285" s="2" t="s">
        <v>3742</v>
      </c>
      <c r="C285" s="2" t="s">
        <v>3743</v>
      </c>
      <c r="D285" s="2" t="s">
        <v>1291</v>
      </c>
      <c r="E285" s="2" t="s">
        <v>81</v>
      </c>
      <c r="F285" s="2" t="s">
        <v>82</v>
      </c>
      <c r="G285" s="2" t="s">
        <v>2869</v>
      </c>
      <c r="H285" s="2" t="s">
        <v>3744</v>
      </c>
      <c r="I285" s="2" t="s">
        <v>1291</v>
      </c>
      <c r="J285" s="2" t="s">
        <v>2871</v>
      </c>
      <c r="K285" s="2" t="s">
        <v>3745</v>
      </c>
    </row>
    <row r="286" s="1" customFormat="1" ht="20" customHeight="1" spans="1:11">
      <c r="A286" s="2" t="s">
        <v>1007</v>
      </c>
      <c r="B286" s="2" t="s">
        <v>3746</v>
      </c>
      <c r="C286" s="2" t="s">
        <v>1009</v>
      </c>
      <c r="D286" s="2" t="s">
        <v>1010</v>
      </c>
      <c r="E286" s="2" t="s">
        <v>81</v>
      </c>
      <c r="F286" s="2" t="s">
        <v>82</v>
      </c>
      <c r="G286" s="2" t="s">
        <v>2869</v>
      </c>
      <c r="H286" s="2" t="s">
        <v>3747</v>
      </c>
      <c r="I286" s="2" t="s">
        <v>1010</v>
      </c>
      <c r="J286" s="2" t="s">
        <v>2871</v>
      </c>
      <c r="K286" s="2" t="s">
        <v>3748</v>
      </c>
    </row>
    <row r="287" s="1" customFormat="1" ht="20" customHeight="1" spans="1:11">
      <c r="A287" s="2" t="s">
        <v>3749</v>
      </c>
      <c r="B287" s="2" t="s">
        <v>3750</v>
      </c>
      <c r="C287" s="2" t="s">
        <v>3751</v>
      </c>
      <c r="D287" s="2" t="s">
        <v>3752</v>
      </c>
      <c r="E287" s="2" t="s">
        <v>81</v>
      </c>
      <c r="F287" s="2" t="s">
        <v>82</v>
      </c>
      <c r="G287" s="2" t="s">
        <v>2869</v>
      </c>
      <c r="H287" s="2" t="s">
        <v>2940</v>
      </c>
      <c r="I287" s="2" t="s">
        <v>3752</v>
      </c>
      <c r="J287" s="2" t="s">
        <v>2871</v>
      </c>
      <c r="K287" s="2" t="s">
        <v>3753</v>
      </c>
    </row>
    <row r="288" s="1" customFormat="1" ht="20" customHeight="1" spans="1:11">
      <c r="A288" s="2" t="s">
        <v>1572</v>
      </c>
      <c r="B288" s="2" t="s">
        <v>3754</v>
      </c>
      <c r="C288" s="2" t="s">
        <v>1574</v>
      </c>
      <c r="D288" s="2" t="s">
        <v>1575</v>
      </c>
      <c r="E288" s="2" t="s">
        <v>81</v>
      </c>
      <c r="F288" s="2" t="s">
        <v>82</v>
      </c>
      <c r="G288" s="2" t="s">
        <v>2869</v>
      </c>
      <c r="H288" s="2" t="s">
        <v>3755</v>
      </c>
      <c r="I288" s="2" t="s">
        <v>1575</v>
      </c>
      <c r="J288" s="2" t="s">
        <v>2871</v>
      </c>
      <c r="K288" s="2" t="s">
        <v>3756</v>
      </c>
    </row>
    <row r="289" s="1" customFormat="1" ht="20" customHeight="1" spans="1:11">
      <c r="A289" s="2" t="s">
        <v>2522</v>
      </c>
      <c r="B289" s="2" t="s">
        <v>3757</v>
      </c>
      <c r="C289" s="2" t="s">
        <v>2524</v>
      </c>
      <c r="D289" s="2" t="s">
        <v>2525</v>
      </c>
      <c r="E289" s="2" t="s">
        <v>81</v>
      </c>
      <c r="F289" s="2" t="s">
        <v>82</v>
      </c>
      <c r="G289" s="2" t="s">
        <v>2869</v>
      </c>
      <c r="H289" s="2" t="s">
        <v>3758</v>
      </c>
      <c r="I289" s="2" t="s">
        <v>2525</v>
      </c>
      <c r="J289" s="2" t="s">
        <v>2871</v>
      </c>
      <c r="K289" s="2" t="s">
        <v>3759</v>
      </c>
    </row>
    <row r="290" s="1" customFormat="1" ht="20" customHeight="1" spans="1:11">
      <c r="A290" s="2" t="s">
        <v>1292</v>
      </c>
      <c r="B290" s="2" t="s">
        <v>3760</v>
      </c>
      <c r="C290" s="2" t="s">
        <v>3761</v>
      </c>
      <c r="D290" s="2" t="s">
        <v>1295</v>
      </c>
      <c r="E290" s="2" t="s">
        <v>81</v>
      </c>
      <c r="F290" s="2" t="s">
        <v>82</v>
      </c>
      <c r="G290" s="2" t="s">
        <v>2869</v>
      </c>
      <c r="H290" s="2" t="s">
        <v>2928</v>
      </c>
      <c r="I290" s="2" t="s">
        <v>1295</v>
      </c>
      <c r="J290" s="2" t="s">
        <v>2871</v>
      </c>
      <c r="K290" s="2" t="s">
        <v>3762</v>
      </c>
    </row>
    <row r="291" s="1" customFormat="1" ht="20" customHeight="1" spans="1:11">
      <c r="A291" s="2" t="s">
        <v>192</v>
      </c>
      <c r="B291" s="2" t="s">
        <v>3763</v>
      </c>
      <c r="C291" s="2" t="s">
        <v>194</v>
      </c>
      <c r="D291" s="2" t="s">
        <v>195</v>
      </c>
      <c r="E291" s="2" t="s">
        <v>81</v>
      </c>
      <c r="F291" s="2" t="s">
        <v>82</v>
      </c>
      <c r="G291" s="2" t="s">
        <v>2869</v>
      </c>
      <c r="H291" s="2" t="s">
        <v>3764</v>
      </c>
      <c r="I291" s="2" t="s">
        <v>195</v>
      </c>
      <c r="J291" s="2" t="s">
        <v>2871</v>
      </c>
      <c r="K291" s="2" t="s">
        <v>3765</v>
      </c>
    </row>
    <row r="292" s="1" customFormat="1" ht="20" customHeight="1" spans="1:11">
      <c r="A292" s="2" t="s">
        <v>2047</v>
      </c>
      <c r="B292" s="2" t="s">
        <v>3766</v>
      </c>
      <c r="C292" s="2" t="s">
        <v>3767</v>
      </c>
      <c r="D292" s="2" t="s">
        <v>2050</v>
      </c>
      <c r="E292" s="2" t="s">
        <v>81</v>
      </c>
      <c r="F292" s="2" t="s">
        <v>82</v>
      </c>
      <c r="G292" s="2" t="s">
        <v>2869</v>
      </c>
      <c r="H292" s="2" t="s">
        <v>3768</v>
      </c>
      <c r="I292" s="2" t="s">
        <v>2050</v>
      </c>
      <c r="J292" s="2" t="s">
        <v>2871</v>
      </c>
      <c r="K292" s="2" t="s">
        <v>3769</v>
      </c>
    </row>
    <row r="293" s="1" customFormat="1" ht="20" customHeight="1" spans="1:11">
      <c r="A293" s="2" t="s">
        <v>1114</v>
      </c>
      <c r="B293" s="2" t="s">
        <v>3770</v>
      </c>
      <c r="C293" s="2" t="s">
        <v>1116</v>
      </c>
      <c r="D293" s="2" t="s">
        <v>1117</v>
      </c>
      <c r="E293" s="2" t="s">
        <v>81</v>
      </c>
      <c r="F293" s="2" t="s">
        <v>82</v>
      </c>
      <c r="G293" s="2" t="s">
        <v>2869</v>
      </c>
      <c r="H293" s="2" t="s">
        <v>3771</v>
      </c>
      <c r="I293" s="2" t="s">
        <v>1117</v>
      </c>
      <c r="J293" s="2" t="s">
        <v>2871</v>
      </c>
      <c r="K293" s="2" t="s">
        <v>3772</v>
      </c>
    </row>
    <row r="294" s="1" customFormat="1" ht="20" customHeight="1" spans="1:11">
      <c r="A294" s="2" t="s">
        <v>2317</v>
      </c>
      <c r="B294" s="2" t="s">
        <v>3773</v>
      </c>
      <c r="C294" s="2" t="s">
        <v>3774</v>
      </c>
      <c r="D294" s="2" t="s">
        <v>2320</v>
      </c>
      <c r="E294" s="2" t="s">
        <v>81</v>
      </c>
      <c r="F294" s="2" t="s">
        <v>82</v>
      </c>
      <c r="G294" s="2" t="s">
        <v>2869</v>
      </c>
      <c r="H294" s="2" t="s">
        <v>3179</v>
      </c>
      <c r="I294" s="2" t="s">
        <v>2320</v>
      </c>
      <c r="J294" s="2" t="s">
        <v>2871</v>
      </c>
      <c r="K294" s="2" t="s">
        <v>3775</v>
      </c>
    </row>
    <row r="295" s="1" customFormat="1" ht="20" customHeight="1" spans="1:11">
      <c r="A295" s="2" t="s">
        <v>300</v>
      </c>
      <c r="B295" s="2" t="s">
        <v>3776</v>
      </c>
      <c r="C295" s="2" t="s">
        <v>3777</v>
      </c>
      <c r="D295" s="2" t="s">
        <v>303</v>
      </c>
      <c r="E295" s="2" t="s">
        <v>81</v>
      </c>
      <c r="F295" s="2" t="s">
        <v>82</v>
      </c>
      <c r="G295" s="2" t="s">
        <v>2869</v>
      </c>
      <c r="H295" s="2" t="s">
        <v>3169</v>
      </c>
      <c r="I295" s="2" t="s">
        <v>303</v>
      </c>
      <c r="J295" s="2" t="s">
        <v>2871</v>
      </c>
      <c r="K295" s="2" t="s">
        <v>3778</v>
      </c>
    </row>
    <row r="296" s="1" customFormat="1" ht="20" customHeight="1" spans="1:11">
      <c r="A296" s="2" t="s">
        <v>992</v>
      </c>
      <c r="B296" s="2" t="s">
        <v>3779</v>
      </c>
      <c r="C296" s="2" t="s">
        <v>3780</v>
      </c>
      <c r="D296" s="2" t="s">
        <v>995</v>
      </c>
      <c r="E296" s="2" t="s">
        <v>81</v>
      </c>
      <c r="F296" s="2" t="s">
        <v>82</v>
      </c>
      <c r="G296" s="2" t="s">
        <v>2869</v>
      </c>
      <c r="H296" s="2" t="s">
        <v>3156</v>
      </c>
      <c r="I296" s="2" t="s">
        <v>995</v>
      </c>
      <c r="J296" s="2" t="s">
        <v>2871</v>
      </c>
      <c r="K296" s="2" t="s">
        <v>3781</v>
      </c>
    </row>
    <row r="297" s="1" customFormat="1" ht="20" customHeight="1" spans="1:11">
      <c r="A297" s="2" t="s">
        <v>1269</v>
      </c>
      <c r="B297" s="2" t="s">
        <v>3782</v>
      </c>
      <c r="C297" s="2" t="s">
        <v>1271</v>
      </c>
      <c r="D297" s="2" t="s">
        <v>1272</v>
      </c>
      <c r="E297" s="2" t="s">
        <v>81</v>
      </c>
      <c r="F297" s="2" t="s">
        <v>82</v>
      </c>
      <c r="G297" s="2" t="s">
        <v>2869</v>
      </c>
      <c r="H297" s="2" t="s">
        <v>3783</v>
      </c>
      <c r="I297" s="2" t="s">
        <v>1272</v>
      </c>
      <c r="J297" s="2" t="s">
        <v>2871</v>
      </c>
      <c r="K297" s="2" t="s">
        <v>3784</v>
      </c>
    </row>
    <row r="298" s="1" customFormat="1" ht="20" customHeight="1" spans="1:11">
      <c r="A298" s="2" t="s">
        <v>323</v>
      </c>
      <c r="B298" s="2" t="s">
        <v>3785</v>
      </c>
      <c r="C298" s="2" t="s">
        <v>325</v>
      </c>
      <c r="D298" s="2" t="s">
        <v>326</v>
      </c>
      <c r="E298" s="2" t="s">
        <v>81</v>
      </c>
      <c r="F298" s="2" t="s">
        <v>82</v>
      </c>
      <c r="G298" s="2" t="s">
        <v>2869</v>
      </c>
      <c r="H298" s="2" t="s">
        <v>2907</v>
      </c>
      <c r="I298" s="2" t="s">
        <v>326</v>
      </c>
      <c r="J298" s="2" t="s">
        <v>2871</v>
      </c>
      <c r="K298" s="2" t="s">
        <v>3786</v>
      </c>
    </row>
    <row r="299" s="1" customFormat="1" ht="20" customHeight="1" spans="1:11">
      <c r="A299" s="2" t="s">
        <v>2687</v>
      </c>
      <c r="B299" s="2" t="s">
        <v>3787</v>
      </c>
      <c r="C299" s="2" t="s">
        <v>3788</v>
      </c>
      <c r="D299" s="2" t="s">
        <v>2690</v>
      </c>
      <c r="E299" s="2" t="s">
        <v>81</v>
      </c>
      <c r="F299" s="2" t="s">
        <v>82</v>
      </c>
      <c r="G299" s="2" t="s">
        <v>2869</v>
      </c>
      <c r="H299" s="2" t="s">
        <v>3096</v>
      </c>
      <c r="I299" s="2" t="s">
        <v>2690</v>
      </c>
      <c r="J299" s="2" t="s">
        <v>2871</v>
      </c>
      <c r="K299" s="2" t="s">
        <v>3789</v>
      </c>
    </row>
    <row r="300" s="1" customFormat="1" ht="20" customHeight="1" spans="1:11">
      <c r="A300" s="2" t="s">
        <v>2249</v>
      </c>
      <c r="B300" s="2" t="s">
        <v>3790</v>
      </c>
      <c r="C300" s="2" t="s">
        <v>2251</v>
      </c>
      <c r="D300" s="2" t="s">
        <v>2252</v>
      </c>
      <c r="E300" s="2" t="s">
        <v>81</v>
      </c>
      <c r="F300" s="2" t="s">
        <v>82</v>
      </c>
      <c r="G300" s="2" t="s">
        <v>2869</v>
      </c>
      <c r="H300" s="2" t="s">
        <v>3545</v>
      </c>
      <c r="I300" s="2" t="s">
        <v>2252</v>
      </c>
      <c r="J300" s="2" t="s">
        <v>2871</v>
      </c>
      <c r="K300" s="2" t="s">
        <v>3791</v>
      </c>
    </row>
    <row r="301" s="1" customFormat="1" ht="20" customHeight="1" spans="1:11">
      <c r="A301" s="2" t="s">
        <v>778</v>
      </c>
      <c r="B301" s="2" t="s">
        <v>3792</v>
      </c>
      <c r="C301" s="2" t="s">
        <v>780</v>
      </c>
      <c r="D301" s="2" t="s">
        <v>781</v>
      </c>
      <c r="E301" s="2" t="s">
        <v>81</v>
      </c>
      <c r="F301" s="2" t="s">
        <v>82</v>
      </c>
      <c r="G301" s="2" t="s">
        <v>2869</v>
      </c>
      <c r="H301" s="2" t="s">
        <v>3793</v>
      </c>
      <c r="I301" s="2" t="s">
        <v>781</v>
      </c>
      <c r="J301" s="2" t="s">
        <v>2871</v>
      </c>
      <c r="K301" s="2" t="s">
        <v>3794</v>
      </c>
    </row>
    <row r="302" s="1" customFormat="1" ht="20" customHeight="1" spans="1:11">
      <c r="A302" s="2" t="s">
        <v>987</v>
      </c>
      <c r="B302" s="2" t="s">
        <v>3795</v>
      </c>
      <c r="C302" s="2" t="s">
        <v>3796</v>
      </c>
      <c r="D302" s="2" t="s">
        <v>990</v>
      </c>
      <c r="E302" s="2" t="s">
        <v>81</v>
      </c>
      <c r="F302" s="2" t="s">
        <v>82</v>
      </c>
      <c r="G302" s="2" t="s">
        <v>2869</v>
      </c>
      <c r="H302" s="2" t="s">
        <v>2984</v>
      </c>
      <c r="I302" s="2" t="s">
        <v>990</v>
      </c>
      <c r="J302" s="2" t="s">
        <v>2871</v>
      </c>
      <c r="K302" s="2" t="s">
        <v>3797</v>
      </c>
    </row>
    <row r="303" s="1" customFormat="1" ht="20" customHeight="1" spans="1:11">
      <c r="A303" s="2" t="s">
        <v>1917</v>
      </c>
      <c r="B303" s="2" t="s">
        <v>3798</v>
      </c>
      <c r="C303" s="2" t="s">
        <v>3799</v>
      </c>
      <c r="D303" s="2" t="s">
        <v>1920</v>
      </c>
      <c r="E303" s="2" t="s">
        <v>81</v>
      </c>
      <c r="F303" s="2" t="s">
        <v>82</v>
      </c>
      <c r="G303" s="2" t="s">
        <v>2869</v>
      </c>
      <c r="H303" s="2" t="s">
        <v>3542</v>
      </c>
      <c r="I303" s="2" t="s">
        <v>1920</v>
      </c>
      <c r="J303" s="2" t="s">
        <v>2871</v>
      </c>
      <c r="K303" s="2" t="s">
        <v>3800</v>
      </c>
    </row>
    <row r="304" s="1" customFormat="1" ht="20" customHeight="1" spans="1:11">
      <c r="A304" s="2" t="s">
        <v>3801</v>
      </c>
      <c r="B304" s="2" t="s">
        <v>3802</v>
      </c>
      <c r="C304" s="2" t="s">
        <v>3803</v>
      </c>
      <c r="D304" s="2" t="s">
        <v>3804</v>
      </c>
      <c r="E304" s="2" t="s">
        <v>81</v>
      </c>
      <c r="F304" s="2" t="s">
        <v>82</v>
      </c>
      <c r="G304" s="2" t="s">
        <v>2869</v>
      </c>
      <c r="H304" s="2" t="s">
        <v>2940</v>
      </c>
      <c r="I304" s="2" t="s">
        <v>3804</v>
      </c>
      <c r="J304" s="2" t="s">
        <v>2871</v>
      </c>
      <c r="K304" s="2" t="s">
        <v>3805</v>
      </c>
    </row>
    <row r="305" s="1" customFormat="1" ht="20" customHeight="1" spans="1:11">
      <c r="A305" s="2" t="s">
        <v>1785</v>
      </c>
      <c r="B305" s="2" t="s">
        <v>3806</v>
      </c>
      <c r="C305" s="2" t="s">
        <v>3807</v>
      </c>
      <c r="D305" s="2" t="s">
        <v>1788</v>
      </c>
      <c r="E305" s="2" t="s">
        <v>81</v>
      </c>
      <c r="F305" s="2" t="s">
        <v>82</v>
      </c>
      <c r="G305" s="2" t="s">
        <v>2869</v>
      </c>
      <c r="H305" s="2" t="s">
        <v>3720</v>
      </c>
      <c r="I305" s="2" t="s">
        <v>1788</v>
      </c>
      <c r="J305" s="2" t="s">
        <v>2871</v>
      </c>
      <c r="K305" s="2" t="s">
        <v>3808</v>
      </c>
    </row>
    <row r="306" s="1" customFormat="1" ht="20" customHeight="1" spans="1:11">
      <c r="A306" s="2" t="s">
        <v>1649</v>
      </c>
      <c r="B306" s="2" t="s">
        <v>3809</v>
      </c>
      <c r="C306" s="2" t="s">
        <v>1651</v>
      </c>
      <c r="D306" s="2" t="s">
        <v>1652</v>
      </c>
      <c r="E306" s="2" t="s">
        <v>81</v>
      </c>
      <c r="F306" s="2" t="s">
        <v>82</v>
      </c>
      <c r="G306" s="2" t="s">
        <v>2869</v>
      </c>
      <c r="H306" s="2" t="s">
        <v>3063</v>
      </c>
      <c r="I306" s="2" t="s">
        <v>1652</v>
      </c>
      <c r="J306" s="2" t="s">
        <v>2871</v>
      </c>
      <c r="K306" s="2" t="s">
        <v>3810</v>
      </c>
    </row>
    <row r="307" s="1" customFormat="1" ht="20" customHeight="1" spans="1:11">
      <c r="A307" s="2" t="s">
        <v>2331</v>
      </c>
      <c r="B307" s="2" t="s">
        <v>3811</v>
      </c>
      <c r="C307" s="2" t="s">
        <v>92</v>
      </c>
      <c r="D307" s="2" t="s">
        <v>2332</v>
      </c>
      <c r="E307" s="2" t="s">
        <v>81</v>
      </c>
      <c r="F307" s="2" t="s">
        <v>82</v>
      </c>
      <c r="G307" s="2" t="s">
        <v>2869</v>
      </c>
      <c r="H307" s="2" t="s">
        <v>3137</v>
      </c>
      <c r="I307" s="2" t="s">
        <v>2332</v>
      </c>
      <c r="J307" s="2" t="s">
        <v>2871</v>
      </c>
      <c r="K307" s="2" t="s">
        <v>3812</v>
      </c>
    </row>
    <row r="308" s="1" customFormat="1" ht="20" customHeight="1" spans="1:11">
      <c r="A308" s="2" t="s">
        <v>446</v>
      </c>
      <c r="B308" s="2" t="s">
        <v>3813</v>
      </c>
      <c r="C308" s="2" t="s">
        <v>3814</v>
      </c>
      <c r="D308" s="2" t="s">
        <v>449</v>
      </c>
      <c r="E308" s="2" t="s">
        <v>81</v>
      </c>
      <c r="F308" s="2" t="s">
        <v>82</v>
      </c>
      <c r="G308" s="2" t="s">
        <v>2869</v>
      </c>
      <c r="H308" s="2" t="s">
        <v>3156</v>
      </c>
      <c r="I308" s="2" t="s">
        <v>449</v>
      </c>
      <c r="J308" s="2" t="s">
        <v>2871</v>
      </c>
      <c r="K308" s="2" t="s">
        <v>3815</v>
      </c>
    </row>
    <row r="309" s="1" customFormat="1" ht="20" customHeight="1" spans="1:11">
      <c r="A309" s="2" t="s">
        <v>2585</v>
      </c>
      <c r="B309" s="2" t="s">
        <v>3816</v>
      </c>
      <c r="C309" s="2" t="s">
        <v>2587</v>
      </c>
      <c r="D309" s="2" t="s">
        <v>2588</v>
      </c>
      <c r="E309" s="2" t="s">
        <v>81</v>
      </c>
      <c r="F309" s="2" t="s">
        <v>82</v>
      </c>
      <c r="G309" s="2" t="s">
        <v>2869</v>
      </c>
      <c r="H309" s="2" t="s">
        <v>3451</v>
      </c>
      <c r="I309" s="2" t="s">
        <v>2588</v>
      </c>
      <c r="J309" s="2" t="s">
        <v>2871</v>
      </c>
      <c r="K309" s="2" t="s">
        <v>3817</v>
      </c>
    </row>
    <row r="310" s="1" customFormat="1" ht="20" customHeight="1" spans="1:11">
      <c r="A310" s="2" t="s">
        <v>168</v>
      </c>
      <c r="B310" s="2" t="s">
        <v>3818</v>
      </c>
      <c r="C310" s="2" t="s">
        <v>3743</v>
      </c>
      <c r="D310" s="2" t="s">
        <v>171</v>
      </c>
      <c r="E310" s="2" t="s">
        <v>81</v>
      </c>
      <c r="F310" s="2" t="s">
        <v>82</v>
      </c>
      <c r="G310" s="2" t="s">
        <v>2869</v>
      </c>
      <c r="H310" s="2" t="s">
        <v>3744</v>
      </c>
      <c r="I310" s="2" t="s">
        <v>171</v>
      </c>
      <c r="J310" s="2" t="s">
        <v>2871</v>
      </c>
      <c r="K310" s="2" t="s">
        <v>3819</v>
      </c>
    </row>
    <row r="311" s="1" customFormat="1" ht="20" customHeight="1" spans="1:11">
      <c r="A311" s="2" t="s">
        <v>2015</v>
      </c>
      <c r="B311" s="2" t="s">
        <v>3820</v>
      </c>
      <c r="C311" s="2" t="s">
        <v>2013</v>
      </c>
      <c r="D311" s="2" t="s">
        <v>2016</v>
      </c>
      <c r="E311" s="2" t="s">
        <v>81</v>
      </c>
      <c r="F311" s="2" t="s">
        <v>82</v>
      </c>
      <c r="G311" s="2" t="s">
        <v>2869</v>
      </c>
      <c r="H311" s="2" t="s">
        <v>3214</v>
      </c>
      <c r="I311" s="2" t="s">
        <v>2016</v>
      </c>
      <c r="J311" s="2" t="s">
        <v>2871</v>
      </c>
      <c r="K311" s="2" t="s">
        <v>3821</v>
      </c>
    </row>
    <row r="312" s="1" customFormat="1" ht="20" customHeight="1" spans="1:11">
      <c r="A312" s="2" t="s">
        <v>2075</v>
      </c>
      <c r="B312" s="2" t="s">
        <v>3822</v>
      </c>
      <c r="C312" s="2" t="s">
        <v>2013</v>
      </c>
      <c r="D312" s="2" t="s">
        <v>2076</v>
      </c>
      <c r="E312" s="2" t="s">
        <v>81</v>
      </c>
      <c r="F312" s="2" t="s">
        <v>82</v>
      </c>
      <c r="G312" s="2" t="s">
        <v>2869</v>
      </c>
      <c r="H312" s="2" t="s">
        <v>3214</v>
      </c>
      <c r="I312" s="2" t="s">
        <v>2076</v>
      </c>
      <c r="J312" s="2" t="s">
        <v>2871</v>
      </c>
      <c r="K312" s="2" t="s">
        <v>3823</v>
      </c>
    </row>
    <row r="313" s="1" customFormat="1" ht="20" customHeight="1" spans="1:11">
      <c r="A313" s="2" t="s">
        <v>2051</v>
      </c>
      <c r="B313" s="2" t="s">
        <v>3824</v>
      </c>
      <c r="C313" s="2" t="s">
        <v>2013</v>
      </c>
      <c r="D313" s="2" t="s">
        <v>2016</v>
      </c>
      <c r="E313" s="2" t="s">
        <v>81</v>
      </c>
      <c r="F313" s="2" t="s">
        <v>82</v>
      </c>
      <c r="G313" s="2" t="s">
        <v>2869</v>
      </c>
      <c r="H313" s="2" t="s">
        <v>3214</v>
      </c>
      <c r="I313" s="2" t="s">
        <v>2016</v>
      </c>
      <c r="J313" s="2" t="s">
        <v>2871</v>
      </c>
      <c r="K313" s="2" t="s">
        <v>3825</v>
      </c>
    </row>
    <row r="314" s="1" customFormat="1" ht="20" customHeight="1" spans="1:11">
      <c r="A314" s="2" t="s">
        <v>2589</v>
      </c>
      <c r="B314" s="2" t="s">
        <v>3826</v>
      </c>
      <c r="C314" s="2" t="s">
        <v>3827</v>
      </c>
      <c r="D314" s="2" t="s">
        <v>2592</v>
      </c>
      <c r="E314" s="2" t="s">
        <v>81</v>
      </c>
      <c r="F314" s="2" t="s">
        <v>82</v>
      </c>
      <c r="G314" s="2" t="s">
        <v>2869</v>
      </c>
      <c r="H314" s="2" t="s">
        <v>2913</v>
      </c>
      <c r="I314" s="2" t="s">
        <v>2592</v>
      </c>
      <c r="J314" s="2" t="s">
        <v>2871</v>
      </c>
      <c r="K314" s="2" t="s">
        <v>3828</v>
      </c>
    </row>
    <row r="315" s="1" customFormat="1" ht="20" customHeight="1" spans="1:11">
      <c r="A315" s="2" t="s">
        <v>1844</v>
      </c>
      <c r="B315" s="2" t="s">
        <v>3829</v>
      </c>
      <c r="C315" s="2" t="s">
        <v>3830</v>
      </c>
      <c r="D315" s="2" t="s">
        <v>1847</v>
      </c>
      <c r="E315" s="2" t="s">
        <v>81</v>
      </c>
      <c r="F315" s="2" t="s">
        <v>82</v>
      </c>
      <c r="G315" s="2" t="s">
        <v>2869</v>
      </c>
      <c r="H315" s="2" t="s">
        <v>3831</v>
      </c>
      <c r="I315" s="2" t="s">
        <v>1847</v>
      </c>
      <c r="J315" s="2" t="s">
        <v>2871</v>
      </c>
      <c r="K315" s="2" t="s">
        <v>3832</v>
      </c>
    </row>
    <row r="316" s="1" customFormat="1" ht="20" customHeight="1" spans="1:11">
      <c r="A316" s="2" t="s">
        <v>1125</v>
      </c>
      <c r="B316" s="2" t="s">
        <v>3833</v>
      </c>
      <c r="C316" s="2" t="s">
        <v>1127</v>
      </c>
      <c r="D316" s="2" t="s">
        <v>1128</v>
      </c>
      <c r="E316" s="2" t="s">
        <v>81</v>
      </c>
      <c r="F316" s="2" t="s">
        <v>82</v>
      </c>
      <c r="G316" s="2" t="s">
        <v>2869</v>
      </c>
      <c r="H316" s="2" t="s">
        <v>3656</v>
      </c>
      <c r="I316" s="2" t="s">
        <v>1128</v>
      </c>
      <c r="J316" s="2" t="s">
        <v>2871</v>
      </c>
      <c r="K316" s="2" t="s">
        <v>3834</v>
      </c>
    </row>
    <row r="317" s="1" customFormat="1" ht="20" customHeight="1" spans="1:11">
      <c r="A317" s="2" t="s">
        <v>1506</v>
      </c>
      <c r="B317" s="2" t="s">
        <v>3835</v>
      </c>
      <c r="C317" s="2" t="s">
        <v>1508</v>
      </c>
      <c r="D317" s="2" t="s">
        <v>1509</v>
      </c>
      <c r="E317" s="2" t="s">
        <v>81</v>
      </c>
      <c r="F317" s="2" t="s">
        <v>82</v>
      </c>
      <c r="G317" s="2" t="s">
        <v>2869</v>
      </c>
      <c r="H317" s="2" t="s">
        <v>3418</v>
      </c>
      <c r="I317" s="2" t="s">
        <v>1509</v>
      </c>
      <c r="J317" s="2" t="s">
        <v>2871</v>
      </c>
      <c r="K317" s="2" t="s">
        <v>3836</v>
      </c>
    </row>
    <row r="318" s="1" customFormat="1" ht="20" customHeight="1" spans="1:11">
      <c r="A318" s="2" t="s">
        <v>1777</v>
      </c>
      <c r="B318" s="2" t="s">
        <v>3837</v>
      </c>
      <c r="C318" s="2" t="s">
        <v>1779</v>
      </c>
      <c r="D318" s="2" t="s">
        <v>1780</v>
      </c>
      <c r="E318" s="2" t="s">
        <v>81</v>
      </c>
      <c r="F318" s="2" t="s">
        <v>82</v>
      </c>
      <c r="G318" s="2" t="s">
        <v>2869</v>
      </c>
      <c r="H318" s="2" t="s">
        <v>2935</v>
      </c>
      <c r="I318" s="2" t="s">
        <v>1780</v>
      </c>
      <c r="J318" s="2" t="s">
        <v>2871</v>
      </c>
      <c r="K318" s="2" t="s">
        <v>3838</v>
      </c>
    </row>
    <row r="319" s="1" customFormat="1" ht="20" customHeight="1" spans="1:11">
      <c r="A319" s="2" t="s">
        <v>1103</v>
      </c>
      <c r="B319" s="2" t="s">
        <v>3839</v>
      </c>
      <c r="C319" s="2" t="s">
        <v>1093</v>
      </c>
      <c r="D319" s="2" t="s">
        <v>1104</v>
      </c>
      <c r="E319" s="2" t="s">
        <v>81</v>
      </c>
      <c r="F319" s="2" t="s">
        <v>82</v>
      </c>
      <c r="G319" s="2" t="s">
        <v>2869</v>
      </c>
      <c r="H319" s="2" t="s">
        <v>2935</v>
      </c>
      <c r="I319" s="2" t="s">
        <v>1104</v>
      </c>
      <c r="J319" s="2" t="s">
        <v>2871</v>
      </c>
      <c r="K319" s="2" t="s">
        <v>3840</v>
      </c>
    </row>
    <row r="320" s="1" customFormat="1" ht="20" customHeight="1" spans="1:11">
      <c r="A320" s="2" t="s">
        <v>1087</v>
      </c>
      <c r="B320" s="2" t="s">
        <v>3841</v>
      </c>
      <c r="C320" s="2" t="s">
        <v>1089</v>
      </c>
      <c r="D320" s="2" t="s">
        <v>1090</v>
      </c>
      <c r="E320" s="2" t="s">
        <v>81</v>
      </c>
      <c r="F320" s="2" t="s">
        <v>82</v>
      </c>
      <c r="G320" s="2" t="s">
        <v>2869</v>
      </c>
      <c r="H320" s="2" t="s">
        <v>3156</v>
      </c>
      <c r="I320" s="2" t="s">
        <v>1090</v>
      </c>
      <c r="J320" s="2" t="s">
        <v>2871</v>
      </c>
      <c r="K320" s="2" t="s">
        <v>3842</v>
      </c>
    </row>
    <row r="321" s="1" customFormat="1" ht="20" customHeight="1" spans="1:11">
      <c r="A321" s="2" t="s">
        <v>1091</v>
      </c>
      <c r="B321" s="2" t="s">
        <v>3843</v>
      </c>
      <c r="C321" s="2" t="s">
        <v>1093</v>
      </c>
      <c r="D321" s="2" t="s">
        <v>1094</v>
      </c>
      <c r="E321" s="2" t="s">
        <v>81</v>
      </c>
      <c r="F321" s="2" t="s">
        <v>82</v>
      </c>
      <c r="G321" s="2" t="s">
        <v>2869</v>
      </c>
      <c r="H321" s="2" t="s">
        <v>2935</v>
      </c>
      <c r="I321" s="2" t="s">
        <v>1094</v>
      </c>
      <c r="J321" s="2" t="s">
        <v>2871</v>
      </c>
      <c r="K321" s="2" t="s">
        <v>3844</v>
      </c>
    </row>
    <row r="322" s="1" customFormat="1" ht="20" customHeight="1" spans="1:11">
      <c r="A322" s="2" t="s">
        <v>2011</v>
      </c>
      <c r="B322" s="2" t="s">
        <v>3845</v>
      </c>
      <c r="C322" s="2" t="s">
        <v>2013</v>
      </c>
      <c r="D322" s="2" t="s">
        <v>3846</v>
      </c>
      <c r="E322" s="2" t="s">
        <v>81</v>
      </c>
      <c r="F322" s="2" t="s">
        <v>82</v>
      </c>
      <c r="G322" s="2" t="s">
        <v>2869</v>
      </c>
      <c r="H322" s="2" t="s">
        <v>3847</v>
      </c>
      <c r="I322" s="2" t="s">
        <v>2016</v>
      </c>
      <c r="J322" s="2" t="s">
        <v>2871</v>
      </c>
      <c r="K322" s="2" t="s">
        <v>3848</v>
      </c>
    </row>
    <row r="323" s="1" customFormat="1" ht="20" customHeight="1" spans="1:11">
      <c r="A323" s="2" t="s">
        <v>1799</v>
      </c>
      <c r="B323" s="2" t="s">
        <v>3849</v>
      </c>
      <c r="C323" s="2" t="s">
        <v>1801</v>
      </c>
      <c r="D323" s="2" t="s">
        <v>1802</v>
      </c>
      <c r="E323" s="2" t="s">
        <v>81</v>
      </c>
      <c r="F323" s="2" t="s">
        <v>82</v>
      </c>
      <c r="G323" s="2" t="s">
        <v>2869</v>
      </c>
      <c r="H323" s="2" t="s">
        <v>2975</v>
      </c>
      <c r="I323" s="2" t="s">
        <v>1802</v>
      </c>
      <c r="J323" s="2" t="s">
        <v>2871</v>
      </c>
      <c r="K323" s="2" t="s">
        <v>3850</v>
      </c>
    </row>
    <row r="324" s="1" customFormat="1" ht="20" customHeight="1" spans="1:11">
      <c r="A324" s="2" t="s">
        <v>856</v>
      </c>
      <c r="B324" s="2" t="s">
        <v>3851</v>
      </c>
      <c r="C324" s="2" t="s">
        <v>3852</v>
      </c>
      <c r="D324" s="2" t="s">
        <v>859</v>
      </c>
      <c r="E324" s="2" t="s">
        <v>81</v>
      </c>
      <c r="F324" s="2" t="s">
        <v>82</v>
      </c>
      <c r="G324" s="2" t="s">
        <v>2869</v>
      </c>
      <c r="H324" s="2" t="s">
        <v>3669</v>
      </c>
      <c r="I324" s="2" t="s">
        <v>859</v>
      </c>
      <c r="J324" s="2" t="s">
        <v>2871</v>
      </c>
      <c r="K324" s="2" t="s">
        <v>3853</v>
      </c>
    </row>
    <row r="325" s="1" customFormat="1" ht="20" customHeight="1" spans="1:11">
      <c r="A325" s="2" t="s">
        <v>2538</v>
      </c>
      <c r="B325" s="2" t="s">
        <v>3854</v>
      </c>
      <c r="C325" s="2" t="s">
        <v>2540</v>
      </c>
      <c r="D325" s="2" t="s">
        <v>2541</v>
      </c>
      <c r="E325" s="2" t="s">
        <v>81</v>
      </c>
      <c r="F325" s="2" t="s">
        <v>82</v>
      </c>
      <c r="G325" s="2" t="s">
        <v>2869</v>
      </c>
      <c r="H325" s="2" t="s">
        <v>3855</v>
      </c>
      <c r="I325" s="2" t="s">
        <v>2541</v>
      </c>
      <c r="J325" s="2" t="s">
        <v>2871</v>
      </c>
      <c r="K325" s="2" t="s">
        <v>3856</v>
      </c>
    </row>
    <row r="326" s="1" customFormat="1" ht="20" customHeight="1" spans="1:11">
      <c r="A326" s="2" t="s">
        <v>176</v>
      </c>
      <c r="B326" s="2" t="s">
        <v>3857</v>
      </c>
      <c r="C326" s="2" t="s">
        <v>178</v>
      </c>
      <c r="D326" s="2" t="s">
        <v>179</v>
      </c>
      <c r="E326" s="2" t="s">
        <v>81</v>
      </c>
      <c r="F326" s="2" t="s">
        <v>82</v>
      </c>
      <c r="G326" s="2" t="s">
        <v>2869</v>
      </c>
      <c r="H326" s="2" t="s">
        <v>3858</v>
      </c>
      <c r="I326" s="2" t="s">
        <v>179</v>
      </c>
      <c r="J326" s="2" t="s">
        <v>2871</v>
      </c>
      <c r="K326" s="2" t="s">
        <v>3859</v>
      </c>
    </row>
    <row r="327" s="1" customFormat="1" ht="20" customHeight="1" spans="1:11">
      <c r="A327" s="2" t="s">
        <v>761</v>
      </c>
      <c r="B327" s="2" t="s">
        <v>3860</v>
      </c>
      <c r="C327" s="2" t="s">
        <v>763</v>
      </c>
      <c r="D327" s="2" t="s">
        <v>764</v>
      </c>
      <c r="E327" s="2" t="s">
        <v>81</v>
      </c>
      <c r="F327" s="2" t="s">
        <v>82</v>
      </c>
      <c r="G327" s="2" t="s">
        <v>2869</v>
      </c>
      <c r="H327" s="2" t="s">
        <v>2892</v>
      </c>
      <c r="I327" s="2" t="s">
        <v>764</v>
      </c>
      <c r="J327" s="2" t="s">
        <v>2871</v>
      </c>
      <c r="K327" s="2" t="s">
        <v>3861</v>
      </c>
    </row>
    <row r="328" s="1" customFormat="1" ht="20" customHeight="1" spans="1:11">
      <c r="A328" s="2" t="s">
        <v>2295</v>
      </c>
      <c r="B328" s="2" t="s">
        <v>3862</v>
      </c>
      <c r="C328" s="2" t="s">
        <v>2297</v>
      </c>
      <c r="D328" s="2" t="s">
        <v>3863</v>
      </c>
      <c r="E328" s="2" t="s">
        <v>81</v>
      </c>
      <c r="F328" s="2" t="s">
        <v>82</v>
      </c>
      <c r="G328" s="2" t="s">
        <v>2869</v>
      </c>
      <c r="H328" s="2" t="s">
        <v>3864</v>
      </c>
      <c r="I328" s="2" t="s">
        <v>3865</v>
      </c>
      <c r="J328" s="2" t="s">
        <v>2871</v>
      </c>
      <c r="K328" s="2" t="s">
        <v>3866</v>
      </c>
    </row>
    <row r="329" s="1" customFormat="1" ht="20" customHeight="1" spans="1:11">
      <c r="A329" s="2" t="s">
        <v>2644</v>
      </c>
      <c r="B329" s="2" t="s">
        <v>3867</v>
      </c>
      <c r="C329" s="2" t="s">
        <v>2646</v>
      </c>
      <c r="D329" s="2" t="s">
        <v>2647</v>
      </c>
      <c r="E329" s="2" t="s">
        <v>81</v>
      </c>
      <c r="F329" s="2" t="s">
        <v>82</v>
      </c>
      <c r="G329" s="2" t="s">
        <v>2869</v>
      </c>
      <c r="H329" s="2" t="s">
        <v>3868</v>
      </c>
      <c r="I329" s="2" t="s">
        <v>2647</v>
      </c>
      <c r="J329" s="2" t="s">
        <v>2871</v>
      </c>
      <c r="K329" s="2" t="s">
        <v>3869</v>
      </c>
    </row>
    <row r="330" s="1" customFormat="1" ht="20" customHeight="1" spans="1:11">
      <c r="A330" s="2" t="s">
        <v>160</v>
      </c>
      <c r="B330" s="2" t="s">
        <v>3870</v>
      </c>
      <c r="C330" s="2" t="s">
        <v>162</v>
      </c>
      <c r="D330" s="2" t="s">
        <v>163</v>
      </c>
      <c r="E330" s="2" t="s">
        <v>81</v>
      </c>
      <c r="F330" s="2" t="s">
        <v>82</v>
      </c>
      <c r="G330" s="2" t="s">
        <v>2869</v>
      </c>
      <c r="H330" s="2" t="s">
        <v>2956</v>
      </c>
      <c r="I330" s="2" t="s">
        <v>163</v>
      </c>
      <c r="J330" s="2" t="s">
        <v>2871</v>
      </c>
      <c r="K330" s="2" t="s">
        <v>3871</v>
      </c>
    </row>
    <row r="331" s="1" customFormat="1" ht="20" customHeight="1" spans="1:11">
      <c r="A331" s="2" t="s">
        <v>2302</v>
      </c>
      <c r="B331" s="2" t="s">
        <v>3872</v>
      </c>
      <c r="C331" s="2" t="s">
        <v>2304</v>
      </c>
      <c r="D331" s="2" t="s">
        <v>2305</v>
      </c>
      <c r="E331" s="2" t="s">
        <v>81</v>
      </c>
      <c r="F331" s="2" t="s">
        <v>82</v>
      </c>
      <c r="G331" s="2" t="s">
        <v>2869</v>
      </c>
      <c r="H331" s="2" t="s">
        <v>3873</v>
      </c>
      <c r="I331" s="2" t="s">
        <v>2305</v>
      </c>
      <c r="J331" s="2" t="s">
        <v>2871</v>
      </c>
      <c r="K331" s="2" t="s">
        <v>3874</v>
      </c>
    </row>
    <row r="332" s="1" customFormat="1" ht="20" customHeight="1" spans="1:11">
      <c r="A332" s="2" t="s">
        <v>1097</v>
      </c>
      <c r="B332" s="2" t="s">
        <v>3875</v>
      </c>
      <c r="C332" s="2" t="s">
        <v>1099</v>
      </c>
      <c r="D332" s="2" t="s">
        <v>1100</v>
      </c>
      <c r="E332" s="2" t="s">
        <v>81</v>
      </c>
      <c r="F332" s="2" t="s">
        <v>82</v>
      </c>
      <c r="G332" s="2" t="s">
        <v>2869</v>
      </c>
      <c r="H332" s="2" t="s">
        <v>3876</v>
      </c>
      <c r="I332" s="2" t="s">
        <v>1100</v>
      </c>
      <c r="J332" s="2" t="s">
        <v>2871</v>
      </c>
      <c r="K332" s="2" t="s">
        <v>3877</v>
      </c>
    </row>
    <row r="333" s="1" customFormat="1" ht="20" customHeight="1" spans="1:11">
      <c r="A333" s="2" t="s">
        <v>1517</v>
      </c>
      <c r="B333" s="2" t="s">
        <v>3878</v>
      </c>
      <c r="C333" s="2" t="s">
        <v>3879</v>
      </c>
      <c r="D333" s="2" t="s">
        <v>1520</v>
      </c>
      <c r="E333" s="2" t="s">
        <v>81</v>
      </c>
      <c r="F333" s="2" t="s">
        <v>82</v>
      </c>
      <c r="G333" s="2" t="s">
        <v>2869</v>
      </c>
      <c r="H333" s="2" t="s">
        <v>3283</v>
      </c>
      <c r="I333" s="2" t="s">
        <v>1520</v>
      </c>
      <c r="J333" s="2" t="s">
        <v>2871</v>
      </c>
      <c r="K333" s="2" t="s">
        <v>3880</v>
      </c>
    </row>
    <row r="334" s="1" customFormat="1" ht="20" customHeight="1" spans="1:11">
      <c r="A334" s="2" t="s">
        <v>1221</v>
      </c>
      <c r="B334" s="2" t="s">
        <v>3881</v>
      </c>
      <c r="C334" s="2" t="s">
        <v>1223</v>
      </c>
      <c r="D334" s="2" t="s">
        <v>1224</v>
      </c>
      <c r="E334" s="2" t="s">
        <v>81</v>
      </c>
      <c r="F334" s="2" t="s">
        <v>82</v>
      </c>
      <c r="G334" s="2" t="s">
        <v>2869</v>
      </c>
      <c r="H334" s="2" t="s">
        <v>3111</v>
      </c>
      <c r="I334" s="2" t="s">
        <v>1224</v>
      </c>
      <c r="J334" s="2" t="s">
        <v>2871</v>
      </c>
      <c r="K334" s="2" t="s">
        <v>3882</v>
      </c>
    </row>
    <row r="335" s="1" customFormat="1" ht="20" customHeight="1" spans="1:11">
      <c r="A335" s="2" t="s">
        <v>1850</v>
      </c>
      <c r="B335" s="2" t="s">
        <v>3883</v>
      </c>
      <c r="C335" s="2" t="s">
        <v>292</v>
      </c>
      <c r="D335" s="2" t="s">
        <v>1851</v>
      </c>
      <c r="E335" s="2" t="s">
        <v>81</v>
      </c>
      <c r="F335" s="2" t="s">
        <v>82</v>
      </c>
      <c r="G335" s="2" t="s">
        <v>2869</v>
      </c>
      <c r="H335" s="2" t="s">
        <v>2870</v>
      </c>
      <c r="I335" s="2" t="s">
        <v>1851</v>
      </c>
      <c r="J335" s="2" t="s">
        <v>2871</v>
      </c>
      <c r="K335" s="2" t="s">
        <v>3884</v>
      </c>
    </row>
    <row r="336" s="1" customFormat="1" ht="20" customHeight="1" spans="1:11">
      <c r="A336" s="2" t="s">
        <v>2309</v>
      </c>
      <c r="B336" s="2" t="s">
        <v>3885</v>
      </c>
      <c r="C336" s="2" t="s">
        <v>2311</v>
      </c>
      <c r="D336" s="2" t="s">
        <v>2312</v>
      </c>
      <c r="E336" s="2" t="s">
        <v>81</v>
      </c>
      <c r="F336" s="2" t="s">
        <v>82</v>
      </c>
      <c r="G336" s="2" t="s">
        <v>2869</v>
      </c>
      <c r="H336" s="2" t="s">
        <v>3156</v>
      </c>
      <c r="I336" s="2" t="s">
        <v>2312</v>
      </c>
      <c r="J336" s="2" t="s">
        <v>2871</v>
      </c>
      <c r="K336" s="2" t="s">
        <v>3886</v>
      </c>
    </row>
    <row r="337" s="1" customFormat="1" ht="20" customHeight="1" spans="1:11">
      <c r="A337" s="2" t="s">
        <v>1654</v>
      </c>
      <c r="B337" s="2" t="s">
        <v>3887</v>
      </c>
      <c r="C337" s="2" t="s">
        <v>3852</v>
      </c>
      <c r="D337" s="2" t="s">
        <v>1655</v>
      </c>
      <c r="E337" s="2" t="s">
        <v>81</v>
      </c>
      <c r="F337" s="2" t="s">
        <v>82</v>
      </c>
      <c r="G337" s="2" t="s">
        <v>2869</v>
      </c>
      <c r="H337" s="2" t="s">
        <v>3669</v>
      </c>
      <c r="I337" s="2" t="s">
        <v>1655</v>
      </c>
      <c r="J337" s="2" t="s">
        <v>2871</v>
      </c>
      <c r="K337" s="2" t="s">
        <v>3888</v>
      </c>
    </row>
    <row r="338" s="1" customFormat="1" ht="20" customHeight="1" spans="1:11">
      <c r="A338" s="2" t="s">
        <v>2390</v>
      </c>
      <c r="B338" s="2" t="s">
        <v>3889</v>
      </c>
      <c r="C338" s="2" t="s">
        <v>3767</v>
      </c>
      <c r="D338" s="2" t="s">
        <v>2391</v>
      </c>
      <c r="E338" s="2" t="s">
        <v>81</v>
      </c>
      <c r="F338" s="2" t="s">
        <v>82</v>
      </c>
      <c r="G338" s="2" t="s">
        <v>2869</v>
      </c>
      <c r="H338" s="2" t="s">
        <v>3768</v>
      </c>
      <c r="I338" s="2" t="s">
        <v>2391</v>
      </c>
      <c r="J338" s="2" t="s">
        <v>2871</v>
      </c>
      <c r="K338" s="2" t="s">
        <v>3890</v>
      </c>
    </row>
    <row r="339" s="1" customFormat="1" ht="20" customHeight="1" spans="1:11">
      <c r="A339" s="2" t="s">
        <v>152</v>
      </c>
      <c r="B339" s="2" t="s">
        <v>3891</v>
      </c>
      <c r="C339" s="2" t="s">
        <v>154</v>
      </c>
      <c r="D339" s="2" t="s">
        <v>155</v>
      </c>
      <c r="E339" s="2" t="s">
        <v>81</v>
      </c>
      <c r="F339" s="2" t="s">
        <v>82</v>
      </c>
      <c r="G339" s="2" t="s">
        <v>2869</v>
      </c>
      <c r="H339" s="2" t="s">
        <v>2892</v>
      </c>
      <c r="I339" s="2" t="s">
        <v>155</v>
      </c>
      <c r="J339" s="2" t="s">
        <v>2871</v>
      </c>
      <c r="K339" s="2" t="s">
        <v>3892</v>
      </c>
    </row>
    <row r="340" s="1" customFormat="1" ht="20" customHeight="1" spans="1:11">
      <c r="A340" s="2" t="s">
        <v>72</v>
      </c>
      <c r="B340" s="2" t="s">
        <v>3893</v>
      </c>
      <c r="C340" s="2" t="s">
        <v>3894</v>
      </c>
      <c r="D340" s="2" t="s">
        <v>80</v>
      </c>
      <c r="E340" s="2" t="s">
        <v>81</v>
      </c>
      <c r="F340" s="2" t="s">
        <v>82</v>
      </c>
      <c r="G340" s="2" t="s">
        <v>2869</v>
      </c>
      <c r="H340" s="2" t="s">
        <v>3895</v>
      </c>
      <c r="I340" s="2" t="s">
        <v>80</v>
      </c>
      <c r="J340" s="2" t="s">
        <v>2871</v>
      </c>
      <c r="K340" s="2" t="s">
        <v>3896</v>
      </c>
    </row>
    <row r="341" s="1" customFormat="1" ht="20" customHeight="1" spans="1:11">
      <c r="A341" s="2" t="s">
        <v>184</v>
      </c>
      <c r="B341" s="2" t="s">
        <v>3897</v>
      </c>
      <c r="C341" s="2" t="s">
        <v>3898</v>
      </c>
      <c r="D341" s="2" t="s">
        <v>187</v>
      </c>
      <c r="E341" s="2" t="s">
        <v>81</v>
      </c>
      <c r="F341" s="2" t="s">
        <v>82</v>
      </c>
      <c r="G341" s="2" t="s">
        <v>2869</v>
      </c>
      <c r="H341" s="2" t="s">
        <v>3078</v>
      </c>
      <c r="I341" s="2" t="s">
        <v>187</v>
      </c>
      <c r="J341" s="2" t="s">
        <v>2871</v>
      </c>
      <c r="K341" s="2" t="s">
        <v>3899</v>
      </c>
    </row>
    <row r="342" s="1" customFormat="1" ht="20" customHeight="1" spans="1:11">
      <c r="A342" s="2" t="s">
        <v>3900</v>
      </c>
      <c r="B342" s="2" t="s">
        <v>3901</v>
      </c>
      <c r="C342" s="2" t="s">
        <v>3902</v>
      </c>
      <c r="D342" s="2" t="s">
        <v>3903</v>
      </c>
      <c r="E342" s="2" t="s">
        <v>81</v>
      </c>
      <c r="F342" s="2" t="s">
        <v>82</v>
      </c>
      <c r="G342" s="2" t="s">
        <v>2869</v>
      </c>
      <c r="H342" s="2" t="s">
        <v>2940</v>
      </c>
      <c r="I342" s="2" t="s">
        <v>3903</v>
      </c>
      <c r="J342" s="2" t="s">
        <v>2871</v>
      </c>
      <c r="K342" s="2" t="s">
        <v>3904</v>
      </c>
    </row>
    <row r="343" s="1" customFormat="1" ht="20" customHeight="1" spans="1:11">
      <c r="A343" s="2" t="s">
        <v>3905</v>
      </c>
      <c r="B343" s="2" t="s">
        <v>3906</v>
      </c>
      <c r="C343" s="2" t="s">
        <v>3232</v>
      </c>
      <c r="D343" s="2" t="s">
        <v>3907</v>
      </c>
      <c r="E343" s="2" t="s">
        <v>81</v>
      </c>
      <c r="F343" s="2" t="s">
        <v>82</v>
      </c>
      <c r="G343" s="2" t="s">
        <v>2869</v>
      </c>
      <c r="H343" s="2" t="s">
        <v>2940</v>
      </c>
      <c r="I343" s="2" t="s">
        <v>3908</v>
      </c>
      <c r="J343" s="2" t="s">
        <v>2871</v>
      </c>
      <c r="K343" s="2" t="s">
        <v>3909</v>
      </c>
    </row>
    <row r="344" s="1" customFormat="1" ht="20" customHeight="1" spans="1:11">
      <c r="A344" s="2" t="s">
        <v>2026</v>
      </c>
      <c r="B344" s="2" t="s">
        <v>3910</v>
      </c>
      <c r="C344" s="2" t="s">
        <v>2028</v>
      </c>
      <c r="D344" s="2" t="s">
        <v>2029</v>
      </c>
      <c r="E344" s="2" t="s">
        <v>81</v>
      </c>
      <c r="F344" s="2" t="s">
        <v>82</v>
      </c>
      <c r="G344" s="2" t="s">
        <v>2869</v>
      </c>
      <c r="H344" s="2" t="s">
        <v>3911</v>
      </c>
      <c r="I344" s="2" t="s">
        <v>2029</v>
      </c>
      <c r="J344" s="2" t="s">
        <v>2871</v>
      </c>
      <c r="K344" s="2" t="s">
        <v>3912</v>
      </c>
    </row>
    <row r="345" s="1" customFormat="1" ht="20" customHeight="1" spans="1:11">
      <c r="A345" s="2" t="s">
        <v>2376</v>
      </c>
      <c r="B345" s="2" t="s">
        <v>3913</v>
      </c>
      <c r="C345" s="2" t="s">
        <v>2192</v>
      </c>
      <c r="D345" s="2" t="s">
        <v>2377</v>
      </c>
      <c r="E345" s="2" t="s">
        <v>81</v>
      </c>
      <c r="F345" s="2" t="s">
        <v>82</v>
      </c>
      <c r="G345" s="2" t="s">
        <v>2869</v>
      </c>
      <c r="H345" s="2" t="s">
        <v>3130</v>
      </c>
      <c r="I345" s="2" t="s">
        <v>2377</v>
      </c>
      <c r="J345" s="2" t="s">
        <v>2871</v>
      </c>
      <c r="K345" s="2" t="s">
        <v>3914</v>
      </c>
    </row>
    <row r="346" s="1" customFormat="1" ht="20" customHeight="1" spans="1:11">
      <c r="A346" s="2" t="s">
        <v>1215</v>
      </c>
      <c r="B346" s="2" t="s">
        <v>3915</v>
      </c>
      <c r="C346" s="2" t="s">
        <v>1217</v>
      </c>
      <c r="D346" s="2" t="s">
        <v>1218</v>
      </c>
      <c r="E346" s="2" t="s">
        <v>81</v>
      </c>
      <c r="F346" s="2" t="s">
        <v>82</v>
      </c>
      <c r="G346" s="2" t="s">
        <v>2869</v>
      </c>
      <c r="H346" s="2" t="s">
        <v>3024</v>
      </c>
      <c r="I346" s="2" t="s">
        <v>1218</v>
      </c>
      <c r="J346" s="2" t="s">
        <v>2871</v>
      </c>
      <c r="K346" s="2" t="s">
        <v>3916</v>
      </c>
    </row>
    <row r="347" s="1" customFormat="1" ht="20" customHeight="1" spans="1:11">
      <c r="A347" s="2" t="s">
        <v>2066</v>
      </c>
      <c r="B347" s="2" t="s">
        <v>3917</v>
      </c>
      <c r="C347" s="2" t="s">
        <v>3918</v>
      </c>
      <c r="D347" s="2" t="s">
        <v>2069</v>
      </c>
      <c r="E347" s="2" t="s">
        <v>81</v>
      </c>
      <c r="F347" s="2" t="s">
        <v>82</v>
      </c>
      <c r="G347" s="2" t="s">
        <v>2869</v>
      </c>
      <c r="H347" s="2" t="s">
        <v>3092</v>
      </c>
      <c r="I347" s="2" t="s">
        <v>2069</v>
      </c>
      <c r="J347" s="2" t="s">
        <v>2871</v>
      </c>
      <c r="K347" s="2" t="s">
        <v>3919</v>
      </c>
    </row>
    <row r="348" s="1" customFormat="1" ht="20" customHeight="1" spans="1:11">
      <c r="A348" s="2" t="s">
        <v>290</v>
      </c>
      <c r="B348" s="2" t="s">
        <v>3920</v>
      </c>
      <c r="C348" s="2" t="s">
        <v>292</v>
      </c>
      <c r="D348" s="2" t="s">
        <v>293</v>
      </c>
      <c r="E348" s="2" t="s">
        <v>81</v>
      </c>
      <c r="F348" s="2" t="s">
        <v>82</v>
      </c>
      <c r="G348" s="2" t="s">
        <v>2869</v>
      </c>
      <c r="H348" s="2" t="s">
        <v>3855</v>
      </c>
      <c r="I348" s="2" t="s">
        <v>293</v>
      </c>
      <c r="J348" s="2" t="s">
        <v>2871</v>
      </c>
      <c r="K348" s="2" t="s">
        <v>3921</v>
      </c>
    </row>
    <row r="349" s="1" customFormat="1" ht="20" customHeight="1" spans="1:11">
      <c r="A349" s="2" t="s">
        <v>579</v>
      </c>
      <c r="B349" s="2" t="s">
        <v>3922</v>
      </c>
      <c r="C349" s="2" t="s">
        <v>581</v>
      </c>
      <c r="D349" s="2" t="s">
        <v>582</v>
      </c>
      <c r="E349" s="2" t="s">
        <v>81</v>
      </c>
      <c r="F349" s="2" t="s">
        <v>82</v>
      </c>
      <c r="G349" s="2" t="s">
        <v>2869</v>
      </c>
      <c r="H349" s="2" t="s">
        <v>3545</v>
      </c>
      <c r="I349" s="2" t="s">
        <v>582</v>
      </c>
      <c r="J349" s="2" t="s">
        <v>2871</v>
      </c>
      <c r="K349" s="2" t="s">
        <v>3923</v>
      </c>
    </row>
    <row r="350" s="1" customFormat="1" ht="20" customHeight="1" spans="1:11">
      <c r="A350" s="2" t="s">
        <v>2558</v>
      </c>
      <c r="B350" s="2" t="s">
        <v>3924</v>
      </c>
      <c r="C350" s="2" t="s">
        <v>2560</v>
      </c>
      <c r="D350" s="2" t="s">
        <v>2561</v>
      </c>
      <c r="E350" s="2" t="s">
        <v>81</v>
      </c>
      <c r="F350" s="2" t="s">
        <v>82</v>
      </c>
      <c r="G350" s="2" t="s">
        <v>2869</v>
      </c>
      <c r="H350" s="2" t="s">
        <v>3925</v>
      </c>
      <c r="I350" s="2" t="s">
        <v>2561</v>
      </c>
      <c r="J350" s="2" t="s">
        <v>2871</v>
      </c>
      <c r="K350" s="2" t="s">
        <v>3926</v>
      </c>
    </row>
    <row r="351" s="1" customFormat="1" ht="20" customHeight="1" spans="1:11">
      <c r="A351" s="2" t="s">
        <v>3927</v>
      </c>
      <c r="B351" s="2" t="s">
        <v>3928</v>
      </c>
      <c r="C351" s="2" t="s">
        <v>3929</v>
      </c>
      <c r="D351" s="2" t="s">
        <v>3930</v>
      </c>
      <c r="E351" s="2" t="s">
        <v>81</v>
      </c>
      <c r="F351" s="2" t="s">
        <v>82</v>
      </c>
      <c r="G351" s="2" t="s">
        <v>2869</v>
      </c>
      <c r="H351" s="2" t="s">
        <v>2940</v>
      </c>
      <c r="I351" s="2" t="s">
        <v>3930</v>
      </c>
      <c r="J351" s="2" t="s">
        <v>2871</v>
      </c>
      <c r="K351" s="2" t="s">
        <v>3931</v>
      </c>
    </row>
    <row r="352" s="1" customFormat="1" ht="20" customHeight="1" spans="1:11">
      <c r="A352" s="2" t="s">
        <v>2190</v>
      </c>
      <c r="B352" s="2" t="s">
        <v>3932</v>
      </c>
      <c r="C352" s="2" t="s">
        <v>2192</v>
      </c>
      <c r="D352" s="2" t="s">
        <v>2193</v>
      </c>
      <c r="E352" s="2" t="s">
        <v>81</v>
      </c>
      <c r="F352" s="2" t="s">
        <v>82</v>
      </c>
      <c r="G352" s="2" t="s">
        <v>2869</v>
      </c>
      <c r="H352" s="2" t="s">
        <v>3130</v>
      </c>
      <c r="I352" s="2" t="s">
        <v>2193</v>
      </c>
      <c r="J352" s="2" t="s">
        <v>2871</v>
      </c>
      <c r="K352" s="2" t="s">
        <v>3933</v>
      </c>
    </row>
    <row r="353" s="1" customFormat="1" ht="20" customHeight="1" spans="1:11">
      <c r="A353" s="2" t="s">
        <v>1426</v>
      </c>
      <c r="B353" s="2" t="s">
        <v>3934</v>
      </c>
      <c r="C353" s="2" t="s">
        <v>1428</v>
      </c>
      <c r="D353" s="2" t="s">
        <v>1429</v>
      </c>
      <c r="E353" s="2" t="s">
        <v>81</v>
      </c>
      <c r="F353" s="2" t="s">
        <v>82</v>
      </c>
      <c r="G353" s="2" t="s">
        <v>2869</v>
      </c>
      <c r="H353" s="2" t="s">
        <v>2984</v>
      </c>
      <c r="I353" s="2" t="s">
        <v>1429</v>
      </c>
      <c r="J353" s="2" t="s">
        <v>2871</v>
      </c>
      <c r="K353" s="2" t="s">
        <v>3935</v>
      </c>
    </row>
    <row r="354" s="1" customFormat="1" ht="20" customHeight="1" spans="1:11">
      <c r="A354" s="2" t="s">
        <v>599</v>
      </c>
      <c r="B354" s="2" t="s">
        <v>3936</v>
      </c>
      <c r="C354" s="2" t="s">
        <v>601</v>
      </c>
      <c r="D354" s="2" t="s">
        <v>602</v>
      </c>
      <c r="E354" s="2" t="s">
        <v>81</v>
      </c>
      <c r="F354" s="2" t="s">
        <v>82</v>
      </c>
      <c r="G354" s="2" t="s">
        <v>2869</v>
      </c>
      <c r="H354" s="2" t="s">
        <v>2870</v>
      </c>
      <c r="I354" s="2" t="s">
        <v>602</v>
      </c>
      <c r="J354" s="2" t="s">
        <v>2871</v>
      </c>
      <c r="K354" s="2" t="s">
        <v>3937</v>
      </c>
    </row>
    <row r="355" s="1" customFormat="1" ht="20" customHeight="1" spans="1:11">
      <c r="A355" s="2" t="s">
        <v>1231</v>
      </c>
      <c r="B355" s="2" t="s">
        <v>3938</v>
      </c>
      <c r="C355" s="2" t="s">
        <v>1233</v>
      </c>
      <c r="D355" s="2" t="s">
        <v>1234</v>
      </c>
      <c r="E355" s="2" t="s">
        <v>81</v>
      </c>
      <c r="F355" s="2" t="s">
        <v>82</v>
      </c>
      <c r="G355" s="2" t="s">
        <v>2869</v>
      </c>
      <c r="H355" s="2" t="s">
        <v>3295</v>
      </c>
      <c r="I355" s="2" t="s">
        <v>1234</v>
      </c>
      <c r="J355" s="2" t="s">
        <v>2871</v>
      </c>
      <c r="K355" s="2" t="s">
        <v>3939</v>
      </c>
    </row>
    <row r="356" s="1" customFormat="1" ht="20" customHeight="1" spans="1:11">
      <c r="A356" s="2" t="s">
        <v>2021</v>
      </c>
      <c r="B356" s="2" t="s">
        <v>3940</v>
      </c>
      <c r="C356" s="2" t="s">
        <v>2023</v>
      </c>
      <c r="D356" s="2" t="s">
        <v>2024</v>
      </c>
      <c r="E356" s="2" t="s">
        <v>81</v>
      </c>
      <c r="F356" s="2" t="s">
        <v>82</v>
      </c>
      <c r="G356" s="2" t="s">
        <v>2869</v>
      </c>
      <c r="H356" s="2" t="s">
        <v>3855</v>
      </c>
      <c r="I356" s="2" t="s">
        <v>2024</v>
      </c>
      <c r="J356" s="2" t="s">
        <v>2871</v>
      </c>
      <c r="K356" s="2" t="s">
        <v>3941</v>
      </c>
    </row>
    <row r="357" s="1" customFormat="1" ht="20" customHeight="1" spans="1:11">
      <c r="A357" s="2" t="s">
        <v>586</v>
      </c>
      <c r="B357" s="2" t="s">
        <v>3942</v>
      </c>
      <c r="C357" s="2" t="s">
        <v>588</v>
      </c>
      <c r="D357" s="2" t="s">
        <v>589</v>
      </c>
      <c r="E357" s="2" t="s">
        <v>81</v>
      </c>
      <c r="F357" s="2" t="s">
        <v>82</v>
      </c>
      <c r="G357" s="2" t="s">
        <v>2869</v>
      </c>
      <c r="H357" s="2" t="s">
        <v>3943</v>
      </c>
      <c r="I357" s="2" t="s">
        <v>589</v>
      </c>
      <c r="J357" s="2" t="s">
        <v>2871</v>
      </c>
      <c r="K357" s="2" t="s">
        <v>3944</v>
      </c>
    </row>
    <row r="358" s="1" customFormat="1" ht="20" customHeight="1" spans="1:11">
      <c r="A358" s="2" t="s">
        <v>1950</v>
      </c>
      <c r="B358" s="2" t="s">
        <v>3945</v>
      </c>
      <c r="C358" s="2" t="s">
        <v>3618</v>
      </c>
      <c r="D358" s="2" t="s">
        <v>1951</v>
      </c>
      <c r="E358" s="2" t="s">
        <v>81</v>
      </c>
      <c r="F358" s="2" t="s">
        <v>82</v>
      </c>
      <c r="G358" s="2" t="s">
        <v>2869</v>
      </c>
      <c r="H358" s="2" t="s">
        <v>3089</v>
      </c>
      <c r="I358" s="2" t="s">
        <v>1951</v>
      </c>
      <c r="J358" s="2" t="s">
        <v>2871</v>
      </c>
      <c r="K358" s="2" t="s">
        <v>3946</v>
      </c>
    </row>
    <row r="359" s="1" customFormat="1" ht="20" customHeight="1" spans="1:11">
      <c r="A359" s="2" t="s">
        <v>507</v>
      </c>
      <c r="B359" s="2" t="s">
        <v>3947</v>
      </c>
      <c r="C359" s="2" t="s">
        <v>509</v>
      </c>
      <c r="D359" s="2" t="s">
        <v>510</v>
      </c>
      <c r="E359" s="2" t="s">
        <v>81</v>
      </c>
      <c r="F359" s="2" t="s">
        <v>82</v>
      </c>
      <c r="G359" s="2" t="s">
        <v>2869</v>
      </c>
      <c r="H359" s="2" t="s">
        <v>3542</v>
      </c>
      <c r="I359" s="2" t="s">
        <v>510</v>
      </c>
      <c r="J359" s="2" t="s">
        <v>2871</v>
      </c>
      <c r="K359" s="2" t="s">
        <v>3948</v>
      </c>
    </row>
    <row r="360" s="1" customFormat="1" ht="20" customHeight="1" spans="1:11">
      <c r="A360" s="2" t="s">
        <v>2005</v>
      </c>
      <c r="B360" s="2" t="s">
        <v>3949</v>
      </c>
      <c r="C360" s="2" t="s">
        <v>2007</v>
      </c>
      <c r="D360" s="2" t="s">
        <v>2008</v>
      </c>
      <c r="E360" s="2" t="s">
        <v>81</v>
      </c>
      <c r="F360" s="2" t="s">
        <v>82</v>
      </c>
      <c r="G360" s="2" t="s">
        <v>2869</v>
      </c>
      <c r="H360" s="2" t="s">
        <v>3868</v>
      </c>
      <c r="I360" s="2" t="s">
        <v>2008</v>
      </c>
      <c r="J360" s="2" t="s">
        <v>2871</v>
      </c>
      <c r="K360" s="2" t="s">
        <v>3950</v>
      </c>
    </row>
    <row r="361" s="1" customFormat="1" ht="20" customHeight="1" spans="1:11">
      <c r="A361" s="2" t="s">
        <v>605</v>
      </c>
      <c r="B361" s="2" t="s">
        <v>3951</v>
      </c>
      <c r="C361" s="2" t="s">
        <v>3189</v>
      </c>
      <c r="D361" s="2" t="s">
        <v>608</v>
      </c>
      <c r="E361" s="2" t="s">
        <v>81</v>
      </c>
      <c r="F361" s="2" t="s">
        <v>82</v>
      </c>
      <c r="G361" s="2" t="s">
        <v>2869</v>
      </c>
      <c r="H361" s="2" t="s">
        <v>2963</v>
      </c>
      <c r="I361" s="2" t="s">
        <v>608</v>
      </c>
      <c r="J361" s="2" t="s">
        <v>2871</v>
      </c>
      <c r="K361" s="2" t="s">
        <v>3952</v>
      </c>
    </row>
    <row r="362" s="1" customFormat="1" ht="20" customHeight="1" spans="1:11">
      <c r="A362" s="2" t="s">
        <v>3953</v>
      </c>
      <c r="B362" s="2" t="s">
        <v>3954</v>
      </c>
      <c r="C362" s="2" t="s">
        <v>3955</v>
      </c>
      <c r="D362" s="2" t="s">
        <v>3956</v>
      </c>
      <c r="E362" s="2" t="s">
        <v>81</v>
      </c>
      <c r="F362" s="2" t="s">
        <v>82</v>
      </c>
      <c r="G362" s="2" t="s">
        <v>2869</v>
      </c>
      <c r="H362" s="2" t="s">
        <v>2940</v>
      </c>
      <c r="I362" s="2" t="s">
        <v>3956</v>
      </c>
      <c r="J362" s="2" t="s">
        <v>2871</v>
      </c>
      <c r="K362" s="2" t="s">
        <v>3957</v>
      </c>
    </row>
    <row r="363" s="1" customFormat="1" ht="20" customHeight="1" spans="1:11">
      <c r="A363" s="2" t="s">
        <v>3958</v>
      </c>
      <c r="B363" s="2" t="s">
        <v>3959</v>
      </c>
      <c r="C363" s="2" t="s">
        <v>3955</v>
      </c>
      <c r="D363" s="2" t="s">
        <v>3960</v>
      </c>
      <c r="E363" s="2" t="s">
        <v>81</v>
      </c>
      <c r="F363" s="2" t="s">
        <v>82</v>
      </c>
      <c r="G363" s="2" t="s">
        <v>2869</v>
      </c>
      <c r="H363" s="2" t="s">
        <v>2940</v>
      </c>
      <c r="I363" s="2" t="s">
        <v>3956</v>
      </c>
      <c r="J363" s="2" t="s">
        <v>2871</v>
      </c>
      <c r="K363" s="2" t="s">
        <v>3961</v>
      </c>
    </row>
    <row r="364" s="1" customFormat="1" ht="20" customHeight="1" spans="1:11">
      <c r="A364" s="2" t="s">
        <v>844</v>
      </c>
      <c r="B364" s="2" t="s">
        <v>3962</v>
      </c>
      <c r="C364" s="2" t="s">
        <v>846</v>
      </c>
      <c r="D364" s="2" t="s">
        <v>847</v>
      </c>
      <c r="E364" s="2" t="s">
        <v>81</v>
      </c>
      <c r="F364" s="2" t="s">
        <v>82</v>
      </c>
      <c r="G364" s="2" t="s">
        <v>2869</v>
      </c>
      <c r="H364" s="2" t="s">
        <v>2998</v>
      </c>
      <c r="I364" s="2" t="s">
        <v>847</v>
      </c>
      <c r="J364" s="2" t="s">
        <v>2871</v>
      </c>
      <c r="K364" s="2" t="s">
        <v>3963</v>
      </c>
    </row>
    <row r="365" s="1" customFormat="1" ht="20" customHeight="1" spans="1:11">
      <c r="A365" s="2" t="s">
        <v>3964</v>
      </c>
      <c r="B365" s="2" t="s">
        <v>3965</v>
      </c>
      <c r="C365" s="2" t="s">
        <v>3966</v>
      </c>
      <c r="D365" s="2" t="s">
        <v>3967</v>
      </c>
      <c r="E365" s="2" t="s">
        <v>81</v>
      </c>
      <c r="F365" s="2" t="s">
        <v>82</v>
      </c>
      <c r="G365" s="2" t="s">
        <v>2869</v>
      </c>
      <c r="H365" s="2" t="s">
        <v>2940</v>
      </c>
      <c r="I365" s="2" t="s">
        <v>3967</v>
      </c>
      <c r="J365" s="2" t="s">
        <v>2871</v>
      </c>
      <c r="K365" s="2" t="s">
        <v>3968</v>
      </c>
    </row>
    <row r="366" s="1" customFormat="1" ht="20" customHeight="1" spans="1:11">
      <c r="A366" s="2" t="s">
        <v>1253</v>
      </c>
      <c r="B366" s="2" t="s">
        <v>3969</v>
      </c>
      <c r="C366" s="2" t="s">
        <v>1255</v>
      </c>
      <c r="D366" s="2" t="s">
        <v>1256</v>
      </c>
      <c r="E366" s="2" t="s">
        <v>81</v>
      </c>
      <c r="F366" s="2" t="s">
        <v>82</v>
      </c>
      <c r="G366" s="2" t="s">
        <v>2869</v>
      </c>
      <c r="H366" s="2" t="s">
        <v>3337</v>
      </c>
      <c r="I366" s="2" t="s">
        <v>1256</v>
      </c>
      <c r="J366" s="2" t="s">
        <v>2871</v>
      </c>
      <c r="K366" s="2" t="s">
        <v>3970</v>
      </c>
    </row>
    <row r="367" s="1" customFormat="1" ht="20" customHeight="1" spans="1:11">
      <c r="A367" s="2" t="s">
        <v>2117</v>
      </c>
      <c r="B367" s="2" t="s">
        <v>3971</v>
      </c>
      <c r="C367" s="2" t="s">
        <v>2119</v>
      </c>
      <c r="D367" s="2" t="s">
        <v>2120</v>
      </c>
      <c r="E367" s="2" t="s">
        <v>81</v>
      </c>
      <c r="F367" s="2" t="s">
        <v>82</v>
      </c>
      <c r="G367" s="2" t="s">
        <v>2869</v>
      </c>
      <c r="H367" s="2" t="s">
        <v>3499</v>
      </c>
      <c r="I367" s="2" t="s">
        <v>2120</v>
      </c>
      <c r="J367" s="2" t="s">
        <v>2871</v>
      </c>
      <c r="K367" s="2" t="s">
        <v>3972</v>
      </c>
    </row>
    <row r="368" s="1" customFormat="1" ht="20" customHeight="1" spans="1:11">
      <c r="A368" s="2" t="s">
        <v>1003</v>
      </c>
      <c r="B368" s="2" t="s">
        <v>3973</v>
      </c>
      <c r="C368" s="2" t="s">
        <v>3974</v>
      </c>
      <c r="D368" s="2" t="s">
        <v>1006</v>
      </c>
      <c r="E368" s="2" t="s">
        <v>81</v>
      </c>
      <c r="F368" s="2" t="s">
        <v>82</v>
      </c>
      <c r="G368" s="2" t="s">
        <v>2869</v>
      </c>
      <c r="H368" s="2" t="s">
        <v>3577</v>
      </c>
      <c r="I368" s="2" t="s">
        <v>1006</v>
      </c>
      <c r="J368" s="2" t="s">
        <v>2871</v>
      </c>
      <c r="K368" s="2" t="s">
        <v>3975</v>
      </c>
    </row>
    <row r="369" s="1" customFormat="1" ht="20" customHeight="1" spans="1:11">
      <c r="A369" s="2" t="s">
        <v>1773</v>
      </c>
      <c r="B369" s="2" t="s">
        <v>3976</v>
      </c>
      <c r="C369" s="2" t="s">
        <v>1775</v>
      </c>
      <c r="D369" s="2" t="s">
        <v>1776</v>
      </c>
      <c r="E369" s="2" t="s">
        <v>81</v>
      </c>
      <c r="F369" s="2" t="s">
        <v>82</v>
      </c>
      <c r="G369" s="2" t="s">
        <v>2869</v>
      </c>
      <c r="H369" s="2" t="s">
        <v>2919</v>
      </c>
      <c r="I369" s="2" t="s">
        <v>1776</v>
      </c>
      <c r="J369" s="2" t="s">
        <v>2871</v>
      </c>
      <c r="K369" s="2" t="s">
        <v>3977</v>
      </c>
    </row>
    <row r="370" s="1" customFormat="1" ht="20" customHeight="1" spans="1:11">
      <c r="A370" s="2" t="s">
        <v>906</v>
      </c>
      <c r="B370" s="2" t="s">
        <v>3978</v>
      </c>
      <c r="C370" s="2" t="s">
        <v>908</v>
      </c>
      <c r="D370" s="2" t="s">
        <v>909</v>
      </c>
      <c r="E370" s="2" t="s">
        <v>81</v>
      </c>
      <c r="F370" s="2" t="s">
        <v>82</v>
      </c>
      <c r="G370" s="2" t="s">
        <v>2869</v>
      </c>
      <c r="H370" s="2" t="s">
        <v>3979</v>
      </c>
      <c r="I370" s="2" t="s">
        <v>909</v>
      </c>
      <c r="J370" s="2" t="s">
        <v>2871</v>
      </c>
      <c r="K370" s="2" t="s">
        <v>3980</v>
      </c>
    </row>
    <row r="371" s="1" customFormat="1" ht="20" customHeight="1" spans="1:11">
      <c r="A371" s="2" t="s">
        <v>2000</v>
      </c>
      <c r="B371" s="2" t="s">
        <v>3981</v>
      </c>
      <c r="C371" s="2" t="s">
        <v>2002</v>
      </c>
      <c r="D371" s="2" t="s">
        <v>2003</v>
      </c>
      <c r="E371" s="2" t="s">
        <v>81</v>
      </c>
      <c r="F371" s="2" t="s">
        <v>82</v>
      </c>
      <c r="G371" s="2" t="s">
        <v>2869</v>
      </c>
      <c r="H371" s="2" t="s">
        <v>3291</v>
      </c>
      <c r="I371" s="2" t="s">
        <v>2003</v>
      </c>
      <c r="J371" s="2" t="s">
        <v>2871</v>
      </c>
      <c r="K371" s="2" t="s">
        <v>3982</v>
      </c>
    </row>
    <row r="372" s="1" customFormat="1" ht="20" customHeight="1" spans="1:11">
      <c r="A372" s="2" t="s">
        <v>3983</v>
      </c>
      <c r="B372" s="2" t="s">
        <v>3984</v>
      </c>
      <c r="C372" s="2" t="s">
        <v>3985</v>
      </c>
      <c r="D372" s="2" t="s">
        <v>3986</v>
      </c>
      <c r="E372" s="2" t="s">
        <v>81</v>
      </c>
      <c r="F372" s="2" t="s">
        <v>82</v>
      </c>
      <c r="G372" s="2" t="s">
        <v>2869</v>
      </c>
      <c r="H372" s="2" t="s">
        <v>2940</v>
      </c>
      <c r="I372" s="2" t="s">
        <v>3986</v>
      </c>
      <c r="J372" s="2" t="s">
        <v>2871</v>
      </c>
      <c r="K372" s="2" t="s">
        <v>3987</v>
      </c>
    </row>
    <row r="373" s="1" customFormat="1" ht="20" customHeight="1" spans="1:11">
      <c r="A373" s="2" t="s">
        <v>2570</v>
      </c>
      <c r="B373" s="2" t="s">
        <v>3988</v>
      </c>
      <c r="C373" s="2" t="s">
        <v>2572</v>
      </c>
      <c r="D373" s="2" t="s">
        <v>2573</v>
      </c>
      <c r="E373" s="2" t="s">
        <v>81</v>
      </c>
      <c r="F373" s="2" t="s">
        <v>82</v>
      </c>
      <c r="G373" s="2" t="s">
        <v>2869</v>
      </c>
      <c r="H373" s="2" t="s">
        <v>3001</v>
      </c>
      <c r="I373" s="2" t="s">
        <v>2573</v>
      </c>
      <c r="J373" s="2" t="s">
        <v>2871</v>
      </c>
      <c r="K373" s="2" t="s">
        <v>3989</v>
      </c>
    </row>
    <row r="374" s="1" customFormat="1" ht="20" customHeight="1" spans="1:11">
      <c r="A374" s="2" t="s">
        <v>747</v>
      </c>
      <c r="B374" s="2" t="s">
        <v>3990</v>
      </c>
      <c r="C374" s="2" t="s">
        <v>3991</v>
      </c>
      <c r="D374" s="2" t="s">
        <v>750</v>
      </c>
      <c r="E374" s="2" t="s">
        <v>81</v>
      </c>
      <c r="F374" s="2" t="s">
        <v>82</v>
      </c>
      <c r="G374" s="2" t="s">
        <v>2869</v>
      </c>
      <c r="H374" s="2" t="s">
        <v>3067</v>
      </c>
      <c r="I374" s="2" t="s">
        <v>750</v>
      </c>
      <c r="J374" s="2" t="s">
        <v>2871</v>
      </c>
      <c r="K374" s="2" t="s">
        <v>3992</v>
      </c>
    </row>
    <row r="375" s="1" customFormat="1" ht="20" customHeight="1" spans="1:11">
      <c r="A375" s="2" t="s">
        <v>136</v>
      </c>
      <c r="B375" s="2" t="s">
        <v>3993</v>
      </c>
      <c r="C375" s="2" t="s">
        <v>138</v>
      </c>
      <c r="D375" s="2" t="s">
        <v>139</v>
      </c>
      <c r="E375" s="2" t="s">
        <v>81</v>
      </c>
      <c r="F375" s="2" t="s">
        <v>82</v>
      </c>
      <c r="G375" s="2" t="s">
        <v>2869</v>
      </c>
      <c r="H375" s="2" t="s">
        <v>3499</v>
      </c>
      <c r="I375" s="2" t="s">
        <v>139</v>
      </c>
      <c r="J375" s="2" t="s">
        <v>2871</v>
      </c>
      <c r="K375" s="2" t="s">
        <v>3994</v>
      </c>
    </row>
    <row r="376" s="1" customFormat="1" ht="20" customHeight="1" spans="1:11">
      <c r="A376" s="2" t="s">
        <v>913</v>
      </c>
      <c r="B376" s="2" t="s">
        <v>3995</v>
      </c>
      <c r="C376" s="2" t="s">
        <v>915</v>
      </c>
      <c r="D376" s="2" t="s">
        <v>916</v>
      </c>
      <c r="E376" s="2" t="s">
        <v>81</v>
      </c>
      <c r="F376" s="2" t="s">
        <v>82</v>
      </c>
      <c r="G376" s="2" t="s">
        <v>2869</v>
      </c>
      <c r="H376" s="2" t="s">
        <v>3996</v>
      </c>
      <c r="I376" s="2" t="s">
        <v>916</v>
      </c>
      <c r="J376" s="2" t="s">
        <v>2871</v>
      </c>
      <c r="K376" s="2" t="s">
        <v>3997</v>
      </c>
    </row>
    <row r="377" s="1" customFormat="1" ht="20" customHeight="1" spans="1:11">
      <c r="A377" s="2" t="s">
        <v>2281</v>
      </c>
      <c r="B377" s="2" t="s">
        <v>3998</v>
      </c>
      <c r="C377" s="2" t="s">
        <v>1016</v>
      </c>
      <c r="D377" s="2" t="s">
        <v>2247</v>
      </c>
      <c r="E377" s="2" t="s">
        <v>81</v>
      </c>
      <c r="F377" s="2" t="s">
        <v>82</v>
      </c>
      <c r="G377" s="2" t="s">
        <v>2869</v>
      </c>
      <c r="H377" s="2" t="s">
        <v>3999</v>
      </c>
      <c r="I377" s="2" t="s">
        <v>2247</v>
      </c>
      <c r="J377" s="2" t="s">
        <v>2871</v>
      </c>
      <c r="K377" s="2" t="s">
        <v>4000</v>
      </c>
    </row>
    <row r="378" s="1" customFormat="1" ht="20" customHeight="1" spans="1:11">
      <c r="A378" s="2" t="s">
        <v>2564</v>
      </c>
      <c r="B378" s="2" t="s">
        <v>4001</v>
      </c>
      <c r="C378" s="2" t="s">
        <v>1775</v>
      </c>
      <c r="D378" s="2" t="s">
        <v>2565</v>
      </c>
      <c r="E378" s="2" t="s">
        <v>105</v>
      </c>
      <c r="F378" s="2" t="s">
        <v>82</v>
      </c>
      <c r="G378" s="2" t="s">
        <v>2869</v>
      </c>
      <c r="H378" s="2" t="s">
        <v>4002</v>
      </c>
      <c r="I378" s="2" t="s">
        <v>2565</v>
      </c>
      <c r="J378" s="2" t="s">
        <v>2871</v>
      </c>
      <c r="K378" s="2" t="s">
        <v>4003</v>
      </c>
    </row>
    <row r="379" s="1" customFormat="1" ht="20" customHeight="1" spans="1:11">
      <c r="A379" s="2" t="s">
        <v>2371</v>
      </c>
      <c r="B379" s="2" t="s">
        <v>4004</v>
      </c>
      <c r="C379" s="2" t="s">
        <v>2373</v>
      </c>
      <c r="D379" s="2" t="s">
        <v>2374</v>
      </c>
      <c r="E379" s="2" t="s">
        <v>81</v>
      </c>
      <c r="F379" s="2" t="s">
        <v>82</v>
      </c>
      <c r="G379" s="2" t="s">
        <v>2869</v>
      </c>
      <c r="H379" s="2" t="s">
        <v>3577</v>
      </c>
      <c r="I379" s="2" t="s">
        <v>2374</v>
      </c>
      <c r="J379" s="2" t="s">
        <v>2871</v>
      </c>
      <c r="K379" s="2" t="s">
        <v>4005</v>
      </c>
    </row>
    <row r="380" s="1" customFormat="1" ht="20" customHeight="1" spans="1:11">
      <c r="A380" s="2" t="s">
        <v>1996</v>
      </c>
      <c r="B380" s="2" t="s">
        <v>4006</v>
      </c>
      <c r="C380" s="2" t="s">
        <v>1998</v>
      </c>
      <c r="D380" s="2" t="s">
        <v>1999</v>
      </c>
      <c r="E380" s="2" t="s">
        <v>81</v>
      </c>
      <c r="F380" s="2" t="s">
        <v>82</v>
      </c>
      <c r="G380" s="2" t="s">
        <v>2869</v>
      </c>
      <c r="H380" s="2" t="s">
        <v>3669</v>
      </c>
      <c r="I380" s="2" t="s">
        <v>1999</v>
      </c>
      <c r="J380" s="2" t="s">
        <v>2871</v>
      </c>
      <c r="K380" s="2" t="s">
        <v>4007</v>
      </c>
    </row>
    <row r="381" s="1" customFormat="1" ht="20" customHeight="1" spans="1:11">
      <c r="A381" s="2" t="s">
        <v>953</v>
      </c>
      <c r="B381" s="2" t="s">
        <v>4008</v>
      </c>
      <c r="C381" s="2" t="s">
        <v>955</v>
      </c>
      <c r="D381" s="2" t="s">
        <v>956</v>
      </c>
      <c r="E381" s="2" t="s">
        <v>81</v>
      </c>
      <c r="F381" s="2" t="s">
        <v>82</v>
      </c>
      <c r="G381" s="2" t="s">
        <v>2869</v>
      </c>
      <c r="H381" s="2" t="s">
        <v>4009</v>
      </c>
      <c r="I381" s="2" t="s">
        <v>956</v>
      </c>
      <c r="J381" s="2" t="s">
        <v>2871</v>
      </c>
      <c r="K381" s="2" t="s">
        <v>4010</v>
      </c>
    </row>
    <row r="382" s="1" customFormat="1" ht="20" customHeight="1" spans="1:11">
      <c r="A382" s="2" t="s">
        <v>492</v>
      </c>
      <c r="B382" s="2" t="s">
        <v>4011</v>
      </c>
      <c r="C382" s="2" t="s">
        <v>4012</v>
      </c>
      <c r="D382" s="2" t="s">
        <v>495</v>
      </c>
      <c r="E382" s="2" t="s">
        <v>81</v>
      </c>
      <c r="F382" s="2" t="s">
        <v>82</v>
      </c>
      <c r="G382" s="2" t="s">
        <v>2869</v>
      </c>
      <c r="H382" s="2" t="s">
        <v>4009</v>
      </c>
      <c r="I382" s="2" t="s">
        <v>495</v>
      </c>
      <c r="J382" s="2" t="s">
        <v>2871</v>
      </c>
      <c r="K382" s="2" t="s">
        <v>4013</v>
      </c>
    </row>
    <row r="383" s="1" customFormat="1" ht="20" customHeight="1" spans="1:11">
      <c r="A383" s="2" t="s">
        <v>1496</v>
      </c>
      <c r="B383" s="2" t="s">
        <v>4014</v>
      </c>
      <c r="C383" s="2" t="s">
        <v>4015</v>
      </c>
      <c r="D383" s="2" t="s">
        <v>1499</v>
      </c>
      <c r="E383" s="2" t="s">
        <v>81</v>
      </c>
      <c r="F383" s="2" t="s">
        <v>82</v>
      </c>
      <c r="G383" s="2" t="s">
        <v>2869</v>
      </c>
      <c r="H383" s="2" t="s">
        <v>4016</v>
      </c>
      <c r="I383" s="2" t="s">
        <v>1499</v>
      </c>
      <c r="J383" s="2" t="s">
        <v>2871</v>
      </c>
      <c r="K383" s="2" t="s">
        <v>4017</v>
      </c>
    </row>
    <row r="384" s="1" customFormat="1" ht="20" customHeight="1" spans="1:11">
      <c r="A384" s="2" t="s">
        <v>2568</v>
      </c>
      <c r="B384" s="2" t="s">
        <v>4018</v>
      </c>
      <c r="C384" s="2" t="s">
        <v>3339</v>
      </c>
      <c r="D384" s="2" t="s">
        <v>2569</v>
      </c>
      <c r="E384" s="2" t="s">
        <v>81</v>
      </c>
      <c r="F384" s="2" t="s">
        <v>82</v>
      </c>
      <c r="G384" s="2" t="s">
        <v>2869</v>
      </c>
      <c r="H384" s="2" t="s">
        <v>3641</v>
      </c>
      <c r="I384" s="2" t="s">
        <v>2569</v>
      </c>
      <c r="J384" s="2" t="s">
        <v>2871</v>
      </c>
      <c r="K384" s="2" t="s">
        <v>4019</v>
      </c>
    </row>
    <row r="385" s="1" customFormat="1" ht="20" customHeight="1" spans="1:11">
      <c r="A385" s="2" t="s">
        <v>1822</v>
      </c>
      <c r="B385" s="2" t="s">
        <v>4020</v>
      </c>
      <c r="C385" s="2" t="s">
        <v>4021</v>
      </c>
      <c r="D385" s="2" t="s">
        <v>1825</v>
      </c>
      <c r="E385" s="2" t="s">
        <v>81</v>
      </c>
      <c r="F385" s="2" t="s">
        <v>82</v>
      </c>
      <c r="G385" s="2" t="s">
        <v>2869</v>
      </c>
      <c r="H385" s="2" t="s">
        <v>3137</v>
      </c>
      <c r="I385" s="2" t="s">
        <v>1825</v>
      </c>
      <c r="J385" s="2" t="s">
        <v>2871</v>
      </c>
      <c r="K385" s="2" t="s">
        <v>4022</v>
      </c>
    </row>
    <row r="386" s="1" customFormat="1" ht="20" customHeight="1" spans="1:11">
      <c r="A386" s="2" t="s">
        <v>736</v>
      </c>
      <c r="B386" s="2" t="s">
        <v>4023</v>
      </c>
      <c r="C386" s="2" t="s">
        <v>738</v>
      </c>
      <c r="D386" s="2" t="s">
        <v>739</v>
      </c>
      <c r="E386" s="2" t="s">
        <v>81</v>
      </c>
      <c r="F386" s="2" t="s">
        <v>82</v>
      </c>
      <c r="G386" s="2" t="s">
        <v>2869</v>
      </c>
      <c r="H386" s="2" t="s">
        <v>4024</v>
      </c>
      <c r="I386" s="2" t="s">
        <v>739</v>
      </c>
      <c r="J386" s="2" t="s">
        <v>2871</v>
      </c>
      <c r="K386" s="2" t="s">
        <v>4025</v>
      </c>
    </row>
    <row r="387" s="1" customFormat="1" ht="20" customHeight="1" spans="1:11">
      <c r="A387" s="2" t="s">
        <v>2062</v>
      </c>
      <c r="B387" s="2" t="s">
        <v>4026</v>
      </c>
      <c r="C387" s="2" t="s">
        <v>2064</v>
      </c>
      <c r="D387" s="2" t="s">
        <v>2065</v>
      </c>
      <c r="E387" s="2" t="s">
        <v>81</v>
      </c>
      <c r="F387" s="2" t="s">
        <v>82</v>
      </c>
      <c r="G387" s="2" t="s">
        <v>2869</v>
      </c>
      <c r="H387" s="2" t="s">
        <v>2913</v>
      </c>
      <c r="I387" s="2" t="s">
        <v>2065</v>
      </c>
      <c r="J387" s="2" t="s">
        <v>2871</v>
      </c>
      <c r="K387" s="2" t="s">
        <v>4027</v>
      </c>
    </row>
    <row r="388" s="1" customFormat="1" ht="20" customHeight="1" spans="1:11">
      <c r="A388" s="2" t="s">
        <v>529</v>
      </c>
      <c r="B388" s="2" t="s">
        <v>4028</v>
      </c>
      <c r="C388" s="2" t="s">
        <v>531</v>
      </c>
      <c r="D388" s="2" t="s">
        <v>532</v>
      </c>
      <c r="E388" s="2" t="s">
        <v>81</v>
      </c>
      <c r="F388" s="2" t="s">
        <v>82</v>
      </c>
      <c r="G388" s="2" t="s">
        <v>2869</v>
      </c>
      <c r="H388" s="2" t="s">
        <v>4029</v>
      </c>
      <c r="I388" s="2" t="s">
        <v>532</v>
      </c>
      <c r="J388" s="2" t="s">
        <v>2871</v>
      </c>
      <c r="K388" s="2" t="s">
        <v>4030</v>
      </c>
    </row>
    <row r="389" s="1" customFormat="1" ht="20" customHeight="1" spans="1:11">
      <c r="A389" s="2" t="s">
        <v>1842</v>
      </c>
      <c r="B389" s="2" t="s">
        <v>4031</v>
      </c>
      <c r="C389" s="2" t="s">
        <v>453</v>
      </c>
      <c r="D389" s="2" t="s">
        <v>1843</v>
      </c>
      <c r="E389" s="2" t="s">
        <v>81</v>
      </c>
      <c r="F389" s="2" t="s">
        <v>82</v>
      </c>
      <c r="G389" s="2" t="s">
        <v>2869</v>
      </c>
      <c r="H389" s="2" t="s">
        <v>3210</v>
      </c>
      <c r="I389" s="2" t="s">
        <v>1843</v>
      </c>
      <c r="J389" s="2" t="s">
        <v>2871</v>
      </c>
      <c r="K389" s="2" t="s">
        <v>4032</v>
      </c>
    </row>
    <row r="390" s="1" customFormat="1" ht="20" customHeight="1" spans="1:11">
      <c r="A390" s="2" t="s">
        <v>1826</v>
      </c>
      <c r="B390" s="2" t="s">
        <v>4033</v>
      </c>
      <c r="C390" s="2" t="s">
        <v>4021</v>
      </c>
      <c r="D390" s="2" t="s">
        <v>1827</v>
      </c>
      <c r="E390" s="2" t="s">
        <v>81</v>
      </c>
      <c r="F390" s="2" t="s">
        <v>82</v>
      </c>
      <c r="G390" s="2" t="s">
        <v>2869</v>
      </c>
      <c r="H390" s="2" t="s">
        <v>3137</v>
      </c>
      <c r="I390" s="2" t="s">
        <v>1827</v>
      </c>
      <c r="J390" s="2" t="s">
        <v>2871</v>
      </c>
      <c r="K390" s="2" t="s">
        <v>4034</v>
      </c>
    </row>
    <row r="391" s="1" customFormat="1" ht="20" customHeight="1" spans="1:11">
      <c r="A391" s="2" t="s">
        <v>535</v>
      </c>
      <c r="B391" s="2" t="s">
        <v>4035</v>
      </c>
      <c r="C391" s="2" t="s">
        <v>531</v>
      </c>
      <c r="D391" s="2" t="s">
        <v>536</v>
      </c>
      <c r="E391" s="2" t="s">
        <v>81</v>
      </c>
      <c r="F391" s="2" t="s">
        <v>82</v>
      </c>
      <c r="G391" s="2" t="s">
        <v>2869</v>
      </c>
      <c r="H391" s="2" t="s">
        <v>4036</v>
      </c>
      <c r="I391" s="2" t="s">
        <v>536</v>
      </c>
      <c r="J391" s="2" t="s">
        <v>2871</v>
      </c>
      <c r="K391" s="2" t="s">
        <v>4037</v>
      </c>
    </row>
    <row r="392" s="1" customFormat="1" ht="20" customHeight="1" spans="1:11">
      <c r="A392" s="2" t="s">
        <v>1762</v>
      </c>
      <c r="B392" s="2" t="s">
        <v>4038</v>
      </c>
      <c r="C392" s="2" t="s">
        <v>4039</v>
      </c>
      <c r="D392" s="2" t="s">
        <v>1765</v>
      </c>
      <c r="E392" s="2" t="s">
        <v>81</v>
      </c>
      <c r="F392" s="2" t="s">
        <v>82</v>
      </c>
      <c r="G392" s="2" t="s">
        <v>2869</v>
      </c>
      <c r="H392" s="2" t="s">
        <v>3664</v>
      </c>
      <c r="I392" s="2" t="s">
        <v>1765</v>
      </c>
      <c r="J392" s="2" t="s">
        <v>2871</v>
      </c>
      <c r="K392" s="2" t="s">
        <v>4040</v>
      </c>
    </row>
    <row r="393" s="1" customFormat="1" ht="20" customHeight="1" spans="1:11">
      <c r="A393" s="2" t="s">
        <v>2017</v>
      </c>
      <c r="B393" s="2" t="s">
        <v>4041</v>
      </c>
      <c r="C393" s="2" t="s">
        <v>4042</v>
      </c>
      <c r="D393" s="2" t="s">
        <v>2020</v>
      </c>
      <c r="E393" s="2" t="s">
        <v>81</v>
      </c>
      <c r="F393" s="2" t="s">
        <v>82</v>
      </c>
      <c r="G393" s="2" t="s">
        <v>2869</v>
      </c>
      <c r="H393" s="2" t="s">
        <v>4043</v>
      </c>
      <c r="I393" s="2" t="s">
        <v>2020</v>
      </c>
      <c r="J393" s="2" t="s">
        <v>2871</v>
      </c>
      <c r="K393" s="2" t="s">
        <v>4044</v>
      </c>
    </row>
    <row r="394" s="1" customFormat="1" ht="20" customHeight="1" spans="1:11">
      <c r="A394" s="2" t="s">
        <v>451</v>
      </c>
      <c r="B394" s="2" t="s">
        <v>4045</v>
      </c>
      <c r="C394" s="2" t="s">
        <v>453</v>
      </c>
      <c r="D394" s="2" t="s">
        <v>454</v>
      </c>
      <c r="E394" s="2" t="s">
        <v>81</v>
      </c>
      <c r="F394" s="2" t="s">
        <v>82</v>
      </c>
      <c r="G394" s="2" t="s">
        <v>2869</v>
      </c>
      <c r="H394" s="2" t="s">
        <v>3210</v>
      </c>
      <c r="I394" s="2" t="s">
        <v>454</v>
      </c>
      <c r="J394" s="2" t="s">
        <v>2871</v>
      </c>
      <c r="K394" s="2" t="s">
        <v>4046</v>
      </c>
    </row>
    <row r="395" s="1" customFormat="1" ht="20" customHeight="1" spans="1:11">
      <c r="A395" s="2" t="s">
        <v>1486</v>
      </c>
      <c r="B395" s="2" t="s">
        <v>4047</v>
      </c>
      <c r="C395" s="2" t="s">
        <v>1488</v>
      </c>
      <c r="D395" s="2" t="s">
        <v>4048</v>
      </c>
      <c r="E395" s="2" t="s">
        <v>81</v>
      </c>
      <c r="F395" s="2" t="s">
        <v>82</v>
      </c>
      <c r="G395" s="2" t="s">
        <v>2869</v>
      </c>
      <c r="H395" s="2" t="s">
        <v>4049</v>
      </c>
      <c r="I395" s="2" t="s">
        <v>4050</v>
      </c>
      <c r="J395" s="2" t="s">
        <v>2871</v>
      </c>
      <c r="K395" s="2" t="s">
        <v>4051</v>
      </c>
    </row>
    <row r="396" s="1" customFormat="1" ht="20" customHeight="1" spans="1:11">
      <c r="A396" s="2" t="s">
        <v>1689</v>
      </c>
      <c r="B396" s="2" t="s">
        <v>4052</v>
      </c>
      <c r="C396" s="2" t="s">
        <v>1691</v>
      </c>
      <c r="D396" s="2" t="s">
        <v>4053</v>
      </c>
      <c r="E396" s="2" t="s">
        <v>81</v>
      </c>
      <c r="F396" s="2" t="s">
        <v>82</v>
      </c>
      <c r="G396" s="2" t="s">
        <v>2869</v>
      </c>
      <c r="H396" s="2" t="s">
        <v>3004</v>
      </c>
      <c r="I396" s="2" t="s">
        <v>4054</v>
      </c>
      <c r="J396" s="2" t="s">
        <v>2871</v>
      </c>
      <c r="K396" s="2" t="s">
        <v>4055</v>
      </c>
    </row>
    <row r="397" s="1" customFormat="1" ht="20" customHeight="1" spans="1:11">
      <c r="A397" s="2" t="s">
        <v>957</v>
      </c>
      <c r="B397" s="2" t="s">
        <v>4056</v>
      </c>
      <c r="C397" s="2" t="s">
        <v>3349</v>
      </c>
      <c r="D397" s="2" t="s">
        <v>4057</v>
      </c>
      <c r="E397" s="2" t="s">
        <v>81</v>
      </c>
      <c r="F397" s="2" t="s">
        <v>82</v>
      </c>
      <c r="G397" s="2" t="s">
        <v>2869</v>
      </c>
      <c r="H397" s="2" t="s">
        <v>4058</v>
      </c>
      <c r="I397" s="2" t="s">
        <v>4059</v>
      </c>
      <c r="J397" s="2" t="s">
        <v>2871</v>
      </c>
      <c r="K397" s="2" t="s">
        <v>4060</v>
      </c>
    </row>
    <row r="398" s="1" customFormat="1" ht="20" customHeight="1" spans="1:11">
      <c r="A398" s="2" t="s">
        <v>144</v>
      </c>
      <c r="B398" s="2" t="s">
        <v>4061</v>
      </c>
      <c r="C398" s="2" t="s">
        <v>146</v>
      </c>
      <c r="D398" s="2" t="s">
        <v>147</v>
      </c>
      <c r="E398" s="2" t="s">
        <v>105</v>
      </c>
      <c r="F398" s="2" t="s">
        <v>82</v>
      </c>
      <c r="G398" s="2" t="s">
        <v>2869</v>
      </c>
      <c r="H398" s="2" t="s">
        <v>4062</v>
      </c>
      <c r="I398" s="2" t="s">
        <v>147</v>
      </c>
      <c r="J398" s="2" t="s">
        <v>2871</v>
      </c>
      <c r="K398" s="2" t="s">
        <v>4063</v>
      </c>
    </row>
    <row r="399" s="1" customFormat="1" ht="20" customHeight="1" spans="1:11">
      <c r="A399" s="2" t="s">
        <v>1084</v>
      </c>
      <c r="B399" s="2" t="s">
        <v>4064</v>
      </c>
      <c r="C399" s="2" t="s">
        <v>438</v>
      </c>
      <c r="D399" s="2" t="s">
        <v>1085</v>
      </c>
      <c r="E399" s="2" t="s">
        <v>81</v>
      </c>
      <c r="F399" s="2" t="s">
        <v>82</v>
      </c>
      <c r="G399" s="2" t="s">
        <v>2869</v>
      </c>
      <c r="H399" s="2" t="s">
        <v>3323</v>
      </c>
      <c r="I399" s="2" t="s">
        <v>1085</v>
      </c>
      <c r="J399" s="2" t="s">
        <v>2871</v>
      </c>
      <c r="K399" s="2" t="s">
        <v>4065</v>
      </c>
    </row>
    <row r="400" s="1" customFormat="1" ht="20" customHeight="1" spans="1:11">
      <c r="A400" s="2" t="s">
        <v>471</v>
      </c>
      <c r="B400" s="2" t="s">
        <v>4066</v>
      </c>
      <c r="C400" s="2" t="s">
        <v>473</v>
      </c>
      <c r="D400" s="2" t="s">
        <v>474</v>
      </c>
      <c r="E400" s="2" t="s">
        <v>81</v>
      </c>
      <c r="F400" s="2" t="s">
        <v>82</v>
      </c>
      <c r="G400" s="2" t="s">
        <v>2869</v>
      </c>
      <c r="H400" s="2" t="s">
        <v>3274</v>
      </c>
      <c r="I400" s="2" t="s">
        <v>474</v>
      </c>
      <c r="J400" s="2" t="s">
        <v>2871</v>
      </c>
      <c r="K400" s="2" t="s">
        <v>4067</v>
      </c>
    </row>
    <row r="401" s="1" customFormat="1" ht="20" customHeight="1" spans="1:11">
      <c r="A401" s="2" t="s">
        <v>1828</v>
      </c>
      <c r="B401" s="2" t="s">
        <v>4068</v>
      </c>
      <c r="C401" s="2" t="s">
        <v>1830</v>
      </c>
      <c r="D401" s="2" t="s">
        <v>1831</v>
      </c>
      <c r="E401" s="2" t="s">
        <v>81</v>
      </c>
      <c r="F401" s="2" t="s">
        <v>82</v>
      </c>
      <c r="G401" s="2" t="s">
        <v>2869</v>
      </c>
      <c r="H401" s="2" t="s">
        <v>4069</v>
      </c>
      <c r="I401" s="2" t="s">
        <v>1831</v>
      </c>
      <c r="J401" s="2" t="s">
        <v>2871</v>
      </c>
      <c r="K401" s="2" t="s">
        <v>4070</v>
      </c>
    </row>
    <row r="402" s="1" customFormat="1" ht="20" customHeight="1" spans="1:11">
      <c r="A402" s="2" t="s">
        <v>860</v>
      </c>
      <c r="B402" s="2" t="s">
        <v>4071</v>
      </c>
      <c r="C402" s="2" t="s">
        <v>862</v>
      </c>
      <c r="D402" s="2" t="s">
        <v>863</v>
      </c>
      <c r="E402" s="2" t="s">
        <v>81</v>
      </c>
      <c r="F402" s="2" t="s">
        <v>82</v>
      </c>
      <c r="G402" s="2" t="s">
        <v>2869</v>
      </c>
      <c r="H402" s="2" t="s">
        <v>4072</v>
      </c>
      <c r="I402" s="2" t="s">
        <v>863</v>
      </c>
      <c r="J402" s="2" t="s">
        <v>2871</v>
      </c>
      <c r="K402" s="2" t="s">
        <v>4073</v>
      </c>
    </row>
    <row r="403" s="1" customFormat="1" ht="20" customHeight="1" spans="1:11">
      <c r="A403" s="2" t="s">
        <v>1971</v>
      </c>
      <c r="B403" s="2" t="s">
        <v>4074</v>
      </c>
      <c r="C403" s="2" t="s">
        <v>1973</v>
      </c>
      <c r="D403" s="2" t="s">
        <v>1974</v>
      </c>
      <c r="E403" s="2" t="s">
        <v>81</v>
      </c>
      <c r="F403" s="2" t="s">
        <v>82</v>
      </c>
      <c r="G403" s="2" t="s">
        <v>2869</v>
      </c>
      <c r="H403" s="2" t="s">
        <v>4075</v>
      </c>
      <c r="I403" s="2" t="s">
        <v>1974</v>
      </c>
      <c r="J403" s="2" t="s">
        <v>2871</v>
      </c>
      <c r="K403" s="2" t="s">
        <v>4076</v>
      </c>
    </row>
    <row r="404" s="1" customFormat="1" ht="20" customHeight="1" spans="1:11">
      <c r="A404" s="2" t="s">
        <v>478</v>
      </c>
      <c r="B404" s="2" t="s">
        <v>4077</v>
      </c>
      <c r="C404" s="2" t="s">
        <v>4078</v>
      </c>
      <c r="D404" s="2" t="s">
        <v>481</v>
      </c>
      <c r="E404" s="2" t="s">
        <v>81</v>
      </c>
      <c r="F404" s="2" t="s">
        <v>82</v>
      </c>
      <c r="G404" s="2" t="s">
        <v>2869</v>
      </c>
      <c r="H404" s="2" t="s">
        <v>3471</v>
      </c>
      <c r="I404" s="2" t="s">
        <v>481</v>
      </c>
      <c r="J404" s="2" t="s">
        <v>2871</v>
      </c>
      <c r="K404" s="2" t="s">
        <v>4079</v>
      </c>
    </row>
    <row r="405" s="1" customFormat="1" ht="20" customHeight="1" spans="1:11">
      <c r="A405" s="2" t="s">
        <v>2367</v>
      </c>
      <c r="B405" s="2" t="s">
        <v>4080</v>
      </c>
      <c r="C405" s="2" t="s">
        <v>2369</v>
      </c>
      <c r="D405" s="2" t="s">
        <v>2370</v>
      </c>
      <c r="E405" s="2" t="s">
        <v>81</v>
      </c>
      <c r="F405" s="2" t="s">
        <v>82</v>
      </c>
      <c r="G405" s="2" t="s">
        <v>2869</v>
      </c>
      <c r="H405" s="2" t="s">
        <v>3690</v>
      </c>
      <c r="I405" s="2" t="s">
        <v>2370</v>
      </c>
      <c r="J405" s="2" t="s">
        <v>2871</v>
      </c>
      <c r="K405" s="2" t="s">
        <v>4081</v>
      </c>
    </row>
    <row r="406" s="1" customFormat="1" ht="20" customHeight="1" spans="1:11">
      <c r="A406" s="2" t="s">
        <v>1839</v>
      </c>
      <c r="B406" s="2" t="s">
        <v>4082</v>
      </c>
      <c r="C406" s="2" t="s">
        <v>4015</v>
      </c>
      <c r="D406" s="2" t="s">
        <v>1840</v>
      </c>
      <c r="E406" s="2" t="s">
        <v>81</v>
      </c>
      <c r="F406" s="2" t="s">
        <v>82</v>
      </c>
      <c r="G406" s="2" t="s">
        <v>2869</v>
      </c>
      <c r="H406" s="2" t="s">
        <v>4016</v>
      </c>
      <c r="I406" s="2" t="s">
        <v>1840</v>
      </c>
      <c r="J406" s="2" t="s">
        <v>2871</v>
      </c>
      <c r="K406" s="2" t="s">
        <v>4083</v>
      </c>
    </row>
    <row r="407" s="1" customFormat="1" ht="20" customHeight="1" spans="1:11">
      <c r="A407" s="2" t="s">
        <v>1476</v>
      </c>
      <c r="B407" s="2" t="s">
        <v>4084</v>
      </c>
      <c r="C407" s="2" t="s">
        <v>1478</v>
      </c>
      <c r="D407" s="2" t="s">
        <v>1479</v>
      </c>
      <c r="E407" s="2" t="s">
        <v>105</v>
      </c>
      <c r="F407" s="2" t="s">
        <v>82</v>
      </c>
      <c r="G407" s="2" t="s">
        <v>2869</v>
      </c>
      <c r="H407" s="2" t="s">
        <v>4085</v>
      </c>
      <c r="I407" s="2" t="s">
        <v>1479</v>
      </c>
      <c r="J407" s="2" t="s">
        <v>2871</v>
      </c>
      <c r="K407" s="2" t="s">
        <v>4086</v>
      </c>
    </row>
    <row r="408" s="1" customFormat="1" ht="20" customHeight="1" spans="1:11">
      <c r="A408" s="2" t="s">
        <v>2102</v>
      </c>
      <c r="B408" s="2" t="s">
        <v>4087</v>
      </c>
      <c r="C408" s="2" t="s">
        <v>2104</v>
      </c>
      <c r="D408" s="2" t="s">
        <v>2105</v>
      </c>
      <c r="E408" s="2" t="s">
        <v>81</v>
      </c>
      <c r="F408" s="2" t="s">
        <v>82</v>
      </c>
      <c r="G408" s="2" t="s">
        <v>2869</v>
      </c>
      <c r="H408" s="2" t="s">
        <v>3669</v>
      </c>
      <c r="I408" s="2" t="s">
        <v>2105</v>
      </c>
      <c r="J408" s="2" t="s">
        <v>2871</v>
      </c>
      <c r="K408" s="2" t="s">
        <v>4088</v>
      </c>
    </row>
    <row r="409" s="1" customFormat="1" ht="20" customHeight="1" spans="1:11">
      <c r="A409" s="2" t="s">
        <v>4089</v>
      </c>
      <c r="B409" s="2" t="s">
        <v>4090</v>
      </c>
      <c r="C409" s="2" t="s">
        <v>3153</v>
      </c>
      <c r="D409" s="2" t="s">
        <v>4091</v>
      </c>
      <c r="E409" s="2" t="s">
        <v>81</v>
      </c>
      <c r="F409" s="2" t="s">
        <v>82</v>
      </c>
      <c r="G409" s="2" t="s">
        <v>2869</v>
      </c>
      <c r="H409" s="2" t="s">
        <v>2940</v>
      </c>
      <c r="I409" s="2" t="s">
        <v>4091</v>
      </c>
      <c r="J409" s="2" t="s">
        <v>2871</v>
      </c>
      <c r="K409" s="2" t="s">
        <v>4092</v>
      </c>
    </row>
    <row r="410" s="1" customFormat="1" ht="20" customHeight="1" spans="1:11">
      <c r="A410" s="2" t="s">
        <v>593</v>
      </c>
      <c r="B410" s="2" t="s">
        <v>4093</v>
      </c>
      <c r="C410" s="2" t="s">
        <v>4094</v>
      </c>
      <c r="D410" s="2" t="s">
        <v>596</v>
      </c>
      <c r="E410" s="2" t="s">
        <v>105</v>
      </c>
      <c r="F410" s="2" t="s">
        <v>82</v>
      </c>
      <c r="G410" s="2" t="s">
        <v>2869</v>
      </c>
      <c r="H410" s="2" t="s">
        <v>3697</v>
      </c>
      <c r="I410" s="2" t="s">
        <v>596</v>
      </c>
      <c r="J410" s="2" t="s">
        <v>2871</v>
      </c>
      <c r="K410" s="2" t="s">
        <v>4095</v>
      </c>
    </row>
    <row r="411" s="1" customFormat="1" ht="20" customHeight="1" spans="1:11">
      <c r="A411" s="2" t="s">
        <v>1492</v>
      </c>
      <c r="B411" s="2" t="s">
        <v>4096</v>
      </c>
      <c r="C411" s="2" t="s">
        <v>1494</v>
      </c>
      <c r="D411" s="2" t="s">
        <v>1495</v>
      </c>
      <c r="E411" s="2" t="s">
        <v>105</v>
      </c>
      <c r="F411" s="2" t="s">
        <v>82</v>
      </c>
      <c r="G411" s="2" t="s">
        <v>2869</v>
      </c>
      <c r="H411" s="2" t="s">
        <v>3271</v>
      </c>
      <c r="I411" s="2" t="s">
        <v>1495</v>
      </c>
      <c r="J411" s="2" t="s">
        <v>2871</v>
      </c>
      <c r="K411" s="2" t="s">
        <v>4097</v>
      </c>
    </row>
    <row r="412" s="1" customFormat="1" ht="20" customHeight="1" spans="1:11">
      <c r="A412" s="2" t="s">
        <v>970</v>
      </c>
      <c r="B412" s="2" t="s">
        <v>4098</v>
      </c>
      <c r="C412" s="2" t="s">
        <v>972</v>
      </c>
      <c r="D412" s="2" t="s">
        <v>973</v>
      </c>
      <c r="E412" s="2" t="s">
        <v>81</v>
      </c>
      <c r="F412" s="2" t="s">
        <v>82</v>
      </c>
      <c r="G412" s="2" t="s">
        <v>2869</v>
      </c>
      <c r="H412" s="2" t="s">
        <v>3577</v>
      </c>
      <c r="I412" s="2" t="s">
        <v>973</v>
      </c>
      <c r="J412" s="2" t="s">
        <v>2871</v>
      </c>
      <c r="K412" s="2" t="s">
        <v>4099</v>
      </c>
    </row>
    <row r="413" s="1" customFormat="1" ht="20" customHeight="1" spans="1:11">
      <c r="A413" s="2" t="s">
        <v>742</v>
      </c>
      <c r="B413" s="2" t="s">
        <v>4100</v>
      </c>
      <c r="C413" s="2" t="s">
        <v>744</v>
      </c>
      <c r="D413" s="2" t="s">
        <v>745</v>
      </c>
      <c r="E413" s="2" t="s">
        <v>81</v>
      </c>
      <c r="F413" s="2" t="s">
        <v>82</v>
      </c>
      <c r="G413" s="2" t="s">
        <v>2869</v>
      </c>
      <c r="H413" s="2" t="s">
        <v>3720</v>
      </c>
      <c r="I413" s="2" t="s">
        <v>745</v>
      </c>
      <c r="J413" s="2" t="s">
        <v>2871</v>
      </c>
      <c r="K413" s="2" t="s">
        <v>4101</v>
      </c>
    </row>
    <row r="414" s="1" customFormat="1" ht="20" customHeight="1" spans="1:11">
      <c r="A414" s="2" t="s">
        <v>1079</v>
      </c>
      <c r="B414" s="2" t="s">
        <v>4102</v>
      </c>
      <c r="C414" s="2" t="s">
        <v>1081</v>
      </c>
      <c r="D414" s="2" t="s">
        <v>1082</v>
      </c>
      <c r="E414" s="2" t="s">
        <v>81</v>
      </c>
      <c r="F414" s="2" t="s">
        <v>82</v>
      </c>
      <c r="G414" s="2" t="s">
        <v>2869</v>
      </c>
      <c r="H414" s="2" t="s">
        <v>2984</v>
      </c>
      <c r="I414" s="2" t="s">
        <v>1082</v>
      </c>
      <c r="J414" s="2" t="s">
        <v>2871</v>
      </c>
      <c r="K414" s="2" t="s">
        <v>4103</v>
      </c>
    </row>
    <row r="415" s="1" customFormat="1" ht="20" customHeight="1" spans="1:11">
      <c r="A415" s="2" t="s">
        <v>2313</v>
      </c>
      <c r="B415" s="2" t="s">
        <v>4104</v>
      </c>
      <c r="C415" s="2" t="s">
        <v>2315</v>
      </c>
      <c r="D415" s="2" t="s">
        <v>2316</v>
      </c>
      <c r="E415" s="2" t="s">
        <v>81</v>
      </c>
      <c r="F415" s="2" t="s">
        <v>82</v>
      </c>
      <c r="G415" s="2" t="s">
        <v>2869</v>
      </c>
      <c r="H415" s="2" t="s">
        <v>4105</v>
      </c>
      <c r="I415" s="2" t="s">
        <v>2316</v>
      </c>
      <c r="J415" s="2" t="s">
        <v>2871</v>
      </c>
      <c r="K415" s="2" t="s">
        <v>4106</v>
      </c>
    </row>
    <row r="416" s="1" customFormat="1" ht="20" customHeight="1" spans="1:11">
      <c r="A416" s="2" t="s">
        <v>978</v>
      </c>
      <c r="B416" s="2" t="s">
        <v>4107</v>
      </c>
      <c r="C416" s="2" t="s">
        <v>677</v>
      </c>
      <c r="D416" s="2" t="s">
        <v>979</v>
      </c>
      <c r="E416" s="2" t="s">
        <v>105</v>
      </c>
      <c r="F416" s="2" t="s">
        <v>82</v>
      </c>
      <c r="G416" s="2" t="s">
        <v>2869</v>
      </c>
      <c r="H416" s="2" t="s">
        <v>4108</v>
      </c>
      <c r="I416" s="2" t="s">
        <v>979</v>
      </c>
      <c r="J416" s="2" t="s">
        <v>2871</v>
      </c>
      <c r="K416" s="2" t="s">
        <v>4109</v>
      </c>
    </row>
    <row r="417" s="1" customFormat="1" ht="20" customHeight="1" spans="1:11">
      <c r="A417" s="2" t="s">
        <v>1248</v>
      </c>
      <c r="B417" s="2" t="s">
        <v>4110</v>
      </c>
      <c r="C417" s="2" t="s">
        <v>4111</v>
      </c>
      <c r="D417" s="2" t="s">
        <v>1251</v>
      </c>
      <c r="E417" s="2" t="s">
        <v>81</v>
      </c>
      <c r="F417" s="2" t="s">
        <v>82</v>
      </c>
      <c r="G417" s="2" t="s">
        <v>2869</v>
      </c>
      <c r="H417" s="2" t="s">
        <v>3491</v>
      </c>
      <c r="I417" s="2" t="s">
        <v>1251</v>
      </c>
      <c r="J417" s="2" t="s">
        <v>2871</v>
      </c>
      <c r="K417" s="2" t="s">
        <v>4112</v>
      </c>
    </row>
    <row r="418" s="1" customFormat="1" ht="20" customHeight="1" spans="1:11">
      <c r="A418" s="2" t="s">
        <v>1471</v>
      </c>
      <c r="B418" s="2" t="s">
        <v>4113</v>
      </c>
      <c r="C418" s="2" t="s">
        <v>1473</v>
      </c>
      <c r="D418" s="2" t="s">
        <v>1474</v>
      </c>
      <c r="E418" s="2" t="s">
        <v>105</v>
      </c>
      <c r="F418" s="2" t="s">
        <v>82</v>
      </c>
      <c r="G418" s="2" t="s">
        <v>2869</v>
      </c>
      <c r="H418" s="2" t="s">
        <v>4114</v>
      </c>
      <c r="I418" s="2" t="s">
        <v>1474</v>
      </c>
      <c r="J418" s="2" t="s">
        <v>2871</v>
      </c>
      <c r="K418" s="2" t="s">
        <v>4115</v>
      </c>
    </row>
    <row r="419" s="1" customFormat="1" ht="20" customHeight="1" spans="1:11">
      <c r="A419" s="2" t="s">
        <v>1480</v>
      </c>
      <c r="B419" s="2" t="s">
        <v>4116</v>
      </c>
      <c r="C419" s="2" t="s">
        <v>1482</v>
      </c>
      <c r="D419" s="2" t="s">
        <v>1483</v>
      </c>
      <c r="E419" s="2" t="s">
        <v>105</v>
      </c>
      <c r="F419" s="2" t="s">
        <v>82</v>
      </c>
      <c r="G419" s="2" t="s">
        <v>2869</v>
      </c>
      <c r="H419" s="2" t="s">
        <v>4117</v>
      </c>
      <c r="I419" s="2" t="s">
        <v>1483</v>
      </c>
      <c r="J419" s="2" t="s">
        <v>2871</v>
      </c>
      <c r="K419" s="2" t="s">
        <v>4118</v>
      </c>
    </row>
    <row r="420" s="1" customFormat="1" ht="20" customHeight="1" spans="1:11">
      <c r="A420" s="2" t="s">
        <v>1766</v>
      </c>
      <c r="B420" s="2" t="s">
        <v>4119</v>
      </c>
      <c r="C420" s="2" t="s">
        <v>1228</v>
      </c>
      <c r="D420" s="2" t="s">
        <v>1767</v>
      </c>
      <c r="E420" s="2" t="s">
        <v>81</v>
      </c>
      <c r="F420" s="2" t="s">
        <v>82</v>
      </c>
      <c r="G420" s="2" t="s">
        <v>2869</v>
      </c>
      <c r="H420" s="2" t="s">
        <v>4120</v>
      </c>
      <c r="I420" s="2" t="s">
        <v>1767</v>
      </c>
      <c r="J420" s="2" t="s">
        <v>2871</v>
      </c>
      <c r="K420" s="2" t="s">
        <v>4121</v>
      </c>
    </row>
    <row r="421" s="1" customFormat="1" ht="20" customHeight="1" spans="1:11">
      <c r="A421" s="2" t="s">
        <v>1983</v>
      </c>
      <c r="B421" s="2" t="s">
        <v>4122</v>
      </c>
      <c r="C421" s="2" t="s">
        <v>1985</v>
      </c>
      <c r="D421" s="2" t="s">
        <v>1986</v>
      </c>
      <c r="E421" s="2" t="s">
        <v>105</v>
      </c>
      <c r="F421" s="2" t="s">
        <v>82</v>
      </c>
      <c r="G421" s="2" t="s">
        <v>2869</v>
      </c>
      <c r="H421" s="2" t="s">
        <v>4123</v>
      </c>
      <c r="I421" s="2" t="s">
        <v>1986</v>
      </c>
      <c r="J421" s="2" t="s">
        <v>2871</v>
      </c>
      <c r="K421" s="2" t="s">
        <v>4124</v>
      </c>
    </row>
    <row r="422" s="1" customFormat="1" ht="20" customHeight="1" spans="1:11">
      <c r="A422" s="2" t="s">
        <v>838</v>
      </c>
      <c r="B422" s="2" t="s">
        <v>4125</v>
      </c>
      <c r="C422" s="2" t="s">
        <v>840</v>
      </c>
      <c r="D422" s="2" t="s">
        <v>841</v>
      </c>
      <c r="E422" s="2" t="s">
        <v>81</v>
      </c>
      <c r="F422" s="2" t="s">
        <v>82</v>
      </c>
      <c r="G422" s="2" t="s">
        <v>2869</v>
      </c>
      <c r="H422" s="2" t="s">
        <v>3619</v>
      </c>
      <c r="I422" s="2" t="s">
        <v>841</v>
      </c>
      <c r="J422" s="2" t="s">
        <v>2871</v>
      </c>
      <c r="K422" s="2" t="s">
        <v>4126</v>
      </c>
    </row>
    <row r="423" s="1" customFormat="1" ht="20" customHeight="1" spans="1:11">
      <c r="A423" s="2" t="s">
        <v>2528</v>
      </c>
      <c r="B423" s="2" t="s">
        <v>4127</v>
      </c>
      <c r="C423" s="2" t="s">
        <v>2530</v>
      </c>
      <c r="D423" s="2" t="s">
        <v>4128</v>
      </c>
      <c r="E423" s="2" t="s">
        <v>81</v>
      </c>
      <c r="F423" s="2" t="s">
        <v>82</v>
      </c>
      <c r="G423" s="2" t="s">
        <v>2869</v>
      </c>
      <c r="H423" s="2" t="s">
        <v>4129</v>
      </c>
      <c r="I423" s="2" t="s">
        <v>4130</v>
      </c>
      <c r="J423" s="2" t="s">
        <v>2871</v>
      </c>
      <c r="K423" s="2" t="s">
        <v>4131</v>
      </c>
    </row>
    <row r="424" s="1" customFormat="1" ht="20" customHeight="1" spans="1:11">
      <c r="A424" s="2" t="s">
        <v>1639</v>
      </c>
      <c r="B424" s="2" t="s">
        <v>4132</v>
      </c>
      <c r="C424" s="2" t="s">
        <v>1636</v>
      </c>
      <c r="D424" s="2" t="s">
        <v>1640</v>
      </c>
      <c r="E424" s="2" t="s">
        <v>105</v>
      </c>
      <c r="F424" s="2" t="s">
        <v>82</v>
      </c>
      <c r="G424" s="2" t="s">
        <v>2869</v>
      </c>
      <c r="H424" s="2" t="s">
        <v>3724</v>
      </c>
      <c r="I424" s="2" t="s">
        <v>1640</v>
      </c>
      <c r="J424" s="2" t="s">
        <v>2871</v>
      </c>
      <c r="K424" s="2" t="s">
        <v>4133</v>
      </c>
    </row>
    <row r="425" s="1" customFormat="1" ht="20" customHeight="1" spans="1:11">
      <c r="A425" s="2" t="s">
        <v>1634</v>
      </c>
      <c r="B425" s="2" t="s">
        <v>4134</v>
      </c>
      <c r="C425" s="2" t="s">
        <v>1636</v>
      </c>
      <c r="D425" s="2" t="s">
        <v>1637</v>
      </c>
      <c r="E425" s="2" t="s">
        <v>105</v>
      </c>
      <c r="F425" s="2" t="s">
        <v>82</v>
      </c>
      <c r="G425" s="2" t="s">
        <v>2869</v>
      </c>
      <c r="H425" s="2" t="s">
        <v>3724</v>
      </c>
      <c r="I425" s="2" t="s">
        <v>1637</v>
      </c>
      <c r="J425" s="2" t="s">
        <v>2871</v>
      </c>
      <c r="K425" s="2" t="s">
        <v>4135</v>
      </c>
    </row>
    <row r="426" s="1" customFormat="1" ht="20" customHeight="1" spans="1:11">
      <c r="A426" s="2" t="s">
        <v>411</v>
      </c>
      <c r="B426" s="2" t="s">
        <v>4136</v>
      </c>
      <c r="C426" s="2" t="s">
        <v>413</v>
      </c>
      <c r="D426" s="2" t="s">
        <v>414</v>
      </c>
      <c r="E426" s="2" t="s">
        <v>105</v>
      </c>
      <c r="F426" s="2" t="s">
        <v>82</v>
      </c>
      <c r="G426" s="2" t="s">
        <v>2869</v>
      </c>
      <c r="H426" s="2" t="s">
        <v>4137</v>
      </c>
      <c r="I426" s="2" t="s">
        <v>414</v>
      </c>
      <c r="J426" s="2" t="s">
        <v>2871</v>
      </c>
      <c r="K426" s="2" t="s">
        <v>4138</v>
      </c>
    </row>
    <row r="427" s="1" customFormat="1" ht="20" customHeight="1" spans="1:11">
      <c r="A427" s="2" t="s">
        <v>1809</v>
      </c>
      <c r="B427" s="2" t="s">
        <v>4139</v>
      </c>
      <c r="C427" s="2" t="s">
        <v>1811</v>
      </c>
      <c r="D427" s="2" t="s">
        <v>1812</v>
      </c>
      <c r="E427" s="2" t="s">
        <v>105</v>
      </c>
      <c r="F427" s="2" t="s">
        <v>82</v>
      </c>
      <c r="G427" s="2" t="s">
        <v>2869</v>
      </c>
      <c r="H427" s="2" t="s">
        <v>2952</v>
      </c>
      <c r="I427" s="2" t="s">
        <v>1812</v>
      </c>
      <c r="J427" s="2" t="s">
        <v>2871</v>
      </c>
      <c r="K427" s="2" t="s">
        <v>4140</v>
      </c>
    </row>
    <row r="428" s="1" customFormat="1" ht="20" customHeight="1" spans="1:11">
      <c r="A428" s="2" t="s">
        <v>2349</v>
      </c>
      <c r="B428" s="2" t="s">
        <v>4141</v>
      </c>
      <c r="C428" s="2" t="s">
        <v>2351</v>
      </c>
      <c r="D428" s="2" t="s">
        <v>2352</v>
      </c>
      <c r="E428" s="2" t="s">
        <v>105</v>
      </c>
      <c r="F428" s="2" t="s">
        <v>82</v>
      </c>
      <c r="G428" s="2" t="s">
        <v>2869</v>
      </c>
      <c r="H428" s="2" t="s">
        <v>4142</v>
      </c>
      <c r="I428" s="2" t="s">
        <v>2352</v>
      </c>
      <c r="J428" s="2" t="s">
        <v>2871</v>
      </c>
      <c r="K428" s="2" t="s">
        <v>4143</v>
      </c>
    </row>
    <row r="429" s="1" customFormat="1" ht="20" customHeight="1" spans="1:11">
      <c r="A429" s="2" t="s">
        <v>754</v>
      </c>
      <c r="B429" s="2" t="s">
        <v>4144</v>
      </c>
      <c r="C429" s="2" t="s">
        <v>756</v>
      </c>
      <c r="D429" s="2" t="s">
        <v>757</v>
      </c>
      <c r="E429" s="2" t="s">
        <v>81</v>
      </c>
      <c r="F429" s="2" t="s">
        <v>82</v>
      </c>
      <c r="G429" s="2" t="s">
        <v>2869</v>
      </c>
      <c r="H429" s="2" t="s">
        <v>4145</v>
      </c>
      <c r="I429" s="2" t="s">
        <v>757</v>
      </c>
      <c r="J429" s="2" t="s">
        <v>2871</v>
      </c>
      <c r="K429" s="2" t="s">
        <v>4146</v>
      </c>
    </row>
    <row r="430" s="1" customFormat="1" ht="20" customHeight="1" spans="1:11">
      <c r="A430" s="2" t="s">
        <v>4147</v>
      </c>
      <c r="B430" s="2" t="s">
        <v>4148</v>
      </c>
      <c r="C430" s="2" t="s">
        <v>4149</v>
      </c>
      <c r="D430" s="2" t="s">
        <v>4150</v>
      </c>
      <c r="E430" s="2" t="s">
        <v>81</v>
      </c>
      <c r="F430" s="2" t="s">
        <v>82</v>
      </c>
      <c r="G430" s="2" t="s">
        <v>2869</v>
      </c>
      <c r="H430" s="2" t="s">
        <v>2940</v>
      </c>
      <c r="I430" s="2" t="s">
        <v>4150</v>
      </c>
      <c r="J430" s="2" t="s">
        <v>2871</v>
      </c>
      <c r="K430" s="2" t="s">
        <v>4151</v>
      </c>
    </row>
    <row r="431" s="1" customFormat="1" ht="20" customHeight="1" spans="1:11">
      <c r="A431" s="2" t="s">
        <v>404</v>
      </c>
      <c r="B431" s="2" t="s">
        <v>4152</v>
      </c>
      <c r="C431" s="2" t="s">
        <v>406</v>
      </c>
      <c r="D431" s="2" t="s">
        <v>4153</v>
      </c>
      <c r="E431" s="2" t="s">
        <v>105</v>
      </c>
      <c r="F431" s="2" t="s">
        <v>82</v>
      </c>
      <c r="G431" s="2" t="s">
        <v>2869</v>
      </c>
      <c r="H431" s="2" t="s">
        <v>4154</v>
      </c>
      <c r="I431" s="2" t="s">
        <v>4155</v>
      </c>
      <c r="J431" s="2" t="s">
        <v>2871</v>
      </c>
      <c r="K431" s="2" t="s">
        <v>4156</v>
      </c>
    </row>
    <row r="432" s="1" customFormat="1" ht="20" customHeight="1" spans="1:11">
      <c r="A432" s="2" t="s">
        <v>2362</v>
      </c>
      <c r="B432" s="2" t="s">
        <v>4157</v>
      </c>
      <c r="C432" s="2" t="s">
        <v>2364</v>
      </c>
      <c r="D432" s="2" t="s">
        <v>2365</v>
      </c>
      <c r="E432" s="2" t="s">
        <v>105</v>
      </c>
      <c r="F432" s="2" t="s">
        <v>82</v>
      </c>
      <c r="G432" s="2" t="s">
        <v>2869</v>
      </c>
      <c r="H432" s="2" t="s">
        <v>4158</v>
      </c>
      <c r="I432" s="2" t="s">
        <v>2365</v>
      </c>
      <c r="J432" s="2" t="s">
        <v>2871</v>
      </c>
      <c r="K432" s="2" t="s">
        <v>4159</v>
      </c>
    </row>
    <row r="433" s="1" customFormat="1" ht="20" customHeight="1" spans="1:11">
      <c r="A433" s="2" t="s">
        <v>1000</v>
      </c>
      <c r="B433" s="2" t="s">
        <v>4160</v>
      </c>
      <c r="C433" s="2" t="s">
        <v>944</v>
      </c>
      <c r="D433" s="2" t="s">
        <v>1001</v>
      </c>
      <c r="E433" s="2" t="s">
        <v>81</v>
      </c>
      <c r="F433" s="2" t="s">
        <v>82</v>
      </c>
      <c r="G433" s="2" t="s">
        <v>2869</v>
      </c>
      <c r="H433" s="2" t="s">
        <v>4108</v>
      </c>
      <c r="I433" s="2" t="s">
        <v>1001</v>
      </c>
      <c r="J433" s="2" t="s">
        <v>2871</v>
      </c>
      <c r="K433" s="2" t="s">
        <v>4161</v>
      </c>
    </row>
    <row r="434" s="1" customFormat="1" ht="20" customHeight="1" spans="1:11">
      <c r="A434" s="2" t="s">
        <v>900</v>
      </c>
      <c r="B434" s="2" t="s">
        <v>4162</v>
      </c>
      <c r="C434" s="2" t="s">
        <v>902</v>
      </c>
      <c r="D434" s="2" t="s">
        <v>4163</v>
      </c>
      <c r="E434" s="2" t="s">
        <v>81</v>
      </c>
      <c r="F434" s="2" t="s">
        <v>82</v>
      </c>
      <c r="G434" s="2" t="s">
        <v>2869</v>
      </c>
      <c r="H434" s="2" t="s">
        <v>4164</v>
      </c>
      <c r="I434" s="2" t="s">
        <v>4165</v>
      </c>
      <c r="J434" s="2" t="s">
        <v>2871</v>
      </c>
      <c r="K434" s="2" t="s">
        <v>4166</v>
      </c>
    </row>
    <row r="435" s="1" customFormat="1" ht="20" customHeight="1" spans="1:11">
      <c r="A435" s="2" t="s">
        <v>285</v>
      </c>
      <c r="B435" s="2" t="s">
        <v>4167</v>
      </c>
      <c r="C435" s="2" t="s">
        <v>4168</v>
      </c>
      <c r="D435" s="2" t="s">
        <v>288</v>
      </c>
      <c r="E435" s="2" t="s">
        <v>81</v>
      </c>
      <c r="F435" s="2" t="s">
        <v>82</v>
      </c>
      <c r="G435" s="2" t="s">
        <v>2869</v>
      </c>
      <c r="H435" s="2" t="s">
        <v>3156</v>
      </c>
      <c r="I435" s="2" t="s">
        <v>288</v>
      </c>
      <c r="J435" s="2" t="s">
        <v>2871</v>
      </c>
      <c r="K435" s="2" t="s">
        <v>4169</v>
      </c>
    </row>
    <row r="436" s="1" customFormat="1" ht="20" customHeight="1" spans="1:11">
      <c r="A436" s="2" t="s">
        <v>4170</v>
      </c>
      <c r="B436" s="2" t="s">
        <v>4171</v>
      </c>
      <c r="C436" s="2" t="s">
        <v>4172</v>
      </c>
      <c r="D436" s="2" t="s">
        <v>4173</v>
      </c>
      <c r="E436" s="2" t="s">
        <v>81</v>
      </c>
      <c r="F436" s="2" t="s">
        <v>82</v>
      </c>
      <c r="G436" s="2" t="s">
        <v>2869</v>
      </c>
      <c r="H436" s="2" t="s">
        <v>2940</v>
      </c>
      <c r="I436" s="2" t="s">
        <v>4173</v>
      </c>
      <c r="J436" s="2" t="s">
        <v>2871</v>
      </c>
      <c r="K436" s="2" t="s">
        <v>4174</v>
      </c>
    </row>
    <row r="437" s="1" customFormat="1" ht="20" customHeight="1" spans="1:11">
      <c r="A437" s="2" t="s">
        <v>2575</v>
      </c>
      <c r="B437" s="2" t="s">
        <v>4175</v>
      </c>
      <c r="C437" s="2" t="s">
        <v>2577</v>
      </c>
      <c r="D437" s="2" t="s">
        <v>2578</v>
      </c>
      <c r="E437" s="2" t="s">
        <v>81</v>
      </c>
      <c r="F437" s="2" t="s">
        <v>82</v>
      </c>
      <c r="G437" s="2" t="s">
        <v>2869</v>
      </c>
      <c r="H437" s="2" t="s">
        <v>4176</v>
      </c>
      <c r="I437" s="2" t="s">
        <v>2578</v>
      </c>
      <c r="J437" s="2" t="s">
        <v>2871</v>
      </c>
      <c r="K437" s="2" t="s">
        <v>4177</v>
      </c>
    </row>
    <row r="438" s="1" customFormat="1" ht="20" customHeight="1" spans="1:11">
      <c r="A438" s="2" t="s">
        <v>820</v>
      </c>
      <c r="B438" s="2" t="s">
        <v>4178</v>
      </c>
      <c r="C438" s="2" t="s">
        <v>677</v>
      </c>
      <c r="D438" s="2" t="s">
        <v>821</v>
      </c>
      <c r="E438" s="2" t="s">
        <v>81</v>
      </c>
      <c r="F438" s="2" t="s">
        <v>82</v>
      </c>
      <c r="G438" s="2" t="s">
        <v>2869</v>
      </c>
      <c r="H438" s="2" t="s">
        <v>3001</v>
      </c>
      <c r="I438" s="2" t="s">
        <v>821</v>
      </c>
      <c r="J438" s="2" t="s">
        <v>2871</v>
      </c>
      <c r="K438" s="2" t="s">
        <v>4179</v>
      </c>
    </row>
    <row r="439" s="1" customFormat="1" ht="20" customHeight="1" spans="1:11">
      <c r="A439" s="2" t="s">
        <v>1833</v>
      </c>
      <c r="B439" s="2" t="s">
        <v>4180</v>
      </c>
      <c r="C439" s="2" t="s">
        <v>4181</v>
      </c>
      <c r="D439" s="2" t="s">
        <v>1836</v>
      </c>
      <c r="E439" s="2" t="s">
        <v>105</v>
      </c>
      <c r="F439" s="2" t="s">
        <v>82</v>
      </c>
      <c r="G439" s="2" t="s">
        <v>2869</v>
      </c>
      <c r="H439" s="2" t="s">
        <v>3100</v>
      </c>
      <c r="I439" s="2" t="s">
        <v>1836</v>
      </c>
      <c r="J439" s="2" t="s">
        <v>2871</v>
      </c>
      <c r="K439" s="2" t="s">
        <v>4182</v>
      </c>
    </row>
    <row r="440" s="1" customFormat="1" ht="20" customHeight="1" spans="1:11">
      <c r="A440" s="2" t="s">
        <v>1990</v>
      </c>
      <c r="B440" s="2" t="s">
        <v>4183</v>
      </c>
      <c r="C440" s="2" t="s">
        <v>1992</v>
      </c>
      <c r="D440" s="2" t="s">
        <v>4184</v>
      </c>
      <c r="E440" s="2" t="s">
        <v>131</v>
      </c>
      <c r="F440" s="2" t="s">
        <v>82</v>
      </c>
      <c r="G440" s="2" t="s">
        <v>2869</v>
      </c>
      <c r="H440" s="2" t="s">
        <v>4185</v>
      </c>
      <c r="I440" s="2" t="s">
        <v>4184</v>
      </c>
      <c r="J440" s="2" t="s">
        <v>2871</v>
      </c>
      <c r="K440" s="2" t="s">
        <v>4186</v>
      </c>
    </row>
    <row r="441" s="1" customFormat="1" ht="20" customHeight="1" spans="1:11">
      <c r="A441" s="2" t="s">
        <v>822</v>
      </c>
      <c r="B441" s="2" t="s">
        <v>4187</v>
      </c>
      <c r="C441" s="2" t="s">
        <v>4188</v>
      </c>
      <c r="D441" s="2" t="s">
        <v>825</v>
      </c>
      <c r="E441" s="2" t="s">
        <v>81</v>
      </c>
      <c r="F441" s="2" t="s">
        <v>82</v>
      </c>
      <c r="G441" s="2" t="s">
        <v>2869</v>
      </c>
      <c r="H441" s="2" t="s">
        <v>3451</v>
      </c>
      <c r="I441" s="2" t="s">
        <v>825</v>
      </c>
      <c r="J441" s="2" t="s">
        <v>2871</v>
      </c>
      <c r="K441" s="2" t="s">
        <v>4189</v>
      </c>
    </row>
    <row r="442" s="1" customFormat="1" ht="20" customHeight="1" spans="1:11">
      <c r="A442" s="2" t="s">
        <v>2156</v>
      </c>
      <c r="B442" s="2" t="s">
        <v>4190</v>
      </c>
      <c r="C442" s="2" t="s">
        <v>4191</v>
      </c>
      <c r="D442" s="2" t="s">
        <v>2159</v>
      </c>
      <c r="E442" s="2" t="s">
        <v>81</v>
      </c>
      <c r="F442" s="2" t="s">
        <v>82</v>
      </c>
      <c r="G442" s="2" t="s">
        <v>2869</v>
      </c>
      <c r="H442" s="2" t="s">
        <v>3063</v>
      </c>
      <c r="I442" s="2" t="s">
        <v>2159</v>
      </c>
      <c r="J442" s="2" t="s">
        <v>2871</v>
      </c>
      <c r="K442" s="2" t="s">
        <v>4192</v>
      </c>
    </row>
    <row r="443" s="1" customFormat="1" ht="20" customHeight="1" spans="1:11">
      <c r="A443" s="2" t="s">
        <v>2160</v>
      </c>
      <c r="B443" s="2" t="s">
        <v>4193</v>
      </c>
      <c r="C443" s="2" t="s">
        <v>4194</v>
      </c>
      <c r="D443" s="2" t="s">
        <v>2163</v>
      </c>
      <c r="E443" s="2" t="s">
        <v>81</v>
      </c>
      <c r="F443" s="2" t="s">
        <v>82</v>
      </c>
      <c r="G443" s="2" t="s">
        <v>2869</v>
      </c>
      <c r="H443" s="2" t="s">
        <v>2984</v>
      </c>
      <c r="I443" s="2" t="s">
        <v>2163</v>
      </c>
      <c r="J443" s="2" t="s">
        <v>2871</v>
      </c>
      <c r="K443" s="2" t="s">
        <v>4195</v>
      </c>
    </row>
    <row r="444" s="1" customFormat="1" ht="20" customHeight="1" spans="1:11">
      <c r="A444" s="2" t="s">
        <v>1629</v>
      </c>
      <c r="B444" s="2" t="s">
        <v>4196</v>
      </c>
      <c r="C444" s="2" t="s">
        <v>1631</v>
      </c>
      <c r="D444" s="2" t="s">
        <v>1632</v>
      </c>
      <c r="E444" s="2" t="s">
        <v>81</v>
      </c>
      <c r="F444" s="2" t="s">
        <v>82</v>
      </c>
      <c r="G444" s="2" t="s">
        <v>2869</v>
      </c>
      <c r="H444" s="2" t="s">
        <v>4197</v>
      </c>
      <c r="I444" s="2" t="s">
        <v>1632</v>
      </c>
      <c r="J444" s="2" t="s">
        <v>2871</v>
      </c>
      <c r="K444" s="2" t="s">
        <v>4198</v>
      </c>
    </row>
    <row r="445" s="1" customFormat="1" ht="20" customHeight="1" spans="1:11">
      <c r="A445" s="2" t="s">
        <v>2355</v>
      </c>
      <c r="B445" s="2" t="s">
        <v>4199</v>
      </c>
      <c r="C445" s="2" t="s">
        <v>2357</v>
      </c>
      <c r="D445" s="2" t="s">
        <v>2358</v>
      </c>
      <c r="E445" s="2" t="s">
        <v>131</v>
      </c>
      <c r="F445" s="2" t="s">
        <v>82</v>
      </c>
      <c r="G445" s="2" t="s">
        <v>2869</v>
      </c>
      <c r="H445" s="2" t="s">
        <v>4200</v>
      </c>
      <c r="I445" s="2" t="s">
        <v>2358</v>
      </c>
      <c r="J445" s="2" t="s">
        <v>2871</v>
      </c>
      <c r="K445" s="2" t="s">
        <v>4201</v>
      </c>
    </row>
    <row r="446" s="1" customFormat="1" ht="20" customHeight="1" spans="1:11">
      <c r="A446" s="2" t="s">
        <v>127</v>
      </c>
      <c r="B446" s="2" t="s">
        <v>4202</v>
      </c>
      <c r="C446" s="2" t="s">
        <v>4203</v>
      </c>
      <c r="D446" s="2" t="s">
        <v>130</v>
      </c>
      <c r="E446" s="2" t="s">
        <v>81</v>
      </c>
      <c r="F446" s="2" t="s">
        <v>82</v>
      </c>
      <c r="G446" s="2" t="s">
        <v>2869</v>
      </c>
      <c r="H446" s="2" t="s">
        <v>3468</v>
      </c>
      <c r="I446" s="2" t="s">
        <v>130</v>
      </c>
      <c r="J446" s="2" t="s">
        <v>2871</v>
      </c>
      <c r="K446" s="2" t="s">
        <v>4204</v>
      </c>
    </row>
    <row r="447" s="1" customFormat="1" ht="20" customHeight="1" spans="1:11">
      <c r="A447" s="2" t="s">
        <v>1192</v>
      </c>
      <c r="B447" s="2" t="s">
        <v>4205</v>
      </c>
      <c r="C447" s="2" t="s">
        <v>1194</v>
      </c>
      <c r="D447" s="2" t="s">
        <v>1195</v>
      </c>
      <c r="E447" s="2" t="s">
        <v>131</v>
      </c>
      <c r="F447" s="2" t="s">
        <v>82</v>
      </c>
      <c r="G447" s="2" t="s">
        <v>2869</v>
      </c>
      <c r="H447" s="2" t="s">
        <v>4206</v>
      </c>
      <c r="I447" s="2" t="s">
        <v>1195</v>
      </c>
      <c r="J447" s="2" t="s">
        <v>2871</v>
      </c>
      <c r="K447" s="2" t="s">
        <v>4207</v>
      </c>
    </row>
    <row r="448" s="1" customFormat="1" ht="20" customHeight="1" spans="1:11">
      <c r="A448" s="2" t="s">
        <v>278</v>
      </c>
      <c r="B448" s="2" t="s">
        <v>4208</v>
      </c>
      <c r="C448" s="2" t="s">
        <v>4209</v>
      </c>
      <c r="D448" s="2" t="s">
        <v>281</v>
      </c>
      <c r="E448" s="2" t="s">
        <v>131</v>
      </c>
      <c r="F448" s="2" t="s">
        <v>82</v>
      </c>
      <c r="G448" s="2" t="s">
        <v>2869</v>
      </c>
      <c r="H448" s="2" t="s">
        <v>4210</v>
      </c>
      <c r="I448" s="2" t="s">
        <v>281</v>
      </c>
      <c r="J448" s="2" t="s">
        <v>2871</v>
      </c>
      <c r="K448" s="2" t="s">
        <v>4211</v>
      </c>
    </row>
    <row r="449" s="1" customFormat="1" ht="20" customHeight="1" spans="1:11">
      <c r="A449" s="2" t="s">
        <v>436</v>
      </c>
      <c r="B449" s="2" t="s">
        <v>4212</v>
      </c>
      <c r="C449" s="2" t="s">
        <v>438</v>
      </c>
      <c r="D449" s="2" t="s">
        <v>439</v>
      </c>
      <c r="E449" s="2" t="s">
        <v>105</v>
      </c>
      <c r="F449" s="2" t="s">
        <v>82</v>
      </c>
      <c r="G449" s="2" t="s">
        <v>2869</v>
      </c>
      <c r="H449" s="2" t="s">
        <v>4213</v>
      </c>
      <c r="I449" s="2" t="s">
        <v>439</v>
      </c>
      <c r="J449" s="2" t="s">
        <v>2871</v>
      </c>
      <c r="K449" s="2" t="s">
        <v>4214</v>
      </c>
    </row>
    <row r="450" s="1" customFormat="1" ht="20" customHeight="1" spans="1:11">
      <c r="A450" s="2" t="s">
        <v>1460</v>
      </c>
      <c r="B450" s="2" t="s">
        <v>4215</v>
      </c>
      <c r="C450" s="2" t="s">
        <v>1462</v>
      </c>
      <c r="D450" s="2" t="s">
        <v>1463</v>
      </c>
      <c r="E450" s="2" t="s">
        <v>131</v>
      </c>
      <c r="F450" s="2" t="s">
        <v>82</v>
      </c>
      <c r="G450" s="2" t="s">
        <v>2869</v>
      </c>
      <c r="H450" s="2" t="s">
        <v>4216</v>
      </c>
      <c r="I450" s="2" t="s">
        <v>1463</v>
      </c>
      <c r="J450" s="2" t="s">
        <v>2871</v>
      </c>
      <c r="K450" s="2" t="s">
        <v>4217</v>
      </c>
    </row>
    <row r="451" s="1" customFormat="1" ht="20" customHeight="1" spans="1:11">
      <c r="A451" s="2" t="s">
        <v>1226</v>
      </c>
      <c r="B451" s="2" t="s">
        <v>4218</v>
      </c>
      <c r="C451" s="2" t="s">
        <v>1228</v>
      </c>
      <c r="D451" s="2" t="s">
        <v>1229</v>
      </c>
      <c r="E451" s="2" t="s">
        <v>81</v>
      </c>
      <c r="F451" s="2" t="s">
        <v>82</v>
      </c>
      <c r="G451" s="2" t="s">
        <v>2869</v>
      </c>
      <c r="H451" s="2" t="s">
        <v>4120</v>
      </c>
      <c r="I451" s="2" t="s">
        <v>1229</v>
      </c>
      <c r="J451" s="2" t="s">
        <v>2871</v>
      </c>
      <c r="K451" s="2" t="s">
        <v>4219</v>
      </c>
    </row>
    <row r="452" s="1" customFormat="1" ht="20" customHeight="1" spans="1:11">
      <c r="A452" s="2" t="s">
        <v>1187</v>
      </c>
      <c r="B452" s="2" t="s">
        <v>4220</v>
      </c>
      <c r="C452" s="2" t="s">
        <v>1189</v>
      </c>
      <c r="D452" s="2" t="s">
        <v>1190</v>
      </c>
      <c r="E452" s="2" t="s">
        <v>81</v>
      </c>
      <c r="F452" s="2" t="s">
        <v>82</v>
      </c>
      <c r="G452" s="2" t="s">
        <v>2869</v>
      </c>
      <c r="H452" s="2" t="s">
        <v>4221</v>
      </c>
      <c r="I452" s="2" t="s">
        <v>1190</v>
      </c>
      <c r="J452" s="2" t="s">
        <v>2871</v>
      </c>
      <c r="K452" s="2" t="s">
        <v>4222</v>
      </c>
    </row>
    <row r="453" s="1" customFormat="1" ht="20" customHeight="1" spans="1:11">
      <c r="A453" s="2" t="s">
        <v>2166</v>
      </c>
      <c r="B453" s="2" t="s">
        <v>4223</v>
      </c>
      <c r="C453" s="2" t="s">
        <v>2168</v>
      </c>
      <c r="D453" s="2" t="s">
        <v>2169</v>
      </c>
      <c r="E453" s="2" t="s">
        <v>81</v>
      </c>
      <c r="F453" s="2" t="s">
        <v>82</v>
      </c>
      <c r="G453" s="2" t="s">
        <v>2869</v>
      </c>
      <c r="H453" s="2" t="s">
        <v>3274</v>
      </c>
      <c r="I453" s="2" t="s">
        <v>2169</v>
      </c>
      <c r="J453" s="2" t="s">
        <v>2871</v>
      </c>
      <c r="K453" s="2" t="s">
        <v>4224</v>
      </c>
    </row>
    <row r="454" s="1" customFormat="1" ht="20" customHeight="1" spans="1:11">
      <c r="A454" s="2" t="s">
        <v>1453</v>
      </c>
      <c r="B454" s="2" t="s">
        <v>4225</v>
      </c>
      <c r="C454" s="2" t="s">
        <v>1455</v>
      </c>
      <c r="D454" s="2" t="s">
        <v>1456</v>
      </c>
      <c r="E454" s="2" t="s">
        <v>131</v>
      </c>
      <c r="F454" s="2" t="s">
        <v>82</v>
      </c>
      <c r="G454" s="2" t="s">
        <v>2869</v>
      </c>
      <c r="H454" s="2" t="s">
        <v>4226</v>
      </c>
      <c r="I454" s="2" t="s">
        <v>1456</v>
      </c>
      <c r="J454" s="2" t="s">
        <v>2871</v>
      </c>
      <c r="K454" s="2" t="s">
        <v>4227</v>
      </c>
    </row>
    <row r="455" s="1" customFormat="1" ht="20" customHeight="1" spans="1:11">
      <c r="A455" s="2" t="s">
        <v>561</v>
      </c>
      <c r="B455" s="2" t="s">
        <v>4228</v>
      </c>
      <c r="C455" s="2" t="s">
        <v>4229</v>
      </c>
      <c r="D455" s="2" t="s">
        <v>564</v>
      </c>
      <c r="E455" s="2" t="s">
        <v>131</v>
      </c>
      <c r="F455" s="2" t="s">
        <v>82</v>
      </c>
      <c r="G455" s="2" t="s">
        <v>2869</v>
      </c>
      <c r="H455" s="2" t="s">
        <v>2923</v>
      </c>
      <c r="I455" s="2" t="s">
        <v>564</v>
      </c>
      <c r="J455" s="2" t="s">
        <v>2871</v>
      </c>
      <c r="K455" s="2" t="s">
        <v>4230</v>
      </c>
    </row>
    <row r="456" s="1" customFormat="1" ht="20" customHeight="1" spans="1:11">
      <c r="A456" s="2" t="s">
        <v>2510</v>
      </c>
      <c r="B456" s="2" t="s">
        <v>4231</v>
      </c>
      <c r="C456" s="2" t="s">
        <v>4232</v>
      </c>
      <c r="D456" s="2" t="s">
        <v>4233</v>
      </c>
      <c r="E456" s="2" t="s">
        <v>105</v>
      </c>
      <c r="F456" s="2" t="s">
        <v>82</v>
      </c>
      <c r="G456" s="2" t="s">
        <v>2869</v>
      </c>
      <c r="H456" s="2" t="s">
        <v>4234</v>
      </c>
      <c r="I456" s="2" t="s">
        <v>4235</v>
      </c>
      <c r="J456" s="2" t="s">
        <v>2871</v>
      </c>
      <c r="K456" s="2" t="s">
        <v>4236</v>
      </c>
    </row>
    <row r="457" s="1" customFormat="1" ht="20" customHeight="1" spans="1:11">
      <c r="A457" s="2" t="s">
        <v>826</v>
      </c>
      <c r="B457" s="2" t="s">
        <v>4237</v>
      </c>
      <c r="C457" s="2" t="s">
        <v>4238</v>
      </c>
      <c r="D457" s="2" t="s">
        <v>829</v>
      </c>
      <c r="E457" s="2" t="s">
        <v>81</v>
      </c>
      <c r="F457" s="2" t="s">
        <v>82</v>
      </c>
      <c r="G457" s="2" t="s">
        <v>2869</v>
      </c>
      <c r="H457" s="2" t="s">
        <v>3656</v>
      </c>
      <c r="I457" s="2" t="s">
        <v>829</v>
      </c>
      <c r="J457" s="2" t="s">
        <v>2871</v>
      </c>
      <c r="K457" s="2" t="s">
        <v>4239</v>
      </c>
    </row>
    <row r="458" s="1" customFormat="1" ht="20" customHeight="1" spans="1:11">
      <c r="A458" s="2" t="s">
        <v>1065</v>
      </c>
      <c r="B458" s="2" t="s">
        <v>4240</v>
      </c>
      <c r="C458" s="2" t="s">
        <v>1067</v>
      </c>
      <c r="D458" s="2" t="s">
        <v>1068</v>
      </c>
      <c r="E458" s="2" t="s">
        <v>131</v>
      </c>
      <c r="F458" s="2" t="s">
        <v>82</v>
      </c>
      <c r="G458" s="2" t="s">
        <v>2869</v>
      </c>
      <c r="H458" s="2" t="s">
        <v>4241</v>
      </c>
      <c r="I458" s="2" t="s">
        <v>1068</v>
      </c>
      <c r="J458" s="2" t="s">
        <v>2871</v>
      </c>
      <c r="K458" s="2" t="s">
        <v>4242</v>
      </c>
    </row>
    <row r="459" s="1" customFormat="1" ht="20" customHeight="1" spans="1:11">
      <c r="A459" s="2" t="s">
        <v>2518</v>
      </c>
      <c r="B459" s="2" t="s">
        <v>4243</v>
      </c>
      <c r="C459" s="2" t="s">
        <v>1039</v>
      </c>
      <c r="D459" s="2" t="s">
        <v>2519</v>
      </c>
      <c r="E459" s="2" t="s">
        <v>105</v>
      </c>
      <c r="F459" s="2" t="s">
        <v>82</v>
      </c>
      <c r="G459" s="2" t="s">
        <v>2869</v>
      </c>
      <c r="H459" s="2" t="s">
        <v>4244</v>
      </c>
      <c r="I459" s="2" t="s">
        <v>2519</v>
      </c>
      <c r="J459" s="2" t="s">
        <v>2871</v>
      </c>
      <c r="K459" s="2" t="s">
        <v>4245</v>
      </c>
    </row>
    <row r="460" s="1" customFormat="1" ht="20" customHeight="1" spans="1:11">
      <c r="A460" s="2" t="s">
        <v>2515</v>
      </c>
      <c r="B460" s="2" t="s">
        <v>4246</v>
      </c>
      <c r="C460" s="2" t="s">
        <v>1619</v>
      </c>
      <c r="D460" s="2" t="s">
        <v>2516</v>
      </c>
      <c r="E460" s="2" t="s">
        <v>131</v>
      </c>
      <c r="F460" s="2" t="s">
        <v>82</v>
      </c>
      <c r="G460" s="2" t="s">
        <v>2869</v>
      </c>
      <c r="H460" s="2" t="s">
        <v>4247</v>
      </c>
      <c r="I460" s="2" t="s">
        <v>2516</v>
      </c>
      <c r="J460" s="2" t="s">
        <v>2871</v>
      </c>
      <c r="K460" s="2" t="s">
        <v>4248</v>
      </c>
    </row>
    <row r="461" s="1" customFormat="1" ht="20" customHeight="1" spans="1:11">
      <c r="A461" s="2" t="s">
        <v>428</v>
      </c>
      <c r="B461" s="2" t="s">
        <v>4249</v>
      </c>
      <c r="C461" s="2" t="s">
        <v>4250</v>
      </c>
      <c r="D461" s="2" t="s">
        <v>431</v>
      </c>
      <c r="E461" s="2" t="s">
        <v>131</v>
      </c>
      <c r="F461" s="2" t="s">
        <v>82</v>
      </c>
      <c r="G461" s="2" t="s">
        <v>2869</v>
      </c>
      <c r="H461" s="2" t="s">
        <v>4251</v>
      </c>
      <c r="I461" s="2" t="s">
        <v>431</v>
      </c>
      <c r="J461" s="2" t="s">
        <v>2871</v>
      </c>
      <c r="K461" s="2" t="s">
        <v>4252</v>
      </c>
    </row>
    <row r="462" s="1" customFormat="1" ht="20" customHeight="1" spans="1:11">
      <c r="A462" s="2" t="s">
        <v>1180</v>
      </c>
      <c r="B462" s="2" t="s">
        <v>4253</v>
      </c>
      <c r="C462" s="2" t="s">
        <v>1182</v>
      </c>
      <c r="D462" s="2" t="s">
        <v>1183</v>
      </c>
      <c r="E462" s="2" t="s">
        <v>104</v>
      </c>
      <c r="F462" s="2" t="s">
        <v>82</v>
      </c>
      <c r="G462" s="2" t="s">
        <v>2869</v>
      </c>
      <c r="H462" s="2" t="s">
        <v>4254</v>
      </c>
      <c r="I462" s="2" t="s">
        <v>1183</v>
      </c>
      <c r="J462" s="2" t="s">
        <v>2871</v>
      </c>
      <c r="K462" s="2" t="s">
        <v>4255</v>
      </c>
    </row>
    <row r="463" s="1" customFormat="1" ht="20" customHeight="1" spans="1:11">
      <c r="A463" s="2" t="s">
        <v>2143</v>
      </c>
      <c r="B463" s="2" t="s">
        <v>4256</v>
      </c>
      <c r="C463" s="2" t="s">
        <v>2145</v>
      </c>
      <c r="D463" s="2" t="s">
        <v>2146</v>
      </c>
      <c r="E463" s="2" t="s">
        <v>104</v>
      </c>
      <c r="F463" s="2" t="s">
        <v>82</v>
      </c>
      <c r="G463" s="2" t="s">
        <v>2869</v>
      </c>
      <c r="H463" s="2" t="s">
        <v>4257</v>
      </c>
      <c r="I463" s="2" t="s">
        <v>2146</v>
      </c>
      <c r="J463" s="2" t="s">
        <v>2871</v>
      </c>
      <c r="K463" s="2" t="s">
        <v>4258</v>
      </c>
    </row>
    <row r="464" s="1" customFormat="1" ht="20" customHeight="1" spans="1:11">
      <c r="A464" s="2" t="s">
        <v>813</v>
      </c>
      <c r="B464" s="2" t="s">
        <v>4259</v>
      </c>
      <c r="C464" s="2" t="s">
        <v>815</v>
      </c>
      <c r="D464" s="2" t="s">
        <v>816</v>
      </c>
      <c r="E464" s="2" t="s">
        <v>81</v>
      </c>
      <c r="F464" s="2" t="s">
        <v>82</v>
      </c>
      <c r="G464" s="2" t="s">
        <v>2869</v>
      </c>
      <c r="H464" s="2" t="s">
        <v>3280</v>
      </c>
      <c r="I464" s="2" t="s">
        <v>816</v>
      </c>
      <c r="J464" s="2" t="s">
        <v>2871</v>
      </c>
      <c r="K464" s="2" t="s">
        <v>4260</v>
      </c>
    </row>
    <row r="465" s="1" customFormat="1" ht="20" customHeight="1" spans="1:11">
      <c r="A465" s="2" t="s">
        <v>1467</v>
      </c>
      <c r="B465" s="2" t="s">
        <v>4261</v>
      </c>
      <c r="C465" s="2" t="s">
        <v>4262</v>
      </c>
      <c r="D465" s="2" t="s">
        <v>1470</v>
      </c>
      <c r="E465" s="2" t="s">
        <v>81</v>
      </c>
      <c r="F465" s="2" t="s">
        <v>82</v>
      </c>
      <c r="G465" s="2" t="s">
        <v>2869</v>
      </c>
      <c r="H465" s="2" t="s">
        <v>2870</v>
      </c>
      <c r="I465" s="2" t="s">
        <v>1470</v>
      </c>
      <c r="J465" s="2" t="s">
        <v>2871</v>
      </c>
      <c r="K465" s="2" t="s">
        <v>4263</v>
      </c>
    </row>
    <row r="466" s="1" customFormat="1" ht="20" customHeight="1" spans="1:11">
      <c r="A466" s="2" t="s">
        <v>398</v>
      </c>
      <c r="B466" s="2" t="s">
        <v>4264</v>
      </c>
      <c r="C466" s="2" t="s">
        <v>400</v>
      </c>
      <c r="D466" s="2" t="s">
        <v>401</v>
      </c>
      <c r="E466" s="2" t="s">
        <v>81</v>
      </c>
      <c r="F466" s="2" t="s">
        <v>82</v>
      </c>
      <c r="G466" s="2" t="s">
        <v>2869</v>
      </c>
      <c r="H466" s="2" t="s">
        <v>3380</v>
      </c>
      <c r="I466" s="2" t="s">
        <v>401</v>
      </c>
      <c r="J466" s="2" t="s">
        <v>2871</v>
      </c>
      <c r="K466" s="2" t="s">
        <v>4265</v>
      </c>
    </row>
    <row r="467" s="1" customFormat="1" ht="20" customHeight="1" spans="1:11">
      <c r="A467" s="2" t="s">
        <v>100</v>
      </c>
      <c r="B467" s="2" t="s">
        <v>4266</v>
      </c>
      <c r="C467" s="2" t="s">
        <v>102</v>
      </c>
      <c r="D467" s="2" t="s">
        <v>103</v>
      </c>
      <c r="E467" s="2" t="s">
        <v>105</v>
      </c>
      <c r="F467" s="2" t="s">
        <v>82</v>
      </c>
      <c r="G467" s="2" t="s">
        <v>2869</v>
      </c>
      <c r="H467" s="2" t="s">
        <v>3035</v>
      </c>
      <c r="I467" s="2" t="s">
        <v>103</v>
      </c>
      <c r="J467" s="2" t="s">
        <v>2871</v>
      </c>
      <c r="K467" s="2" t="s">
        <v>4267</v>
      </c>
    </row>
    <row r="468" s="1" customFormat="1" ht="20" customHeight="1" spans="1:11">
      <c r="A468" s="2" t="s">
        <v>962</v>
      </c>
      <c r="B468" s="2" t="s">
        <v>4268</v>
      </c>
      <c r="C468" s="2" t="s">
        <v>964</v>
      </c>
      <c r="D468" s="2" t="s">
        <v>965</v>
      </c>
      <c r="E468" s="2" t="s">
        <v>81</v>
      </c>
      <c r="F468" s="2" t="s">
        <v>82</v>
      </c>
      <c r="G468" s="2" t="s">
        <v>2869</v>
      </c>
      <c r="H468" s="2" t="s">
        <v>4269</v>
      </c>
      <c r="I468" s="2" t="s">
        <v>965</v>
      </c>
      <c r="J468" s="2" t="s">
        <v>2871</v>
      </c>
      <c r="K468" s="2" t="s">
        <v>4270</v>
      </c>
    </row>
    <row r="469" s="1" customFormat="1" ht="20" customHeight="1" spans="1:11">
      <c r="A469" s="2" t="s">
        <v>4271</v>
      </c>
      <c r="B469" s="2" t="s">
        <v>4272</v>
      </c>
      <c r="C469" s="2" t="s">
        <v>4273</v>
      </c>
      <c r="D469" s="2" t="s">
        <v>4274</v>
      </c>
      <c r="E469" s="2" t="s">
        <v>105</v>
      </c>
      <c r="F469" s="2" t="s">
        <v>82</v>
      </c>
      <c r="G469" s="2" t="s">
        <v>2869</v>
      </c>
      <c r="H469" s="2" t="s">
        <v>2940</v>
      </c>
      <c r="I469" s="2" t="s">
        <v>4274</v>
      </c>
      <c r="J469" s="2" t="s">
        <v>2871</v>
      </c>
      <c r="K469" s="2" t="s">
        <v>4275</v>
      </c>
    </row>
    <row r="470" s="1" customFormat="1" ht="20" customHeight="1" spans="1:11">
      <c r="A470" s="2" t="s">
        <v>2333</v>
      </c>
      <c r="B470" s="2" t="s">
        <v>4276</v>
      </c>
      <c r="C470" s="2" t="s">
        <v>2335</v>
      </c>
      <c r="D470" s="2" t="s">
        <v>2336</v>
      </c>
      <c r="E470" s="2" t="s">
        <v>105</v>
      </c>
      <c r="F470" s="2" t="s">
        <v>82</v>
      </c>
      <c r="G470" s="2" t="s">
        <v>2869</v>
      </c>
      <c r="H470" s="2" t="s">
        <v>4277</v>
      </c>
      <c r="I470" s="2" t="s">
        <v>2336</v>
      </c>
      <c r="J470" s="2" t="s">
        <v>2871</v>
      </c>
      <c r="K470" s="2" t="s">
        <v>4278</v>
      </c>
    </row>
    <row r="471" s="1" customFormat="1" ht="20" customHeight="1" spans="1:11">
      <c r="A471" s="2" t="s">
        <v>1211</v>
      </c>
      <c r="B471" s="2" t="s">
        <v>4279</v>
      </c>
      <c r="C471" s="2" t="s">
        <v>998</v>
      </c>
      <c r="D471" s="2" t="s">
        <v>1212</v>
      </c>
      <c r="E471" s="2" t="s">
        <v>104</v>
      </c>
      <c r="F471" s="2" t="s">
        <v>82</v>
      </c>
      <c r="G471" s="2" t="s">
        <v>2869</v>
      </c>
      <c r="H471" s="2" t="s">
        <v>3220</v>
      </c>
      <c r="I471" s="2" t="s">
        <v>1212</v>
      </c>
      <c r="J471" s="2" t="s">
        <v>2871</v>
      </c>
      <c r="K471" s="2" t="s">
        <v>4280</v>
      </c>
    </row>
    <row r="472" s="1" customFormat="1" ht="20" customHeight="1" spans="1:11">
      <c r="A472" s="2" t="s">
        <v>1242</v>
      </c>
      <c r="B472" s="2" t="s">
        <v>4281</v>
      </c>
      <c r="C472" s="2" t="s">
        <v>1244</v>
      </c>
      <c r="D472" s="2" t="s">
        <v>1245</v>
      </c>
      <c r="E472" s="2" t="s">
        <v>81</v>
      </c>
      <c r="F472" s="2" t="s">
        <v>82</v>
      </c>
      <c r="G472" s="2" t="s">
        <v>2869</v>
      </c>
      <c r="H472" s="2" t="s">
        <v>3697</v>
      </c>
      <c r="I472" s="2" t="s">
        <v>1245</v>
      </c>
      <c r="J472" s="2" t="s">
        <v>2871</v>
      </c>
      <c r="K472" s="2" t="s">
        <v>4282</v>
      </c>
    </row>
    <row r="473" s="1" customFormat="1" ht="20" customHeight="1" spans="1:11">
      <c r="A473" s="2" t="s">
        <v>2070</v>
      </c>
      <c r="B473" s="2" t="s">
        <v>4283</v>
      </c>
      <c r="C473" s="2" t="s">
        <v>2072</v>
      </c>
      <c r="D473" s="2" t="s">
        <v>2073</v>
      </c>
      <c r="E473" s="2" t="s">
        <v>81</v>
      </c>
      <c r="F473" s="2" t="s">
        <v>82</v>
      </c>
      <c r="G473" s="2" t="s">
        <v>2869</v>
      </c>
      <c r="H473" s="2" t="s">
        <v>2913</v>
      </c>
      <c r="I473" s="2" t="s">
        <v>2073</v>
      </c>
      <c r="J473" s="2" t="s">
        <v>2871</v>
      </c>
      <c r="K473" s="2" t="s">
        <v>4284</v>
      </c>
    </row>
    <row r="474" s="1" customFormat="1" ht="20" customHeight="1" spans="1:11">
      <c r="A474" s="2" t="s">
        <v>2131</v>
      </c>
      <c r="B474" s="2" t="s">
        <v>4285</v>
      </c>
      <c r="C474" s="2" t="s">
        <v>2133</v>
      </c>
      <c r="D474" s="2" t="s">
        <v>2134</v>
      </c>
      <c r="E474" s="2" t="s">
        <v>105</v>
      </c>
      <c r="F474" s="2" t="s">
        <v>82</v>
      </c>
      <c r="G474" s="2" t="s">
        <v>2869</v>
      </c>
      <c r="H474" s="2" t="s">
        <v>4286</v>
      </c>
      <c r="I474" s="2" t="s">
        <v>2134</v>
      </c>
      <c r="J474" s="2" t="s">
        <v>2871</v>
      </c>
      <c r="K474" s="2" t="s">
        <v>4287</v>
      </c>
    </row>
    <row r="475" s="1" customFormat="1" ht="20" customHeight="1" spans="1:11">
      <c r="A475" s="2" t="s">
        <v>1656</v>
      </c>
      <c r="B475" s="2" t="s">
        <v>4288</v>
      </c>
      <c r="C475" s="2" t="s">
        <v>4289</v>
      </c>
      <c r="D475" s="2" t="s">
        <v>4290</v>
      </c>
      <c r="E475" s="2" t="s">
        <v>81</v>
      </c>
      <c r="F475" s="2" t="s">
        <v>82</v>
      </c>
      <c r="G475" s="2" t="s">
        <v>2869</v>
      </c>
      <c r="H475" s="2" t="s">
        <v>3014</v>
      </c>
      <c r="I475" s="2" t="s">
        <v>4291</v>
      </c>
      <c r="J475" s="2" t="s">
        <v>2871</v>
      </c>
      <c r="K475" s="2" t="s">
        <v>4292</v>
      </c>
    </row>
    <row r="476" s="1" customFormat="1" ht="20" customHeight="1" spans="1:11">
      <c r="A476" s="2" t="s">
        <v>1977</v>
      </c>
      <c r="B476" s="2" t="s">
        <v>4293</v>
      </c>
      <c r="C476" s="2" t="s">
        <v>1979</v>
      </c>
      <c r="D476" s="2" t="s">
        <v>1980</v>
      </c>
      <c r="E476" s="2" t="s">
        <v>131</v>
      </c>
      <c r="F476" s="2" t="s">
        <v>82</v>
      </c>
      <c r="G476" s="2" t="s">
        <v>2869</v>
      </c>
      <c r="H476" s="2" t="s">
        <v>4294</v>
      </c>
      <c r="I476" s="2" t="s">
        <v>1980</v>
      </c>
      <c r="J476" s="2" t="s">
        <v>2871</v>
      </c>
      <c r="K476" s="2" t="s">
        <v>4295</v>
      </c>
    </row>
    <row r="477" s="1" customFormat="1" ht="20" customHeight="1" spans="1:11">
      <c r="A477" s="2" t="s">
        <v>4296</v>
      </c>
      <c r="B477" s="2" t="s">
        <v>4297</v>
      </c>
      <c r="C477" s="2" t="s">
        <v>453</v>
      </c>
      <c r="D477" s="2" t="s">
        <v>1843</v>
      </c>
      <c r="E477" s="2" t="s">
        <v>81</v>
      </c>
      <c r="F477" s="2" t="s">
        <v>82</v>
      </c>
      <c r="G477" s="2" t="s">
        <v>2869</v>
      </c>
      <c r="H477" s="2" t="s">
        <v>2940</v>
      </c>
      <c r="I477" s="2" t="s">
        <v>1843</v>
      </c>
      <c r="J477" s="2" t="s">
        <v>2871</v>
      </c>
      <c r="K477" s="2" t="s">
        <v>4298</v>
      </c>
    </row>
    <row r="478" s="1" customFormat="1" ht="20" customHeight="1" spans="1:11">
      <c r="A478" s="2" t="s">
        <v>1852</v>
      </c>
      <c r="B478" s="2" t="s">
        <v>4299</v>
      </c>
      <c r="C478" s="2" t="s">
        <v>1854</v>
      </c>
      <c r="D478" s="2" t="s">
        <v>1855</v>
      </c>
      <c r="E478" s="2" t="s">
        <v>81</v>
      </c>
      <c r="F478" s="2" t="s">
        <v>82</v>
      </c>
      <c r="G478" s="2" t="s">
        <v>2869</v>
      </c>
      <c r="H478" s="2" t="s">
        <v>2935</v>
      </c>
      <c r="I478" s="2" t="s">
        <v>1855</v>
      </c>
      <c r="J478" s="2" t="s">
        <v>2871</v>
      </c>
      <c r="K478" s="2" t="s">
        <v>4300</v>
      </c>
    </row>
    <row r="479" s="1" customFormat="1" ht="20" customHeight="1" spans="1:11">
      <c r="A479" s="2" t="s">
        <v>1622</v>
      </c>
      <c r="B479" s="2" t="s">
        <v>4301</v>
      </c>
      <c r="C479" s="2" t="s">
        <v>4302</v>
      </c>
      <c r="D479" s="2" t="s">
        <v>1625</v>
      </c>
      <c r="E479" s="2" t="s">
        <v>105</v>
      </c>
      <c r="F479" s="2" t="s">
        <v>82</v>
      </c>
      <c r="G479" s="2" t="s">
        <v>2869</v>
      </c>
      <c r="H479" s="2" t="s">
        <v>4303</v>
      </c>
      <c r="I479" s="2" t="s">
        <v>1625</v>
      </c>
      <c r="J479" s="2" t="s">
        <v>2871</v>
      </c>
      <c r="K479" s="2" t="s">
        <v>4304</v>
      </c>
    </row>
    <row r="480" s="1" customFormat="1" ht="20" customHeight="1" spans="1:11">
      <c r="A480" s="2" t="s">
        <v>1617</v>
      </c>
      <c r="B480" s="2" t="s">
        <v>4305</v>
      </c>
      <c r="C480" s="2" t="s">
        <v>1619</v>
      </c>
      <c r="D480" s="2" t="s">
        <v>1620</v>
      </c>
      <c r="E480" s="2" t="s">
        <v>81</v>
      </c>
      <c r="F480" s="2" t="s">
        <v>82</v>
      </c>
      <c r="G480" s="2" t="s">
        <v>2869</v>
      </c>
      <c r="H480" s="2" t="s">
        <v>4306</v>
      </c>
      <c r="I480" s="2" t="s">
        <v>1620</v>
      </c>
      <c r="J480" s="2" t="s">
        <v>2871</v>
      </c>
      <c r="K480" s="2" t="s">
        <v>4307</v>
      </c>
    </row>
    <row r="481" s="1" customFormat="1" ht="20" customHeight="1" spans="1:11">
      <c r="A481" s="2" t="s">
        <v>119</v>
      </c>
      <c r="B481" s="2" t="s">
        <v>4308</v>
      </c>
      <c r="C481" s="2" t="s">
        <v>121</v>
      </c>
      <c r="D481" s="2" t="s">
        <v>122</v>
      </c>
      <c r="E481" s="2" t="s">
        <v>104</v>
      </c>
      <c r="F481" s="2" t="s">
        <v>82</v>
      </c>
      <c r="G481" s="2" t="s">
        <v>2869</v>
      </c>
      <c r="H481" s="2" t="s">
        <v>4309</v>
      </c>
      <c r="I481" s="2" t="s">
        <v>122</v>
      </c>
      <c r="J481" s="2" t="s">
        <v>2871</v>
      </c>
      <c r="K481" s="2" t="s">
        <v>4310</v>
      </c>
    </row>
    <row r="482" s="1" customFormat="1" ht="20" customHeight="1" spans="1:11">
      <c r="A482" s="2" t="s">
        <v>565</v>
      </c>
      <c r="B482" s="2" t="s">
        <v>4311</v>
      </c>
      <c r="C482" s="2" t="s">
        <v>567</v>
      </c>
      <c r="D482" s="2" t="s">
        <v>568</v>
      </c>
      <c r="E482" s="2" t="s">
        <v>105</v>
      </c>
      <c r="F482" s="2" t="s">
        <v>82</v>
      </c>
      <c r="G482" s="2" t="s">
        <v>2869</v>
      </c>
      <c r="H482" s="2" t="s">
        <v>3397</v>
      </c>
      <c r="I482" s="2" t="s">
        <v>568</v>
      </c>
      <c r="J482" s="2" t="s">
        <v>2871</v>
      </c>
      <c r="K482" s="2" t="s">
        <v>4312</v>
      </c>
    </row>
    <row r="483" s="1" customFormat="1" ht="20" customHeight="1" spans="1:11">
      <c r="A483" s="2" t="s">
        <v>110</v>
      </c>
      <c r="B483" s="2" t="s">
        <v>4313</v>
      </c>
      <c r="C483" s="2" t="s">
        <v>112</v>
      </c>
      <c r="D483" s="2" t="s">
        <v>113</v>
      </c>
      <c r="E483" s="2" t="s">
        <v>81</v>
      </c>
      <c r="F483" s="2" t="s">
        <v>82</v>
      </c>
      <c r="G483" s="2" t="s">
        <v>2869</v>
      </c>
      <c r="H483" s="2" t="s">
        <v>4314</v>
      </c>
      <c r="I483" s="2" t="s">
        <v>113</v>
      </c>
      <c r="J483" s="2" t="s">
        <v>2871</v>
      </c>
      <c r="K483" s="2" t="s">
        <v>4315</v>
      </c>
    </row>
    <row r="484" s="1" customFormat="1" ht="20" customHeight="1" spans="1:11">
      <c r="A484" s="2" t="s">
        <v>2150</v>
      </c>
      <c r="B484" s="2" t="s">
        <v>4316</v>
      </c>
      <c r="C484" s="2" t="s">
        <v>2152</v>
      </c>
      <c r="D484" s="2" t="s">
        <v>2153</v>
      </c>
      <c r="E484" s="2" t="s">
        <v>104</v>
      </c>
      <c r="F484" s="2" t="s">
        <v>82</v>
      </c>
      <c r="G484" s="2" t="s">
        <v>2869</v>
      </c>
      <c r="H484" s="2" t="s">
        <v>4317</v>
      </c>
      <c r="I484" s="2" t="s">
        <v>2153</v>
      </c>
      <c r="J484" s="2" t="s">
        <v>2871</v>
      </c>
      <c r="K484" s="2" t="s">
        <v>4318</v>
      </c>
    </row>
    <row r="485" s="1" customFormat="1" ht="20" customHeight="1" spans="1:11">
      <c r="A485" s="2" t="s">
        <v>2339</v>
      </c>
      <c r="B485" s="2" t="s">
        <v>4319</v>
      </c>
      <c r="C485" s="2" t="s">
        <v>677</v>
      </c>
      <c r="D485" s="2" t="s">
        <v>2340</v>
      </c>
      <c r="E485" s="2" t="s">
        <v>104</v>
      </c>
      <c r="F485" s="2" t="s">
        <v>82</v>
      </c>
      <c r="G485" s="2" t="s">
        <v>2869</v>
      </c>
      <c r="H485" s="2" t="s">
        <v>4320</v>
      </c>
      <c r="I485" s="2" t="s">
        <v>2340</v>
      </c>
      <c r="J485" s="2" t="s">
        <v>2871</v>
      </c>
      <c r="K485" s="2" t="s">
        <v>4321</v>
      </c>
    </row>
    <row r="486" s="1" customFormat="1" ht="20" customHeight="1" spans="1:11">
      <c r="A486" s="2" t="s">
        <v>729</v>
      </c>
      <c r="B486" s="2" t="s">
        <v>4322</v>
      </c>
      <c r="C486" s="2" t="s">
        <v>731</v>
      </c>
      <c r="D486" s="2" t="s">
        <v>732</v>
      </c>
      <c r="E486" s="2" t="s">
        <v>81</v>
      </c>
      <c r="F486" s="2" t="s">
        <v>82</v>
      </c>
      <c r="G486" s="2" t="s">
        <v>2869</v>
      </c>
      <c r="H486" s="2" t="s">
        <v>4323</v>
      </c>
      <c r="I486" s="2" t="s">
        <v>732</v>
      </c>
      <c r="J486" s="2" t="s">
        <v>2871</v>
      </c>
      <c r="K486" s="2" t="s">
        <v>4324</v>
      </c>
    </row>
    <row r="487" s="1" customFormat="1" ht="20" customHeight="1" spans="1:11">
      <c r="A487" s="2" t="s">
        <v>735</v>
      </c>
      <c r="B487" s="2" t="s">
        <v>4325</v>
      </c>
      <c r="C487" s="2" t="s">
        <v>731</v>
      </c>
      <c r="D487" s="2" t="s">
        <v>732</v>
      </c>
      <c r="E487" s="2" t="s">
        <v>81</v>
      </c>
      <c r="F487" s="2" t="s">
        <v>82</v>
      </c>
      <c r="G487" s="2" t="s">
        <v>2869</v>
      </c>
      <c r="H487" s="2" t="s">
        <v>4323</v>
      </c>
      <c r="I487" s="2" t="s">
        <v>732</v>
      </c>
      <c r="J487" s="2" t="s">
        <v>2871</v>
      </c>
      <c r="K487" s="2" t="s">
        <v>4326</v>
      </c>
    </row>
    <row r="488" s="1" customFormat="1" ht="20" customHeight="1" spans="1:11">
      <c r="A488" s="2" t="s">
        <v>1817</v>
      </c>
      <c r="B488" s="2" t="s">
        <v>4327</v>
      </c>
      <c r="C488" s="2" t="s">
        <v>4328</v>
      </c>
      <c r="D488" s="2" t="s">
        <v>1820</v>
      </c>
      <c r="E488" s="2" t="s">
        <v>81</v>
      </c>
      <c r="F488" s="2" t="s">
        <v>82</v>
      </c>
      <c r="G488" s="2" t="s">
        <v>2869</v>
      </c>
      <c r="H488" s="2" t="s">
        <v>2994</v>
      </c>
      <c r="I488" s="2" t="s">
        <v>1820</v>
      </c>
      <c r="J488" s="2" t="s">
        <v>2871</v>
      </c>
      <c r="K488" s="2" t="s">
        <v>4329</v>
      </c>
    </row>
    <row r="489" s="1" customFormat="1" ht="20" customHeight="1" spans="1:11">
      <c r="A489" s="2" t="s">
        <v>572</v>
      </c>
      <c r="B489" s="2" t="s">
        <v>4330</v>
      </c>
      <c r="C489" s="2" t="s">
        <v>574</v>
      </c>
      <c r="D489" s="2" t="s">
        <v>575</v>
      </c>
      <c r="E489" s="2" t="s">
        <v>81</v>
      </c>
      <c r="F489" s="2" t="s">
        <v>82</v>
      </c>
      <c r="G489" s="2" t="s">
        <v>2869</v>
      </c>
      <c r="H489" s="2" t="s">
        <v>3459</v>
      </c>
      <c r="I489" s="2" t="s">
        <v>575</v>
      </c>
      <c r="J489" s="2" t="s">
        <v>2871</v>
      </c>
      <c r="K489" s="2" t="s">
        <v>4331</v>
      </c>
    </row>
    <row r="490" s="1" customFormat="1" ht="20" customHeight="1" spans="1:11">
      <c r="A490" s="2" t="s">
        <v>4332</v>
      </c>
      <c r="B490" s="2" t="s">
        <v>4333</v>
      </c>
      <c r="C490" s="2" t="s">
        <v>4334</v>
      </c>
      <c r="D490" s="2" t="s">
        <v>4335</v>
      </c>
      <c r="E490" s="2" t="s">
        <v>131</v>
      </c>
      <c r="F490" s="2" t="s">
        <v>82</v>
      </c>
      <c r="G490" s="2" t="s">
        <v>2869</v>
      </c>
      <c r="H490" s="2" t="s">
        <v>4336</v>
      </c>
      <c r="I490" s="2" t="s">
        <v>4335</v>
      </c>
      <c r="J490" s="2" t="s">
        <v>2871</v>
      </c>
      <c r="K490" s="2" t="s">
        <v>4337</v>
      </c>
    </row>
    <row r="491" s="1" customFormat="1" ht="20" customHeight="1" spans="1:11">
      <c r="A491" s="2" t="s">
        <v>1435</v>
      </c>
      <c r="B491" s="2" t="s">
        <v>4338</v>
      </c>
      <c r="C491" s="2" t="s">
        <v>1437</v>
      </c>
      <c r="D491" s="2" t="s">
        <v>1438</v>
      </c>
      <c r="E491" s="2" t="s">
        <v>81</v>
      </c>
      <c r="F491" s="2" t="s">
        <v>82</v>
      </c>
      <c r="G491" s="2" t="s">
        <v>2869</v>
      </c>
      <c r="H491" s="2" t="s">
        <v>4339</v>
      </c>
      <c r="I491" s="2" t="s">
        <v>1438</v>
      </c>
      <c r="J491" s="2" t="s">
        <v>2871</v>
      </c>
      <c r="K491" s="2" t="s">
        <v>4340</v>
      </c>
    </row>
    <row r="492" s="1" customFormat="1" ht="20" customHeight="1" spans="1:11">
      <c r="A492" s="2" t="s">
        <v>4341</v>
      </c>
      <c r="B492" s="2" t="s">
        <v>4342</v>
      </c>
      <c r="C492" s="2" t="s">
        <v>1061</v>
      </c>
      <c r="D492" s="2" t="s">
        <v>4343</v>
      </c>
      <c r="E492" s="2" t="s">
        <v>105</v>
      </c>
      <c r="F492" s="2" t="s">
        <v>82</v>
      </c>
      <c r="G492" s="2" t="s">
        <v>2869</v>
      </c>
      <c r="H492" s="2" t="s">
        <v>2940</v>
      </c>
      <c r="I492" s="2" t="s">
        <v>4343</v>
      </c>
      <c r="J492" s="2" t="s">
        <v>2871</v>
      </c>
      <c r="K492" s="2" t="s">
        <v>4344</v>
      </c>
    </row>
    <row r="493" s="1" customFormat="1" ht="20" customHeight="1" spans="1:11">
      <c r="A493" s="2" t="s">
        <v>263</v>
      </c>
      <c r="B493" s="2" t="s">
        <v>4345</v>
      </c>
      <c r="C493" s="2" t="s">
        <v>265</v>
      </c>
      <c r="D493" s="2" t="s">
        <v>266</v>
      </c>
      <c r="E493" s="2" t="s">
        <v>104</v>
      </c>
      <c r="F493" s="2" t="s">
        <v>82</v>
      </c>
      <c r="G493" s="2" t="s">
        <v>2869</v>
      </c>
      <c r="H493" s="2" t="s">
        <v>4346</v>
      </c>
      <c r="I493" s="2" t="s">
        <v>266</v>
      </c>
      <c r="J493" s="2" t="s">
        <v>2871</v>
      </c>
      <c r="K493" s="2" t="s">
        <v>4347</v>
      </c>
    </row>
    <row r="494" s="1" customFormat="1" ht="20" customHeight="1" spans="1:11">
      <c r="A494" s="2" t="s">
        <v>4348</v>
      </c>
      <c r="B494" s="2" t="s">
        <v>4349</v>
      </c>
      <c r="C494" s="2" t="s">
        <v>2328</v>
      </c>
      <c r="D494" s="2" t="s">
        <v>4350</v>
      </c>
      <c r="E494" s="2" t="s">
        <v>105</v>
      </c>
      <c r="F494" s="2" t="s">
        <v>82</v>
      </c>
      <c r="G494" s="2" t="s">
        <v>2869</v>
      </c>
      <c r="H494" s="2" t="s">
        <v>2940</v>
      </c>
      <c r="I494" s="2" t="s">
        <v>4350</v>
      </c>
      <c r="J494" s="2" t="s">
        <v>2871</v>
      </c>
      <c r="K494" s="2" t="s">
        <v>4351</v>
      </c>
    </row>
    <row r="495" s="1" customFormat="1" ht="20" customHeight="1" spans="1:11">
      <c r="A495" s="2" t="s">
        <v>4352</v>
      </c>
      <c r="B495" s="2" t="s">
        <v>4353</v>
      </c>
      <c r="C495" s="2" t="s">
        <v>4354</v>
      </c>
      <c r="D495" s="2" t="s">
        <v>4355</v>
      </c>
      <c r="E495" s="2" t="s">
        <v>81</v>
      </c>
      <c r="F495" s="2" t="s">
        <v>82</v>
      </c>
      <c r="G495" s="2" t="s">
        <v>2869</v>
      </c>
      <c r="H495" s="2" t="s">
        <v>2940</v>
      </c>
      <c r="I495" s="2" t="s">
        <v>4355</v>
      </c>
      <c r="J495" s="2" t="s">
        <v>2871</v>
      </c>
      <c r="K495" s="2" t="s">
        <v>4356</v>
      </c>
    </row>
    <row r="496" s="1" customFormat="1" ht="20" customHeight="1" spans="1:11">
      <c r="A496" s="2" t="s">
        <v>271</v>
      </c>
      <c r="B496" s="2" t="s">
        <v>4357</v>
      </c>
      <c r="C496" s="2" t="s">
        <v>273</v>
      </c>
      <c r="D496" s="2" t="s">
        <v>274</v>
      </c>
      <c r="E496" s="2" t="s">
        <v>81</v>
      </c>
      <c r="F496" s="2" t="s">
        <v>82</v>
      </c>
      <c r="G496" s="2" t="s">
        <v>2869</v>
      </c>
      <c r="H496" s="2" t="s">
        <v>4358</v>
      </c>
      <c r="I496" s="2" t="s">
        <v>274</v>
      </c>
      <c r="J496" s="2" t="s">
        <v>2871</v>
      </c>
      <c r="K496" s="2" t="s">
        <v>4359</v>
      </c>
    </row>
    <row r="497" s="1" customFormat="1" ht="20" customHeight="1" spans="1:11">
      <c r="A497" s="2" t="s">
        <v>1235</v>
      </c>
      <c r="B497" s="2" t="s">
        <v>4360</v>
      </c>
      <c r="C497" s="2" t="s">
        <v>1237</v>
      </c>
      <c r="D497" s="2" t="s">
        <v>1238</v>
      </c>
      <c r="E497" s="2" t="s">
        <v>81</v>
      </c>
      <c r="F497" s="2" t="s">
        <v>82</v>
      </c>
      <c r="G497" s="2" t="s">
        <v>2869</v>
      </c>
      <c r="H497" s="2" t="s">
        <v>4361</v>
      </c>
      <c r="I497" s="2" t="s">
        <v>1238</v>
      </c>
      <c r="J497" s="2" t="s">
        <v>2871</v>
      </c>
      <c r="K497" s="2" t="s">
        <v>4362</v>
      </c>
    </row>
    <row r="498" s="1" customFormat="1" ht="20" customHeight="1" spans="1:11">
      <c r="A498" s="2" t="s">
        <v>2486</v>
      </c>
      <c r="B498" s="2" t="s">
        <v>4363</v>
      </c>
      <c r="C498" s="2" t="s">
        <v>4364</v>
      </c>
      <c r="D498" s="2" t="s">
        <v>2489</v>
      </c>
      <c r="E498" s="2" t="s">
        <v>81</v>
      </c>
      <c r="F498" s="2" t="s">
        <v>82</v>
      </c>
      <c r="G498" s="2" t="s">
        <v>2869</v>
      </c>
      <c r="H498" s="2" t="s">
        <v>4365</v>
      </c>
      <c r="I498" s="2" t="s">
        <v>2489</v>
      </c>
      <c r="J498" s="2" t="s">
        <v>2871</v>
      </c>
      <c r="K498" s="2" t="s">
        <v>4366</v>
      </c>
    </row>
    <row r="499" s="1" customFormat="1" ht="20" customHeight="1" spans="1:11">
      <c r="A499" s="2" t="s">
        <v>1449</v>
      </c>
      <c r="B499" s="2" t="s">
        <v>4367</v>
      </c>
      <c r="C499" s="2" t="s">
        <v>1451</v>
      </c>
      <c r="D499" s="2" t="s">
        <v>1452</v>
      </c>
      <c r="E499" s="2" t="s">
        <v>81</v>
      </c>
      <c r="F499" s="2" t="s">
        <v>82</v>
      </c>
      <c r="G499" s="2" t="s">
        <v>2869</v>
      </c>
      <c r="H499" s="2" t="s">
        <v>2904</v>
      </c>
      <c r="I499" s="2" t="s">
        <v>1452</v>
      </c>
      <c r="J499" s="2" t="s">
        <v>2871</v>
      </c>
      <c r="K499" s="2" t="s">
        <v>4368</v>
      </c>
    </row>
    <row r="500" s="1" customFormat="1" ht="20" customHeight="1" spans="1:11">
      <c r="A500" s="2" t="s">
        <v>2480</v>
      </c>
      <c r="B500" s="2" t="s">
        <v>4369</v>
      </c>
      <c r="C500" s="2" t="s">
        <v>2482</v>
      </c>
      <c r="D500" s="2" t="s">
        <v>2483</v>
      </c>
      <c r="E500" s="2" t="s">
        <v>95</v>
      </c>
      <c r="F500" s="2" t="s">
        <v>82</v>
      </c>
      <c r="G500" s="2" t="s">
        <v>2869</v>
      </c>
      <c r="H500" s="2" t="s">
        <v>4370</v>
      </c>
      <c r="I500" s="2" t="s">
        <v>2483</v>
      </c>
      <c r="J500" s="2" t="s">
        <v>2871</v>
      </c>
      <c r="K500" s="2" t="s">
        <v>4371</v>
      </c>
    </row>
    <row r="501" s="1" customFormat="1" ht="20" customHeight="1" spans="1:11">
      <c r="A501" s="2" t="s">
        <v>1965</v>
      </c>
      <c r="B501" s="2" t="s">
        <v>4372</v>
      </c>
      <c r="C501" s="2" t="s">
        <v>1967</v>
      </c>
      <c r="D501" s="2" t="s">
        <v>1968</v>
      </c>
      <c r="E501" s="2" t="s">
        <v>81</v>
      </c>
      <c r="F501" s="2" t="s">
        <v>82</v>
      </c>
      <c r="G501" s="2" t="s">
        <v>2869</v>
      </c>
      <c r="H501" s="2" t="s">
        <v>4373</v>
      </c>
      <c r="I501" s="2" t="s">
        <v>1968</v>
      </c>
      <c r="J501" s="2" t="s">
        <v>2871</v>
      </c>
      <c r="K501" s="2" t="s">
        <v>4374</v>
      </c>
    </row>
    <row r="502" s="1" customFormat="1" ht="20" customHeight="1" spans="1:11">
      <c r="A502" s="2" t="s">
        <v>1314</v>
      </c>
      <c r="B502" s="2" t="s">
        <v>4375</v>
      </c>
      <c r="C502" s="2" t="s">
        <v>1316</v>
      </c>
      <c r="D502" s="2" t="s">
        <v>1317</v>
      </c>
      <c r="E502" s="2" t="s">
        <v>81</v>
      </c>
      <c r="F502" s="2" t="s">
        <v>82</v>
      </c>
      <c r="G502" s="2" t="s">
        <v>2869</v>
      </c>
      <c r="H502" s="2" t="s">
        <v>3451</v>
      </c>
      <c r="I502" s="2" t="s">
        <v>1317</v>
      </c>
      <c r="J502" s="2" t="s">
        <v>2871</v>
      </c>
      <c r="K502" s="2" t="s">
        <v>4376</v>
      </c>
    </row>
    <row r="503" s="1" customFormat="1" ht="20" customHeight="1" spans="1:11">
      <c r="A503" s="2" t="s">
        <v>4377</v>
      </c>
      <c r="B503" s="2" t="s">
        <v>4378</v>
      </c>
      <c r="C503" s="2" t="s">
        <v>4379</v>
      </c>
      <c r="D503" s="2" t="s">
        <v>4380</v>
      </c>
      <c r="E503" s="2" t="s">
        <v>105</v>
      </c>
      <c r="F503" s="2" t="s">
        <v>82</v>
      </c>
      <c r="G503" s="2" t="s">
        <v>2869</v>
      </c>
      <c r="H503" s="2" t="s">
        <v>2940</v>
      </c>
      <c r="I503" s="2" t="s">
        <v>4380</v>
      </c>
      <c r="J503" s="2" t="s">
        <v>2871</v>
      </c>
      <c r="K503" s="2" t="s">
        <v>4381</v>
      </c>
    </row>
    <row r="504" s="1" customFormat="1" ht="20" customHeight="1" spans="1:11">
      <c r="A504" s="2" t="s">
        <v>1431</v>
      </c>
      <c r="B504" s="2" t="s">
        <v>4382</v>
      </c>
      <c r="C504" s="2" t="s">
        <v>1433</v>
      </c>
      <c r="D504" s="2" t="s">
        <v>1434</v>
      </c>
      <c r="E504" s="2" t="s">
        <v>81</v>
      </c>
      <c r="F504" s="2" t="s">
        <v>82</v>
      </c>
      <c r="G504" s="2" t="s">
        <v>2869</v>
      </c>
      <c r="H504" s="2" t="s">
        <v>3651</v>
      </c>
      <c r="I504" s="2" t="s">
        <v>1434</v>
      </c>
      <c r="J504" s="2" t="s">
        <v>2871</v>
      </c>
      <c r="K504" s="2" t="s">
        <v>4383</v>
      </c>
    </row>
    <row r="505" s="1" customFormat="1" ht="20" customHeight="1" spans="1:11">
      <c r="A505" s="2" t="s">
        <v>419</v>
      </c>
      <c r="B505" s="2" t="s">
        <v>4384</v>
      </c>
      <c r="C505" s="2" t="s">
        <v>421</v>
      </c>
      <c r="D505" s="2" t="s">
        <v>422</v>
      </c>
      <c r="E505" s="2" t="s">
        <v>81</v>
      </c>
      <c r="F505" s="2" t="s">
        <v>82</v>
      </c>
      <c r="G505" s="2" t="s">
        <v>2869</v>
      </c>
      <c r="H505" s="2" t="s">
        <v>3179</v>
      </c>
      <c r="I505" s="2" t="s">
        <v>422</v>
      </c>
      <c r="J505" s="2" t="s">
        <v>2871</v>
      </c>
      <c r="K505" s="2" t="s">
        <v>4385</v>
      </c>
    </row>
    <row r="506" s="1" customFormat="1" ht="20" customHeight="1" spans="1:11">
      <c r="A506" s="2" t="s">
        <v>1611</v>
      </c>
      <c r="B506" s="2" t="s">
        <v>4386</v>
      </c>
      <c r="C506" s="2" t="s">
        <v>1613</v>
      </c>
      <c r="D506" s="2" t="s">
        <v>1614</v>
      </c>
      <c r="E506" s="2" t="s">
        <v>95</v>
      </c>
      <c r="F506" s="2" t="s">
        <v>82</v>
      </c>
      <c r="G506" s="2" t="s">
        <v>2869</v>
      </c>
      <c r="H506" s="2" t="s">
        <v>4387</v>
      </c>
      <c r="I506" s="2" t="s">
        <v>1614</v>
      </c>
      <c r="J506" s="2" t="s">
        <v>2871</v>
      </c>
      <c r="K506" s="2" t="s">
        <v>4388</v>
      </c>
    </row>
    <row r="507" s="1" customFormat="1" ht="20" customHeight="1" spans="1:11">
      <c r="A507" s="2" t="s">
        <v>2343</v>
      </c>
      <c r="B507" s="2" t="s">
        <v>4389</v>
      </c>
      <c r="C507" s="2" t="s">
        <v>2345</v>
      </c>
      <c r="D507" s="2" t="s">
        <v>2346</v>
      </c>
      <c r="E507" s="2" t="s">
        <v>105</v>
      </c>
      <c r="F507" s="2" t="s">
        <v>82</v>
      </c>
      <c r="G507" s="2" t="s">
        <v>2869</v>
      </c>
      <c r="H507" s="2" t="s">
        <v>4390</v>
      </c>
      <c r="I507" s="2" t="s">
        <v>2346</v>
      </c>
      <c r="J507" s="2" t="s">
        <v>2871</v>
      </c>
      <c r="K507" s="2" t="s">
        <v>4391</v>
      </c>
    </row>
    <row r="508" s="1" customFormat="1" ht="20" customHeight="1" spans="1:11">
      <c r="A508" s="2" t="s">
        <v>981</v>
      </c>
      <c r="B508" s="2" t="s">
        <v>4392</v>
      </c>
      <c r="C508" s="2" t="s">
        <v>983</v>
      </c>
      <c r="D508" s="2" t="s">
        <v>984</v>
      </c>
      <c r="E508" s="2" t="s">
        <v>81</v>
      </c>
      <c r="F508" s="2" t="s">
        <v>82</v>
      </c>
      <c r="G508" s="2" t="s">
        <v>2869</v>
      </c>
      <c r="H508" s="2" t="s">
        <v>3070</v>
      </c>
      <c r="I508" s="2" t="s">
        <v>984</v>
      </c>
      <c r="J508" s="2" t="s">
        <v>2871</v>
      </c>
      <c r="K508" s="2" t="s">
        <v>4393</v>
      </c>
    </row>
    <row r="509" s="1" customFormat="1" ht="20" customHeight="1" spans="1:11">
      <c r="A509" s="2" t="s">
        <v>1803</v>
      </c>
      <c r="B509" s="2" t="s">
        <v>4394</v>
      </c>
      <c r="C509" s="2" t="s">
        <v>1805</v>
      </c>
      <c r="D509" s="2" t="s">
        <v>1806</v>
      </c>
      <c r="E509" s="2" t="s">
        <v>131</v>
      </c>
      <c r="F509" s="2" t="s">
        <v>82</v>
      </c>
      <c r="G509" s="2" t="s">
        <v>2869</v>
      </c>
      <c r="H509" s="2" t="s">
        <v>4395</v>
      </c>
      <c r="I509" s="2" t="s">
        <v>1806</v>
      </c>
      <c r="J509" s="2" t="s">
        <v>2871</v>
      </c>
      <c r="K509" s="2" t="s">
        <v>4396</v>
      </c>
    </row>
    <row r="510" s="1" customFormat="1" ht="20" customHeight="1" spans="1:11">
      <c r="A510" s="2" t="s">
        <v>1173</v>
      </c>
      <c r="B510" s="2" t="s">
        <v>4397</v>
      </c>
      <c r="C510" s="2" t="s">
        <v>1175</v>
      </c>
      <c r="D510" s="2" t="s">
        <v>1176</v>
      </c>
      <c r="E510" s="2" t="s">
        <v>105</v>
      </c>
      <c r="F510" s="2" t="s">
        <v>82</v>
      </c>
      <c r="G510" s="2" t="s">
        <v>2869</v>
      </c>
      <c r="H510" s="2" t="s">
        <v>4398</v>
      </c>
      <c r="I510" s="2" t="s">
        <v>1176</v>
      </c>
      <c r="J510" s="2" t="s">
        <v>2871</v>
      </c>
      <c r="K510" s="2" t="s">
        <v>4399</v>
      </c>
    </row>
    <row r="511" s="1" customFormat="1" ht="20" customHeight="1" spans="1:11">
      <c r="A511" s="2" t="s">
        <v>547</v>
      </c>
      <c r="B511" s="2" t="s">
        <v>4400</v>
      </c>
      <c r="C511" s="2" t="s">
        <v>549</v>
      </c>
      <c r="D511" s="2" t="s">
        <v>550</v>
      </c>
      <c r="E511" s="2" t="s">
        <v>105</v>
      </c>
      <c r="F511" s="2" t="s">
        <v>82</v>
      </c>
      <c r="G511" s="2" t="s">
        <v>2869</v>
      </c>
      <c r="H511" s="2" t="s">
        <v>4401</v>
      </c>
      <c r="I511" s="2" t="s">
        <v>550</v>
      </c>
      <c r="J511" s="2" t="s">
        <v>2871</v>
      </c>
      <c r="K511" s="2" t="s">
        <v>4402</v>
      </c>
    </row>
    <row r="512" s="1" customFormat="1" ht="20" customHeight="1" spans="1:11">
      <c r="A512" s="2" t="s">
        <v>2490</v>
      </c>
      <c r="B512" s="2" t="s">
        <v>4403</v>
      </c>
      <c r="C512" s="2" t="s">
        <v>2492</v>
      </c>
      <c r="D512" s="2" t="s">
        <v>2493</v>
      </c>
      <c r="E512" s="2" t="s">
        <v>131</v>
      </c>
      <c r="F512" s="2" t="s">
        <v>82</v>
      </c>
      <c r="G512" s="2" t="s">
        <v>2869</v>
      </c>
      <c r="H512" s="2" t="s">
        <v>4404</v>
      </c>
      <c r="I512" s="2" t="s">
        <v>2493</v>
      </c>
      <c r="J512" s="2" t="s">
        <v>2871</v>
      </c>
      <c r="K512" s="2" t="s">
        <v>4405</v>
      </c>
    </row>
    <row r="513" s="1" customFormat="1" ht="20" customHeight="1" spans="1:11">
      <c r="A513" s="2" t="s">
        <v>540</v>
      </c>
      <c r="B513" s="2" t="s">
        <v>4406</v>
      </c>
      <c r="C513" s="2" t="s">
        <v>542</v>
      </c>
      <c r="D513" s="2" t="s">
        <v>4407</v>
      </c>
      <c r="E513" s="2" t="s">
        <v>81</v>
      </c>
      <c r="F513" s="2" t="s">
        <v>82</v>
      </c>
      <c r="G513" s="2" t="s">
        <v>2869</v>
      </c>
      <c r="H513" s="2" t="s">
        <v>4408</v>
      </c>
      <c r="I513" s="2" t="s">
        <v>4409</v>
      </c>
      <c r="J513" s="2" t="s">
        <v>2871</v>
      </c>
      <c r="K513" s="2" t="s">
        <v>4410</v>
      </c>
    </row>
    <row r="514" s="1" customFormat="1" ht="20" customHeight="1" spans="1:11">
      <c r="A514" s="2" t="s">
        <v>4411</v>
      </c>
      <c r="B514" s="2" t="s">
        <v>4412</v>
      </c>
      <c r="C514" s="2" t="s">
        <v>4413</v>
      </c>
      <c r="D514" s="2" t="s">
        <v>4414</v>
      </c>
      <c r="E514" s="2" t="s">
        <v>81</v>
      </c>
      <c r="F514" s="2" t="s">
        <v>82</v>
      </c>
      <c r="G514" s="2" t="s">
        <v>2869</v>
      </c>
      <c r="H514" s="2" t="s">
        <v>2940</v>
      </c>
      <c r="I514" s="2" t="s">
        <v>4414</v>
      </c>
      <c r="J514" s="2" t="s">
        <v>2871</v>
      </c>
      <c r="K514" s="2" t="s">
        <v>4415</v>
      </c>
    </row>
    <row r="515" s="1" customFormat="1" ht="20" customHeight="1" spans="1:11">
      <c r="A515" s="2" t="s">
        <v>1059</v>
      </c>
      <c r="B515" s="2" t="s">
        <v>4416</v>
      </c>
      <c r="C515" s="2" t="s">
        <v>1061</v>
      </c>
      <c r="D515" s="2" t="s">
        <v>1062</v>
      </c>
      <c r="E515" s="2" t="s">
        <v>81</v>
      </c>
      <c r="F515" s="2" t="s">
        <v>82</v>
      </c>
      <c r="G515" s="2" t="s">
        <v>2869</v>
      </c>
      <c r="H515" s="2" t="s">
        <v>2919</v>
      </c>
      <c r="I515" s="2" t="s">
        <v>1062</v>
      </c>
      <c r="J515" s="2" t="s">
        <v>2871</v>
      </c>
      <c r="K515" s="2" t="s">
        <v>4417</v>
      </c>
    </row>
    <row r="516" s="1" customFormat="1" ht="20" customHeight="1" spans="1:11">
      <c r="A516" s="2" t="s">
        <v>1205</v>
      </c>
      <c r="B516" s="2" t="s">
        <v>4418</v>
      </c>
      <c r="C516" s="2" t="s">
        <v>1207</v>
      </c>
      <c r="D516" s="2" t="s">
        <v>1208</v>
      </c>
      <c r="E516" s="2" t="s">
        <v>105</v>
      </c>
      <c r="F516" s="2" t="s">
        <v>82</v>
      </c>
      <c r="G516" s="2" t="s">
        <v>2869</v>
      </c>
      <c r="H516" s="2" t="s">
        <v>4419</v>
      </c>
      <c r="I516" s="2" t="s">
        <v>1208</v>
      </c>
      <c r="J516" s="2" t="s">
        <v>2871</v>
      </c>
      <c r="K516" s="2" t="s">
        <v>4420</v>
      </c>
    </row>
    <row r="517" s="1" customFormat="1" ht="20" customHeight="1" spans="1:11">
      <c r="A517" s="2" t="s">
        <v>849</v>
      </c>
      <c r="B517" s="2" t="s">
        <v>4421</v>
      </c>
      <c r="C517" s="2" t="s">
        <v>4422</v>
      </c>
      <c r="D517" s="2" t="s">
        <v>852</v>
      </c>
      <c r="E517" s="2" t="s">
        <v>81</v>
      </c>
      <c r="F517" s="2" t="s">
        <v>82</v>
      </c>
      <c r="G517" s="2" t="s">
        <v>2869</v>
      </c>
      <c r="H517" s="2" t="s">
        <v>4423</v>
      </c>
      <c r="I517" s="2" t="s">
        <v>852</v>
      </c>
      <c r="J517" s="2" t="s">
        <v>2871</v>
      </c>
      <c r="K517" s="2" t="s">
        <v>4424</v>
      </c>
    </row>
    <row r="518" s="1" customFormat="1" ht="20" customHeight="1" spans="1:11">
      <c r="A518" s="2" t="s">
        <v>2501</v>
      </c>
      <c r="B518" s="2" t="s">
        <v>4425</v>
      </c>
      <c r="C518" s="2" t="s">
        <v>2002</v>
      </c>
      <c r="D518" s="2" t="s">
        <v>2502</v>
      </c>
      <c r="E518" s="2" t="s">
        <v>81</v>
      </c>
      <c r="F518" s="2" t="s">
        <v>82</v>
      </c>
      <c r="G518" s="2" t="s">
        <v>2869</v>
      </c>
      <c r="H518" s="2" t="s">
        <v>3291</v>
      </c>
      <c r="I518" s="2" t="s">
        <v>2502</v>
      </c>
      <c r="J518" s="2" t="s">
        <v>2871</v>
      </c>
      <c r="K518" s="2" t="s">
        <v>4426</v>
      </c>
    </row>
    <row r="519" s="1" customFormat="1" ht="20" customHeight="1" spans="1:11">
      <c r="A519" s="2" t="s">
        <v>4427</v>
      </c>
      <c r="B519" s="2" t="s">
        <v>4428</v>
      </c>
      <c r="C519" s="2" t="s">
        <v>4429</v>
      </c>
      <c r="D519" s="2" t="s">
        <v>4430</v>
      </c>
      <c r="E519" s="2" t="s">
        <v>81</v>
      </c>
      <c r="F519" s="2" t="s">
        <v>82</v>
      </c>
      <c r="G519" s="2" t="s">
        <v>2869</v>
      </c>
      <c r="H519" s="2" t="s">
        <v>2940</v>
      </c>
      <c r="I519" s="2" t="s">
        <v>4430</v>
      </c>
      <c r="J519" s="2" t="s">
        <v>2871</v>
      </c>
      <c r="K519" s="2" t="s">
        <v>4431</v>
      </c>
    </row>
    <row r="520" s="1" customFormat="1" ht="20" customHeight="1" spans="1:11">
      <c r="A520" s="2" t="s">
        <v>1860</v>
      </c>
      <c r="B520" s="2" t="s">
        <v>4432</v>
      </c>
      <c r="C520" s="2" t="s">
        <v>4433</v>
      </c>
      <c r="D520" s="2" t="s">
        <v>1863</v>
      </c>
      <c r="E520" s="2" t="s">
        <v>81</v>
      </c>
      <c r="F520" s="2" t="s">
        <v>82</v>
      </c>
      <c r="G520" s="2" t="s">
        <v>2869</v>
      </c>
      <c r="H520" s="2" t="s">
        <v>3577</v>
      </c>
      <c r="I520" s="2" t="s">
        <v>1863</v>
      </c>
      <c r="J520" s="2" t="s">
        <v>2871</v>
      </c>
      <c r="K520" s="2" t="s">
        <v>4434</v>
      </c>
    </row>
    <row r="521" s="1" customFormat="1" ht="20" customHeight="1" spans="1:11">
      <c r="A521" s="2" t="s">
        <v>554</v>
      </c>
      <c r="B521" s="2" t="s">
        <v>4435</v>
      </c>
      <c r="C521" s="2" t="s">
        <v>4436</v>
      </c>
      <c r="D521" s="2" t="s">
        <v>4437</v>
      </c>
      <c r="E521" s="2" t="s">
        <v>105</v>
      </c>
      <c r="F521" s="2" t="s">
        <v>82</v>
      </c>
      <c r="G521" s="2" t="s">
        <v>2869</v>
      </c>
      <c r="H521" s="2" t="s">
        <v>4438</v>
      </c>
      <c r="I521" s="2" t="s">
        <v>4439</v>
      </c>
      <c r="J521" s="2" t="s">
        <v>2871</v>
      </c>
      <c r="K521" s="2" t="s">
        <v>4440</v>
      </c>
    </row>
    <row r="522" s="1" customFormat="1" ht="20" customHeight="1" spans="1:11">
      <c r="A522" s="2" t="s">
        <v>90</v>
      </c>
      <c r="B522" s="2" t="s">
        <v>4441</v>
      </c>
      <c r="C522" s="2" t="s">
        <v>92</v>
      </c>
      <c r="D522" s="2" t="s">
        <v>93</v>
      </c>
      <c r="E522" s="2" t="s">
        <v>95</v>
      </c>
      <c r="F522" s="2" t="s">
        <v>82</v>
      </c>
      <c r="G522" s="2" t="s">
        <v>2869</v>
      </c>
      <c r="H522" s="2" t="s">
        <v>4442</v>
      </c>
      <c r="I522" s="2" t="s">
        <v>93</v>
      </c>
      <c r="J522" s="2" t="s">
        <v>2871</v>
      </c>
      <c r="K522" s="2" t="s">
        <v>4443</v>
      </c>
    </row>
    <row r="523" s="1" customFormat="1" ht="20" customHeight="1" spans="1:11">
      <c r="A523" s="2" t="s">
        <v>2503</v>
      </c>
      <c r="B523" s="2" t="s">
        <v>4444</v>
      </c>
      <c r="C523" s="2" t="s">
        <v>2505</v>
      </c>
      <c r="D523" s="2" t="s">
        <v>2506</v>
      </c>
      <c r="E523" s="2" t="s">
        <v>95</v>
      </c>
      <c r="F523" s="2" t="s">
        <v>82</v>
      </c>
      <c r="G523" s="2" t="s">
        <v>2869</v>
      </c>
      <c r="H523" s="2" t="s">
        <v>4445</v>
      </c>
      <c r="I523" s="2" t="s">
        <v>2506</v>
      </c>
      <c r="J523" s="2" t="s">
        <v>2871</v>
      </c>
      <c r="K523" s="2" t="s">
        <v>4446</v>
      </c>
    </row>
    <row r="524" s="1" customFormat="1" ht="20" customHeight="1" spans="1:11">
      <c r="A524" s="2" t="s">
        <v>2496</v>
      </c>
      <c r="B524" s="2" t="s">
        <v>4447</v>
      </c>
      <c r="C524" s="2" t="s">
        <v>2498</v>
      </c>
      <c r="D524" s="2" t="s">
        <v>2499</v>
      </c>
      <c r="E524" s="2" t="s">
        <v>104</v>
      </c>
      <c r="F524" s="2" t="s">
        <v>82</v>
      </c>
      <c r="G524" s="2" t="s">
        <v>2869</v>
      </c>
      <c r="H524" s="2" t="s">
        <v>4448</v>
      </c>
      <c r="I524" s="2" t="s">
        <v>2499</v>
      </c>
      <c r="J524" s="2" t="s">
        <v>2871</v>
      </c>
      <c r="K524" s="2" t="s">
        <v>4449</v>
      </c>
    </row>
    <row r="525" s="1" customFormat="1" ht="20" customHeight="1" spans="1:11">
      <c r="A525" s="2" t="s">
        <v>831</v>
      </c>
      <c r="B525" s="2" t="s">
        <v>4450</v>
      </c>
      <c r="C525" s="2" t="s">
        <v>833</v>
      </c>
      <c r="D525" s="2" t="s">
        <v>4451</v>
      </c>
      <c r="E525" s="2" t="s">
        <v>81</v>
      </c>
      <c r="F525" s="2" t="s">
        <v>82</v>
      </c>
      <c r="G525" s="2" t="s">
        <v>2869</v>
      </c>
      <c r="H525" s="2" t="s">
        <v>4452</v>
      </c>
      <c r="I525" s="2" t="s">
        <v>4453</v>
      </c>
      <c r="J525" s="2" t="s">
        <v>2871</v>
      </c>
      <c r="K525" s="2" t="s">
        <v>4454</v>
      </c>
    </row>
    <row r="526" s="1" customFormat="1" ht="20" customHeight="1" spans="1:11">
      <c r="A526" s="2" t="s">
        <v>2474</v>
      </c>
      <c r="B526" s="2" t="s">
        <v>4455</v>
      </c>
      <c r="C526" s="2" t="s">
        <v>2476</v>
      </c>
      <c r="D526" s="2" t="s">
        <v>2477</v>
      </c>
      <c r="E526" s="2" t="s">
        <v>81</v>
      </c>
      <c r="F526" s="2" t="s">
        <v>82</v>
      </c>
      <c r="G526" s="2" t="s">
        <v>2869</v>
      </c>
      <c r="H526" s="2" t="s">
        <v>4456</v>
      </c>
      <c r="I526" s="2" t="s">
        <v>2477</v>
      </c>
      <c r="J526" s="2" t="s">
        <v>2871</v>
      </c>
      <c r="K526" s="2" t="s">
        <v>4457</v>
      </c>
    </row>
    <row r="527" s="1" customFormat="1" ht="20" customHeight="1" spans="1:11">
      <c r="A527" s="2" t="s">
        <v>1957</v>
      </c>
      <c r="B527" s="2" t="s">
        <v>4458</v>
      </c>
      <c r="C527" s="2" t="s">
        <v>1959</v>
      </c>
      <c r="D527" s="2" t="s">
        <v>1960</v>
      </c>
      <c r="E527" s="2" t="s">
        <v>95</v>
      </c>
      <c r="F527" s="2" t="s">
        <v>82</v>
      </c>
      <c r="G527" s="2" t="s">
        <v>2869</v>
      </c>
      <c r="H527" s="2" t="s">
        <v>4459</v>
      </c>
      <c r="I527" s="2" t="s">
        <v>1960</v>
      </c>
      <c r="J527" s="2" t="s">
        <v>2871</v>
      </c>
      <c r="K527" s="2" t="s">
        <v>4460</v>
      </c>
    </row>
    <row r="528" s="1" customFormat="1" ht="20" customHeight="1" spans="1:11">
      <c r="A528" s="2" t="s">
        <v>1073</v>
      </c>
      <c r="B528" s="2" t="s">
        <v>4461</v>
      </c>
      <c r="C528" s="2" t="s">
        <v>1075</v>
      </c>
      <c r="D528" s="2" t="s">
        <v>1076</v>
      </c>
      <c r="E528" s="2" t="s">
        <v>131</v>
      </c>
      <c r="F528" s="2" t="s">
        <v>82</v>
      </c>
      <c r="G528" s="2" t="s">
        <v>2869</v>
      </c>
      <c r="H528" s="2" t="s">
        <v>4462</v>
      </c>
      <c r="I528" s="2" t="s">
        <v>1076</v>
      </c>
      <c r="J528" s="2" t="s">
        <v>2871</v>
      </c>
      <c r="K528" s="2" t="s">
        <v>4463</v>
      </c>
    </row>
    <row r="529" s="1" customFormat="1" ht="20" customHeight="1" spans="1:11">
      <c r="A529" s="2" t="s">
        <v>719</v>
      </c>
      <c r="B529" s="2" t="s">
        <v>4464</v>
      </c>
      <c r="C529" s="2" t="s">
        <v>721</v>
      </c>
      <c r="D529" s="2" t="s">
        <v>722</v>
      </c>
      <c r="E529" s="2" t="s">
        <v>104</v>
      </c>
      <c r="F529" s="2" t="s">
        <v>82</v>
      </c>
      <c r="G529" s="2" t="s">
        <v>2869</v>
      </c>
      <c r="H529" s="2" t="s">
        <v>4465</v>
      </c>
      <c r="I529" s="2" t="s">
        <v>722</v>
      </c>
      <c r="J529" s="2" t="s">
        <v>2871</v>
      </c>
      <c r="K529" s="2" t="s">
        <v>4466</v>
      </c>
    </row>
    <row r="530" s="1" customFormat="1" ht="20" customHeight="1" spans="1:11">
      <c r="A530" s="2" t="s">
        <v>727</v>
      </c>
      <c r="B530" s="2" t="s">
        <v>4467</v>
      </c>
      <c r="C530" s="2" t="s">
        <v>721</v>
      </c>
      <c r="D530" s="2" t="s">
        <v>728</v>
      </c>
      <c r="E530" s="2" t="s">
        <v>104</v>
      </c>
      <c r="F530" s="2" t="s">
        <v>82</v>
      </c>
      <c r="G530" s="2" t="s">
        <v>2869</v>
      </c>
      <c r="H530" s="2" t="s">
        <v>4468</v>
      </c>
      <c r="I530" s="2" t="s">
        <v>728</v>
      </c>
      <c r="J530" s="2" t="s">
        <v>2871</v>
      </c>
      <c r="K530" s="2" t="s">
        <v>4469</v>
      </c>
    </row>
    <row r="531" s="1" customFormat="1" ht="20" customHeight="1" spans="1:11">
      <c r="A531" s="2" t="s">
        <v>4470</v>
      </c>
      <c r="B531" s="2" t="s">
        <v>4471</v>
      </c>
      <c r="C531" s="2" t="s">
        <v>4472</v>
      </c>
      <c r="D531" s="2" t="s">
        <v>4473</v>
      </c>
      <c r="E531" s="2" t="s">
        <v>104</v>
      </c>
      <c r="F531" s="2" t="s">
        <v>82</v>
      </c>
      <c r="G531" s="2" t="s">
        <v>2869</v>
      </c>
      <c r="H531" s="2" t="s">
        <v>2940</v>
      </c>
      <c r="I531" s="2" t="s">
        <v>4473</v>
      </c>
      <c r="J531" s="2" t="s">
        <v>2871</v>
      </c>
      <c r="K531" s="2" t="s">
        <v>4474</v>
      </c>
    </row>
    <row r="532" s="1" customFormat="1" ht="20" customHeight="1" spans="1:11">
      <c r="A532" s="2" t="s">
        <v>2469</v>
      </c>
      <c r="B532" s="2" t="s">
        <v>4475</v>
      </c>
      <c r="C532" s="2" t="s">
        <v>4476</v>
      </c>
      <c r="D532" s="2" t="s">
        <v>2472</v>
      </c>
      <c r="E532" s="2" t="s">
        <v>81</v>
      </c>
      <c r="F532" s="2" t="s">
        <v>82</v>
      </c>
      <c r="G532" s="2" t="s">
        <v>2869</v>
      </c>
      <c r="H532" s="2" t="s">
        <v>2994</v>
      </c>
      <c r="I532" s="2" t="s">
        <v>2472</v>
      </c>
      <c r="J532" s="2" t="s">
        <v>2871</v>
      </c>
      <c r="K532" s="2" t="s">
        <v>4477</v>
      </c>
    </row>
    <row r="533" s="1" customFormat="1" ht="20" customHeight="1" spans="1:11">
      <c r="A533" s="2" t="s">
        <v>4478</v>
      </c>
      <c r="B533" s="2" t="s">
        <v>4479</v>
      </c>
      <c r="C533" s="2" t="s">
        <v>4480</v>
      </c>
      <c r="D533" s="2" t="s">
        <v>4481</v>
      </c>
      <c r="E533" s="2" t="s">
        <v>81</v>
      </c>
      <c r="F533" s="2" t="s">
        <v>82</v>
      </c>
      <c r="G533" s="2" t="s">
        <v>2869</v>
      </c>
      <c r="H533" s="2" t="s">
        <v>2940</v>
      </c>
      <c r="I533" s="2" t="s">
        <v>4481</v>
      </c>
      <c r="J533" s="2" t="s">
        <v>2871</v>
      </c>
      <c r="K533" s="2" t="s">
        <v>4482</v>
      </c>
    </row>
    <row r="534" s="1" customFormat="1" ht="20" customHeight="1" spans="1:11">
      <c r="A534" s="2" t="s">
        <v>2164</v>
      </c>
      <c r="B534" s="2" t="s">
        <v>4483</v>
      </c>
      <c r="C534" s="2" t="s">
        <v>1442</v>
      </c>
      <c r="D534" s="2" t="s">
        <v>2165</v>
      </c>
      <c r="E534" s="2" t="s">
        <v>131</v>
      </c>
      <c r="F534" s="2" t="s">
        <v>82</v>
      </c>
      <c r="G534" s="2" t="s">
        <v>2869</v>
      </c>
      <c r="H534" s="2" t="s">
        <v>4484</v>
      </c>
      <c r="I534" s="2" t="s">
        <v>2165</v>
      </c>
      <c r="J534" s="2" t="s">
        <v>2871</v>
      </c>
      <c r="K534" s="2" t="s">
        <v>4485</v>
      </c>
    </row>
    <row r="535" s="1" customFormat="1" ht="20" customHeight="1" spans="1:11">
      <c r="A535" s="2" t="s">
        <v>1440</v>
      </c>
      <c r="B535" s="2" t="s">
        <v>4486</v>
      </c>
      <c r="C535" s="2" t="s">
        <v>1442</v>
      </c>
      <c r="D535" s="2" t="s">
        <v>1443</v>
      </c>
      <c r="E535" s="2" t="s">
        <v>131</v>
      </c>
      <c r="F535" s="2" t="s">
        <v>82</v>
      </c>
      <c r="G535" s="2" t="s">
        <v>2869</v>
      </c>
      <c r="H535" s="2" t="s">
        <v>4484</v>
      </c>
      <c r="I535" s="2" t="s">
        <v>1443</v>
      </c>
      <c r="J535" s="2" t="s">
        <v>2871</v>
      </c>
      <c r="K535" s="2" t="s">
        <v>4487</v>
      </c>
    </row>
    <row r="536" s="1" customFormat="1" ht="20" customHeight="1" spans="1:11">
      <c r="A536" s="2" t="s">
        <v>2136</v>
      </c>
      <c r="B536" s="2" t="s">
        <v>4488</v>
      </c>
      <c r="C536" s="2" t="s">
        <v>4489</v>
      </c>
      <c r="D536" s="2" t="s">
        <v>2139</v>
      </c>
      <c r="E536" s="2" t="s">
        <v>105</v>
      </c>
      <c r="F536" s="2" t="s">
        <v>82</v>
      </c>
      <c r="G536" s="2" t="s">
        <v>2869</v>
      </c>
      <c r="H536" s="2" t="s">
        <v>4490</v>
      </c>
      <c r="I536" s="2" t="s">
        <v>2139</v>
      </c>
      <c r="J536" s="2" t="s">
        <v>2871</v>
      </c>
      <c r="K536" s="2" t="s">
        <v>4491</v>
      </c>
    </row>
    <row r="537" s="1" customFormat="1" ht="20" customHeight="1" spans="1:11">
      <c r="A537" s="2" t="s">
        <v>2533</v>
      </c>
      <c r="B537" s="2" t="s">
        <v>4492</v>
      </c>
      <c r="C537" s="2" t="s">
        <v>2535</v>
      </c>
      <c r="D537" s="2" t="s">
        <v>4493</v>
      </c>
      <c r="E537" s="2" t="s">
        <v>81</v>
      </c>
      <c r="F537" s="2" t="s">
        <v>82</v>
      </c>
      <c r="G537" s="2" t="s">
        <v>2869</v>
      </c>
      <c r="H537" s="2" t="s">
        <v>4069</v>
      </c>
      <c r="I537" s="2" t="s">
        <v>4494</v>
      </c>
      <c r="J537" s="2" t="s">
        <v>2871</v>
      </c>
      <c r="K537" s="2" t="s">
        <v>4495</v>
      </c>
    </row>
    <row r="538" s="1" customFormat="1" ht="20" customHeight="1" spans="1:11">
      <c r="A538" s="2" t="s">
        <v>4496</v>
      </c>
      <c r="B538" s="2" t="s">
        <v>4497</v>
      </c>
      <c r="C538" s="2" t="s">
        <v>4498</v>
      </c>
      <c r="D538" s="2" t="s">
        <v>4499</v>
      </c>
      <c r="E538" s="2" t="s">
        <v>81</v>
      </c>
      <c r="F538" s="2" t="s">
        <v>82</v>
      </c>
      <c r="G538" s="2" t="s">
        <v>2869</v>
      </c>
      <c r="H538" s="2" t="s">
        <v>2940</v>
      </c>
      <c r="I538" s="2" t="s">
        <v>4499</v>
      </c>
      <c r="J538" s="2" t="s">
        <v>2871</v>
      </c>
      <c r="K538" s="2" t="s">
        <v>4500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苑子1381885933</cp:lastModifiedBy>
  <cp:revision>1</cp:revision>
  <dcterms:created xsi:type="dcterms:W3CDTF">2014-11-17T08:26:00Z</dcterms:created>
  <dcterms:modified xsi:type="dcterms:W3CDTF">2021-03-29T07:54:34Z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FF37E40C67C04E3296B018F340C54342</vt:lpwstr>
  </property>
</Properties>
</file>