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对账!$A$1:$H$770</definedName>
  </definedNames>
  <calcPr calcId="144525"/>
</workbook>
</file>

<file path=xl/sharedStrings.xml><?xml version="1.0" encoding="utf-8"?>
<sst xmlns="http://schemas.openxmlformats.org/spreadsheetml/2006/main" count="34233" uniqueCount="6649">
  <si>
    <t>去哪儿网酒店预付对账单</t>
  </si>
  <si>
    <t>供应商名称：</t>
  </si>
  <si>
    <t>环球爱游</t>
  </si>
  <si>
    <t>结算周期：</t>
  </si>
  <si>
    <t>2021-04-05至2021-04-06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</si>
  <si>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</si>
  <si>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</si>
  <si>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</si>
  <si>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</si>
  <si>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</si>
  <si>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</si>
  <si>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</si>
  <si>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</si>
  <si>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</si>
  <si>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</si>
  <si>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</si>
  <si>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</si>
  <si>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</si>
  <si>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</si>
  <si>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</si>
  <si>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¥285,471.00</t>
  </si>
  <si>
    <t>¥38,611.00</t>
  </si>
  <si>
    <t>-¥2,761.00</t>
  </si>
  <si>
    <t>¥244,099.00</t>
  </si>
  <si>
    <t>分类信息</t>
  </si>
  <si>
    <t>业务类型</t>
  </si>
  <si>
    <t>酒店预付（点击查看明细）</t>
  </si>
  <si>
    <t>¥246,860.00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</si>
  <si>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</si>
  <si>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</si>
  <si>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</si>
  <si>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</si>
  <si>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</si>
  <si>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</si>
  <si>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</si>
  <si>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</si>
  <si>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</si>
  <si>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</si>
  <si>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</si>
  <si>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</si>
  <si>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</si>
  <si>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</si>
  <si>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</si>
  <si>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</si>
  <si>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</si>
  <si>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</si>
  <si>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</si>
  <si>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</si>
  <si>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</si>
  <si>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</si>
  <si>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</si>
  <si>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</si>
  <si>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</si>
  <si>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</si>
  <si>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</si>
  <si>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</si>
  <si>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</si>
  <si>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</si>
  <si>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</si>
  <si>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</si>
  <si>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</si>
  <si>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</si>
  <si>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</si>
  <si>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</si>
  <si>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</si>
  <si>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</si>
  <si>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</si>
  <si>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</si>
  <si>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</si>
  <si>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</si>
  <si>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</si>
  <si>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102592454821</t>
  </si>
  <si>
    <t>酒店预付</t>
  </si>
  <si>
    <t>否</t>
  </si>
  <si>
    <t>普通</t>
  </si>
  <si>
    <t>266553758</t>
  </si>
  <si>
    <t>麗枫酒店(顺德容桂客运站店)</t>
  </si>
  <si>
    <t>1616855</t>
  </si>
  <si>
    <t>甘泳倪</t>
  </si>
  <si>
    <t>2021-04-04</t>
  </si>
  <si>
    <t>2021-04-05</t>
  </si>
  <si>
    <t>¥400.00</t>
  </si>
  <si>
    <t>¥53.00</t>
  </si>
  <si>
    <t>¥347.00</t>
  </si>
  <si>
    <t>浪漫优享房</t>
  </si>
  <si>
    <t>WEBSITE</t>
  </si>
  <si>
    <t>102592956304</t>
  </si>
  <si>
    <t>288770899</t>
  </si>
  <si>
    <t>英山四季花海 ·青春驿站</t>
  </si>
  <si>
    <t>曾昆|李玉凤</t>
  </si>
  <si>
    <t>¥524.00</t>
  </si>
  <si>
    <t>¥70.00</t>
  </si>
  <si>
    <t>¥454.00</t>
  </si>
  <si>
    <t>豪华大床房</t>
  </si>
  <si>
    <t>102592601382</t>
  </si>
  <si>
    <t>288749641</t>
  </si>
  <si>
    <t>水富金鼎山水酒店</t>
  </si>
  <si>
    <t>刘阳庆</t>
  </si>
  <si>
    <t>¥188.00</t>
  </si>
  <si>
    <t>¥25.00</t>
  </si>
  <si>
    <t>¥163.00</t>
  </si>
  <si>
    <t>豪华双床房</t>
  </si>
  <si>
    <t>102592256565</t>
  </si>
  <si>
    <t>293485801</t>
  </si>
  <si>
    <t>麗枫酒店(永新步步高时代广场店)</t>
  </si>
  <si>
    <t>刘素平</t>
  </si>
  <si>
    <t>¥328.00</t>
  </si>
  <si>
    <t>¥43.00</t>
  </si>
  <si>
    <t>¥285.00</t>
  </si>
  <si>
    <t>102592549937</t>
  </si>
  <si>
    <t>294996523</t>
  </si>
  <si>
    <t>文山凤凰锦江酒店</t>
  </si>
  <si>
    <t>卢明权</t>
  </si>
  <si>
    <t>¥355.00</t>
  </si>
  <si>
    <t>¥47.00</t>
  </si>
  <si>
    <t>¥308.00</t>
  </si>
  <si>
    <t>高级大床房</t>
  </si>
  <si>
    <t>102567946366</t>
  </si>
  <si>
    <t>289838566</t>
  </si>
  <si>
    <t>7天优品酒店(平遥古城店)</t>
  </si>
  <si>
    <t>庞金宝</t>
  </si>
  <si>
    <t>2021-03-10</t>
  </si>
  <si>
    <t>2021-04-03</t>
  </si>
  <si>
    <t>¥184.00</t>
  </si>
  <si>
    <t>¥24.00</t>
  </si>
  <si>
    <t>¥160.00</t>
  </si>
  <si>
    <t>优品大床房</t>
  </si>
  <si>
    <t>102577602448</t>
  </si>
  <si>
    <t>266552048</t>
  </si>
  <si>
    <t>上海花园饭店</t>
  </si>
  <si>
    <t>林启玲</t>
  </si>
  <si>
    <t>2021-03-20</t>
  </si>
  <si>
    <t>2021-04-02</t>
  </si>
  <si>
    <t>¥3,195.00</t>
  </si>
  <si>
    <t>¥417.00</t>
  </si>
  <si>
    <t>¥2,778.00</t>
  </si>
  <si>
    <t>豪华房</t>
  </si>
  <si>
    <t>102581490707</t>
  </si>
  <si>
    <t>266554817</t>
  </si>
  <si>
    <t>广州威珀斯酒店</t>
  </si>
  <si>
    <t>苏莎莎</t>
  </si>
  <si>
    <t>2021-03-24</t>
  </si>
  <si>
    <t>¥790.00</t>
  </si>
  <si>
    <t>¥104.00</t>
  </si>
  <si>
    <t>¥686.00</t>
  </si>
  <si>
    <t>豪华公寓</t>
  </si>
  <si>
    <t>102577705982</t>
  </si>
  <si>
    <t>298081180</t>
  </si>
  <si>
    <t>尤克里里客栈(深圳海角分店)</t>
  </si>
  <si>
    <t>曾怡</t>
  </si>
  <si>
    <t>¥619.00</t>
  </si>
  <si>
    <t>¥81.00</t>
  </si>
  <si>
    <t>¥538.00</t>
  </si>
  <si>
    <t>山景大床房</t>
  </si>
  <si>
    <t>102580826419</t>
  </si>
  <si>
    <t>285929683</t>
  </si>
  <si>
    <t>汉庭酒店(青岛延安三路芝泉路地铁站店)</t>
  </si>
  <si>
    <t>唐婧妍</t>
  </si>
  <si>
    <t>2021-03-23</t>
  </si>
  <si>
    <t>¥771.00</t>
  </si>
  <si>
    <t>¥102.00</t>
  </si>
  <si>
    <t>¥669.00</t>
  </si>
  <si>
    <t>大床房</t>
  </si>
  <si>
    <t>102582302488</t>
  </si>
  <si>
    <t>298073611</t>
  </si>
  <si>
    <t>苏州蓝湖小筑民宿</t>
  </si>
  <si>
    <t>杨雅堞</t>
  </si>
  <si>
    <t>2021-03-25</t>
  </si>
  <si>
    <t>¥512.00</t>
  </si>
  <si>
    <t>¥67.00</t>
  </si>
  <si>
    <t>¥445.00</t>
  </si>
  <si>
    <t>竹影</t>
  </si>
  <si>
    <t>102582212861</t>
  </si>
  <si>
    <t>266569517</t>
  </si>
  <si>
    <t>张家界京武铂尔曼酒店</t>
  </si>
  <si>
    <t>王韶红</t>
  </si>
  <si>
    <t>¥1,146.00</t>
  </si>
  <si>
    <t>¥150.00</t>
  </si>
  <si>
    <t>¥996.00</t>
  </si>
  <si>
    <t>102578220692</t>
  </si>
  <si>
    <t>288762427</t>
  </si>
  <si>
    <t>重庆骑士酒店</t>
  </si>
  <si>
    <t>任涛</t>
  </si>
  <si>
    <t>2021-03-21</t>
  </si>
  <si>
    <t>¥250.00</t>
  </si>
  <si>
    <t>¥34.00</t>
  </si>
  <si>
    <t>¥216.00</t>
  </si>
  <si>
    <t>商务双床房</t>
  </si>
  <si>
    <t>102586739885</t>
  </si>
  <si>
    <t>297974455</t>
  </si>
  <si>
    <t>优家极地海洋馆公寓(天津极地海洋馆店)</t>
  </si>
  <si>
    <t>王强</t>
  </si>
  <si>
    <t>2021-03-29</t>
  </si>
  <si>
    <t>¥69.00</t>
  </si>
  <si>
    <t>¥455.00</t>
  </si>
  <si>
    <t>102586595642</t>
  </si>
  <si>
    <t>268954601</t>
  </si>
  <si>
    <t>7天连锁酒店(开县开州大道中心店)</t>
  </si>
  <si>
    <t>陈欣欣</t>
  </si>
  <si>
    <t>¥256.00</t>
  </si>
  <si>
    <t>¥222.00</t>
  </si>
  <si>
    <t>自主双床房</t>
  </si>
  <si>
    <t>102582021125</t>
  </si>
  <si>
    <t>289839658</t>
  </si>
  <si>
    <t>派酒店(镇江火车站南广场店)</t>
  </si>
  <si>
    <t>王翟</t>
  </si>
  <si>
    <t>惠选大床房</t>
  </si>
  <si>
    <t>102582851528</t>
  </si>
  <si>
    <t>282602065</t>
  </si>
  <si>
    <t>维也纳3好酒店(苏州留园桐泾路店)</t>
  </si>
  <si>
    <t>黄诗楠</t>
  </si>
  <si>
    <t>102587171671</t>
  </si>
  <si>
    <t>286116706</t>
  </si>
  <si>
    <t>麗枫酒店(普宁国际商品城店)</t>
  </si>
  <si>
    <t>秦俊杰</t>
  </si>
  <si>
    <t>2021-03-30</t>
  </si>
  <si>
    <t>¥1,072.00</t>
  </si>
  <si>
    <t>¥140.00</t>
  </si>
  <si>
    <t>¥932.00</t>
  </si>
  <si>
    <t>102588805784</t>
  </si>
  <si>
    <t>284945788</t>
  </si>
  <si>
    <t>维也纳3好酒店(灌阳汽车站店)</t>
  </si>
  <si>
    <t>何幸荣</t>
  </si>
  <si>
    <t>2021-03-31</t>
  </si>
  <si>
    <t>¥242.00</t>
  </si>
  <si>
    <t>¥32.00</t>
  </si>
  <si>
    <t>¥210.00</t>
  </si>
  <si>
    <t>标准双床房</t>
  </si>
  <si>
    <t>102590252837</t>
  </si>
  <si>
    <t>296997340</t>
  </si>
  <si>
    <t>锦江之星(宁波高教园区嵩江东路地铁站四明东路酒店)</t>
  </si>
  <si>
    <t>李彦奉</t>
  </si>
  <si>
    <t>¥540.00</t>
  </si>
  <si>
    <t>¥71.00</t>
  </si>
  <si>
    <t>¥469.00</t>
  </si>
  <si>
    <t>商务大床房C</t>
  </si>
  <si>
    <t>102590705821</t>
  </si>
  <si>
    <t>268934099</t>
  </si>
  <si>
    <t>莫泰168(南京夫子庙地铁站平江府路店)</t>
  </si>
  <si>
    <t>刘旭</t>
  </si>
  <si>
    <t>¥1,314.00</t>
  </si>
  <si>
    <t>¥173.00</t>
  </si>
  <si>
    <t>¥1,141.00</t>
  </si>
  <si>
    <t>全新高级双床房</t>
  </si>
  <si>
    <t>102590369232</t>
  </si>
  <si>
    <t>298086973</t>
  </si>
  <si>
    <t>进贤九龙商务宾馆</t>
  </si>
  <si>
    <t>张德涛</t>
  </si>
  <si>
    <t>¥321.00</t>
  </si>
  <si>
    <t>¥42.00</t>
  </si>
  <si>
    <t>¥279.00</t>
  </si>
  <si>
    <t>102589184156</t>
  </si>
  <si>
    <t>298084717</t>
  </si>
  <si>
    <t>澄江夕苑酒店</t>
  </si>
  <si>
    <t>晏蓉</t>
  </si>
  <si>
    <t>2021-04-01</t>
  </si>
  <si>
    <t>¥604.00</t>
  </si>
  <si>
    <t>¥80.00</t>
  </si>
  <si>
    <t>湖景豪华大床房B</t>
  </si>
  <si>
    <t>102587068090</t>
  </si>
  <si>
    <t>266558741</t>
  </si>
  <si>
    <t>7天优品酒店(广州华师地铁站店)</t>
  </si>
  <si>
    <t>傅伊琳</t>
  </si>
  <si>
    <t>¥402.00</t>
  </si>
  <si>
    <t>¥54.00</t>
  </si>
  <si>
    <t>¥348.00</t>
  </si>
  <si>
    <t>102590781920</t>
  </si>
  <si>
    <t>282708892</t>
  </si>
  <si>
    <t>锦江之星(厦门会展中心环岛路店)</t>
  </si>
  <si>
    <t>金妮</t>
  </si>
  <si>
    <t>¥789.00</t>
  </si>
  <si>
    <t>¥105.00</t>
  </si>
  <si>
    <t>¥684.00</t>
  </si>
  <si>
    <t>双人房 (A)</t>
  </si>
  <si>
    <t>102590469833</t>
  </si>
  <si>
    <t>286117252</t>
  </si>
  <si>
    <t>麗枫酒店(武汉光谷雄楚大道店)</t>
  </si>
  <si>
    <t>何振磊</t>
  </si>
  <si>
    <t>¥320.00</t>
  </si>
  <si>
    <t>¥278.00</t>
  </si>
  <si>
    <t>102591881224</t>
  </si>
  <si>
    <t>282559855</t>
  </si>
  <si>
    <t>维也纳智好酒店(南京应天大街店)</t>
  </si>
  <si>
    <t>关雲龙</t>
  </si>
  <si>
    <t>¥380.00</t>
  </si>
  <si>
    <t>¥50.00</t>
  </si>
  <si>
    <t>¥330.00</t>
  </si>
  <si>
    <t>特惠大床房</t>
  </si>
  <si>
    <t>102591126331</t>
  </si>
  <si>
    <t>297980623</t>
  </si>
  <si>
    <t>天台丽庭商务酒店</t>
  </si>
  <si>
    <t>李坚</t>
  </si>
  <si>
    <t>¥284.00</t>
  </si>
  <si>
    <t>¥38.00</t>
  </si>
  <si>
    <t>¥246.00</t>
  </si>
  <si>
    <t>豪华标间</t>
  </si>
  <si>
    <t>102582627030</t>
  </si>
  <si>
    <t>298578838</t>
  </si>
  <si>
    <t>慕田峪长城边红太阳民宿</t>
  </si>
  <si>
    <t>吴波</t>
  </si>
  <si>
    <t>¥1,236.00</t>
  </si>
  <si>
    <t>¥162.00</t>
  </si>
  <si>
    <t>¥1,074.00</t>
  </si>
  <si>
    <t>榻榻米房</t>
  </si>
  <si>
    <t>102589363970</t>
  </si>
  <si>
    <t>298088356</t>
  </si>
  <si>
    <t>如家酒店(苏州金鸡湖博览中心星湖街地铁站店)</t>
  </si>
  <si>
    <t>马力</t>
  </si>
  <si>
    <t>¥798.00</t>
  </si>
  <si>
    <t>¥693.00</t>
  </si>
  <si>
    <t>全新大床房</t>
  </si>
  <si>
    <t>102590992506</t>
  </si>
  <si>
    <t>289837978</t>
  </si>
  <si>
    <t>7天连锁酒店(贵阳北京路地铁站店)</t>
  </si>
  <si>
    <t>杨陆</t>
  </si>
  <si>
    <t>¥238.00</t>
  </si>
  <si>
    <t>¥206.00</t>
  </si>
  <si>
    <t>自主大床房</t>
  </si>
  <si>
    <t>102591611157</t>
  </si>
  <si>
    <t>298084897</t>
  </si>
  <si>
    <t>西安安居宾馆</t>
  </si>
  <si>
    <t>齐随翔</t>
  </si>
  <si>
    <t>¥168.00</t>
  </si>
  <si>
    <t>¥22.00</t>
  </si>
  <si>
    <t>¥146.00</t>
  </si>
  <si>
    <t>102591251799</t>
  </si>
  <si>
    <t>298081936</t>
  </si>
  <si>
    <t>郑州金庆时尚酒店</t>
  </si>
  <si>
    <t>王大勇</t>
  </si>
  <si>
    <t>¥178.00</t>
  </si>
  <si>
    <t>¥154.00</t>
  </si>
  <si>
    <t>温馨大床房</t>
  </si>
  <si>
    <t>102591202318</t>
  </si>
  <si>
    <t>271513496</t>
  </si>
  <si>
    <t>盱眙天泉湖金陵山庄</t>
  </si>
  <si>
    <t>王旭慧</t>
  </si>
  <si>
    <t>¥725.00</t>
  </si>
  <si>
    <t>¥95.00</t>
  </si>
  <si>
    <t>¥630.00</t>
  </si>
  <si>
    <t>湖珀雅致房(双床)</t>
  </si>
  <si>
    <t>102591947577</t>
  </si>
  <si>
    <t>297990256</t>
  </si>
  <si>
    <t>疏勒芙蓉酒店</t>
  </si>
  <si>
    <t>黄建收</t>
  </si>
  <si>
    <t>¥340.00</t>
  </si>
  <si>
    <t>¥46.00</t>
  </si>
  <si>
    <t>¥294.00</t>
  </si>
  <si>
    <t>经典大床房</t>
  </si>
  <si>
    <t>102592144679</t>
  </si>
  <si>
    <t>289838545</t>
  </si>
  <si>
    <t>锦江之星(大连开发区金马路轻轨车站店)</t>
  </si>
  <si>
    <t>于红霞</t>
  </si>
  <si>
    <t>¥148.00</t>
  </si>
  <si>
    <t>¥20.00</t>
  </si>
  <si>
    <t>¥128.00</t>
  </si>
  <si>
    <t>标准间b</t>
  </si>
  <si>
    <t>102592746314</t>
  </si>
  <si>
    <t>288647332</t>
  </si>
  <si>
    <t>麗枫酒店(抚州万达店)</t>
  </si>
  <si>
    <t>戴良宇</t>
  </si>
  <si>
    <t>102592264518</t>
  </si>
  <si>
    <t>288632665</t>
  </si>
  <si>
    <t>宜宾鼎悦商务酒店</t>
  </si>
  <si>
    <t>高占森|陈兰|陈玉</t>
  </si>
  <si>
    <t>¥420.00</t>
  </si>
  <si>
    <t>¥57.00</t>
  </si>
  <si>
    <t>¥363.00</t>
  </si>
  <si>
    <t>商务标间</t>
  </si>
  <si>
    <t>102592222648</t>
  </si>
  <si>
    <t>266552369</t>
  </si>
  <si>
    <t>锦江之星(贵阳文昌阁省医地铁站店)</t>
  </si>
  <si>
    <t>姚松</t>
  </si>
  <si>
    <t>¥179.00</t>
  </si>
  <si>
    <t>¥155.00</t>
  </si>
  <si>
    <t>商务房C</t>
  </si>
  <si>
    <t>102592081878</t>
  </si>
  <si>
    <t>298087681</t>
  </si>
  <si>
    <t>如家派柏·云酒店(大连旅顺九三路汽车站)</t>
  </si>
  <si>
    <t>姚宇飞</t>
  </si>
  <si>
    <t>102592316833</t>
  </si>
  <si>
    <t>266559329</t>
  </si>
  <si>
    <t>大连金石滩鲁能希尔顿度假酒店</t>
  </si>
  <si>
    <t>乔大辉</t>
  </si>
  <si>
    <t>¥1,052.00</t>
  </si>
  <si>
    <t>¥138.00</t>
  </si>
  <si>
    <t>¥914.00</t>
  </si>
  <si>
    <t>行政双床房</t>
  </si>
  <si>
    <t>102592682086</t>
  </si>
  <si>
    <t>288653281</t>
  </si>
  <si>
    <t>广州市南沙区伟生龙穴岛度假村</t>
  </si>
  <si>
    <t>孙向东</t>
  </si>
  <si>
    <t>¥126.00</t>
  </si>
  <si>
    <t>¥18.00</t>
  </si>
  <si>
    <t>¥108.00</t>
  </si>
  <si>
    <t>标准大床房</t>
  </si>
  <si>
    <t>102592610614</t>
  </si>
  <si>
    <t>289836568</t>
  </si>
  <si>
    <t>7天连锁酒店(临沂工业大道店)</t>
  </si>
  <si>
    <t>天典商贸</t>
  </si>
  <si>
    <t>¥120.00</t>
  </si>
  <si>
    <t>商务大床房</t>
  </si>
  <si>
    <t>102592860503</t>
  </si>
  <si>
    <t>288633745</t>
  </si>
  <si>
    <t>舟山忆宿海景酒店</t>
  </si>
  <si>
    <t>鲍胡伟</t>
  </si>
  <si>
    <t>¥301.00</t>
  </si>
  <si>
    <t>豪华海景大床房</t>
  </si>
  <si>
    <t>102592528718</t>
  </si>
  <si>
    <t>288631615</t>
  </si>
  <si>
    <t>海东溪桥宾馆</t>
  </si>
  <si>
    <t>索南文苏</t>
  </si>
  <si>
    <t>102592777419</t>
  </si>
  <si>
    <t>278592855</t>
  </si>
  <si>
    <t>城市便捷酒店(长沙火车站地铁站店)</t>
  </si>
  <si>
    <t>吴嘉嘉|李国华</t>
  </si>
  <si>
    <t>¥648.00</t>
  </si>
  <si>
    <t>¥86.00</t>
  </si>
  <si>
    <t>¥562.00</t>
  </si>
  <si>
    <t>102592337888</t>
  </si>
  <si>
    <t>288648469</t>
  </si>
  <si>
    <t>龙岩东尚国际大酒店</t>
  </si>
  <si>
    <t>刘毅斌</t>
  </si>
  <si>
    <t>¥172.00</t>
  </si>
  <si>
    <t>¥23.00</t>
  </si>
  <si>
    <t>¥149.00</t>
  </si>
  <si>
    <t>浪漫圆床房(无窗)</t>
  </si>
  <si>
    <t>102592184489</t>
  </si>
  <si>
    <t>298095856</t>
  </si>
  <si>
    <t>兰州四0四宾馆</t>
  </si>
  <si>
    <t>宋林虎</t>
  </si>
  <si>
    <t>¥266.00</t>
  </si>
  <si>
    <t>¥35.00</t>
  </si>
  <si>
    <t>¥231.00</t>
  </si>
  <si>
    <t>优选商务单人间</t>
  </si>
  <si>
    <t>102590879979</t>
  </si>
  <si>
    <t>298084027</t>
  </si>
  <si>
    <t>格林豪泰(南京奥体中心店)</t>
  </si>
  <si>
    <t>谭柳婧</t>
  </si>
  <si>
    <t>¥259.00</t>
  </si>
  <si>
    <t>¥225.00</t>
  </si>
  <si>
    <t>双床房</t>
  </si>
  <si>
    <t>102592477128</t>
  </si>
  <si>
    <t>268933652</t>
  </si>
  <si>
    <t>如家派柏·云酒店(青岛阿里山路店)</t>
  </si>
  <si>
    <t>黄立朋</t>
  </si>
  <si>
    <t>¥133.00</t>
  </si>
  <si>
    <t>¥115.00</t>
  </si>
  <si>
    <t>标准双床房B</t>
  </si>
  <si>
    <t>102592813064</t>
  </si>
  <si>
    <t>288657892</t>
  </si>
  <si>
    <t>重庆丽琨精品酒店</t>
  </si>
  <si>
    <t>胡跃波</t>
  </si>
  <si>
    <t>¥17.00</t>
  </si>
  <si>
    <t>¥109.00</t>
  </si>
  <si>
    <t>标准间</t>
  </si>
  <si>
    <t>102592337269</t>
  </si>
  <si>
    <t>293479987</t>
  </si>
  <si>
    <t>威海华联广场大酒店</t>
  </si>
  <si>
    <t>钱亚琪</t>
  </si>
  <si>
    <t>¥234.00</t>
  </si>
  <si>
    <t>¥31.00</t>
  </si>
  <si>
    <t>¥203.00</t>
  </si>
  <si>
    <t>特惠大床B</t>
  </si>
  <si>
    <t>102592575425</t>
  </si>
  <si>
    <t>288654460</t>
  </si>
  <si>
    <t>北京燕春饭店</t>
  </si>
  <si>
    <t>李小东</t>
  </si>
  <si>
    <t>102592253851</t>
  </si>
  <si>
    <t>268931306</t>
  </si>
  <si>
    <t>信阳西凤大酒店</t>
  </si>
  <si>
    <t>王景</t>
  </si>
  <si>
    <t>¥28.00</t>
  </si>
  <si>
    <t>¥182.00</t>
  </si>
  <si>
    <t>102592258605</t>
  </si>
  <si>
    <t>288750004</t>
  </si>
  <si>
    <t>杭州昵迪迦商务酒店</t>
  </si>
  <si>
    <t>季鹏</t>
  </si>
  <si>
    <t>¥111.00</t>
  </si>
  <si>
    <t>¥15.00</t>
  </si>
  <si>
    <t>¥96.00</t>
  </si>
  <si>
    <t>102592710924</t>
  </si>
  <si>
    <t>288635050</t>
  </si>
  <si>
    <t>洛阳百隆假日酒店</t>
  </si>
  <si>
    <t>刘思家</t>
  </si>
  <si>
    <t>¥264.00</t>
  </si>
  <si>
    <t>¥229.00</t>
  </si>
  <si>
    <t>情侣房</t>
  </si>
  <si>
    <t>102592305071</t>
  </si>
  <si>
    <t>291215743</t>
  </si>
  <si>
    <t>康定格萨尔酒店</t>
  </si>
  <si>
    <t>江华</t>
  </si>
  <si>
    <t>¥439.00</t>
  </si>
  <si>
    <t>¥58.00</t>
  </si>
  <si>
    <t>¥381.00</t>
  </si>
  <si>
    <t>雅致双床房</t>
  </si>
  <si>
    <t>102592763062</t>
  </si>
  <si>
    <t>275075859</t>
  </si>
  <si>
    <t>如家酒店(深圳东门黄贝岭地铁站凤凰路店)</t>
  </si>
  <si>
    <t>林创俊</t>
  </si>
  <si>
    <t>¥193.00</t>
  </si>
  <si>
    <t>¥26.00</t>
  </si>
  <si>
    <t>¥167.00</t>
  </si>
  <si>
    <t>商务大床房b(无窗)</t>
  </si>
  <si>
    <t>102592509283</t>
  </si>
  <si>
    <t>268929581</t>
  </si>
  <si>
    <t>格林豪泰(宜兴丁蜀店)</t>
  </si>
  <si>
    <t>丁坤民</t>
  </si>
  <si>
    <t>¥170.00</t>
  </si>
  <si>
    <t>¥147.00</t>
  </si>
  <si>
    <t>102592467814</t>
  </si>
  <si>
    <t>293483701</t>
  </si>
  <si>
    <t>元江大酒店</t>
  </si>
  <si>
    <t>金钊|周亚元|李瑞云</t>
  </si>
  <si>
    <t>¥609.00</t>
  </si>
  <si>
    <t>¥528.00</t>
  </si>
  <si>
    <t>精品大床房</t>
  </si>
  <si>
    <t>102592499866</t>
  </si>
  <si>
    <t>298093651</t>
  </si>
  <si>
    <t>三明蓝月亮宾馆</t>
  </si>
  <si>
    <t>万向阳</t>
  </si>
  <si>
    <t>¥11.00</t>
  </si>
  <si>
    <t>双床间</t>
  </si>
  <si>
    <t>102592721943</t>
  </si>
  <si>
    <t>293479753</t>
  </si>
  <si>
    <t>长阳清江花园酒店</t>
  </si>
  <si>
    <t>袁晗</t>
  </si>
  <si>
    <t>¥122.00</t>
  </si>
  <si>
    <t>¥16.00</t>
  </si>
  <si>
    <t>¥106.00</t>
  </si>
  <si>
    <t>普通双床房</t>
  </si>
  <si>
    <t>102592569332</t>
  </si>
  <si>
    <t>268924955</t>
  </si>
  <si>
    <t>寓米精品公寓(广州东山口地铁站店)</t>
  </si>
  <si>
    <t>梁冠</t>
  </si>
  <si>
    <t>¥40.00</t>
  </si>
  <si>
    <t>¥261.00</t>
  </si>
  <si>
    <t>商务城景大床房</t>
  </si>
  <si>
    <t>102592829796</t>
  </si>
  <si>
    <t>294443137</t>
  </si>
  <si>
    <t>格林豪泰(郓城西门街宋江武校店)</t>
  </si>
  <si>
    <t>王文杰</t>
  </si>
  <si>
    <t>¥190.00</t>
  </si>
  <si>
    <t>¥165.00</t>
  </si>
  <si>
    <t>102592809492</t>
  </si>
  <si>
    <t>289836217</t>
  </si>
  <si>
    <t>锦江之星(四平平东大路万达广场店)</t>
  </si>
  <si>
    <t>米鑫渤</t>
  </si>
  <si>
    <t>¥127.00</t>
  </si>
  <si>
    <t>¥110.00</t>
  </si>
  <si>
    <t>商务房c(无窗)</t>
  </si>
  <si>
    <t>102592417457</t>
  </si>
  <si>
    <t>298100467</t>
  </si>
  <si>
    <t>临夏汇隆饭店</t>
  </si>
  <si>
    <t>次成巴松</t>
  </si>
  <si>
    <t>¥177.00</t>
  </si>
  <si>
    <t>豪华标准间</t>
  </si>
  <si>
    <t>102592697785</t>
  </si>
  <si>
    <t>288766873</t>
  </si>
  <si>
    <t>玉屏笛阳酒店</t>
  </si>
  <si>
    <t>罗家南</t>
  </si>
  <si>
    <t>¥280.00</t>
  </si>
  <si>
    <t>¥37.00</t>
  </si>
  <si>
    <t>¥243.00</t>
  </si>
  <si>
    <t>高级双人间</t>
  </si>
  <si>
    <t>102592371765</t>
  </si>
  <si>
    <t>288638593</t>
  </si>
  <si>
    <t>星程酒店(洛阳南昌路王府井店)</t>
  </si>
  <si>
    <t>郅延辉</t>
  </si>
  <si>
    <t>¥536.00</t>
  </si>
  <si>
    <t>¥466.00</t>
  </si>
  <si>
    <t>102592032650</t>
  </si>
  <si>
    <t>293925199</t>
  </si>
  <si>
    <t>格林豪泰智选酒店(益阳汽车北站店)</t>
  </si>
  <si>
    <t>吴超</t>
  </si>
  <si>
    <t>¥158.00</t>
  </si>
  <si>
    <t>¥21.00</t>
  </si>
  <si>
    <t>¥137.00</t>
  </si>
  <si>
    <t>102592607208</t>
  </si>
  <si>
    <t>288630670</t>
  </si>
  <si>
    <t>如家酒店(崇明长兴岛凤凰街店)</t>
  </si>
  <si>
    <t>罗小庆</t>
  </si>
  <si>
    <t>¥335.00</t>
  </si>
  <si>
    <t>¥44.00</t>
  </si>
  <si>
    <t>¥291.00</t>
  </si>
  <si>
    <t>家庭房</t>
  </si>
  <si>
    <t>102592366270</t>
  </si>
  <si>
    <t>268943363</t>
  </si>
  <si>
    <t>成都皇朝假日酒店</t>
  </si>
  <si>
    <t>赵远亮</t>
  </si>
  <si>
    <t>¥221.00</t>
  </si>
  <si>
    <t>¥29.00</t>
  </si>
  <si>
    <t>¥192.00</t>
  </si>
  <si>
    <t>豪华单人</t>
  </si>
  <si>
    <t>102592900308</t>
  </si>
  <si>
    <t>298098919</t>
  </si>
  <si>
    <t>莫泰168(上海大宁国际商业区沪太路店)</t>
  </si>
  <si>
    <t>钟学琦</t>
  </si>
  <si>
    <t>¥194.00</t>
  </si>
  <si>
    <t>102592851250</t>
  </si>
  <si>
    <t>288645571</t>
  </si>
  <si>
    <t>长沙牛牛商务酒店</t>
  </si>
  <si>
    <t>罗先元</t>
  </si>
  <si>
    <t>经济房</t>
  </si>
  <si>
    <t>102592544631</t>
  </si>
  <si>
    <t>275075631</t>
  </si>
  <si>
    <t>桐乡冠峰花园度假酒店</t>
  </si>
  <si>
    <t>吴永红</t>
  </si>
  <si>
    <t>¥286.00</t>
  </si>
  <si>
    <t>¥248.00</t>
  </si>
  <si>
    <t>102592381799</t>
  </si>
  <si>
    <t>271516253</t>
  </si>
  <si>
    <t>深圳佳家快捷酒店</t>
  </si>
  <si>
    <t>金辉</t>
  </si>
  <si>
    <t>¥171.00</t>
  </si>
  <si>
    <t>102592897320</t>
  </si>
  <si>
    <t>293480785</t>
  </si>
  <si>
    <t>常州浩格精品酒店</t>
  </si>
  <si>
    <t>王英彪</t>
  </si>
  <si>
    <t>102592455197</t>
  </si>
  <si>
    <t>268927748</t>
  </si>
  <si>
    <t>上海新奇士国际酒店</t>
  </si>
  <si>
    <t>梅光明</t>
  </si>
  <si>
    <t>¥245.00</t>
  </si>
  <si>
    <t>¥213.00</t>
  </si>
  <si>
    <t>商务房</t>
  </si>
  <si>
    <t>102592504653</t>
  </si>
  <si>
    <t>296735512</t>
  </si>
  <si>
    <t>成都君龙大酒店</t>
  </si>
  <si>
    <t>李明</t>
  </si>
  <si>
    <t>¥373.00</t>
  </si>
  <si>
    <t>¥49.00</t>
  </si>
  <si>
    <t>¥324.00</t>
  </si>
  <si>
    <t>舒适大床房</t>
  </si>
  <si>
    <t>102592286394</t>
  </si>
  <si>
    <t>288755515</t>
  </si>
  <si>
    <t>三亚金鑫花园洋房度假公寓</t>
  </si>
  <si>
    <t>李艳娥</t>
  </si>
  <si>
    <t>¥134.00</t>
  </si>
  <si>
    <t>¥116.00</t>
  </si>
  <si>
    <t>园景大床房</t>
  </si>
  <si>
    <t>102592030769</t>
  </si>
  <si>
    <t>268937402</t>
  </si>
  <si>
    <t>域酒店(广州洛溪地铁站店)</t>
  </si>
  <si>
    <t>黄婧</t>
  </si>
  <si>
    <t>私域豪华大床房</t>
  </si>
  <si>
    <t>102592976466</t>
  </si>
  <si>
    <t>277285887</t>
  </si>
  <si>
    <t>锦江之星(济南经十路泉城公园店)</t>
  </si>
  <si>
    <t>赵玉玲</t>
  </si>
  <si>
    <t>¥287.00</t>
  </si>
  <si>
    <t>¥249.00</t>
  </si>
  <si>
    <t>双人房B</t>
  </si>
  <si>
    <t>102592019692</t>
  </si>
  <si>
    <t>张玉玲</t>
  </si>
  <si>
    <t>102592290823</t>
  </si>
  <si>
    <t>288746770</t>
  </si>
  <si>
    <t>兰欧酒店(汤阴精忠路店)</t>
  </si>
  <si>
    <t>王玉环</t>
  </si>
  <si>
    <t>兰欧豪华大床房</t>
  </si>
  <si>
    <t>102592459169</t>
  </si>
  <si>
    <t>293478769</t>
  </si>
  <si>
    <t>花水湾巴登温泉酒店</t>
  </si>
  <si>
    <t>张艳</t>
  </si>
  <si>
    <t>¥379.00</t>
  </si>
  <si>
    <t>¥329.00</t>
  </si>
  <si>
    <t>102592024811</t>
  </si>
  <si>
    <t>黎署阳</t>
  </si>
  <si>
    <t>¥142.00</t>
  </si>
  <si>
    <t>¥19.00</t>
  </si>
  <si>
    <t>¥123.00</t>
  </si>
  <si>
    <t>102592089899</t>
  </si>
  <si>
    <t>293482681</t>
  </si>
  <si>
    <t>库车川渝大酒店</t>
  </si>
  <si>
    <t>于林</t>
  </si>
  <si>
    <t>¥189.00</t>
  </si>
  <si>
    <t>¥164.00</t>
  </si>
  <si>
    <t>商务标准间</t>
  </si>
  <si>
    <t>102592408315</t>
  </si>
  <si>
    <t>293925667</t>
  </si>
  <si>
    <t>格林豪泰(铅山鹅湖大道店)</t>
  </si>
  <si>
    <t>付双成</t>
  </si>
  <si>
    <t>¥227.00</t>
  </si>
  <si>
    <t>¥198.00</t>
  </si>
  <si>
    <t>102592920510</t>
  </si>
  <si>
    <t>293486188</t>
  </si>
  <si>
    <t>汉中鹏辉酒店</t>
  </si>
  <si>
    <t>李海红</t>
  </si>
  <si>
    <t>豪华标准房</t>
  </si>
  <si>
    <t>102592488093</t>
  </si>
  <si>
    <t>268933940</t>
  </si>
  <si>
    <t>杭州淘喜汤泉酒店</t>
  </si>
  <si>
    <t>江艳萍</t>
  </si>
  <si>
    <t>¥270.00</t>
  </si>
  <si>
    <t>¥36.00</t>
  </si>
  <si>
    <t>102592419354</t>
  </si>
  <si>
    <t>288770659</t>
  </si>
  <si>
    <t>遂川新华天大酒店</t>
  </si>
  <si>
    <t>刘海葆</t>
  </si>
  <si>
    <t>¥240.00</t>
  </si>
  <si>
    <t>¥208.00</t>
  </si>
  <si>
    <t>102592532406</t>
  </si>
  <si>
    <t>296996845</t>
  </si>
  <si>
    <t>维也纳国际酒店(重庆北站店)</t>
  </si>
  <si>
    <t>谢跃臣</t>
  </si>
  <si>
    <t>¥404.00</t>
  </si>
  <si>
    <t>¥351.00</t>
  </si>
  <si>
    <t>102592960190</t>
  </si>
  <si>
    <t>297975064</t>
  </si>
  <si>
    <t>五家渠迎宾馆</t>
  </si>
  <si>
    <t>游强</t>
  </si>
  <si>
    <t>¥201.00</t>
  </si>
  <si>
    <t>¥27.00</t>
  </si>
  <si>
    <t>¥174.00</t>
  </si>
  <si>
    <t>102592288434</t>
  </si>
  <si>
    <t>295021636</t>
  </si>
  <si>
    <t>如家酒店(北京总部基地世界公园郭公庄地铁站店)</t>
  </si>
  <si>
    <t>杜琳</t>
  </si>
  <si>
    <t>¥350.00</t>
  </si>
  <si>
    <t>¥304.00</t>
  </si>
  <si>
    <t>102592238689</t>
  </si>
  <si>
    <t>288748243</t>
  </si>
  <si>
    <t>宜川德林酒店</t>
  </si>
  <si>
    <t>王爱玲|韩更章</t>
  </si>
  <si>
    <t>¥260.00</t>
  </si>
  <si>
    <t>¥226.00</t>
  </si>
  <si>
    <t>豪华小标准房</t>
  </si>
  <si>
    <t>102592764124</t>
  </si>
  <si>
    <t>298100824</t>
  </si>
  <si>
    <t>兰州鑫阳商务酒店</t>
  </si>
  <si>
    <t>赵玉柏</t>
  </si>
  <si>
    <t>¥220.00</t>
  </si>
  <si>
    <t>¥191.00</t>
  </si>
  <si>
    <t>豪华家庭房</t>
  </si>
  <si>
    <t>102592555499</t>
  </si>
  <si>
    <t>301611418</t>
  </si>
  <si>
    <t>麗枫酒店(鞍山市中心店)</t>
  </si>
  <si>
    <t>王紫乐</t>
  </si>
  <si>
    <t>¥345.00</t>
  </si>
  <si>
    <t>¥45.00</t>
  </si>
  <si>
    <t>¥300.00</t>
  </si>
  <si>
    <t>102592422887</t>
  </si>
  <si>
    <t>288761167</t>
  </si>
  <si>
    <t>南京家之缘宾馆</t>
  </si>
  <si>
    <t>李益辉</t>
  </si>
  <si>
    <t>¥255.00</t>
  </si>
  <si>
    <t>特惠大床房（无窗）</t>
  </si>
  <si>
    <t>102592979445</t>
  </si>
  <si>
    <t>288660781</t>
  </si>
  <si>
    <t>苏州陆巷古村假日酒店</t>
  </si>
  <si>
    <t>刘墨楠|白洋</t>
  </si>
  <si>
    <t>¥806.00</t>
  </si>
  <si>
    <t>¥700.00</t>
  </si>
  <si>
    <t>主楼标准房</t>
  </si>
  <si>
    <t>102592230652</t>
  </si>
  <si>
    <t>林贤泼|陈瑞教</t>
  </si>
  <si>
    <t>¥810.00</t>
  </si>
  <si>
    <t>山景双床房</t>
  </si>
  <si>
    <t>102592757267</t>
  </si>
  <si>
    <t>288631354</t>
  </si>
  <si>
    <t>深圳西涌南社十号客栈</t>
  </si>
  <si>
    <t>刘小燕</t>
  </si>
  <si>
    <t>¥230.00</t>
  </si>
  <si>
    <t>¥30.00</t>
  </si>
  <si>
    <t>¥200.00</t>
  </si>
  <si>
    <t>小标准间</t>
  </si>
  <si>
    <t>102579215908</t>
  </si>
  <si>
    <t>277284414</t>
  </si>
  <si>
    <t>格林豪泰(扬州瘦西湖南门店)</t>
  </si>
  <si>
    <t>代天烨</t>
  </si>
  <si>
    <t>2021-03-22</t>
  </si>
  <si>
    <t>¥482.00</t>
  </si>
  <si>
    <t>¥63.00</t>
  </si>
  <si>
    <t>¥419.00</t>
  </si>
  <si>
    <t>大床房b</t>
  </si>
  <si>
    <t>102576280558</t>
  </si>
  <si>
    <t>298572247</t>
  </si>
  <si>
    <t>雷州亚德酒店</t>
  </si>
  <si>
    <t>林如锭</t>
  </si>
  <si>
    <t>2021-03-19</t>
  </si>
  <si>
    <t>标准单人房</t>
  </si>
  <si>
    <t>102577321767</t>
  </si>
  <si>
    <t>268932275</t>
  </si>
  <si>
    <t>南京商茂国际酒店</t>
  </si>
  <si>
    <t>蔡南泵</t>
  </si>
  <si>
    <t>¥1,254.00</t>
  </si>
  <si>
    <t>¥1,089.00</t>
  </si>
  <si>
    <t>102581695021</t>
  </si>
  <si>
    <t>282269176</t>
  </si>
  <si>
    <t>广州世间香境七溪地度假村</t>
  </si>
  <si>
    <t>雷淦琪</t>
  </si>
  <si>
    <t>¥1,472.00</t>
  </si>
  <si>
    <t>¥1,280.00</t>
  </si>
  <si>
    <t>桃香洞房花园大床房</t>
  </si>
  <si>
    <t>102581922504</t>
  </si>
  <si>
    <t>谭新怡</t>
  </si>
  <si>
    <t>溪云香宿标准大床房</t>
  </si>
  <si>
    <t>102581916807</t>
  </si>
  <si>
    <t>288749521</t>
  </si>
  <si>
    <t>成都陆玖旅社</t>
  </si>
  <si>
    <t>孙冠松|秦磊</t>
  </si>
  <si>
    <t>¥1,760.00</t>
  </si>
  <si>
    <t>¥1,526.00</t>
  </si>
  <si>
    <t>标准双人间</t>
  </si>
  <si>
    <t>102576548419</t>
  </si>
  <si>
    <t>268931735</t>
  </si>
  <si>
    <t>如家精选酒店(南京新街口店)</t>
  </si>
  <si>
    <t>姚陈炜</t>
  </si>
  <si>
    <t>¥758.00</t>
  </si>
  <si>
    <t>¥100.00</t>
  </si>
  <si>
    <t>¥658.00</t>
  </si>
  <si>
    <t>精选商务房</t>
  </si>
  <si>
    <t>102580047342</t>
  </si>
  <si>
    <t>268940177</t>
  </si>
  <si>
    <t>如家精选酒店(南京南站北广场绿地之窗店)</t>
  </si>
  <si>
    <t>崔潇鹏</t>
  </si>
  <si>
    <t>¥732.00</t>
  </si>
  <si>
    <t>¥636.00</t>
  </si>
  <si>
    <t>精选双床房</t>
  </si>
  <si>
    <t>102581159889</t>
  </si>
  <si>
    <t>286117558</t>
  </si>
  <si>
    <t>7天优品酒店(北京天安门广场店)</t>
  </si>
  <si>
    <t>张海月</t>
  </si>
  <si>
    <t>¥838.00</t>
  </si>
  <si>
    <t>¥728.00</t>
  </si>
  <si>
    <t>102584580553</t>
  </si>
  <si>
    <t>陈智超</t>
  </si>
  <si>
    <t>2021-03-27</t>
  </si>
  <si>
    <t>102585122960</t>
  </si>
  <si>
    <t>268936811</t>
  </si>
  <si>
    <t>如家酒店(上海中山公园地铁站店)</t>
  </si>
  <si>
    <t>王淋</t>
  </si>
  <si>
    <t>2021-03-28</t>
  </si>
  <si>
    <t>¥1,002.00</t>
  </si>
  <si>
    <t>¥132.00</t>
  </si>
  <si>
    <t>¥870.00</t>
  </si>
  <si>
    <t>102582600874</t>
  </si>
  <si>
    <t>275071653</t>
  </si>
  <si>
    <t>7天连锁酒店(北京南站草桥交通枢纽店)</t>
  </si>
  <si>
    <t>胡姣</t>
  </si>
  <si>
    <t>¥552.00</t>
  </si>
  <si>
    <t>¥72.00</t>
  </si>
  <si>
    <t>¥480.00</t>
  </si>
  <si>
    <t>102585995264</t>
  </si>
  <si>
    <t>298072633</t>
  </si>
  <si>
    <t>如家酒店·neo(上海中山公园延安西路店)</t>
  </si>
  <si>
    <t>刘逸珉</t>
  </si>
  <si>
    <t>¥560.00</t>
  </si>
  <si>
    <t>¥74.00</t>
  </si>
  <si>
    <t>¥486.00</t>
  </si>
  <si>
    <t>102586899094</t>
  </si>
  <si>
    <t>王晓宇|范凯|李克科</t>
  </si>
  <si>
    <t>¥1,863.00</t>
  </si>
  <si>
    <t>¥1,620.00</t>
  </si>
  <si>
    <t>亲子家庭海洋馆双床房</t>
  </si>
  <si>
    <t>102586039251</t>
  </si>
  <si>
    <t>291214879</t>
  </si>
  <si>
    <t>千岛湖奥得酒店</t>
  </si>
  <si>
    <t>邱华林</t>
  </si>
  <si>
    <t>¥92.00</t>
  </si>
  <si>
    <t>¥608.00</t>
  </si>
  <si>
    <t>智能豪华大床房</t>
  </si>
  <si>
    <t>102588852829</t>
  </si>
  <si>
    <t>266556473</t>
  </si>
  <si>
    <t>广州花园酒店</t>
  </si>
  <si>
    <t>林寒</t>
  </si>
  <si>
    <t>¥2,292.00</t>
  </si>
  <si>
    <t>¥1,992.00</t>
  </si>
  <si>
    <t>花园双床房</t>
  </si>
  <si>
    <t>102591388017</t>
  </si>
  <si>
    <t>293480098</t>
  </si>
  <si>
    <t>麗枫酒店(信宜福海大厦店)</t>
  </si>
  <si>
    <t>李怡雯</t>
  </si>
  <si>
    <t>景观大床房</t>
  </si>
  <si>
    <t>102586880216</t>
  </si>
  <si>
    <t>288643201</t>
  </si>
  <si>
    <t>济源老兵工酒店</t>
  </si>
  <si>
    <t>张艳霞|杨勇</t>
  </si>
  <si>
    <t>筵席房</t>
  </si>
  <si>
    <t>102589028547</t>
  </si>
  <si>
    <t>288656596</t>
  </si>
  <si>
    <t>合肥庙后街快捷宾馆</t>
  </si>
  <si>
    <t>严若彤</t>
  </si>
  <si>
    <t>¥360.00</t>
  </si>
  <si>
    <t>¥48.00</t>
  </si>
  <si>
    <t>¥312.00</t>
  </si>
  <si>
    <t>102590804876</t>
  </si>
  <si>
    <t>268940126</t>
  </si>
  <si>
    <t>杭州新舟客栈</t>
  </si>
  <si>
    <t>姚苹苹</t>
  </si>
  <si>
    <t>¥352.00</t>
  </si>
  <si>
    <t>¥306.00</t>
  </si>
  <si>
    <t>102590273579</t>
  </si>
  <si>
    <t>293483062</t>
  </si>
  <si>
    <t>希岸轻雅酒店(溧阳泓口店)</t>
  </si>
  <si>
    <t>陈雨婷</t>
  </si>
  <si>
    <t>希岸大床房</t>
  </si>
  <si>
    <t>102590948711</t>
  </si>
  <si>
    <t>285962317</t>
  </si>
  <si>
    <t>岫岩玉海商务宾馆</t>
  </si>
  <si>
    <t>刘合馨</t>
  </si>
  <si>
    <t>¥145.00</t>
  </si>
  <si>
    <t>102590205444</t>
  </si>
  <si>
    <t>266554433</t>
  </si>
  <si>
    <t>广州嘉逸国际酒店</t>
  </si>
  <si>
    <t>常书</t>
  </si>
  <si>
    <t>¥55.00</t>
  </si>
  <si>
    <t>¥364.00</t>
  </si>
  <si>
    <t>102567195289</t>
  </si>
  <si>
    <t>275069427</t>
  </si>
  <si>
    <t>素舍2.0酒店(广州天河客运站天羽店)</t>
  </si>
  <si>
    <t>陈宇</t>
  </si>
  <si>
    <t>¥311.00</t>
  </si>
  <si>
    <t>¥41.00</t>
  </si>
  <si>
    <t>礼素大床房</t>
  </si>
  <si>
    <t>102589657244</t>
  </si>
  <si>
    <t>288633793</t>
  </si>
  <si>
    <t>99旅馆连锁(苏州乐园地铁站客运西站店)</t>
  </si>
  <si>
    <t>蔡凡沁</t>
  </si>
  <si>
    <t>大床房B</t>
  </si>
  <si>
    <t>102591336211</t>
  </si>
  <si>
    <t>288627205</t>
  </si>
  <si>
    <t>麗枫酒店(徐州高铁东站金山桥开发区店)</t>
  </si>
  <si>
    <t>段庆楠</t>
  </si>
  <si>
    <t>¥474.00</t>
  </si>
  <si>
    <t>¥411.00</t>
  </si>
  <si>
    <t>102591848851</t>
  </si>
  <si>
    <t>268944776</t>
  </si>
  <si>
    <t>麗枫酒店(西安文景路店)</t>
  </si>
  <si>
    <t>郭思余</t>
  </si>
  <si>
    <t>102591153976</t>
  </si>
  <si>
    <t>271512575</t>
  </si>
  <si>
    <t>北京国创宾馆</t>
  </si>
  <si>
    <t>路洋</t>
  </si>
  <si>
    <t>¥239.00</t>
  </si>
  <si>
    <t>¥207.00</t>
  </si>
  <si>
    <t>大床C</t>
  </si>
  <si>
    <t>102591092004</t>
  </si>
  <si>
    <t>288652864</t>
  </si>
  <si>
    <t>廊坊饭店</t>
  </si>
  <si>
    <t>李剑斌</t>
  </si>
  <si>
    <t>¥204.00</t>
  </si>
  <si>
    <t>¥176.00</t>
  </si>
  <si>
    <t>经济标准间</t>
  </si>
  <si>
    <t>102591664497</t>
  </si>
  <si>
    <t>294996568</t>
  </si>
  <si>
    <t>日喀则艾斯丽家酒店</t>
  </si>
  <si>
    <t>美拉秋杰</t>
  </si>
  <si>
    <t>¥426.00</t>
  </si>
  <si>
    <t>¥392.00</t>
  </si>
  <si>
    <t>精选舒适大床房</t>
  </si>
  <si>
    <t>102590891331</t>
  </si>
  <si>
    <t>288760444</t>
  </si>
  <si>
    <t>深圳金鹏威旅馆</t>
  </si>
  <si>
    <t>庞招</t>
  </si>
  <si>
    <t>豪华单间</t>
  </si>
  <si>
    <t>102590431351</t>
  </si>
  <si>
    <t>268929464</t>
  </si>
  <si>
    <t>青岛西山旅馆</t>
  </si>
  <si>
    <t>周志强</t>
  </si>
  <si>
    <t>102589481574</t>
  </si>
  <si>
    <t>黄秀丽</t>
  </si>
  <si>
    <t>102581745937</t>
  </si>
  <si>
    <t>266553857</t>
  </si>
  <si>
    <t>上海国际旅游度假区万怡酒店</t>
  </si>
  <si>
    <t>柏东|洪亮</t>
  </si>
  <si>
    <t>¥3,936.00</t>
  </si>
  <si>
    <t>¥516.00</t>
  </si>
  <si>
    <t>¥3,420.00</t>
  </si>
  <si>
    <t>豪华双人床房</t>
  </si>
  <si>
    <t>102591052905</t>
  </si>
  <si>
    <t>291211084</t>
  </si>
  <si>
    <t>江门雍逸酒店</t>
  </si>
  <si>
    <t>周云娇|陈咏媛</t>
  </si>
  <si>
    <t>精品经济单人房</t>
  </si>
  <si>
    <t>102592936223</t>
  </si>
  <si>
    <t>288749632</t>
  </si>
  <si>
    <t>邵东龙城大酒店</t>
  </si>
  <si>
    <t>张志远</t>
  </si>
  <si>
    <t>¥211.00</t>
  </si>
  <si>
    <t>标准双间</t>
  </si>
  <si>
    <t>102592240897</t>
  </si>
  <si>
    <t>291216295</t>
  </si>
  <si>
    <t>宜尚酒店(郑州会展中心红专路店)</t>
  </si>
  <si>
    <t>车兆辉</t>
  </si>
  <si>
    <t>宜品大床房</t>
  </si>
  <si>
    <t>102592468195</t>
  </si>
  <si>
    <t>289839508</t>
  </si>
  <si>
    <t>7天连锁酒店(晋江湖中鞋都店)</t>
  </si>
  <si>
    <t>黄非</t>
  </si>
  <si>
    <t>¥152.00</t>
  </si>
  <si>
    <t>102592906048</t>
  </si>
  <si>
    <t>268954919</t>
  </si>
  <si>
    <t>重庆赛菲尔酒店</t>
  </si>
  <si>
    <t>陈家林</t>
  </si>
  <si>
    <t>休闲娱乐双床房</t>
  </si>
  <si>
    <t>102592022853</t>
  </si>
  <si>
    <t>298084783</t>
  </si>
  <si>
    <t>布丁酒店(南京南站北广场绿地之窗店)</t>
  </si>
  <si>
    <t>徐智伟</t>
  </si>
  <si>
    <t>¥388.00</t>
  </si>
  <si>
    <t>¥51.00</t>
  </si>
  <si>
    <t>¥337.00</t>
  </si>
  <si>
    <t>影音商务大床房</t>
  </si>
  <si>
    <t>102592746286</t>
  </si>
  <si>
    <t>288637906</t>
  </si>
  <si>
    <t>北京东亚泰快捷酒店</t>
  </si>
  <si>
    <t>刘清虎</t>
  </si>
  <si>
    <t>¥131.00</t>
  </si>
  <si>
    <t>102592737411</t>
  </si>
  <si>
    <t>288640093</t>
  </si>
  <si>
    <t>成都百亨酒店</t>
  </si>
  <si>
    <t>刘馨</t>
  </si>
  <si>
    <t>¥412.00</t>
  </si>
  <si>
    <t>¥358.00</t>
  </si>
  <si>
    <t>102592746942</t>
  </si>
  <si>
    <t>292185502</t>
  </si>
  <si>
    <t>安陆诗轩国际大酒店</t>
  </si>
  <si>
    <t>梁志超|杨晓</t>
  </si>
  <si>
    <t>¥1,140.00</t>
  </si>
  <si>
    <t>¥94.00</t>
  </si>
  <si>
    <t>¥1,046.00</t>
  </si>
  <si>
    <t>诗仙轻奢大床房</t>
  </si>
  <si>
    <t>102592208351</t>
  </si>
  <si>
    <t>268931012</t>
  </si>
  <si>
    <t>锦江之星(清远市桥北路店)</t>
  </si>
  <si>
    <t>马清源</t>
  </si>
  <si>
    <t>双人房 (B)</t>
  </si>
  <si>
    <t>102592316658</t>
  </si>
  <si>
    <t>294440392</t>
  </si>
  <si>
    <t>陇县关山大酒店</t>
  </si>
  <si>
    <t>陈克敏</t>
  </si>
  <si>
    <t>102592017320</t>
  </si>
  <si>
    <t>288760000</t>
  </si>
  <si>
    <t>三河鑫乐汇大酒店</t>
  </si>
  <si>
    <t>云天蓝</t>
  </si>
  <si>
    <t>102592393335</t>
  </si>
  <si>
    <t>294439621</t>
  </si>
  <si>
    <t>宜尚酒店(钟祥莫愁湖店)</t>
  </si>
  <si>
    <t>童华</t>
  </si>
  <si>
    <t>¥235.00</t>
  </si>
  <si>
    <t>102591789292</t>
  </si>
  <si>
    <t>288637180</t>
  </si>
  <si>
    <t>楚雄艺榕酒店</t>
  </si>
  <si>
    <t>字雨晴</t>
  </si>
  <si>
    <t>¥258.00</t>
  </si>
  <si>
    <t>¥224.00</t>
  </si>
  <si>
    <t>102592107329</t>
  </si>
  <si>
    <t>马勇|陈克明|陈小平</t>
  </si>
  <si>
    <t>¥615.00</t>
  </si>
  <si>
    <t>¥534.00</t>
  </si>
  <si>
    <t>静逸双床房</t>
  </si>
  <si>
    <t>102591716670</t>
  </si>
  <si>
    <t>295813618</t>
  </si>
  <si>
    <t>如家酒店·neo(南京上海路地铁站朝天宫店)</t>
  </si>
  <si>
    <t>张丹</t>
  </si>
  <si>
    <t>¥481.00</t>
  </si>
  <si>
    <t>¥418.00</t>
  </si>
  <si>
    <t>全新商务房</t>
  </si>
  <si>
    <t>102591845387</t>
  </si>
  <si>
    <t>298087744</t>
  </si>
  <si>
    <t>吉首华丽时尚主题宾馆</t>
  </si>
  <si>
    <t>杨钱帽</t>
  </si>
  <si>
    <t>¥130.00</t>
  </si>
  <si>
    <t>102591929476</t>
  </si>
  <si>
    <t>296759713</t>
  </si>
  <si>
    <t>惠东雲屿海精品公寓</t>
  </si>
  <si>
    <t>邹亮</t>
  </si>
  <si>
    <t>102591317934</t>
  </si>
  <si>
    <t>288649816</t>
  </si>
  <si>
    <t>文昌唐朝壹号别墅</t>
  </si>
  <si>
    <t>马晓萌</t>
  </si>
  <si>
    <t>养心居</t>
  </si>
  <si>
    <t>102591495338</t>
  </si>
  <si>
    <t>298082083</t>
  </si>
  <si>
    <t>聊城边界艺术酒店</t>
  </si>
  <si>
    <t>石守一</t>
  </si>
  <si>
    <t>¥302.00</t>
  </si>
  <si>
    <t>主题大床房</t>
  </si>
  <si>
    <t>102591039810</t>
  </si>
  <si>
    <t>298077625</t>
  </si>
  <si>
    <t>遂平豪雅商务酒店</t>
  </si>
  <si>
    <t>刘豪冰</t>
  </si>
  <si>
    <t>102591795595</t>
  </si>
  <si>
    <t>291212824</t>
  </si>
  <si>
    <t>自贡天骄大酒店</t>
  </si>
  <si>
    <t>谭刚</t>
  </si>
  <si>
    <t>¥432.00</t>
  </si>
  <si>
    <t>¥375.00</t>
  </si>
  <si>
    <t>102587588019</t>
  </si>
  <si>
    <t>李鹤</t>
  </si>
  <si>
    <t>102591220626</t>
  </si>
  <si>
    <t>张帅</t>
  </si>
  <si>
    <t>102591831011</t>
  </si>
  <si>
    <t>288629686</t>
  </si>
  <si>
    <t>贵阳佳兰精选酒店</t>
  </si>
  <si>
    <t>黎宪真</t>
  </si>
  <si>
    <t>雅致大床房</t>
  </si>
  <si>
    <t>102592181709</t>
  </si>
  <si>
    <t>268949009</t>
  </si>
  <si>
    <t>雅安金瑞商务酒店</t>
  </si>
  <si>
    <t>罗洪涛</t>
  </si>
  <si>
    <t>特惠标准间</t>
  </si>
  <si>
    <t>102592084651</t>
  </si>
  <si>
    <t>266553323</t>
  </si>
  <si>
    <t>锦江之星(南京新街口店)</t>
  </si>
  <si>
    <t>张伟|余志敏</t>
  </si>
  <si>
    <t>¥834.00</t>
  </si>
  <si>
    <t>¥724.00</t>
  </si>
  <si>
    <t>标准房A</t>
  </si>
  <si>
    <t>102592925681</t>
  </si>
  <si>
    <t>288636565</t>
  </si>
  <si>
    <t>北京天通西苑宾馆</t>
  </si>
  <si>
    <t>孙欢欢</t>
  </si>
  <si>
    <t>102592342274</t>
  </si>
  <si>
    <t>294440911</t>
  </si>
  <si>
    <t>格林东方酒店(无锡蠡湖鼋头渚风景区店)</t>
  </si>
  <si>
    <t>高璐璐</t>
  </si>
  <si>
    <t>¥341.00</t>
  </si>
  <si>
    <t>¥296.00</t>
  </si>
  <si>
    <t>东方商务双床房</t>
  </si>
  <si>
    <t>102588462745</t>
  </si>
  <si>
    <t>286116361</t>
  </si>
  <si>
    <t>7天连锁酒店(海口农垦总局店)</t>
  </si>
  <si>
    <t>霍佳桐</t>
  </si>
  <si>
    <t>102588910843</t>
  </si>
  <si>
    <t>271513418</t>
  </si>
  <si>
    <t>天津中北·艾丽华服务公寓</t>
  </si>
  <si>
    <t>张娜</t>
  </si>
  <si>
    <t>¥2,967.00</t>
  </si>
  <si>
    <t>¥1,272.00</t>
  </si>
  <si>
    <t>¥1,695.00</t>
  </si>
  <si>
    <t>尊贵两居室</t>
  </si>
  <si>
    <t>102592018287</t>
  </si>
  <si>
    <t>杜永余</t>
  </si>
  <si>
    <t>102591983068</t>
  </si>
  <si>
    <t>296104546</t>
  </si>
  <si>
    <t>梅州帅乡情客栈</t>
  </si>
  <si>
    <t>袁伟敏</t>
  </si>
  <si>
    <t>亲子套房</t>
  </si>
  <si>
    <t>102589055552</t>
  </si>
  <si>
    <t>298083052</t>
  </si>
  <si>
    <t>如家派柏·云酒店(南京柳州东路地铁站店)</t>
  </si>
  <si>
    <t>彭茜</t>
  </si>
  <si>
    <t>¥618.00</t>
  </si>
  <si>
    <t>¥83.00</t>
  </si>
  <si>
    <t>¥535.00</t>
  </si>
  <si>
    <t>大床房b(无窗)</t>
  </si>
  <si>
    <t>102577876083</t>
  </si>
  <si>
    <t>段晨明</t>
  </si>
  <si>
    <t>¥1,329.00</t>
  </si>
  <si>
    <t>¥1,155.00</t>
  </si>
  <si>
    <t>全景双床房</t>
  </si>
  <si>
    <t>102592687348</t>
  </si>
  <si>
    <t>268947080</t>
  </si>
  <si>
    <t>格林豪泰(南京仙林大道金马路地铁站店)</t>
  </si>
  <si>
    <t>余港军</t>
  </si>
  <si>
    <t>¥281.00</t>
  </si>
  <si>
    <t>102592495343</t>
  </si>
  <si>
    <t>288637036</t>
  </si>
  <si>
    <t>速8酒店(常州环球恐龙城万达广场店)</t>
  </si>
  <si>
    <t>易英剑</t>
  </si>
  <si>
    <t>¥143.00</t>
  </si>
  <si>
    <t>¥124.00</t>
  </si>
  <si>
    <t>102592381078</t>
  </si>
  <si>
    <t>268949372</t>
  </si>
  <si>
    <t>隆翠荟主题公寓(广州南站店)</t>
  </si>
  <si>
    <t>汪琳栋</t>
  </si>
  <si>
    <t>102592240239</t>
  </si>
  <si>
    <t>马玲珑</t>
  </si>
  <si>
    <t>102592974528</t>
  </si>
  <si>
    <t>295019347</t>
  </si>
  <si>
    <t>7天连锁酒店(重庆外滩国际店)</t>
  </si>
  <si>
    <t>冉益航</t>
  </si>
  <si>
    <t>102570860449</t>
  </si>
  <si>
    <t>266547971</t>
  </si>
  <si>
    <t>宁波北仑世茂希尔顿逸林酒店</t>
  </si>
  <si>
    <t>王震武|俞敏</t>
  </si>
  <si>
    <t>2021-03-13</t>
  </si>
  <si>
    <t>¥2,996.00</t>
  </si>
  <si>
    <t>¥712.00</t>
  </si>
  <si>
    <t>¥2,284.00</t>
  </si>
  <si>
    <t>102589583689</t>
  </si>
  <si>
    <t>275061345</t>
  </si>
  <si>
    <t>长泰半月山温泉酒店</t>
  </si>
  <si>
    <t>张加慧</t>
  </si>
  <si>
    <t>¥1,582.00</t>
  </si>
  <si>
    <t>¥1,375.00</t>
  </si>
  <si>
    <t>庭院客房</t>
  </si>
  <si>
    <t>102589892026</t>
  </si>
  <si>
    <t>298205209</t>
  </si>
  <si>
    <t>如家酒店(南京新街口中山东路西安门地铁站店)</t>
  </si>
  <si>
    <t>李亚旭</t>
  </si>
  <si>
    <t>¥832.00</t>
  </si>
  <si>
    <t>¥722.00</t>
  </si>
  <si>
    <t>102587566210</t>
  </si>
  <si>
    <t>289836367</t>
  </si>
  <si>
    <t>IU酒店(天津科技广场一中心医院店)</t>
  </si>
  <si>
    <t>于旖文</t>
  </si>
  <si>
    <t>¥770.00</t>
  </si>
  <si>
    <t>¥668.00</t>
  </si>
  <si>
    <t>小U·舒适双床房</t>
  </si>
  <si>
    <t>102588382967</t>
  </si>
  <si>
    <t>268949492</t>
  </si>
  <si>
    <t>深圳溪涌·悦榕湾工人度假村</t>
  </si>
  <si>
    <t>郑皓月</t>
  </si>
  <si>
    <t>¥575.00</t>
  </si>
  <si>
    <t>¥75.00</t>
  </si>
  <si>
    <t>¥500.00</t>
  </si>
  <si>
    <t>海洋主题双床房</t>
  </si>
  <si>
    <t>102588849731</t>
  </si>
  <si>
    <t>¥564.00</t>
  </si>
  <si>
    <t>¥490.00</t>
  </si>
  <si>
    <t>海洋主题大床房</t>
  </si>
  <si>
    <t>102592899083</t>
  </si>
  <si>
    <t>289838020</t>
  </si>
  <si>
    <t>锦江之星(株洲火车站中心广场店)</t>
  </si>
  <si>
    <t>郭底长</t>
  </si>
  <si>
    <t>102592678804</t>
  </si>
  <si>
    <t>288747151</t>
  </si>
  <si>
    <t>威海英顿三明商务酒店</t>
  </si>
  <si>
    <t>陈玉莹</t>
  </si>
  <si>
    <t>¥141.00</t>
  </si>
  <si>
    <t>102592034294</t>
  </si>
  <si>
    <t>286117276</t>
  </si>
  <si>
    <t>7天优品(杭州西湖湖滨店)</t>
  </si>
  <si>
    <t>周小娟</t>
  </si>
  <si>
    <t>优享大床房</t>
  </si>
  <si>
    <t>102592321519</t>
  </si>
  <si>
    <t>298079716</t>
  </si>
  <si>
    <t>枞阳御膳坊大酒店</t>
  </si>
  <si>
    <t>易修</t>
  </si>
  <si>
    <t>¥78.00</t>
  </si>
  <si>
    <t>舒适标准间</t>
  </si>
  <si>
    <t>102592830108</t>
  </si>
  <si>
    <t>297963838</t>
  </si>
  <si>
    <t>德清良呈美景假日酒店</t>
  </si>
  <si>
    <t>许燕红</t>
  </si>
  <si>
    <t>¥119.00</t>
  </si>
  <si>
    <t>标间</t>
  </si>
  <si>
    <t>102592736638</t>
  </si>
  <si>
    <t>297990163</t>
  </si>
  <si>
    <t>涞源夏都假日酒店</t>
  </si>
  <si>
    <t>鹿文钊</t>
  </si>
  <si>
    <t>¥66.00</t>
  </si>
  <si>
    <t>¥434.00</t>
  </si>
  <si>
    <t>高级家庭套房</t>
  </si>
  <si>
    <t>102592830438</t>
  </si>
  <si>
    <t>288647119</t>
  </si>
  <si>
    <t>丹东迎宾酒店</t>
  </si>
  <si>
    <t>梁桂芳</t>
  </si>
  <si>
    <t>¥144.00</t>
  </si>
  <si>
    <t>¥125.00</t>
  </si>
  <si>
    <t>优选标准间</t>
  </si>
  <si>
    <t>102592956301</t>
  </si>
  <si>
    <t>291212761</t>
  </si>
  <si>
    <t>香河昨夜星辰酒店</t>
  </si>
  <si>
    <t>王辉</t>
  </si>
  <si>
    <t>¥117.00</t>
  </si>
  <si>
    <t>¥101.00</t>
  </si>
  <si>
    <t>102592305126</t>
  </si>
  <si>
    <t>288661759</t>
  </si>
  <si>
    <t>如家精选(武汉中山大道汉正街地铁站店)</t>
  </si>
  <si>
    <t>袁禹婷</t>
  </si>
  <si>
    <t>¥357.00</t>
  </si>
  <si>
    <t>102592932977</t>
  </si>
  <si>
    <t>286116433</t>
  </si>
  <si>
    <t>7天连锁酒店(贵阳小十字店)</t>
  </si>
  <si>
    <t>史亚磊</t>
  </si>
  <si>
    <t>102592732056</t>
  </si>
  <si>
    <t>268934501</t>
  </si>
  <si>
    <t>北京长城饭店</t>
  </si>
  <si>
    <t>徐旭东|周总</t>
  </si>
  <si>
    <t>¥1,668.00</t>
  </si>
  <si>
    <t>¥218.00</t>
  </si>
  <si>
    <t>¥1,450.00</t>
  </si>
  <si>
    <t>豪华双人间</t>
  </si>
  <si>
    <t>102592382957</t>
  </si>
  <si>
    <t>288657634</t>
  </si>
  <si>
    <t>铜仁源丰商务酒店</t>
  </si>
  <si>
    <t>吴方锋</t>
  </si>
  <si>
    <t>¥103.00</t>
  </si>
  <si>
    <t>馨悦单人间</t>
  </si>
  <si>
    <t>102592584554</t>
  </si>
  <si>
    <t>291215113</t>
  </si>
  <si>
    <t>肥东众友假日酒店</t>
  </si>
  <si>
    <t>吴瑞聪</t>
  </si>
  <si>
    <t>102592542402</t>
  </si>
  <si>
    <t>288638569</t>
  </si>
  <si>
    <t>美思柏丽酒店(江门迎宾店)</t>
  </si>
  <si>
    <t>李玉燕</t>
  </si>
  <si>
    <t>¥265.00</t>
  </si>
  <si>
    <t>102592249742</t>
  </si>
  <si>
    <t>296734948</t>
  </si>
  <si>
    <t>武隆仙皇酒店</t>
  </si>
  <si>
    <t>杨永军</t>
  </si>
  <si>
    <t>¥199.00</t>
  </si>
  <si>
    <t>102592632791</t>
  </si>
  <si>
    <t>288766042</t>
  </si>
  <si>
    <t>重庆学府中央宾馆</t>
  </si>
  <si>
    <t>张博</t>
  </si>
  <si>
    <t>商务单间</t>
  </si>
  <si>
    <t>102592332725</t>
  </si>
  <si>
    <t>291212749</t>
  </si>
  <si>
    <t>珲春缇香国际酒店</t>
  </si>
  <si>
    <t>郭点濡</t>
  </si>
  <si>
    <t>102592184709</t>
  </si>
  <si>
    <t>282395377</t>
  </si>
  <si>
    <t>格林豪泰智选酒店(阜阳颍州区高铁站师范学院)</t>
  </si>
  <si>
    <t>王玉璞</t>
  </si>
  <si>
    <t>¥181.00</t>
  </si>
  <si>
    <t>¥157.00</t>
  </si>
  <si>
    <t>102592326603</t>
  </si>
  <si>
    <t>268928621</t>
  </si>
  <si>
    <t>莫泰168(上海虹井路店)</t>
  </si>
  <si>
    <t>王素</t>
  </si>
  <si>
    <t>102592436586</t>
  </si>
  <si>
    <t>301613077</t>
  </si>
  <si>
    <t>派酒店(咸阳杨凌公园路店)</t>
  </si>
  <si>
    <t>蔡忠</t>
  </si>
  <si>
    <t>¥107.00</t>
  </si>
  <si>
    <t>惠选双床间(无窗)</t>
  </si>
  <si>
    <t>102592381157</t>
  </si>
  <si>
    <t>268923875</t>
  </si>
  <si>
    <t>维也纳酒店(重庆永川高铁站店)</t>
  </si>
  <si>
    <t>邵艳艳</t>
  </si>
  <si>
    <t>¥64.00</t>
  </si>
  <si>
    <t>¥422.00</t>
  </si>
  <si>
    <t>棋牌单人房</t>
  </si>
  <si>
    <t>102592989413</t>
  </si>
  <si>
    <t>285962545</t>
  </si>
  <si>
    <t>重庆南滨108江景酒店</t>
  </si>
  <si>
    <t>李雅琨</t>
  </si>
  <si>
    <t>¥315.00</t>
  </si>
  <si>
    <t>城市夜景双床房</t>
  </si>
  <si>
    <t>102592058235</t>
  </si>
  <si>
    <t>甘成</t>
  </si>
  <si>
    <t>¥180.00</t>
  </si>
  <si>
    <t>102592841864</t>
  </si>
  <si>
    <t>294436810</t>
  </si>
  <si>
    <t>格林豪泰(阜阳正基首府店)</t>
  </si>
  <si>
    <t>马振宇</t>
  </si>
  <si>
    <t>¥161.00</t>
  </si>
  <si>
    <t>102592096594</t>
  </si>
  <si>
    <t>286117327</t>
  </si>
  <si>
    <t>7天连锁酒店(连州汽车站店)</t>
  </si>
  <si>
    <t>梅小华</t>
  </si>
  <si>
    <t>¥290.00</t>
  </si>
  <si>
    <t>¥252.00</t>
  </si>
  <si>
    <t>优选大床房</t>
  </si>
  <si>
    <t>102592150416</t>
  </si>
  <si>
    <t>288747484</t>
  </si>
  <si>
    <t>江口铭城酒店</t>
  </si>
  <si>
    <t>李琴</t>
  </si>
  <si>
    <t>¥112.00</t>
  </si>
  <si>
    <t>¥97.00</t>
  </si>
  <si>
    <t>精致单间</t>
  </si>
  <si>
    <t>102592721945</t>
  </si>
  <si>
    <t>288644551</t>
  </si>
  <si>
    <t>纽宾凯神农架山庄</t>
  </si>
  <si>
    <t>韩冰</t>
  </si>
  <si>
    <t>行政单间</t>
  </si>
  <si>
    <t>102592460835</t>
  </si>
  <si>
    <t>266558021</t>
  </si>
  <si>
    <t>锦江之星(济南大明湖店)</t>
  </si>
  <si>
    <t>孙丽萍</t>
  </si>
  <si>
    <t>¥397.00</t>
  </si>
  <si>
    <t>¥52.00</t>
  </si>
  <si>
    <t>标准间A</t>
  </si>
  <si>
    <t>102592647022</t>
  </si>
  <si>
    <t>301612801</t>
  </si>
  <si>
    <t>锦江之星(天津站津湾广场店)</t>
  </si>
  <si>
    <t>魏巍</t>
  </si>
  <si>
    <t>¥464.00</t>
  </si>
  <si>
    <t>¥61.00</t>
  </si>
  <si>
    <t>¥403.00</t>
  </si>
  <si>
    <t>零压静雅大床房</t>
  </si>
  <si>
    <t>102592051873</t>
  </si>
  <si>
    <t>286116712</t>
  </si>
  <si>
    <t>7天连锁酒店(郴州高铁西站店)</t>
  </si>
  <si>
    <t>王礼英</t>
  </si>
  <si>
    <t>102592446821</t>
  </si>
  <si>
    <t>288753976</t>
  </si>
  <si>
    <t>秦皇岛卡梅尔酒店</t>
  </si>
  <si>
    <t>崔超</t>
  </si>
  <si>
    <t>阳台海景标准间</t>
  </si>
  <si>
    <t>102592866772</t>
  </si>
  <si>
    <t>288638161</t>
  </si>
  <si>
    <t>丹东丹铁大酒店</t>
  </si>
  <si>
    <t>韩宇航</t>
  </si>
  <si>
    <t>¥159.00</t>
  </si>
  <si>
    <t>102592791728</t>
  </si>
  <si>
    <t>293478742</t>
  </si>
  <si>
    <t>花筑·新乡皇庭酒店</t>
  </si>
  <si>
    <t>侯金松</t>
  </si>
  <si>
    <t>商务双床间</t>
  </si>
  <si>
    <t>102592877784</t>
  </si>
  <si>
    <t>288753358</t>
  </si>
  <si>
    <t>武汉汉家宾馆</t>
  </si>
  <si>
    <t>张国洪</t>
  </si>
  <si>
    <t>¥12.00</t>
  </si>
  <si>
    <t>102592499457</t>
  </si>
  <si>
    <t>291217255</t>
  </si>
  <si>
    <t>西乡金山文化酒店</t>
  </si>
  <si>
    <t>肖日龙|马秋菊</t>
  </si>
  <si>
    <t>¥254.00</t>
  </si>
  <si>
    <t>102592839016</t>
  </si>
  <si>
    <t>陈明爱</t>
  </si>
  <si>
    <t>高级景观大床房</t>
  </si>
  <si>
    <t>102592475026</t>
  </si>
  <si>
    <t>294442810</t>
  </si>
  <si>
    <t>红万里商务酒店(海口金牛岭公园店)</t>
  </si>
  <si>
    <t>侯雪梅</t>
  </si>
  <si>
    <t>¥90.00</t>
  </si>
  <si>
    <t>心享惬意大床房</t>
  </si>
  <si>
    <t>102592496341</t>
  </si>
  <si>
    <t>288636832</t>
  </si>
  <si>
    <t>自贡阳光商务酒店</t>
  </si>
  <si>
    <t>张浩然</t>
  </si>
  <si>
    <t>普通单间</t>
  </si>
  <si>
    <t>102592358689</t>
  </si>
  <si>
    <t>288640027</t>
  </si>
  <si>
    <t>上海万豪宾馆</t>
  </si>
  <si>
    <t>邢向往</t>
  </si>
  <si>
    <t>¥113.00</t>
  </si>
  <si>
    <t>102592862577</t>
  </si>
  <si>
    <t>297974089</t>
  </si>
  <si>
    <t>速8酒店(和田团结广场店)</t>
  </si>
  <si>
    <t>李保泽</t>
  </si>
  <si>
    <t>102592584857</t>
  </si>
  <si>
    <t>268925843</t>
  </si>
  <si>
    <t>如家酒店(成都火车北站荷花池店)</t>
  </si>
  <si>
    <t>王坤|王佳伟</t>
  </si>
  <si>
    <t>¥908.00</t>
  </si>
  <si>
    <t>102592097119</t>
  </si>
  <si>
    <t>268955981</t>
  </si>
  <si>
    <t>如家商旅酒店(上海北外滩店)</t>
  </si>
  <si>
    <t>张雨阳</t>
  </si>
  <si>
    <t>¥313.00</t>
  </si>
  <si>
    <t>¥272.00</t>
  </si>
  <si>
    <t>商旅双床房</t>
  </si>
  <si>
    <t>102592078995</t>
  </si>
  <si>
    <t>李纪星</t>
  </si>
  <si>
    <t>¥56.00</t>
  </si>
  <si>
    <t>¥370.00</t>
  </si>
  <si>
    <t>商务房A</t>
  </si>
  <si>
    <t>102592557480</t>
  </si>
  <si>
    <t>288661204</t>
  </si>
  <si>
    <t>桂林凯文精品酒店</t>
  </si>
  <si>
    <t>周磊</t>
  </si>
  <si>
    <t>豪华商务大床房</t>
  </si>
  <si>
    <t>102592773351</t>
  </si>
  <si>
    <t>285961783</t>
  </si>
  <si>
    <t>大同外婆桥客栈</t>
  </si>
  <si>
    <t>袁玥</t>
  </si>
  <si>
    <t>行政大床房</t>
  </si>
  <si>
    <t>102592863870</t>
  </si>
  <si>
    <t>288652597</t>
  </si>
  <si>
    <t>宝鸡唯美时尚酒店</t>
  </si>
  <si>
    <t>高淑玲</t>
  </si>
  <si>
    <t>¥129.00</t>
  </si>
  <si>
    <t>时尚大床房</t>
  </si>
  <si>
    <t>102592936902</t>
  </si>
  <si>
    <t>268950833</t>
  </si>
  <si>
    <t>重庆锦丽酒店</t>
  </si>
  <si>
    <t>李海琳</t>
  </si>
  <si>
    <t>普通大床房</t>
  </si>
  <si>
    <t>102592782448</t>
  </si>
  <si>
    <t>295807342</t>
  </si>
  <si>
    <t>莫泰酒店(南京新街口地铁站明瓦廊美食街店)</t>
  </si>
  <si>
    <t>曹嘉芯</t>
  </si>
  <si>
    <t>¥60.00</t>
  </si>
  <si>
    <t>¥395.00</t>
  </si>
  <si>
    <t>102592840189</t>
  </si>
  <si>
    <t>293482948</t>
  </si>
  <si>
    <t>维也纳酒店(宜春市府店)</t>
  </si>
  <si>
    <t>应佳薇</t>
  </si>
  <si>
    <t>102592679066</t>
  </si>
  <si>
    <t>288765820</t>
  </si>
  <si>
    <t>都江堰金威世纪酒店</t>
  </si>
  <si>
    <t>王康</t>
  </si>
  <si>
    <t>¥33.00</t>
  </si>
  <si>
    <t>¥219.00</t>
  </si>
  <si>
    <t>102592824368</t>
  </si>
  <si>
    <t>288767920</t>
  </si>
  <si>
    <t>重庆蜜巢商务宾馆</t>
  </si>
  <si>
    <t>翟德江|郑昌威</t>
  </si>
  <si>
    <t>特惠房</t>
  </si>
  <si>
    <t>102589494254</t>
  </si>
  <si>
    <t>275066409</t>
  </si>
  <si>
    <t>广州朴宿公寓</t>
  </si>
  <si>
    <t>阿里米热</t>
  </si>
  <si>
    <t>¥295.00</t>
  </si>
  <si>
    <t>¥253.00</t>
  </si>
  <si>
    <t>朴素投屏大床房</t>
  </si>
  <si>
    <t>102592514132</t>
  </si>
  <si>
    <t>289839340</t>
  </si>
  <si>
    <t>7天连锁酒店(通辽科左后旗店)</t>
  </si>
  <si>
    <t>夏芸</t>
  </si>
  <si>
    <t>102592517368</t>
  </si>
  <si>
    <t>赵程皓</t>
  </si>
  <si>
    <t>¥498.00</t>
  </si>
  <si>
    <t>¥65.00</t>
  </si>
  <si>
    <t>¥433.00</t>
  </si>
  <si>
    <t>102592177286</t>
  </si>
  <si>
    <t>289838698</t>
  </si>
  <si>
    <t>7天连锁酒店(泸州商业步行街中心店)</t>
  </si>
  <si>
    <t>张金龙</t>
  </si>
  <si>
    <t>¥99.00</t>
  </si>
  <si>
    <t>¥13.00</t>
  </si>
  <si>
    <t>舒心大床</t>
  </si>
  <si>
    <t>102592109553</t>
  </si>
  <si>
    <t>288767203</t>
  </si>
  <si>
    <t>丽然酒店(阳朔兴坪江景楼店)</t>
  </si>
  <si>
    <t>李冬</t>
  </si>
  <si>
    <t>¥336.00</t>
  </si>
  <si>
    <t>¥292.00</t>
  </si>
  <si>
    <t>雅致江景大床房</t>
  </si>
  <si>
    <t>102592425474</t>
  </si>
  <si>
    <t>萨日那</t>
  </si>
  <si>
    <t>102592292599</t>
  </si>
  <si>
    <t>288643144</t>
  </si>
  <si>
    <t>大连维多利亚国际酒店</t>
  </si>
  <si>
    <t>王国奕</t>
  </si>
  <si>
    <t>¥376.00</t>
  </si>
  <si>
    <t>豪华大床套房</t>
  </si>
  <si>
    <t>102592698580</t>
  </si>
  <si>
    <t>277285971</t>
  </si>
  <si>
    <t>格林豪泰酒店(苏州拙政园火车站南广场店)</t>
  </si>
  <si>
    <t>王霞萍</t>
  </si>
  <si>
    <t>102592259332</t>
  </si>
  <si>
    <t>293484358</t>
  </si>
  <si>
    <t>务川大酒店</t>
  </si>
  <si>
    <t>路游</t>
  </si>
  <si>
    <t>¥196.00</t>
  </si>
  <si>
    <t>102592435996</t>
  </si>
  <si>
    <t>294440050</t>
  </si>
  <si>
    <t>格林豪泰智选酒店(徐州邳州市铁富镇汽车站店)</t>
  </si>
  <si>
    <t>徐丹</t>
  </si>
  <si>
    <t>102592129127</t>
  </si>
  <si>
    <t>韩几何</t>
  </si>
  <si>
    <t>高级套房</t>
  </si>
  <si>
    <t>102592652260</t>
  </si>
  <si>
    <t>291213673</t>
  </si>
  <si>
    <t>临沂锦岚国际宾馆</t>
  </si>
  <si>
    <t>李泽</t>
  </si>
  <si>
    <t>浪漫圆床房</t>
  </si>
  <si>
    <t>102592472652</t>
  </si>
  <si>
    <t>268924262</t>
  </si>
  <si>
    <t>莫泰268(杭州西湖南宋御街步行街店)</t>
  </si>
  <si>
    <t>唐涛</t>
  </si>
  <si>
    <t>102592796386</t>
  </si>
  <si>
    <t>288653932</t>
  </si>
  <si>
    <t>柏曼酒店(济南燕山店)</t>
  </si>
  <si>
    <t>李月玲</t>
  </si>
  <si>
    <t>¥447.00</t>
  </si>
  <si>
    <t>¥59.00</t>
  </si>
  <si>
    <t>曼语·家庭房</t>
  </si>
  <si>
    <t>102592054606</t>
  </si>
  <si>
    <t>268941245</t>
  </si>
  <si>
    <t>希岸酒店(重庆五里店轻轨站店)</t>
  </si>
  <si>
    <t>叶琴</t>
  </si>
  <si>
    <t>102592796647</t>
  </si>
  <si>
    <t>301610296</t>
  </si>
  <si>
    <t>麗枫酒店(博罗石湾店)</t>
  </si>
  <si>
    <t>王飞华</t>
  </si>
  <si>
    <t>¥217.00</t>
  </si>
  <si>
    <t>102592771353</t>
  </si>
  <si>
    <t>301612744</t>
  </si>
  <si>
    <t>麗枫酒店(衡水汇中广场店)</t>
  </si>
  <si>
    <t>王苏舆</t>
  </si>
  <si>
    <t>102592808682</t>
  </si>
  <si>
    <t>301611994</t>
  </si>
  <si>
    <t>麗枫酒店(广安金瑞国际广场店)</t>
  </si>
  <si>
    <t>尹琦鑫</t>
  </si>
  <si>
    <t>¥303.00</t>
  </si>
  <si>
    <t>¥263.00</t>
  </si>
  <si>
    <t>102592595278</t>
  </si>
  <si>
    <t>288760087</t>
  </si>
  <si>
    <t>武汉万佳主题酒店</t>
  </si>
  <si>
    <t>肖键</t>
  </si>
  <si>
    <t>102592169151</t>
  </si>
  <si>
    <t>284947195</t>
  </si>
  <si>
    <t>维也纳酒店(深圳民治店)</t>
  </si>
  <si>
    <t>李善辑</t>
  </si>
  <si>
    <t>¥416.00</t>
  </si>
  <si>
    <t>¥361.00</t>
  </si>
  <si>
    <t>商务单人房</t>
  </si>
  <si>
    <t>102592792412</t>
  </si>
  <si>
    <t>268934324</t>
  </si>
  <si>
    <t>格林豪泰(大连开发区安盛广场店)</t>
  </si>
  <si>
    <t>江海云</t>
  </si>
  <si>
    <t>1.5米大床房</t>
  </si>
  <si>
    <t>102592273471</t>
  </si>
  <si>
    <t>288629023</t>
  </si>
  <si>
    <t>天津金明旅馆</t>
  </si>
  <si>
    <t>李振兴</t>
  </si>
  <si>
    <t>102592188504</t>
  </si>
  <si>
    <t>288771532</t>
  </si>
  <si>
    <t>通化宜居时尚宾馆</t>
  </si>
  <si>
    <t>邵霞</t>
  </si>
  <si>
    <t>102592422947</t>
  </si>
  <si>
    <t>266548664</t>
  </si>
  <si>
    <t>锦江之星(西安大雁塔地铁站店)原(西安大雁塔店)</t>
  </si>
  <si>
    <t>宋安达</t>
  </si>
  <si>
    <t>¥396.00</t>
  </si>
  <si>
    <t>¥344.00</t>
  </si>
  <si>
    <t>商务房c</t>
  </si>
  <si>
    <t>102592791811</t>
  </si>
  <si>
    <t>289057579</t>
  </si>
  <si>
    <t>格林豪泰酒店(徐州民主南路店)</t>
  </si>
  <si>
    <t>陈鹏</t>
  </si>
  <si>
    <t>1.8米大床房</t>
  </si>
  <si>
    <t>102592059770</t>
  </si>
  <si>
    <t>298080973</t>
  </si>
  <si>
    <t>建平盛泰商务宾馆</t>
  </si>
  <si>
    <t>刘树兴</t>
  </si>
  <si>
    <t>¥89.00</t>
  </si>
  <si>
    <t>¥77.00</t>
  </si>
  <si>
    <t>102592429081</t>
  </si>
  <si>
    <t>275075559</t>
  </si>
  <si>
    <t>信阳美亚达酒店</t>
  </si>
  <si>
    <t>陈凯</t>
  </si>
  <si>
    <t>¥508.00</t>
  </si>
  <si>
    <t>复式大床房</t>
  </si>
  <si>
    <t>102574461698</t>
  </si>
  <si>
    <t>298211218</t>
  </si>
  <si>
    <t>如家酒店·neo(上海北外滩大连路地铁站店)</t>
  </si>
  <si>
    <t>梁丽</t>
  </si>
  <si>
    <t>2021-03-17</t>
  </si>
  <si>
    <t>¥662.00</t>
  </si>
  <si>
    <t>¥88.00</t>
  </si>
  <si>
    <t>¥574.00</t>
  </si>
  <si>
    <t>102570495753</t>
  </si>
  <si>
    <t>298096036</t>
  </si>
  <si>
    <t>广州九型宜家公寓</t>
  </si>
  <si>
    <t>李秋霞</t>
  </si>
  <si>
    <t>精致一室大床房</t>
  </si>
  <si>
    <t>102556557849</t>
  </si>
  <si>
    <t>282395236</t>
  </si>
  <si>
    <t>成都探索西部客栈</t>
  </si>
  <si>
    <t>赵向阳</t>
  </si>
  <si>
    <t>2021-02-27</t>
  </si>
  <si>
    <t>102574813035</t>
  </si>
  <si>
    <t>游贵阳</t>
  </si>
  <si>
    <t>102576016397</t>
  </si>
  <si>
    <t>288647623</t>
  </si>
  <si>
    <t>洛阳曼景大酒店</t>
  </si>
  <si>
    <t>赵凯</t>
  </si>
  <si>
    <t>¥1,278.00</t>
  </si>
  <si>
    <t>¥1,110.00</t>
  </si>
  <si>
    <t>102582381632</t>
  </si>
  <si>
    <t>288656632</t>
  </si>
  <si>
    <t>速8酒店(北京门头沟新桥大街店)</t>
  </si>
  <si>
    <t>刘宇辰</t>
  </si>
  <si>
    <t>¥717.00</t>
  </si>
  <si>
    <t>¥623.00</t>
  </si>
  <si>
    <t>102586714746</t>
  </si>
  <si>
    <t>297979507</t>
  </si>
  <si>
    <t>如家酒店(呼和浩特火车站国际商贸城店)</t>
  </si>
  <si>
    <t>杨光</t>
  </si>
  <si>
    <t>¥342.00</t>
  </si>
  <si>
    <t>¥297.00</t>
  </si>
  <si>
    <t>102582011860</t>
  </si>
  <si>
    <t>297987124</t>
  </si>
  <si>
    <t>派酒店(天津塘沽区政府店)</t>
  </si>
  <si>
    <t>刘沙沙</t>
  </si>
  <si>
    <t>¥274.00</t>
  </si>
  <si>
    <t>惠选大床房(无窗)</t>
  </si>
  <si>
    <t>102582537269</t>
  </si>
  <si>
    <t>275068383</t>
  </si>
  <si>
    <t>7天连锁酒店(北京航天桥店)</t>
  </si>
  <si>
    <t>王柯韵</t>
  </si>
  <si>
    <t>¥681.00</t>
  </si>
  <si>
    <t>¥87.00</t>
  </si>
  <si>
    <t>¥594.00</t>
  </si>
  <si>
    <t>102565033880</t>
  </si>
  <si>
    <t>298577284</t>
  </si>
  <si>
    <t>速8酒店(北京前门琉璃厂店)</t>
  </si>
  <si>
    <t>陈珊珊</t>
  </si>
  <si>
    <t>2021-03-08</t>
  </si>
  <si>
    <t>¥635.00</t>
  </si>
  <si>
    <t>¥85.00</t>
  </si>
  <si>
    <t>¥550.00</t>
  </si>
  <si>
    <t>经济大床房(无窗)</t>
  </si>
  <si>
    <t>102581034479</t>
  </si>
  <si>
    <t>284944513</t>
  </si>
  <si>
    <t>维也纳国际酒店(长沙高铁南站万家丽广场店)</t>
  </si>
  <si>
    <t>陈足娣</t>
  </si>
  <si>
    <t>¥756.00</t>
  </si>
  <si>
    <t>¥657.00</t>
  </si>
  <si>
    <t>高级双床房</t>
  </si>
  <si>
    <t>102586458264</t>
  </si>
  <si>
    <t>291215101</t>
  </si>
  <si>
    <t>丽江大城小爱精品客栈</t>
  </si>
  <si>
    <t>白敬兰</t>
  </si>
  <si>
    <t>普吉岛家庭房</t>
  </si>
  <si>
    <t>102586941780</t>
  </si>
  <si>
    <t>277285473</t>
  </si>
  <si>
    <t>锦江之星(上海临港新城店)</t>
  </si>
  <si>
    <t>王欣</t>
  </si>
  <si>
    <t>¥289.00</t>
  </si>
  <si>
    <t>¥251.00</t>
  </si>
  <si>
    <t>标准房b</t>
  </si>
  <si>
    <t>102588936583</t>
  </si>
  <si>
    <t>295816762</t>
  </si>
  <si>
    <t>厦门龙山别苑</t>
  </si>
  <si>
    <t>罗涛</t>
  </si>
  <si>
    <t>¥795.00</t>
  </si>
  <si>
    <t>¥690.00</t>
  </si>
  <si>
    <t>小复式房</t>
  </si>
  <si>
    <t>102587381657</t>
  </si>
  <si>
    <t>297001306</t>
  </si>
  <si>
    <t>喆啡酒店(自贡汇东公园店)</t>
  </si>
  <si>
    <t>袁理</t>
  </si>
  <si>
    <t>醇享大床房</t>
  </si>
  <si>
    <t>102588610237</t>
  </si>
  <si>
    <t>268938053</t>
  </si>
  <si>
    <t>如家酒店(南京新街口中心店)</t>
  </si>
  <si>
    <t>韩磊</t>
  </si>
  <si>
    <t>¥1,054.00</t>
  </si>
  <si>
    <t>¥916.00</t>
  </si>
  <si>
    <t>102588918566</t>
  </si>
  <si>
    <t>277285041</t>
  </si>
  <si>
    <t>锦江之星(无锡梁溪路万达广场店)</t>
  </si>
  <si>
    <t>张淑芹</t>
  </si>
  <si>
    <t>102589981835</t>
  </si>
  <si>
    <t>297971230</t>
  </si>
  <si>
    <t>锦江之星(怀来沙城火车站店)</t>
  </si>
  <si>
    <t>苗婵</t>
  </si>
  <si>
    <t>¥202.00</t>
  </si>
  <si>
    <t>¥175.00</t>
  </si>
  <si>
    <t>商务房B</t>
  </si>
  <si>
    <t>102589517013</t>
  </si>
  <si>
    <t>268944584</t>
  </si>
  <si>
    <t>上海静安希尔顿逸林酒店</t>
  </si>
  <si>
    <t>侍佳佳</t>
  </si>
  <si>
    <t>¥694.00</t>
  </si>
  <si>
    <t>¥91.00</t>
  </si>
  <si>
    <t>¥603.00</t>
  </si>
  <si>
    <t>高级豪华大床房</t>
  </si>
  <si>
    <t>102589087945</t>
  </si>
  <si>
    <t>288639619</t>
  </si>
  <si>
    <t>兰州汉源假日宾馆</t>
  </si>
  <si>
    <t>尤宁</t>
  </si>
  <si>
    <t>豪华情侣房</t>
  </si>
  <si>
    <t>102589864772</t>
  </si>
  <si>
    <t>薛娜</t>
  </si>
  <si>
    <t>¥527.00</t>
  </si>
  <si>
    <t>¥458.00</t>
  </si>
  <si>
    <t>102585543215</t>
  </si>
  <si>
    <t>295022893</t>
  </si>
  <si>
    <t>北京馨馨短租之家公寓</t>
  </si>
  <si>
    <t>张柳霞</t>
  </si>
  <si>
    <t>¥1,520.00</t>
  </si>
  <si>
    <t>¥1,320.00</t>
  </si>
  <si>
    <t>双子座loft标间</t>
  </si>
  <si>
    <t>102591703306</t>
  </si>
  <si>
    <t>288637393</t>
  </si>
  <si>
    <t>涠洲岛西西里文艺旅馆</t>
  </si>
  <si>
    <t>姜晓鹰</t>
  </si>
  <si>
    <t>¥740.00</t>
  </si>
  <si>
    <t>¥660.00</t>
  </si>
  <si>
    <t>微海景蜜月大床房</t>
  </si>
  <si>
    <t>102591312914</t>
  </si>
  <si>
    <t>293382076</t>
  </si>
  <si>
    <t>IU酒店(北京通州加州小镇环球影城店)</t>
  </si>
  <si>
    <t>何金富</t>
  </si>
  <si>
    <t>¥428.00</t>
  </si>
  <si>
    <t>¥372.00</t>
  </si>
  <si>
    <t>小U舒适大床房</t>
  </si>
  <si>
    <t>102591092201</t>
  </si>
  <si>
    <t>268936049</t>
  </si>
  <si>
    <t>如家酒店(杭州下沙文渊路传媒学院店)</t>
  </si>
  <si>
    <t>王思思</t>
  </si>
  <si>
    <t>102591497256</t>
  </si>
  <si>
    <t>268957835</t>
  </si>
  <si>
    <t>7天连锁酒店(桐庐大厦店)</t>
  </si>
  <si>
    <t>章钟</t>
  </si>
  <si>
    <t>传统大床房</t>
  </si>
  <si>
    <t>102590351767</t>
  </si>
  <si>
    <t>298087852</t>
  </si>
  <si>
    <t>榆社铭洋信得客栈</t>
  </si>
  <si>
    <t>刘毅伟</t>
  </si>
  <si>
    <t>¥214.00</t>
  </si>
  <si>
    <t>土炕标准间</t>
  </si>
  <si>
    <t>102586439726</t>
  </si>
  <si>
    <t>邰澄煜</t>
  </si>
  <si>
    <t>¥764.00</t>
  </si>
  <si>
    <t>¥664.00</t>
  </si>
  <si>
    <t>102591365736</t>
  </si>
  <si>
    <t>298085923</t>
  </si>
  <si>
    <t>增城小森林农家宾馆</t>
  </si>
  <si>
    <t>杨瑞华</t>
  </si>
  <si>
    <t>湖景大床房</t>
  </si>
  <si>
    <t>102591780731</t>
  </si>
  <si>
    <t>295811848</t>
  </si>
  <si>
    <t>深圳西涌(西冲)云树里精品民宿</t>
  </si>
  <si>
    <t>陈楚浩</t>
  </si>
  <si>
    <t>102591211349</t>
  </si>
  <si>
    <t>288765205</t>
  </si>
  <si>
    <t>随州水岸国际商务酒店</t>
  </si>
  <si>
    <t>加殿存</t>
  </si>
  <si>
    <t>精选大床房</t>
  </si>
  <si>
    <t>102591664923</t>
  </si>
  <si>
    <t>285961366</t>
  </si>
  <si>
    <t>广州越秀红江宾馆</t>
  </si>
  <si>
    <t>林金羽</t>
  </si>
  <si>
    <t>¥268.00</t>
  </si>
  <si>
    <t>¥232.00</t>
  </si>
  <si>
    <t>豪华双人房</t>
  </si>
  <si>
    <t>102590858585</t>
  </si>
  <si>
    <t>268959719</t>
  </si>
  <si>
    <t>杭州玖间堂驿锦花园轻奢酒店</t>
  </si>
  <si>
    <t>周悦</t>
  </si>
  <si>
    <t>¥468.00</t>
  </si>
  <si>
    <t>乐漫大床房</t>
  </si>
  <si>
    <t>102590356920</t>
  </si>
  <si>
    <t>298078846</t>
  </si>
  <si>
    <t>杭州名师商务宾馆</t>
  </si>
  <si>
    <t>林佳豪</t>
  </si>
  <si>
    <t>102590270176</t>
  </si>
  <si>
    <t>296760325</t>
  </si>
  <si>
    <t>黄龙溪古镇运来客栈</t>
  </si>
  <si>
    <t>陈雅娟</t>
  </si>
  <si>
    <t>¥82.00</t>
  </si>
  <si>
    <t>精品庭院标间</t>
  </si>
  <si>
    <t>102592659304</t>
  </si>
  <si>
    <t>293483392</t>
  </si>
  <si>
    <t>阳朔君豪大酒店</t>
  </si>
  <si>
    <t>赵江洪</t>
  </si>
  <si>
    <t>¥156.00</t>
  </si>
  <si>
    <t>¥135.00</t>
  </si>
  <si>
    <t>贵宾楼豪华大床间</t>
  </si>
  <si>
    <t>102592706097</t>
  </si>
  <si>
    <t>288622795</t>
  </si>
  <si>
    <t>杭州聚缘商务酒店</t>
  </si>
  <si>
    <t>钟明福</t>
  </si>
  <si>
    <t>102592936466</t>
  </si>
  <si>
    <t>288635593</t>
  </si>
  <si>
    <t>成都永佳旅店</t>
  </si>
  <si>
    <t>李婷</t>
  </si>
  <si>
    <t>¥5.00</t>
  </si>
  <si>
    <t>102592850624</t>
  </si>
  <si>
    <t>268933526</t>
  </si>
  <si>
    <t>大理陶然居客栈</t>
  </si>
  <si>
    <t>袁西|袁卓</t>
  </si>
  <si>
    <t>¥310.00</t>
  </si>
  <si>
    <t>102592529524</t>
  </si>
  <si>
    <t>268946996</t>
  </si>
  <si>
    <t>锦江之星(新乡火车站店)</t>
  </si>
  <si>
    <t>黄嘉慧</t>
  </si>
  <si>
    <t>102592072605</t>
  </si>
  <si>
    <t>275061015</t>
  </si>
  <si>
    <t>布丁酒店(上海外滩四川北路地铁站店)</t>
  </si>
  <si>
    <t>邓倚琪</t>
  </si>
  <si>
    <t>经济大床房B</t>
  </si>
  <si>
    <t>102592312230</t>
  </si>
  <si>
    <t>296734207</t>
  </si>
  <si>
    <t>天台山银顶峰酒店</t>
  </si>
  <si>
    <t>尹超</t>
  </si>
  <si>
    <t>102592470409</t>
  </si>
  <si>
    <t>288663574</t>
  </si>
  <si>
    <t>成都联宾商务酒店</t>
  </si>
  <si>
    <t>陈杰</t>
  </si>
  <si>
    <t>102592298382</t>
  </si>
  <si>
    <t>268944677</t>
  </si>
  <si>
    <t>成都菁华花园酒店</t>
  </si>
  <si>
    <t>贾晓斌</t>
  </si>
  <si>
    <t>¥257.00</t>
  </si>
  <si>
    <t>¥223.00</t>
  </si>
  <si>
    <t>雅致精品大床房</t>
  </si>
  <si>
    <t>102592731342</t>
  </si>
  <si>
    <t>李嘉仪</t>
  </si>
  <si>
    <t>102592731141</t>
  </si>
  <si>
    <t>277285911</t>
  </si>
  <si>
    <t>锦江之星(苏州留园山塘古街店)</t>
  </si>
  <si>
    <t>罗鸣明</t>
  </si>
  <si>
    <t>双人房A</t>
  </si>
  <si>
    <t>102592311375</t>
  </si>
  <si>
    <t>297003550</t>
  </si>
  <si>
    <t>锦江之星(自贡同兴路店)</t>
  </si>
  <si>
    <t>李培婷</t>
  </si>
  <si>
    <t>102592293614</t>
  </si>
  <si>
    <t>297965053</t>
  </si>
  <si>
    <t>开元曼居·安吉启明店</t>
  </si>
  <si>
    <t>周科位</t>
  </si>
  <si>
    <t>¥596.00</t>
  </si>
  <si>
    <t>¥518.00</t>
  </si>
  <si>
    <t>曼选双床房</t>
  </si>
  <si>
    <t>102592111632</t>
  </si>
  <si>
    <t>285962482</t>
  </si>
  <si>
    <t>深圳蓝调风格酒店</t>
  </si>
  <si>
    <t>陈智豪</t>
  </si>
  <si>
    <t>¥327.00</t>
  </si>
  <si>
    <t>娱乐棋牌套房</t>
  </si>
  <si>
    <t>102592335753</t>
  </si>
  <si>
    <t>陈刚|殷黎牛</t>
  </si>
  <si>
    <t>贵宾楼豪华标准间</t>
  </si>
  <si>
    <t>102592054083</t>
  </si>
  <si>
    <t>293485369</t>
  </si>
  <si>
    <t>武定青惠大酒店</t>
  </si>
  <si>
    <t>魏榕</t>
  </si>
  <si>
    <t>¥98.00</t>
  </si>
  <si>
    <t>102592170553</t>
  </si>
  <si>
    <t>288771529</t>
  </si>
  <si>
    <t>伽师宁亿大酒店</t>
  </si>
  <si>
    <t>沙尼叶·麦麦提</t>
  </si>
  <si>
    <t>¥195.00</t>
  </si>
  <si>
    <t>标准单间</t>
  </si>
  <si>
    <t>102592086140</t>
  </si>
  <si>
    <t>284944555</t>
  </si>
  <si>
    <t>维也纳国际酒店(长沙麓谷店)</t>
  </si>
  <si>
    <t>肖樊</t>
  </si>
  <si>
    <t>102592273045</t>
  </si>
  <si>
    <t>282709069</t>
  </si>
  <si>
    <t>锦江之星(武夷山店)</t>
  </si>
  <si>
    <t>李宏</t>
  </si>
  <si>
    <t>102592450413</t>
  </si>
  <si>
    <t>288624442</t>
  </si>
  <si>
    <t>北京曾府酒店</t>
  </si>
  <si>
    <t>谢文彬</t>
  </si>
  <si>
    <t>¥317.00</t>
  </si>
  <si>
    <t>¥275.00</t>
  </si>
  <si>
    <t>豪华标准房(无窗)</t>
  </si>
  <si>
    <t>102592270035</t>
  </si>
  <si>
    <t>292185685</t>
  </si>
  <si>
    <t>清流大酒店</t>
  </si>
  <si>
    <t>洪启东|刘艳斐</t>
  </si>
  <si>
    <t>¥634.00</t>
  </si>
  <si>
    <t>¥84.00</t>
  </si>
  <si>
    <t>观景大床房</t>
  </si>
  <si>
    <t>102591942820</t>
  </si>
  <si>
    <t>288751102</t>
  </si>
  <si>
    <t>蓬溪欢藤精选酒店</t>
  </si>
  <si>
    <t>罗飞</t>
  </si>
  <si>
    <t>优选双床房</t>
  </si>
  <si>
    <t>102592174811</t>
  </si>
  <si>
    <t>288638701</t>
  </si>
  <si>
    <t>重庆龍珠商旅客栈</t>
  </si>
  <si>
    <t>刘建英</t>
  </si>
  <si>
    <t>102592669872</t>
  </si>
  <si>
    <t>291211330</t>
  </si>
  <si>
    <t>贵阳金卡道酒店</t>
  </si>
  <si>
    <t>周芷凡</t>
  </si>
  <si>
    <t>¥233.00</t>
  </si>
  <si>
    <t>102592488732</t>
  </si>
  <si>
    <t>268928654</t>
  </si>
  <si>
    <t>锦江之星(西安钟楼地铁站骡马市店)</t>
  </si>
  <si>
    <t>索南忠尕</t>
  </si>
  <si>
    <t>轻雅大床房</t>
  </si>
  <si>
    <t>102592054616</t>
  </si>
  <si>
    <t>268959149</t>
  </si>
  <si>
    <t>长春君亭戴斯酒店</t>
  </si>
  <si>
    <t>孙佳伟</t>
  </si>
  <si>
    <t>102592050136</t>
  </si>
  <si>
    <t>288639262</t>
  </si>
  <si>
    <t>枣庄乐家商务宾馆</t>
  </si>
  <si>
    <t>王贵</t>
  </si>
  <si>
    <t>¥9.00</t>
  </si>
  <si>
    <t>102592263297</t>
  </si>
  <si>
    <t>289119679</t>
  </si>
  <si>
    <t>毕节福朋喜来登酒店</t>
  </si>
  <si>
    <t>杨驰</t>
  </si>
  <si>
    <t>¥577.00</t>
  </si>
  <si>
    <t>¥76.00</t>
  </si>
  <si>
    <t>¥501.00</t>
  </si>
  <si>
    <t>舒适大床</t>
  </si>
  <si>
    <t>102592707011</t>
  </si>
  <si>
    <t>288771241</t>
  </si>
  <si>
    <t>厦门聚缘轩客栈</t>
  </si>
  <si>
    <t>周烁</t>
  </si>
  <si>
    <t>102592525173</t>
  </si>
  <si>
    <t>295025962</t>
  </si>
  <si>
    <t>重庆松云间度假酒店</t>
  </si>
  <si>
    <t>赵涛涛</t>
  </si>
  <si>
    <t>¥326.00</t>
  </si>
  <si>
    <t>¥283.00</t>
  </si>
  <si>
    <t>机麻标间</t>
  </si>
  <si>
    <t>102592498629</t>
  </si>
  <si>
    <t>¥39.00</t>
  </si>
  <si>
    <t>102592043402</t>
  </si>
  <si>
    <t>赵涛涛|文艺蓉|何婷婷</t>
  </si>
  <si>
    <t>¥885.00</t>
  </si>
  <si>
    <t>¥114.00</t>
  </si>
  <si>
    <t>102592207248</t>
  </si>
  <si>
    <t>288622951</t>
  </si>
  <si>
    <t>厦门唯诚酒店</t>
  </si>
  <si>
    <t>杨伟</t>
  </si>
  <si>
    <t>¥241.00</t>
  </si>
  <si>
    <t>¥209.00</t>
  </si>
  <si>
    <t>家居双床房</t>
  </si>
  <si>
    <t>102591172799</t>
  </si>
  <si>
    <t>288770917</t>
  </si>
  <si>
    <t>重庆华君商务酒店</t>
  </si>
  <si>
    <t>刘丽芳</t>
  </si>
  <si>
    <t>102592524312</t>
  </si>
  <si>
    <t>288623794</t>
  </si>
  <si>
    <t>广元君辉酒店</t>
  </si>
  <si>
    <t>潘培楷</t>
  </si>
  <si>
    <t>¥166.00</t>
  </si>
  <si>
    <t>豪华亲子房</t>
  </si>
  <si>
    <t>102592594472</t>
  </si>
  <si>
    <t>291212356</t>
  </si>
  <si>
    <t>黄平明达中央酒店</t>
  </si>
  <si>
    <t>曹永纯|杨婧洪|曹轩</t>
  </si>
  <si>
    <t>¥858.00</t>
  </si>
  <si>
    <t>¥744.00</t>
  </si>
  <si>
    <t>商务套房</t>
  </si>
  <si>
    <t>102592594491</t>
  </si>
  <si>
    <t>296761426</t>
  </si>
  <si>
    <t>茂名名轩假日酒店</t>
  </si>
  <si>
    <t>陈李明</t>
  </si>
  <si>
    <t>¥185.00</t>
  </si>
  <si>
    <t>102592064749</t>
  </si>
  <si>
    <t>285927787</t>
  </si>
  <si>
    <t>锦江之星(伊春水上公园店)</t>
  </si>
  <si>
    <t>栾立冬</t>
  </si>
  <si>
    <t>102592559462</t>
  </si>
  <si>
    <t>298079269</t>
  </si>
  <si>
    <t>景德镇长虹度假公寓</t>
  </si>
  <si>
    <t>马雪源</t>
  </si>
  <si>
    <t>¥169.00</t>
  </si>
  <si>
    <t>102592011075</t>
  </si>
  <si>
    <t>298096636</t>
  </si>
  <si>
    <t>如家酒店(天津滨海新区MSD海关大楼店)</t>
  </si>
  <si>
    <t>王思维</t>
  </si>
  <si>
    <t>¥343.00</t>
  </si>
  <si>
    <t>¥298.00</t>
  </si>
  <si>
    <t>全新高级商务房</t>
  </si>
  <si>
    <t>102592922537</t>
  </si>
  <si>
    <t>294435661</t>
  </si>
  <si>
    <t>格林豪泰(肥东庐州卫校店)</t>
  </si>
  <si>
    <t>黄二辉</t>
  </si>
  <si>
    <t>1.5米床大床房</t>
  </si>
  <si>
    <t>102592669562</t>
  </si>
  <si>
    <t>288772102</t>
  </si>
  <si>
    <t>重庆嘉七快捷酒店</t>
  </si>
  <si>
    <t>杨真</t>
  </si>
  <si>
    <t>¥10.00</t>
  </si>
  <si>
    <t>102592368263</t>
  </si>
  <si>
    <t>282395701</t>
  </si>
  <si>
    <t>格林豪泰(盐城黄海西路店)</t>
  </si>
  <si>
    <t>薛华东</t>
  </si>
  <si>
    <t>大床房,1.8米床</t>
  </si>
  <si>
    <t>102592425860</t>
  </si>
  <si>
    <t>284946799</t>
  </si>
  <si>
    <t>维也纳国际酒店(廉江大道鑫源国际广场店)</t>
  </si>
  <si>
    <t>黄玉柱</t>
  </si>
  <si>
    <t>¥331.00</t>
  </si>
  <si>
    <t>102592760442</t>
  </si>
  <si>
    <t>298075981</t>
  </si>
  <si>
    <t>三明金谷宾馆</t>
  </si>
  <si>
    <t>杨军</t>
  </si>
  <si>
    <t>102592837716</t>
  </si>
  <si>
    <t>296761660</t>
  </si>
  <si>
    <t>清镇雁栖客栈</t>
  </si>
  <si>
    <t>岳强</t>
  </si>
  <si>
    <t>¥118.00</t>
  </si>
  <si>
    <t>102581471397</t>
  </si>
  <si>
    <t>293485897</t>
  </si>
  <si>
    <t>厦门無二·那所酒店</t>
  </si>
  <si>
    <t>宋丽蓉</t>
  </si>
  <si>
    <t>¥442.00</t>
  </si>
  <si>
    <t>¥384.00</t>
  </si>
  <si>
    <t>102592899647</t>
  </si>
  <si>
    <t>297971038</t>
  </si>
  <si>
    <t>黄山吉祥客栈</t>
  </si>
  <si>
    <t>孙天竹</t>
  </si>
  <si>
    <t>豪华观景标准间</t>
  </si>
  <si>
    <t>102592055947</t>
  </si>
  <si>
    <t>298077583</t>
  </si>
  <si>
    <t>如家酒店(宁波火车站环城西路店)</t>
  </si>
  <si>
    <t>顾金山</t>
  </si>
  <si>
    <t>102592157690</t>
  </si>
  <si>
    <t>288658171</t>
  </si>
  <si>
    <t>巴彦淖尔君逸皇冠大酒店</t>
  </si>
  <si>
    <t>李亚楠</t>
  </si>
  <si>
    <t>102592784482</t>
  </si>
  <si>
    <t>286757599</t>
  </si>
  <si>
    <t>7天优品·贵阳宝山南路观水路地铁站店</t>
  </si>
  <si>
    <t>薛雅文</t>
  </si>
  <si>
    <t>102592986091</t>
  </si>
  <si>
    <t>288746518</t>
  </si>
  <si>
    <t>抚仙湖海岸线快捷酒店</t>
  </si>
  <si>
    <t>普绍坤</t>
  </si>
  <si>
    <t>拾光大床房</t>
  </si>
  <si>
    <t>102592597372</t>
  </si>
  <si>
    <t>277399910</t>
  </si>
  <si>
    <t>锦江之星(昆明世纪城珥季路地铁站店)</t>
  </si>
  <si>
    <t>董昱江</t>
  </si>
  <si>
    <t>102587678280</t>
  </si>
  <si>
    <t>296760643</t>
  </si>
  <si>
    <t>贵阳巧寓时代公寓酒店</t>
  </si>
  <si>
    <t>陈瑞</t>
  </si>
  <si>
    <t>清雅大床房</t>
  </si>
  <si>
    <t>102592583026</t>
  </si>
  <si>
    <t>288772969</t>
  </si>
  <si>
    <t>麗枫酒店(昌吉长宁路店)</t>
  </si>
  <si>
    <t>张雯芳</t>
  </si>
  <si>
    <t>¥267.00</t>
  </si>
  <si>
    <t>102592707398</t>
  </si>
  <si>
    <t>廖阳</t>
  </si>
  <si>
    <t>102592122210</t>
  </si>
  <si>
    <t>王小春</t>
  </si>
  <si>
    <t>102592162999</t>
  </si>
  <si>
    <t>289837423</t>
  </si>
  <si>
    <t>麗枫酒店(东莞东城万达广场店)</t>
  </si>
  <si>
    <t>李健康</t>
  </si>
  <si>
    <t>102592658327</t>
  </si>
  <si>
    <t>301612300</t>
  </si>
  <si>
    <t>麗枫酒店(南昌高新艾溪湖店)</t>
  </si>
  <si>
    <t>邹志坚</t>
  </si>
  <si>
    <t>102592202950</t>
  </si>
  <si>
    <t>298213714</t>
  </si>
  <si>
    <t>百利酒店(传媒大学店)</t>
  </si>
  <si>
    <t>闫岂榛</t>
  </si>
  <si>
    <t>102592107907</t>
  </si>
  <si>
    <t>268928912</t>
  </si>
  <si>
    <t>燕山酒店(重庆江北石子山体育公园店)</t>
  </si>
  <si>
    <t>邱林</t>
  </si>
  <si>
    <t>102592632798</t>
  </si>
  <si>
    <t>295020511</t>
  </si>
  <si>
    <t>海德商务酒店(东莞沙田店)</t>
  </si>
  <si>
    <t>詹银丰</t>
  </si>
  <si>
    <t>豪华单人房</t>
  </si>
  <si>
    <t>102592127520</t>
  </si>
  <si>
    <t>288754735</t>
  </si>
  <si>
    <t>合作明海饭店</t>
  </si>
  <si>
    <t>李秀东</t>
  </si>
  <si>
    <t>102585018958</t>
  </si>
  <si>
    <t>284944930</t>
  </si>
  <si>
    <t>维也纳酒店(重庆袁家岗地铁站店)</t>
  </si>
  <si>
    <t>魏章英</t>
  </si>
  <si>
    <t>¥958.00</t>
  </si>
  <si>
    <t>102592625388</t>
  </si>
  <si>
    <t>汪安稳</t>
  </si>
  <si>
    <t>102592809546</t>
  </si>
  <si>
    <t>298072120</t>
  </si>
  <si>
    <t>天津蓝湾壹号商务酒店</t>
  </si>
  <si>
    <t>张鑫浩</t>
  </si>
  <si>
    <t>102592114365</t>
  </si>
  <si>
    <t>288649552</t>
  </si>
  <si>
    <t>白玉兰酒店(上海闵行吴泾华师大店)</t>
  </si>
  <si>
    <t>姚志坚</t>
  </si>
  <si>
    <t>舒雅双床房</t>
  </si>
  <si>
    <t>102592482839</t>
  </si>
  <si>
    <t>程杰</t>
  </si>
  <si>
    <t>102592000425</t>
  </si>
  <si>
    <t>297001765</t>
  </si>
  <si>
    <t>锦江之星(呼和浩特鼓楼将军衙署地铁站酒店)</t>
  </si>
  <si>
    <t>王亚</t>
  </si>
  <si>
    <t>商务间C</t>
  </si>
  <si>
    <t>102592701804</t>
  </si>
  <si>
    <t>298212340</t>
  </si>
  <si>
    <t>雅安新雅州酒店</t>
  </si>
  <si>
    <t>朱方信</t>
  </si>
  <si>
    <t>102592446070</t>
  </si>
  <si>
    <t>275060640</t>
  </si>
  <si>
    <t>乐山金海棠大酒店</t>
  </si>
  <si>
    <t>张泉</t>
  </si>
  <si>
    <t>¥872.00</t>
  </si>
  <si>
    <t>山景单间</t>
  </si>
  <si>
    <t>102592820219</t>
  </si>
  <si>
    <t>288766606</t>
  </si>
  <si>
    <t>天全天逸嘉诚酒店</t>
  </si>
  <si>
    <t>秦一别</t>
  </si>
  <si>
    <t>102592261283</t>
  </si>
  <si>
    <t>张晓兰</t>
  </si>
  <si>
    <t>雅致精品双床间</t>
  </si>
  <si>
    <t>102592635140</t>
  </si>
  <si>
    <t>301613026</t>
  </si>
  <si>
    <t>喆·啡酒店(包头东河区政府店)</t>
  </si>
  <si>
    <t>李青</t>
  </si>
  <si>
    <t>醇享生活双床房</t>
  </si>
  <si>
    <t>102591051471</t>
  </si>
  <si>
    <t>288749005</t>
  </si>
  <si>
    <t>北京福运满佳农家院</t>
  </si>
  <si>
    <t>刘静|吕玢|刘婷</t>
  </si>
  <si>
    <t>102592920794</t>
  </si>
  <si>
    <t>286758094</t>
  </si>
  <si>
    <t>格林豪泰酒店(安新白洋淀店)</t>
  </si>
  <si>
    <t>彭城</t>
  </si>
  <si>
    <t>¥136.00</t>
  </si>
  <si>
    <t>102592488789</t>
  </si>
  <si>
    <t>298072708</t>
  </si>
  <si>
    <t>如家酒店·neo(苏州阊门山塘街店)</t>
  </si>
  <si>
    <t>张为</t>
  </si>
  <si>
    <t>¥424.00</t>
  </si>
  <si>
    <t>¥368.00</t>
  </si>
  <si>
    <t>全新双床房</t>
  </si>
  <si>
    <t>102592469590</t>
  </si>
  <si>
    <t>268931036</t>
  </si>
  <si>
    <t>锦江之星(泰安天外村龙潭路店)</t>
  </si>
  <si>
    <t>郑法莲</t>
  </si>
  <si>
    <t>102592640068</t>
  </si>
  <si>
    <t>268956614</t>
  </si>
  <si>
    <t>广州香草世界酒店</t>
  </si>
  <si>
    <t>廖国仙</t>
  </si>
  <si>
    <t>¥389.00</t>
  </si>
  <si>
    <t>¥338.00</t>
  </si>
  <si>
    <t>田园双床房</t>
  </si>
  <si>
    <t>102592602957</t>
  </si>
  <si>
    <t>298093585</t>
  </si>
  <si>
    <t>南宁天湖酒店</t>
  </si>
  <si>
    <t>方文彬</t>
  </si>
  <si>
    <t>商务标准房</t>
  </si>
  <si>
    <t>102592922278</t>
  </si>
  <si>
    <t>王跃腾</t>
  </si>
  <si>
    <t>102592970903</t>
  </si>
  <si>
    <t>288751717</t>
  </si>
  <si>
    <t>成都东阳光客房</t>
  </si>
  <si>
    <t>成星</t>
  </si>
  <si>
    <t>大床间</t>
  </si>
  <si>
    <t>102592572445</t>
  </si>
  <si>
    <t>298099840</t>
  </si>
  <si>
    <t>兰州迈哈顿假日酒店</t>
  </si>
  <si>
    <t>石雨欣</t>
  </si>
  <si>
    <t>精品标准间</t>
  </si>
  <si>
    <t>102592458655</t>
  </si>
  <si>
    <t>296997475</t>
  </si>
  <si>
    <t>锦江之星(呼和浩特诺和木勒地铁站店)</t>
  </si>
  <si>
    <t>刘涛</t>
  </si>
  <si>
    <t>标准房C</t>
  </si>
  <si>
    <t>102592807623</t>
  </si>
  <si>
    <t>291212923</t>
  </si>
  <si>
    <t>宜宾浅水湾·禅隐酒店</t>
  </si>
  <si>
    <t>陈旭刚</t>
  </si>
  <si>
    <t>和韵大床房</t>
  </si>
  <si>
    <t>102592537293</t>
  </si>
  <si>
    <t>282708505</t>
  </si>
  <si>
    <t>格林豪泰(六安火车站店)</t>
  </si>
  <si>
    <t>张明</t>
  </si>
  <si>
    <t>¥121.00</t>
  </si>
  <si>
    <t>1.8m大床房无窗</t>
  </si>
  <si>
    <t>102592697777</t>
  </si>
  <si>
    <t>268943393</t>
  </si>
  <si>
    <t>西安亚丁湾羽安酒店</t>
  </si>
  <si>
    <t>吴翡</t>
  </si>
  <si>
    <t>102592535748</t>
  </si>
  <si>
    <t>293479471</t>
  </si>
  <si>
    <t>西港航空酒店(玉树店)</t>
  </si>
  <si>
    <t>普措</t>
  </si>
  <si>
    <t>富氧豪华商务大床房</t>
  </si>
  <si>
    <t>102592519663</t>
  </si>
  <si>
    <t>277285059</t>
  </si>
  <si>
    <t>泉州泉商希尔顿酒店</t>
  </si>
  <si>
    <t>汪伟</t>
  </si>
  <si>
    <t>¥931.00</t>
  </si>
  <si>
    <t>¥809.00</t>
  </si>
  <si>
    <t>河景特大床客房</t>
  </si>
  <si>
    <t>102592906173</t>
  </si>
  <si>
    <t>杜岚</t>
  </si>
  <si>
    <t>102592024789</t>
  </si>
  <si>
    <t>王国</t>
  </si>
  <si>
    <t>景观双床房</t>
  </si>
  <si>
    <t>102592485516</t>
  </si>
  <si>
    <t>294441547</t>
  </si>
  <si>
    <t>格林豪泰(齐河齐鲁大街店)</t>
  </si>
  <si>
    <t>薛雷雷</t>
  </si>
  <si>
    <t>1米8大床房</t>
  </si>
  <si>
    <t>102591276988</t>
  </si>
  <si>
    <t>刘静</t>
  </si>
  <si>
    <t>102592371043</t>
  </si>
  <si>
    <t>288625864</t>
  </si>
  <si>
    <t>天津翔轩快捷酒店</t>
  </si>
  <si>
    <t>王凤军</t>
  </si>
  <si>
    <t>舒适大床房(无窗)</t>
  </si>
  <si>
    <t>102592722407</t>
  </si>
  <si>
    <t>288657535</t>
  </si>
  <si>
    <t>铜仁泊钥主题酒店</t>
  </si>
  <si>
    <t>罗琴</t>
  </si>
  <si>
    <t>102592071805</t>
  </si>
  <si>
    <t>268926677</t>
  </si>
  <si>
    <t>苏州小隐同里客栈</t>
  </si>
  <si>
    <t>商明浩</t>
  </si>
  <si>
    <t>¥293.00</t>
  </si>
  <si>
    <t>102592841666</t>
  </si>
  <si>
    <t>288651730</t>
  </si>
  <si>
    <t>艾客酒店(马鞍山东方城店)</t>
  </si>
  <si>
    <t>曾雪</t>
  </si>
  <si>
    <t>特惠双床房</t>
  </si>
  <si>
    <t>102592029443</t>
  </si>
  <si>
    <t>275070594</t>
  </si>
  <si>
    <t>广州多米特色公寓</t>
  </si>
  <si>
    <t>肖兴晨</t>
  </si>
  <si>
    <t>豪华喜梦简约特色房</t>
  </si>
  <si>
    <t>102592282611</t>
  </si>
  <si>
    <t>288651355</t>
  </si>
  <si>
    <t>安庆唯美·艾伦艺术酒店</t>
  </si>
  <si>
    <t>宁宜伟</t>
  </si>
  <si>
    <t>标间双床房</t>
  </si>
  <si>
    <t>102592212063</t>
  </si>
  <si>
    <t>268948238</t>
  </si>
  <si>
    <t>惠州嘉宾酒店</t>
  </si>
  <si>
    <t>王勇</t>
  </si>
  <si>
    <t>102592602029</t>
  </si>
  <si>
    <t>288762727</t>
  </si>
  <si>
    <t>于田维多利亚国际酒店</t>
  </si>
  <si>
    <t>刘志</t>
  </si>
  <si>
    <t>商务标间(无窗)</t>
  </si>
  <si>
    <t>102591415356</t>
  </si>
  <si>
    <t>268937864</t>
  </si>
  <si>
    <t>成都美克宜家酒店</t>
  </si>
  <si>
    <t>赵志锋</t>
  </si>
  <si>
    <t>¥367.00</t>
  </si>
  <si>
    <t>¥319.00</t>
  </si>
  <si>
    <t>舒适双床房</t>
  </si>
  <si>
    <t>102592847987</t>
  </si>
  <si>
    <t>275061546</t>
  </si>
  <si>
    <t>广州梵源酒店</t>
  </si>
  <si>
    <t>刘港</t>
  </si>
  <si>
    <t>¥431.00</t>
  </si>
  <si>
    <t>¥374.00</t>
  </si>
  <si>
    <t>102590112808</t>
  </si>
  <si>
    <t>275066628</t>
  </si>
  <si>
    <t>北京知还国风四合院酒店</t>
  </si>
  <si>
    <t>曾雅玲</t>
  </si>
  <si>
    <t>¥446.00</t>
  </si>
  <si>
    <t>¥387.00</t>
  </si>
  <si>
    <t>中式大床房</t>
  </si>
  <si>
    <t>102592863436</t>
  </si>
  <si>
    <t>298073533</t>
  </si>
  <si>
    <t>临海格兰欧尚商务宾馆</t>
  </si>
  <si>
    <t>蒋飞立</t>
  </si>
  <si>
    <t>电脑大床房</t>
  </si>
  <si>
    <t>102592998135</t>
  </si>
  <si>
    <t>266558588</t>
  </si>
  <si>
    <t>深圳河东宾馆</t>
  </si>
  <si>
    <t>喻平平</t>
  </si>
  <si>
    <t>102592976227</t>
  </si>
  <si>
    <t>288758959</t>
  </si>
  <si>
    <t>西岭雪山喜心温泉酒店</t>
  </si>
  <si>
    <t>王晓红</t>
  </si>
  <si>
    <t>102592409801</t>
  </si>
  <si>
    <t>295023505</t>
  </si>
  <si>
    <t>重庆威特卡丝东温泉大酒店</t>
  </si>
  <si>
    <t>石万蓉</t>
  </si>
  <si>
    <t>套间</t>
  </si>
  <si>
    <t>102592515565</t>
  </si>
  <si>
    <t>289839649</t>
  </si>
  <si>
    <t>白玉兰酒店(上海锦江乐园店)</t>
  </si>
  <si>
    <t>王国伟</t>
  </si>
  <si>
    <t>玉舒大床房</t>
  </si>
  <si>
    <t>102592870185</t>
  </si>
  <si>
    <t>266558069</t>
  </si>
  <si>
    <t>锦江之星(临海崇和门店)</t>
  </si>
  <si>
    <t>刘静雯</t>
  </si>
  <si>
    <t>102589838071</t>
  </si>
  <si>
    <t>孙杰</t>
  </si>
  <si>
    <t>102592080937</t>
  </si>
  <si>
    <t>268951358</t>
  </si>
  <si>
    <t>贝卡利亚酒店(西安大学城店)</t>
  </si>
  <si>
    <t>王俊杰</t>
  </si>
  <si>
    <t>102592318627</t>
  </si>
  <si>
    <t>288640909</t>
  </si>
  <si>
    <t>眉山福一大酒店</t>
  </si>
  <si>
    <t>朱艳梅</t>
  </si>
  <si>
    <t>102592868363</t>
  </si>
  <si>
    <t>293481565</t>
  </si>
  <si>
    <t>栖霞景源宿居</t>
  </si>
  <si>
    <t>宫林</t>
  </si>
  <si>
    <t>¥359.00</t>
  </si>
  <si>
    <t>102592455764</t>
  </si>
  <si>
    <t>297704497</t>
  </si>
  <si>
    <t>长沙凝湘商务宾馆</t>
  </si>
  <si>
    <t>程小同</t>
  </si>
  <si>
    <t>标准单人间</t>
  </si>
  <si>
    <t>102592044356</t>
  </si>
  <si>
    <t>268938761</t>
  </si>
  <si>
    <t>汇龙酒店(嘉兴洪合众创市场店)</t>
  </si>
  <si>
    <t>李永华</t>
  </si>
  <si>
    <t>102592117517</t>
  </si>
  <si>
    <t>291215581</t>
  </si>
  <si>
    <t>雅斯特酒店(玉溪淘宝街店)</t>
  </si>
  <si>
    <t>高东洋</t>
  </si>
  <si>
    <t>102592788369</t>
  </si>
  <si>
    <t>297977680</t>
  </si>
  <si>
    <t>五指山红叶大酒店</t>
  </si>
  <si>
    <t>杜小妹</t>
  </si>
  <si>
    <t>¥151.00</t>
  </si>
  <si>
    <t>102592099640</t>
  </si>
  <si>
    <t>298083145</t>
  </si>
  <si>
    <t>南京明之悦招待所</t>
  </si>
  <si>
    <t>刘峻岩</t>
  </si>
  <si>
    <t>单人间</t>
  </si>
  <si>
    <t>102592631684</t>
  </si>
  <si>
    <t>292267891</t>
  </si>
  <si>
    <t>福州东湖小镇长乐机场亚朵酒店</t>
  </si>
  <si>
    <t>严洁</t>
  </si>
  <si>
    <t>高级标准间</t>
  </si>
  <si>
    <t>102592841286</t>
  </si>
  <si>
    <t>298093972</t>
  </si>
  <si>
    <t>绵阳顺辉城市客栈</t>
  </si>
  <si>
    <t>陈顺</t>
  </si>
  <si>
    <t>高级单人间</t>
  </si>
  <si>
    <t>102592429793</t>
  </si>
  <si>
    <t>298585372</t>
  </si>
  <si>
    <t>广州臻享家酒店公寓</t>
  </si>
  <si>
    <t>朱建伟</t>
  </si>
  <si>
    <t>102592332339</t>
  </si>
  <si>
    <t>298100302</t>
  </si>
  <si>
    <t>台州漫居时尚酒店</t>
  </si>
  <si>
    <t>周孟军</t>
  </si>
  <si>
    <t>102592755516</t>
  </si>
  <si>
    <t>王金良</t>
  </si>
  <si>
    <t>102592496143</t>
  </si>
  <si>
    <t>296734624</t>
  </si>
  <si>
    <t>桔子公寓(广州华汇店)</t>
  </si>
  <si>
    <t>钟小英</t>
  </si>
  <si>
    <t>¥186.00</t>
  </si>
  <si>
    <t>欧式大床房</t>
  </si>
  <si>
    <t>102592481926</t>
  </si>
  <si>
    <t>295020214</t>
  </si>
  <si>
    <t>北京豪庭宾馆</t>
  </si>
  <si>
    <t>冯涛</t>
  </si>
  <si>
    <t>102590883330</t>
  </si>
  <si>
    <t>268928909</t>
  </si>
  <si>
    <t>青岛民联凯旋酒店</t>
  </si>
  <si>
    <t>孔哲</t>
  </si>
  <si>
    <t>精致家庭套房</t>
  </si>
  <si>
    <t>102592107284</t>
  </si>
  <si>
    <t>288641944</t>
  </si>
  <si>
    <t>开元曼居(宁波老外滩天一广场店)</t>
  </si>
  <si>
    <t>陈晟</t>
  </si>
  <si>
    <t>曼选大床房</t>
  </si>
  <si>
    <t>102592227050</t>
  </si>
  <si>
    <t>288748504</t>
  </si>
  <si>
    <t>麗枫酒店(吐鲁番大十字店)</t>
  </si>
  <si>
    <t>李振江</t>
  </si>
  <si>
    <t>102592900888</t>
  </si>
  <si>
    <t>294436405</t>
  </si>
  <si>
    <t>格林豪泰酒店(砀山宴喜路店)</t>
  </si>
  <si>
    <t>李皖豫</t>
  </si>
  <si>
    <t>102583072394</t>
  </si>
  <si>
    <t>288623797</t>
  </si>
  <si>
    <t>鼓浪屿黄家花园酒店</t>
  </si>
  <si>
    <t>罗小琴</t>
  </si>
  <si>
    <t>2021-03-26</t>
  </si>
  <si>
    <t>2021-04-06</t>
  </si>
  <si>
    <t>经典双床房</t>
  </si>
  <si>
    <t>102587192773</t>
  </si>
  <si>
    <t>298081813</t>
  </si>
  <si>
    <t>北海市涠洲岛南湾街半夏海景客栈</t>
  </si>
  <si>
    <t>杨子霄</t>
  </si>
  <si>
    <t>¥1,494.00</t>
  </si>
  <si>
    <t>¥1,299.00</t>
  </si>
  <si>
    <t>全海景大床房</t>
  </si>
  <si>
    <t>102581041089</t>
  </si>
  <si>
    <t>294439285</t>
  </si>
  <si>
    <t>格林豪泰智选酒店(北京五棵松地铁站301解放军总医院店)</t>
  </si>
  <si>
    <t>郭佳怡|魏新全</t>
  </si>
  <si>
    <t>¥1,210.00</t>
  </si>
  <si>
    <t>102586961486</t>
  </si>
  <si>
    <t>268924703</t>
  </si>
  <si>
    <t>非繁城品酒店(重庆解放碑洪崖洞店)</t>
  </si>
  <si>
    <t>杨娴</t>
  </si>
  <si>
    <t>102585952887</t>
  </si>
  <si>
    <t>288630736</t>
  </si>
  <si>
    <t>雅斯特酒店(南宁吴圩机场店)</t>
  </si>
  <si>
    <t>缪雨彤</t>
  </si>
  <si>
    <t>102585495126</t>
  </si>
  <si>
    <t>268940474</t>
  </si>
  <si>
    <t>麗枫酒店(南京卡子门地铁站永乐路店)</t>
  </si>
  <si>
    <t>郭嵩</t>
  </si>
  <si>
    <t>¥1,652.00</t>
  </si>
  <si>
    <t>¥1,435.00</t>
  </si>
  <si>
    <t>102590198706</t>
  </si>
  <si>
    <t>266551409</t>
  </si>
  <si>
    <t>长沙梅溪湖金茂豪华精选酒店</t>
  </si>
  <si>
    <t>闫冰</t>
  </si>
  <si>
    <t>¥1,153.00</t>
  </si>
  <si>
    <t>豪华城景双床房</t>
  </si>
  <si>
    <t>102589220399</t>
  </si>
  <si>
    <t>268939826</t>
  </si>
  <si>
    <t>7天酒店(深圳国际会展中心福永汽车站店)</t>
  </si>
  <si>
    <t>周新宇</t>
  </si>
  <si>
    <t>¥484.00</t>
  </si>
  <si>
    <t>102591886920</t>
  </si>
  <si>
    <t>陈益健</t>
  </si>
  <si>
    <t>¥408.00</t>
  </si>
  <si>
    <t>¥354.00</t>
  </si>
  <si>
    <t>102592872229</t>
  </si>
  <si>
    <t>孟庆丰</t>
  </si>
  <si>
    <t>¥139.00</t>
  </si>
  <si>
    <t>102592171593</t>
  </si>
  <si>
    <t>285961234</t>
  </si>
  <si>
    <t>上海佳源时尚宾馆</t>
  </si>
  <si>
    <t>程永刚</t>
  </si>
  <si>
    <t>102592051347</t>
  </si>
  <si>
    <t>288635734</t>
  </si>
  <si>
    <t>天水新悦宾馆</t>
  </si>
  <si>
    <t>陶佳键</t>
  </si>
  <si>
    <t>102592882508</t>
  </si>
  <si>
    <t>266556005</t>
  </si>
  <si>
    <t>麗枫酒店(哈尔滨火车站站前广场店)</t>
  </si>
  <si>
    <t>董建玲</t>
  </si>
  <si>
    <t>高级大床房(无窗)</t>
  </si>
  <si>
    <t>102591415360</t>
  </si>
  <si>
    <t>295812670</t>
  </si>
  <si>
    <t>如家酒店·neo(苏州观前南门地铁站店)</t>
  </si>
  <si>
    <t>琳莉莉</t>
  </si>
  <si>
    <t>¥588.00</t>
  </si>
  <si>
    <t>¥79.00</t>
  </si>
  <si>
    <t>¥509.00</t>
  </si>
  <si>
    <t>102592639737</t>
  </si>
  <si>
    <t>288652768</t>
  </si>
  <si>
    <t>万宁阳光精品酒店</t>
  </si>
  <si>
    <t>左磊</t>
  </si>
  <si>
    <t>102593232783</t>
  </si>
  <si>
    <t>298100437</t>
  </si>
  <si>
    <t>东安龙轩阁大酒店</t>
  </si>
  <si>
    <t>蒋斌荣</t>
  </si>
  <si>
    <t>¥4.00</t>
  </si>
  <si>
    <t>102593584723</t>
  </si>
  <si>
    <t>298583242</t>
  </si>
  <si>
    <t>广州北部湾酒店</t>
  </si>
  <si>
    <t>朱勇</t>
  </si>
  <si>
    <t>102593056128</t>
  </si>
  <si>
    <t>268933775</t>
  </si>
  <si>
    <t>柏高·雅酒店(广州东圃天河城店)</t>
  </si>
  <si>
    <t>范锐</t>
  </si>
  <si>
    <t>¥393.00</t>
  </si>
  <si>
    <t>102593328359</t>
  </si>
  <si>
    <t>295813879</t>
  </si>
  <si>
    <t>海上风酒店连锁(上海黄河路店)</t>
  </si>
  <si>
    <t>兵叔|虎虎|吴亮</t>
  </si>
  <si>
    <t>¥735.00</t>
  </si>
  <si>
    <t>¥639.00</t>
  </si>
  <si>
    <t>标准房</t>
  </si>
  <si>
    <t>102593777284</t>
  </si>
  <si>
    <t>288750880</t>
  </si>
  <si>
    <t>沙湾一方天大酒店</t>
  </si>
  <si>
    <t>何爱斌</t>
  </si>
  <si>
    <t>¥288.00</t>
  </si>
  <si>
    <t>102593784620</t>
  </si>
  <si>
    <t>102593500668</t>
  </si>
  <si>
    <t>邸雅丽|常旭浩|吴廷野</t>
  </si>
  <si>
    <t>¥522.00</t>
  </si>
  <si>
    <t>102593836485</t>
  </si>
  <si>
    <t>266553119</t>
  </si>
  <si>
    <t>派酒店(兰州高铁西站店)</t>
  </si>
  <si>
    <t>谢润升</t>
  </si>
  <si>
    <t>惠选双床房</t>
  </si>
  <si>
    <t>102593612873</t>
  </si>
  <si>
    <t>291213331</t>
  </si>
  <si>
    <t>城适旅休酒店(福州东泰禾店)</t>
  </si>
  <si>
    <t>陈春</t>
  </si>
  <si>
    <t>城适优选大床房</t>
  </si>
  <si>
    <t>102593872553</t>
  </si>
  <si>
    <t>275069832</t>
  </si>
  <si>
    <t>派柏·云酒店(上海闵行华师大虹梅南路店)</t>
  </si>
  <si>
    <t>李杰</t>
  </si>
  <si>
    <t>102593746724</t>
  </si>
  <si>
    <t>294445114</t>
  </si>
  <si>
    <t>格林豪泰(亳州魏武大道火车站店)</t>
  </si>
  <si>
    <t>赵洋</t>
  </si>
  <si>
    <t>1米5大床房</t>
  </si>
  <si>
    <t>102592436679</t>
  </si>
  <si>
    <t>288646588</t>
  </si>
  <si>
    <t>广州金爵豪庭公寓</t>
  </si>
  <si>
    <t>胡永胜</t>
  </si>
  <si>
    <t>¥356.00</t>
  </si>
  <si>
    <t>102592807652</t>
  </si>
  <si>
    <t>294436678</t>
  </si>
  <si>
    <t>青皮树酒店(菏泽汽车总站香格里拉广场店)</t>
  </si>
  <si>
    <t>张琦</t>
  </si>
  <si>
    <t>102592930002</t>
  </si>
  <si>
    <t>275071329</t>
  </si>
  <si>
    <t>IU酒店·广州番禺大石动物园汉溪长隆站店</t>
  </si>
  <si>
    <t>林小媛</t>
  </si>
  <si>
    <t>小U·舒适大床房</t>
  </si>
  <si>
    <t>102592104578</t>
  </si>
  <si>
    <t>288650926</t>
  </si>
  <si>
    <t>北京帅府天苑酒店</t>
  </si>
  <si>
    <t>缪汉荣</t>
  </si>
  <si>
    <t>双床房B</t>
  </si>
  <si>
    <t>102592424040</t>
  </si>
  <si>
    <t>叶楠</t>
  </si>
  <si>
    <t>102592242905</t>
  </si>
  <si>
    <t>268959194</t>
  </si>
  <si>
    <t>贵阳商港酒店</t>
  </si>
  <si>
    <t>阴晓斌</t>
  </si>
  <si>
    <t>普通间</t>
  </si>
  <si>
    <t>102592162511</t>
  </si>
  <si>
    <t>288760990</t>
  </si>
  <si>
    <t>南京凯文宾馆</t>
  </si>
  <si>
    <t>蔡泽</t>
  </si>
  <si>
    <t>102590265204</t>
  </si>
  <si>
    <t>268959908</t>
  </si>
  <si>
    <t>珠海晴海公寓</t>
  </si>
  <si>
    <t>吴生</t>
  </si>
  <si>
    <t>102590311000</t>
  </si>
  <si>
    <t>295810753</t>
  </si>
  <si>
    <t>布丁酒店(苏州观前街临顿路地铁站店)</t>
  </si>
  <si>
    <t>王晓倩</t>
  </si>
  <si>
    <t>¥924.00</t>
  </si>
  <si>
    <t>¥797.00</t>
  </si>
  <si>
    <t>大床房A</t>
  </si>
  <si>
    <t>102593783231</t>
  </si>
  <si>
    <t>295812862</t>
  </si>
  <si>
    <t>永胜梦魅主题酒店</t>
  </si>
  <si>
    <t>侯高雄</t>
  </si>
  <si>
    <t>唯爱小主题大床房</t>
  </si>
  <si>
    <t>102593724421</t>
  </si>
  <si>
    <t>288632746</t>
  </si>
  <si>
    <t>四平私人B&amp;B酒店</t>
  </si>
  <si>
    <t>潘云超</t>
  </si>
  <si>
    <t>超值舒适大床房</t>
  </si>
  <si>
    <t>102593764349</t>
  </si>
  <si>
    <t>293480845</t>
  </si>
  <si>
    <t>福州帝豪商务酒店</t>
  </si>
  <si>
    <t>刘智炜</t>
  </si>
  <si>
    <t>102593449172</t>
  </si>
  <si>
    <t>288658558</t>
  </si>
  <si>
    <t>天津银河大酒店</t>
  </si>
  <si>
    <t>张萌</t>
  </si>
  <si>
    <t>C座舒适标准间</t>
  </si>
  <si>
    <t>102593376111</t>
  </si>
  <si>
    <t>277286727</t>
  </si>
  <si>
    <t>锦江之星(宁波江北外滩店)</t>
  </si>
  <si>
    <t>张天为</t>
  </si>
  <si>
    <t>标准房B</t>
  </si>
  <si>
    <t>102593710972</t>
  </si>
  <si>
    <t>288643906</t>
  </si>
  <si>
    <t>林芝明旺大酒店</t>
  </si>
  <si>
    <t>张薇</t>
  </si>
  <si>
    <t>102593141348</t>
  </si>
  <si>
    <t>277286040</t>
  </si>
  <si>
    <t>锦江之星(济南省立医院经三纬八路店)</t>
  </si>
  <si>
    <t>孙海超|孙树华</t>
  </si>
  <si>
    <t>¥318.00</t>
  </si>
  <si>
    <t>¥276.00</t>
  </si>
  <si>
    <t>102593718976</t>
  </si>
  <si>
    <t>彭飞翔</t>
  </si>
  <si>
    <t>102593842923</t>
  </si>
  <si>
    <t>298212316</t>
  </si>
  <si>
    <t>琼海博鳌金色年华养生公寓</t>
  </si>
  <si>
    <t>吴清兴</t>
  </si>
  <si>
    <t>102586389537</t>
  </si>
  <si>
    <t>294436102</t>
  </si>
  <si>
    <t>布丁严选酒店(上海中山医院店)</t>
  </si>
  <si>
    <t>徐荔鹏</t>
  </si>
  <si>
    <t>¥414.00</t>
  </si>
  <si>
    <t>尊享双床房</t>
  </si>
  <si>
    <t>102593014498</t>
  </si>
  <si>
    <t>288771106</t>
  </si>
  <si>
    <t>南京海鲸宾馆</t>
  </si>
  <si>
    <t>朱邦强</t>
  </si>
  <si>
    <t>特惠单人间(无窗)</t>
  </si>
  <si>
    <t>102593933031</t>
  </si>
  <si>
    <t>285960130</t>
  </si>
  <si>
    <t>白玉兰酒店(宁波北仑银泰城新大路店)</t>
  </si>
  <si>
    <t>张朝阳</t>
  </si>
  <si>
    <t>玉舒双床房</t>
  </si>
  <si>
    <t>102593967091</t>
  </si>
  <si>
    <t>298078549</t>
  </si>
  <si>
    <t>如家酒店·neo(易县燕都古城店)</t>
  </si>
  <si>
    <t>龙昆明</t>
  </si>
  <si>
    <t>102593358009</t>
  </si>
  <si>
    <t>271515146</t>
  </si>
  <si>
    <t>深圳滨河时代和盛高级商务公寓</t>
  </si>
  <si>
    <t>沈树宏</t>
  </si>
  <si>
    <t>¥237.00</t>
  </si>
  <si>
    <t>豪华温馨大床房</t>
  </si>
  <si>
    <t>102593533529</t>
  </si>
  <si>
    <t>298572859</t>
  </si>
  <si>
    <t>廉江福泉酒店</t>
  </si>
  <si>
    <t>姚兴国</t>
  </si>
  <si>
    <t>标准情侣房</t>
  </si>
  <si>
    <t>102593306241</t>
  </si>
  <si>
    <t>291214294</t>
  </si>
  <si>
    <t>格美酒店(合肥潜山北路凤凰城店)</t>
  </si>
  <si>
    <t>王艳丽</t>
  </si>
  <si>
    <t>102593308647</t>
  </si>
  <si>
    <t>293480155</t>
  </si>
  <si>
    <t>横峰岑山大酒店</t>
  </si>
  <si>
    <t>谢寅锋</t>
  </si>
  <si>
    <t>普标房</t>
  </si>
  <si>
    <t>102593833349</t>
  </si>
  <si>
    <t>266547422</t>
  </si>
  <si>
    <t>琼海中源瑞君酒店</t>
  </si>
  <si>
    <t>黄路</t>
  </si>
  <si>
    <t>高级房</t>
  </si>
  <si>
    <t>102593498566</t>
  </si>
  <si>
    <t>285961183</t>
  </si>
  <si>
    <t>麗枫酒店(河源大道亚洲第一喷泉店)</t>
  </si>
  <si>
    <t>蔡雨谋</t>
  </si>
  <si>
    <t>102567163488</t>
  </si>
  <si>
    <t>288763567</t>
  </si>
  <si>
    <t>成都云豪酒店</t>
  </si>
  <si>
    <t>陈维锋</t>
  </si>
  <si>
    <t>¥4,116.00</t>
  </si>
  <si>
    <t>¥3,576.00</t>
  </si>
  <si>
    <t>102586116655</t>
  </si>
  <si>
    <t>298212934</t>
  </si>
  <si>
    <t>厦门艾尔斯度假庄园</t>
  </si>
  <si>
    <t>王丽娟</t>
  </si>
  <si>
    <t>经典城堡双床房</t>
  </si>
  <si>
    <t>102586731532</t>
  </si>
  <si>
    <t>296735467</t>
  </si>
  <si>
    <t>布丁严选酒店(成都大学十陵地铁站店)</t>
  </si>
  <si>
    <t>孙悦</t>
  </si>
  <si>
    <t>深睡眠优享大床房</t>
  </si>
  <si>
    <t>102579794751</t>
  </si>
  <si>
    <t>288631459</t>
  </si>
  <si>
    <t>成都艾迪环星电竞酒店</t>
  </si>
  <si>
    <t>王龙辉</t>
  </si>
  <si>
    <t>¥2,346.00</t>
  </si>
  <si>
    <t>¥2,160.00</t>
  </si>
  <si>
    <t>豪华电竞三人房(无窗)</t>
  </si>
  <si>
    <t>102591814855</t>
  </si>
  <si>
    <t>297969133</t>
  </si>
  <si>
    <t>罗纳假日宾馆(上饶市中心广场店)</t>
  </si>
  <si>
    <t>孟凡成</t>
  </si>
  <si>
    <t>102591481561</t>
  </si>
  <si>
    <t>295026184</t>
  </si>
  <si>
    <t>重庆义豪花园酒店</t>
  </si>
  <si>
    <t>徐结旺</t>
  </si>
  <si>
    <t>102591475090</t>
  </si>
  <si>
    <t>296759842</t>
  </si>
  <si>
    <t>湛江海明旅店</t>
  </si>
  <si>
    <t>朱任军</t>
  </si>
  <si>
    <t>102591945812</t>
  </si>
  <si>
    <t>268922936</t>
  </si>
  <si>
    <t>格林豪泰(常熟方塔园步行街店)</t>
  </si>
  <si>
    <t>李利东</t>
  </si>
  <si>
    <t>1.5m特惠大床房</t>
  </si>
  <si>
    <t>102589072139</t>
  </si>
  <si>
    <t>268927808</t>
  </si>
  <si>
    <t>如家酒店(上海奉贤奉城南奉公路店)</t>
  </si>
  <si>
    <t>林小华</t>
  </si>
  <si>
    <t>¥456.00</t>
  </si>
  <si>
    <t>商务大床房b</t>
  </si>
  <si>
    <t>102592218989</t>
  </si>
  <si>
    <t>298096273</t>
  </si>
  <si>
    <t>布丁酒店(天津火车站北广场地铁站店)</t>
  </si>
  <si>
    <t>刘凤琴</t>
  </si>
  <si>
    <t>102593812817</t>
  </si>
  <si>
    <t>298577296</t>
  </si>
  <si>
    <t>阳江半岛假日酒店</t>
  </si>
  <si>
    <t>李超</t>
  </si>
  <si>
    <t>海景阳台豪华大床房</t>
  </si>
  <si>
    <t>102592194572</t>
  </si>
  <si>
    <t>袁野</t>
  </si>
  <si>
    <t>¥437.00</t>
  </si>
  <si>
    <t>102592257551</t>
  </si>
  <si>
    <t>李桂兰</t>
  </si>
  <si>
    <t>¥394.00</t>
  </si>
  <si>
    <t>102592439426</t>
  </si>
  <si>
    <t>266549624</t>
  </si>
  <si>
    <t>锦江之星(南京林业大学花园路店)</t>
  </si>
  <si>
    <t>金永国</t>
  </si>
  <si>
    <t>¥584.00</t>
  </si>
  <si>
    <t>¥507.00</t>
  </si>
  <si>
    <t>102592657713</t>
  </si>
  <si>
    <t>296762056</t>
  </si>
  <si>
    <t>如家酒店(长沙火车站阿波罗广场店)</t>
  </si>
  <si>
    <t>侯庆明</t>
  </si>
  <si>
    <t>102592434913</t>
  </si>
  <si>
    <t>288658438</t>
  </si>
  <si>
    <t>瑞欣酒店(成都宽窄巷子店)</t>
  </si>
  <si>
    <t>张志雄</t>
  </si>
  <si>
    <t>¥940.00</t>
  </si>
  <si>
    <t>¥816.00</t>
  </si>
  <si>
    <t>102592142806</t>
  </si>
  <si>
    <t>275066463</t>
  </si>
  <si>
    <t>7天连锁酒店(广州花都融创文旅城店)</t>
  </si>
  <si>
    <t>王臣</t>
  </si>
  <si>
    <t>102593439202</t>
  </si>
  <si>
    <t>298220944</t>
  </si>
  <si>
    <t>宁武宝昌商务酒店</t>
  </si>
  <si>
    <t>李东升</t>
  </si>
  <si>
    <t>102593733688</t>
  </si>
  <si>
    <t>298098985</t>
  </si>
  <si>
    <t>大理栖悦酒店</t>
  </si>
  <si>
    <t>赵亚</t>
  </si>
  <si>
    <t>401惬意海景大床房</t>
  </si>
  <si>
    <t>102593496613</t>
  </si>
  <si>
    <t>曾旭</t>
  </si>
  <si>
    <t>102593070963</t>
  </si>
  <si>
    <t>289838758</t>
  </si>
  <si>
    <t>7天连锁酒店(钦州灵山汽车总站店)</t>
  </si>
  <si>
    <t>苏艳阳</t>
  </si>
  <si>
    <t>102593514331</t>
  </si>
  <si>
    <t>陈生</t>
  </si>
  <si>
    <t>精品经济双人房</t>
  </si>
  <si>
    <t>102593182808</t>
  </si>
  <si>
    <t>284945926</t>
  </si>
  <si>
    <t>维也纳酒店(北海高铁站店)</t>
  </si>
  <si>
    <t>马洪亮</t>
  </si>
  <si>
    <t>102593406767</t>
  </si>
  <si>
    <t>288756463</t>
  </si>
  <si>
    <t>成都月光印象主题酒店</t>
  </si>
  <si>
    <t>敏乙四毛南</t>
  </si>
  <si>
    <t>102593909206</t>
  </si>
  <si>
    <t>268953356</t>
  </si>
  <si>
    <t>重庆LOFT青年酒店</t>
  </si>
  <si>
    <t>龙俣丞</t>
  </si>
  <si>
    <t>loft阳光大床单间</t>
  </si>
  <si>
    <t>102593358620</t>
  </si>
  <si>
    <t>295814188</t>
  </si>
  <si>
    <t>福清纳威格精致酒店</t>
  </si>
  <si>
    <t>苗学祥</t>
  </si>
  <si>
    <t>精致主题房（无窗）</t>
  </si>
  <si>
    <t>102593561424</t>
  </si>
  <si>
    <t>266556899</t>
  </si>
  <si>
    <t>西安W酒店</t>
  </si>
  <si>
    <t>陈晶</t>
  </si>
  <si>
    <t>¥1,505.00</t>
  </si>
  <si>
    <t>¥197.00</t>
  </si>
  <si>
    <t>¥1,308.00</t>
  </si>
  <si>
    <t>奇妙城景客房双床房</t>
  </si>
  <si>
    <t>102593798188</t>
  </si>
  <si>
    <t>288765403</t>
  </si>
  <si>
    <t>舒易兰欧酒店(大理洱海公园店)</t>
  </si>
  <si>
    <t>杨小龙</t>
  </si>
  <si>
    <t>102593767289</t>
  </si>
  <si>
    <t>298575055</t>
  </si>
  <si>
    <t>盒子空间SpaceBox公寓(广州广外一号馆)</t>
  </si>
  <si>
    <t>文静</t>
  </si>
  <si>
    <t>盒子大床房</t>
  </si>
  <si>
    <t>102593567173</t>
  </si>
  <si>
    <t>李奇</t>
  </si>
  <si>
    <t>102593001695</t>
  </si>
  <si>
    <t>288759373</t>
  </si>
  <si>
    <t>鞍山宝润大酒店</t>
  </si>
  <si>
    <t>马鸣</t>
  </si>
  <si>
    <t>102593152643</t>
  </si>
  <si>
    <t>286116220</t>
  </si>
  <si>
    <t>7天连锁酒店(苏州吴中商城地铁站店)</t>
  </si>
  <si>
    <t>陈浩</t>
  </si>
  <si>
    <t>102593487445</t>
  </si>
  <si>
    <t>293485504</t>
  </si>
  <si>
    <t>定边亚朵酒店</t>
  </si>
  <si>
    <t>武盼超</t>
  </si>
  <si>
    <t>102593334981</t>
  </si>
  <si>
    <t>唐维维</t>
  </si>
  <si>
    <t>¥153.00</t>
  </si>
  <si>
    <t>102588797776</t>
  </si>
  <si>
    <t>288640825</t>
  </si>
  <si>
    <t>尚锦品酒店(成都太古里店)</t>
  </si>
  <si>
    <t>石梦霞</t>
  </si>
  <si>
    <t>精致大床房</t>
  </si>
  <si>
    <t>102586255602</t>
  </si>
  <si>
    <t>298098865</t>
  </si>
  <si>
    <t>如家酒店·neo(杭州平海西湖龙翔桥店)</t>
  </si>
  <si>
    <t>潘维诚</t>
  </si>
  <si>
    <t>¥1,456.00</t>
  </si>
  <si>
    <t>¥1,264.00</t>
  </si>
  <si>
    <t>全新双床房b(无窗)</t>
  </si>
  <si>
    <t>102590339527</t>
  </si>
  <si>
    <t>268953233</t>
  </si>
  <si>
    <t>爱上桂林家庭公寓</t>
  </si>
  <si>
    <t>潘芮锐</t>
  </si>
  <si>
    <t>¥525.00</t>
  </si>
  <si>
    <t>102590094291</t>
  </si>
  <si>
    <t>295812634</t>
  </si>
  <si>
    <t>如家酒店·neo(苏州拙政园平江路店)</t>
  </si>
  <si>
    <t>卢辉</t>
  </si>
  <si>
    <t>¥1,341.00</t>
  </si>
  <si>
    <t>¥1,163.00</t>
  </si>
  <si>
    <t>102589316202</t>
  </si>
  <si>
    <t>268928213</t>
  </si>
  <si>
    <t>如家酒店(杭州文二路学院地铁站黄龙万科中心店)</t>
  </si>
  <si>
    <t>韩礼臣</t>
  </si>
  <si>
    <t>102591986842</t>
  </si>
  <si>
    <t>298572964</t>
  </si>
  <si>
    <t>汕头帅映画公寓</t>
  </si>
  <si>
    <t>黄思婷</t>
  </si>
  <si>
    <t>鹿野良大床房</t>
  </si>
  <si>
    <t>102592246732</t>
  </si>
  <si>
    <t>266549618</t>
  </si>
  <si>
    <t>7天连锁酒店(广州番禺市桥地铁站店)</t>
  </si>
  <si>
    <t>刘传鑫</t>
  </si>
  <si>
    <t>102592823581</t>
  </si>
  <si>
    <t>288636598</t>
  </si>
  <si>
    <t>北京锦居快捷酒店</t>
  </si>
  <si>
    <t>董建华</t>
  </si>
  <si>
    <t>¥644.00</t>
  </si>
  <si>
    <t>三人间</t>
  </si>
  <si>
    <t>102590368774</t>
  </si>
  <si>
    <t>288659356</t>
  </si>
  <si>
    <t>呼和浩特新城家寓商务酒店</t>
  </si>
  <si>
    <t>谢雨</t>
  </si>
  <si>
    <t>102592602087</t>
  </si>
  <si>
    <t>288634480</t>
  </si>
  <si>
    <t>维也纳酒店(拉萨堆龙店)</t>
  </si>
  <si>
    <t>刘北上|徐颖</t>
  </si>
  <si>
    <t>102593400393</t>
  </si>
  <si>
    <t>298071322</t>
  </si>
  <si>
    <t>金桂恒大酒店(海口海垦广场店)</t>
  </si>
  <si>
    <t>陈聪</t>
  </si>
  <si>
    <t>臻享雅奢大床房</t>
  </si>
  <si>
    <t>102592512445</t>
  </si>
  <si>
    <t>289836505</t>
  </si>
  <si>
    <t>派酒店(北京南站右安门店)</t>
  </si>
  <si>
    <t>林志刚</t>
  </si>
  <si>
    <t>惠选双床房(无窗)</t>
  </si>
  <si>
    <t>102593467761</t>
  </si>
  <si>
    <t>268940273</t>
  </si>
  <si>
    <t>重庆白居易艺术酒店</t>
  </si>
  <si>
    <t>侯玉琴</t>
  </si>
  <si>
    <t>102593571094</t>
  </si>
  <si>
    <t>301610392</t>
  </si>
  <si>
    <t>7天优品酒店(成都大熊猫基地三河场地铁站店)</t>
  </si>
  <si>
    <t>张婷</t>
  </si>
  <si>
    <t>102593973699</t>
  </si>
  <si>
    <t>崔秀妍</t>
  </si>
  <si>
    <t>102593734391</t>
  </si>
  <si>
    <t>284945077</t>
  </si>
  <si>
    <t>维也纳国际酒店(渠县文峰景区店)</t>
  </si>
  <si>
    <t>郑文|郑健锋</t>
  </si>
  <si>
    <t>¥62.00</t>
  </si>
  <si>
    <t>高级园景大床房</t>
  </si>
  <si>
    <t>102593386541</t>
  </si>
  <si>
    <t>298081855</t>
  </si>
  <si>
    <t>格莱登智慧客栈(海口万达广场店)</t>
  </si>
  <si>
    <t>郭雄业</t>
  </si>
  <si>
    <t>带你旅行智能大床房</t>
  </si>
  <si>
    <t>102593779617</t>
  </si>
  <si>
    <t>288621520</t>
  </si>
  <si>
    <t>厦门橘子屋民宿</t>
  </si>
  <si>
    <t>马静</t>
  </si>
  <si>
    <t>特色大床房</t>
  </si>
  <si>
    <t>102593420642</t>
  </si>
  <si>
    <t>298093852</t>
  </si>
  <si>
    <t>吉木萨尔恒力大酒店</t>
  </si>
  <si>
    <t>沙迪克</t>
  </si>
  <si>
    <t>圆床房</t>
  </si>
  <si>
    <t>102592554432</t>
  </si>
  <si>
    <t>赵希学</t>
  </si>
  <si>
    <t>102592054832</t>
  </si>
  <si>
    <t>295806094</t>
  </si>
  <si>
    <t>昆明银泰精品酒店世纪金源店</t>
  </si>
  <si>
    <t>尹金华</t>
  </si>
  <si>
    <t>102593591396</t>
  </si>
  <si>
    <t>288650098</t>
  </si>
  <si>
    <t>瑞廷度假酒店(苏州观前拙政园店)</t>
  </si>
  <si>
    <t>王萍萍</t>
  </si>
  <si>
    <t>绿野仙踪</t>
  </si>
  <si>
    <t>102593051632</t>
  </si>
  <si>
    <t>286117369</t>
  </si>
  <si>
    <t>锦江之星(无锡学前路南长街店)</t>
  </si>
  <si>
    <t>王峰</t>
  </si>
  <si>
    <t>单人房a</t>
  </si>
  <si>
    <t>102593773195</t>
  </si>
  <si>
    <t>289839277</t>
  </si>
  <si>
    <t>锦江之星(石家庄开发区店)</t>
  </si>
  <si>
    <t>唐浩然</t>
  </si>
  <si>
    <t>商务房b</t>
  </si>
  <si>
    <t>102593720534</t>
  </si>
  <si>
    <t>296998759</t>
  </si>
  <si>
    <t>麗枫酒店(东源店)</t>
  </si>
  <si>
    <t>邱新彪</t>
  </si>
  <si>
    <t>¥187.00</t>
  </si>
  <si>
    <t>102593745635</t>
  </si>
  <si>
    <t>288630403</t>
  </si>
  <si>
    <t>诸暨暨城主题宾馆</t>
  </si>
  <si>
    <t>路荣</t>
  </si>
  <si>
    <t>¥68.00</t>
  </si>
  <si>
    <t>单人房</t>
  </si>
  <si>
    <t>102593380582</t>
  </si>
  <si>
    <t>291209749</t>
  </si>
  <si>
    <t>温岭五洲国际大酒店</t>
  </si>
  <si>
    <t>郭丽</t>
  </si>
  <si>
    <t>¥183.00</t>
  </si>
  <si>
    <t>102593139802</t>
  </si>
  <si>
    <t>275071638</t>
  </si>
  <si>
    <t>如家酒店·neo(深圳布吉街长龙地铁站店)</t>
  </si>
  <si>
    <t>李嘉健</t>
  </si>
  <si>
    <t>全新大床房(无窗)</t>
  </si>
  <si>
    <t>102593996105</t>
  </si>
  <si>
    <t>286757842</t>
  </si>
  <si>
    <t>格林豪泰(宿迁项王故里万达广场幸福南路店)</t>
  </si>
  <si>
    <t>袁红飞</t>
  </si>
  <si>
    <t>双床房(无窗)</t>
  </si>
  <si>
    <t>102593812144</t>
  </si>
  <si>
    <t>288660757</t>
  </si>
  <si>
    <t>希岸·轻雅酒店(菏泽牡丹路店)</t>
  </si>
  <si>
    <t>李文鹏</t>
  </si>
  <si>
    <t>玲珑双床房(无窗)</t>
  </si>
  <si>
    <t>102593543470</t>
  </si>
  <si>
    <t>唐琴</t>
  </si>
  <si>
    <t>102593002634</t>
  </si>
  <si>
    <t>301612069</t>
  </si>
  <si>
    <t>派酒店(弋阳方志敏纪念馆店)</t>
  </si>
  <si>
    <t>姚建华</t>
  </si>
  <si>
    <t>102593982576</t>
  </si>
  <si>
    <t>298207294</t>
  </si>
  <si>
    <t>三亚静海屋度假公寓</t>
  </si>
  <si>
    <t>谢芳</t>
  </si>
  <si>
    <t>¥273.00</t>
  </si>
  <si>
    <t>温馨家庭套房</t>
  </si>
  <si>
    <t>102593053338</t>
  </si>
  <si>
    <t>294442633</t>
  </si>
  <si>
    <t>格林豪泰智选酒店(绥中中央路店)</t>
  </si>
  <si>
    <t>刘正洋</t>
  </si>
  <si>
    <t>102587216021</t>
  </si>
  <si>
    <t>282559750</t>
  </si>
  <si>
    <t>维也纳酒店(上海新国际博览中心秀沿路地铁站店)</t>
  </si>
  <si>
    <t>缪倍倍</t>
  </si>
  <si>
    <t>高级双床房(无窗)</t>
  </si>
  <si>
    <t>102590784828</t>
  </si>
  <si>
    <t>268946978</t>
  </si>
  <si>
    <t>如家派柏·云酒店(上海青浦新城地铁站青安路店)</t>
  </si>
  <si>
    <t>龙静</t>
  </si>
  <si>
    <t>102591207081</t>
  </si>
  <si>
    <t>295024333</t>
  </si>
  <si>
    <t>北京绿都缘酒店公寓</t>
  </si>
  <si>
    <t>张馨文</t>
  </si>
  <si>
    <t>102590778425</t>
  </si>
  <si>
    <t>288637915</t>
  </si>
  <si>
    <t>南京亲亲宾馆</t>
  </si>
  <si>
    <t>李哲</t>
  </si>
  <si>
    <t>无窗大床房(无窗)</t>
  </si>
  <si>
    <t>102591266143</t>
  </si>
  <si>
    <t>288623194</t>
  </si>
  <si>
    <t>如家素柏·云酒店(漳州金峰开发区店)</t>
  </si>
  <si>
    <t>陈龙</t>
  </si>
  <si>
    <t>¥567.00</t>
  </si>
  <si>
    <t>¥492.00</t>
  </si>
  <si>
    <t>102592584843</t>
  </si>
  <si>
    <t>301612288</t>
  </si>
  <si>
    <t>7天连锁酒店(霸州火车站店)</t>
  </si>
  <si>
    <t>柯伟雄</t>
  </si>
  <si>
    <t>102592058080</t>
  </si>
  <si>
    <t>298581070</t>
  </si>
  <si>
    <t>新丰枫顺宾馆</t>
  </si>
  <si>
    <t>张兵</t>
  </si>
  <si>
    <t>102593355760</t>
  </si>
  <si>
    <t>268940840</t>
  </si>
  <si>
    <t>长沙华文香枫酒店</t>
  </si>
  <si>
    <t>唐荣</t>
  </si>
  <si>
    <t>102593213983</t>
  </si>
  <si>
    <t>295022701</t>
  </si>
  <si>
    <t>北京小春雨楼招待所</t>
  </si>
  <si>
    <t>张才洪</t>
  </si>
  <si>
    <t>102593074865</t>
  </si>
  <si>
    <t>张瑞娇</t>
  </si>
  <si>
    <t>102593179311</t>
  </si>
  <si>
    <t>275074122</t>
  </si>
  <si>
    <t>格林联盟酒店(深圳罗湖水贝珠宝城店)</t>
  </si>
  <si>
    <t>甘奇森</t>
  </si>
  <si>
    <t>精致大床房(无窗)</t>
  </si>
  <si>
    <t>102593466122</t>
  </si>
  <si>
    <t>288747319</t>
  </si>
  <si>
    <t>麗枫酒店(海宁皮革城银泰店)</t>
  </si>
  <si>
    <t>周勤海</t>
  </si>
  <si>
    <t>¥299.00</t>
  </si>
  <si>
    <t>102593800768</t>
  </si>
  <si>
    <t>297990103</t>
  </si>
  <si>
    <t>三门台湾卡特主题酒店</t>
  </si>
  <si>
    <t>罗炳毅</t>
  </si>
  <si>
    <t>时尚单间</t>
  </si>
  <si>
    <t>102593810286</t>
  </si>
  <si>
    <t>程谦祺</t>
  </si>
  <si>
    <t>102593087716</t>
  </si>
  <si>
    <t>294437314</t>
  </si>
  <si>
    <t>格林豪泰智选酒店(北京朝阳区郎辛庄地铁站店)</t>
  </si>
  <si>
    <t>李利明</t>
  </si>
  <si>
    <t>零压大床房(明窗)</t>
  </si>
  <si>
    <t>102593987076</t>
  </si>
  <si>
    <t>杨伟太</t>
  </si>
  <si>
    <t>¥386.00</t>
  </si>
  <si>
    <t>山景标间</t>
  </si>
  <si>
    <t>102593287912</t>
  </si>
  <si>
    <t>朱焕</t>
  </si>
  <si>
    <t>102593278931</t>
  </si>
  <si>
    <t>288640405</t>
  </si>
  <si>
    <t>希悦酒店(广安南站店)</t>
  </si>
  <si>
    <t>任相龙</t>
  </si>
  <si>
    <t>102593214975</t>
  </si>
  <si>
    <t>282602338</t>
  </si>
  <si>
    <t>维也纳酒店(句容禄口机场店)</t>
  </si>
  <si>
    <t>孙正|谭素美</t>
  </si>
  <si>
    <t>102593527755</t>
  </si>
  <si>
    <t>肖树宇</t>
  </si>
  <si>
    <t>102593136600</t>
  </si>
  <si>
    <t>301612039</t>
  </si>
  <si>
    <t>7天酒店(西安市政府北客站文景路地铁站店)</t>
  </si>
  <si>
    <t>张世乾</t>
  </si>
  <si>
    <t>102593325594</t>
  </si>
  <si>
    <t>282395671</t>
  </si>
  <si>
    <t>格林豪泰酒店(济南济阳汽车站店)</t>
  </si>
  <si>
    <t>陈存</t>
  </si>
  <si>
    <t>102593939702</t>
  </si>
  <si>
    <t>268923659</t>
  </si>
  <si>
    <t>晨龙茄啡酒店(广州天河客运站店)</t>
  </si>
  <si>
    <t>吕鹏飞</t>
  </si>
  <si>
    <t>商务双人房</t>
  </si>
  <si>
    <t>102593092394</t>
  </si>
  <si>
    <t>297968461</t>
  </si>
  <si>
    <t>景德镇和颐精品酒店</t>
  </si>
  <si>
    <t>徐嫣然</t>
  </si>
  <si>
    <t>102593469064</t>
  </si>
  <si>
    <t>282559672</t>
  </si>
  <si>
    <t>维也纳酒店(石家庄新百广场店)</t>
  </si>
  <si>
    <t>王京春</t>
  </si>
  <si>
    <t>102593276435</t>
  </si>
  <si>
    <t>288754447</t>
  </si>
  <si>
    <t>岐山新纪元酒店</t>
  </si>
  <si>
    <t>吴峰</t>
  </si>
  <si>
    <t>高级商务大床房</t>
  </si>
  <si>
    <t>102593268076</t>
  </si>
  <si>
    <t>268952882</t>
  </si>
  <si>
    <t>成都艺家风格酒店</t>
  </si>
  <si>
    <t>彭璋</t>
  </si>
  <si>
    <t>安逸大床房</t>
  </si>
  <si>
    <t>102593918790</t>
  </si>
  <si>
    <t>289837912</t>
  </si>
  <si>
    <t>锦江之星(铜陵长江中路店)</t>
  </si>
  <si>
    <t>袁行超</t>
  </si>
  <si>
    <t>102593421455</t>
  </si>
  <si>
    <t>275073090</t>
  </si>
  <si>
    <t>山西物产大厦酒店</t>
  </si>
  <si>
    <t>曹俊睿</t>
  </si>
  <si>
    <t>102589044913</t>
  </si>
  <si>
    <t>288624373</t>
  </si>
  <si>
    <t>北京惠侨饭店</t>
  </si>
  <si>
    <t>陈叶</t>
  </si>
  <si>
    <t>梦百合零压睡眠商务大床间</t>
  </si>
  <si>
    <t>102591269947</t>
  </si>
  <si>
    <t>赵鹏程</t>
  </si>
  <si>
    <t>特惠大床房(无窗)</t>
  </si>
  <si>
    <t>102591048266</t>
  </si>
  <si>
    <t>268928303</t>
  </si>
  <si>
    <t>麗枫酒店(武汉华中师范大学广埠屯地铁站店)</t>
  </si>
  <si>
    <t>漆升</t>
  </si>
  <si>
    <t>¥309.00</t>
  </si>
  <si>
    <t>102592589018</t>
  </si>
  <si>
    <t>297703855</t>
  </si>
  <si>
    <t>贵阁酒店(温江大学城财大北门店)</t>
  </si>
  <si>
    <t>唐海波</t>
  </si>
  <si>
    <t>102592809993</t>
  </si>
  <si>
    <t>268954166</t>
  </si>
  <si>
    <t>麗枫酒店(北京广安门大观园店)</t>
  </si>
  <si>
    <t>孙佩谣</t>
  </si>
  <si>
    <t>¥708.00</t>
  </si>
  <si>
    <t>102593541291</t>
  </si>
  <si>
    <t>288749254</t>
  </si>
  <si>
    <t>修水财富大酒店</t>
  </si>
  <si>
    <t>林长安</t>
  </si>
  <si>
    <t>102593962879</t>
  </si>
  <si>
    <t>上官培服</t>
  </si>
  <si>
    <t>标准房c</t>
  </si>
  <si>
    <t>102593777472</t>
  </si>
  <si>
    <t>275069532</t>
  </si>
  <si>
    <t>速8酒店(北京天通苑东区店)</t>
  </si>
  <si>
    <t>杨冬梅</t>
  </si>
  <si>
    <t>特色大床房(无窗)</t>
  </si>
  <si>
    <t>102592383142</t>
  </si>
  <si>
    <t>288764209</t>
  </si>
  <si>
    <t>太仓夏日酒店</t>
  </si>
  <si>
    <t>郭福权</t>
  </si>
  <si>
    <t>102592742231</t>
  </si>
  <si>
    <t>296997709</t>
  </si>
  <si>
    <t>麗枫酒店(北京顺义石门地铁站店)</t>
  </si>
  <si>
    <t>王彬</t>
  </si>
  <si>
    <t>¥632.00</t>
  </si>
  <si>
    <t>102593429895</t>
  </si>
  <si>
    <t>288626695</t>
  </si>
  <si>
    <t>贵阳锦溪主题酒店</t>
  </si>
  <si>
    <t>蒙忠华</t>
  </si>
  <si>
    <t>102593703504</t>
  </si>
  <si>
    <t>李明昇</t>
  </si>
  <si>
    <t>102593827867</t>
  </si>
  <si>
    <t>275073033</t>
  </si>
  <si>
    <t>言竹易舍·过云居(郑州CBD会展中心店)</t>
  </si>
  <si>
    <t>赵嘉曼</t>
  </si>
  <si>
    <t>墅·舒适景观大床房</t>
  </si>
  <si>
    <t>102593264004</t>
  </si>
  <si>
    <t>卿廷举</t>
  </si>
  <si>
    <t>102593517359</t>
  </si>
  <si>
    <t>288748750</t>
  </si>
  <si>
    <t>迁西北国兰亭文化酒店</t>
  </si>
  <si>
    <t>龚志虹</t>
  </si>
  <si>
    <t>102593895467</t>
  </si>
  <si>
    <t>286758457</t>
  </si>
  <si>
    <t>格林豪泰酒店(灵璧奇石公园店)</t>
  </si>
  <si>
    <t>崔永照</t>
  </si>
  <si>
    <t>102592119701</t>
  </si>
  <si>
    <t>295813549</t>
  </si>
  <si>
    <t>格林豪泰智选酒店(上海外滩豫园小南门地铁站店)</t>
  </si>
  <si>
    <t>陶书生</t>
  </si>
  <si>
    <t>大床房(无窗)</t>
  </si>
  <si>
    <t>102592582649</t>
  </si>
  <si>
    <t>268957337</t>
  </si>
  <si>
    <t>如家酒店·neo(成都宽窄巷子抚琴地铁站店)</t>
  </si>
  <si>
    <t>葛玉葵周云</t>
  </si>
  <si>
    <t>¥362.00</t>
  </si>
  <si>
    <t>¥314.00</t>
  </si>
  <si>
    <t>102593868343</t>
  </si>
  <si>
    <t>297002506</t>
  </si>
  <si>
    <t>7天连锁酒店(衡阳火车站广场店)</t>
  </si>
  <si>
    <t>燕富</t>
  </si>
  <si>
    <t>102593704931</t>
  </si>
  <si>
    <t>268935737</t>
  </si>
  <si>
    <t>锦江之星品尚(拉萨布达拉宫北京西路店)</t>
  </si>
  <si>
    <t>王睿</t>
  </si>
  <si>
    <t>102593803871</t>
  </si>
  <si>
    <t>291213754</t>
  </si>
  <si>
    <t>眉山君和酒店</t>
  </si>
  <si>
    <t>高新华</t>
  </si>
  <si>
    <t>¥228.00</t>
  </si>
  <si>
    <t>102593533516</t>
  </si>
  <si>
    <t>286758469</t>
  </si>
  <si>
    <t>格林豪泰智选酒店(九江临江大市场店)</t>
  </si>
  <si>
    <t>戴义浩</t>
  </si>
  <si>
    <t>102581600908</t>
  </si>
  <si>
    <t>298574071</t>
  </si>
  <si>
    <t>如家酒店·neo(上海宝山友谊路店)</t>
  </si>
  <si>
    <t>黄露露</t>
  </si>
  <si>
    <t>102586942304</t>
  </si>
  <si>
    <t>288760675</t>
  </si>
  <si>
    <t>如家驿居酒店(武汉江汉路步行街汉正街地铁站店)</t>
  </si>
  <si>
    <t>曹喆</t>
  </si>
  <si>
    <t>102591692813</t>
  </si>
  <si>
    <t>288642700</t>
  </si>
  <si>
    <t>儋州椰香情宾馆</t>
  </si>
  <si>
    <t>102591667434</t>
  </si>
  <si>
    <t>297709867</t>
  </si>
  <si>
    <t>大邑锦江菲亚特酒店</t>
  </si>
  <si>
    <t>曲比衣体</t>
  </si>
  <si>
    <t>迷你大床房</t>
  </si>
  <si>
    <t>102592239170</t>
  </si>
  <si>
    <t>288652171</t>
  </si>
  <si>
    <t>泸州雪梨树主题酒店</t>
  </si>
  <si>
    <t>熊柯杰</t>
  </si>
  <si>
    <t>¥247.00</t>
  </si>
  <si>
    <t>102588137779</t>
  </si>
  <si>
    <t>298086445</t>
  </si>
  <si>
    <t>敦煌星月缘客栈</t>
  </si>
  <si>
    <t>王彩洪</t>
  </si>
  <si>
    <t>102592217077</t>
  </si>
  <si>
    <t>266556638</t>
  </si>
  <si>
    <t>7天连锁酒店(南昌火车站地铁站店)</t>
  </si>
  <si>
    <t>黄汉鼎</t>
  </si>
  <si>
    <t>102590393113</t>
  </si>
  <si>
    <t>291211291</t>
  </si>
  <si>
    <t>厦门尚福缘民宿</t>
  </si>
  <si>
    <t>龙洁</t>
  </si>
  <si>
    <t>102592459002</t>
  </si>
  <si>
    <t>294444460</t>
  </si>
  <si>
    <t>格林豪泰(昆山国际会展店)</t>
  </si>
  <si>
    <t>施原涛</t>
  </si>
  <si>
    <t>¥366.00</t>
  </si>
  <si>
    <t>102592449385</t>
  </si>
  <si>
    <t>297981955</t>
  </si>
  <si>
    <t>南安苍都酒店</t>
  </si>
  <si>
    <t>洪文华</t>
  </si>
  <si>
    <t>102593024600</t>
  </si>
  <si>
    <t>102593229625</t>
  </si>
  <si>
    <t>268926155</t>
  </si>
  <si>
    <t>普陀山龙门客栈</t>
  </si>
  <si>
    <t>陈波</t>
  </si>
  <si>
    <t>102592074999</t>
  </si>
  <si>
    <t>268938452</t>
  </si>
  <si>
    <t>如家商旅酒店(上海浦东陆家嘴东方明珠店)</t>
  </si>
  <si>
    <t>黄圣</t>
  </si>
  <si>
    <t>¥796.00</t>
  </si>
  <si>
    <t>商旅高级商务房</t>
  </si>
  <si>
    <t>102593065781</t>
  </si>
  <si>
    <t>姚瑞生</t>
  </si>
  <si>
    <t>102593338689</t>
  </si>
  <si>
    <t>295815529</t>
  </si>
  <si>
    <t>厦门雨沐竹客栈</t>
  </si>
  <si>
    <t>张其睿</t>
  </si>
  <si>
    <t>雨沐竹花语阳台房</t>
  </si>
  <si>
    <t>102593751926</t>
  </si>
  <si>
    <t>粘西湖</t>
  </si>
  <si>
    <t>¥205.00</t>
  </si>
  <si>
    <t>经济双床房(无窗)</t>
  </si>
  <si>
    <t>102593701202</t>
  </si>
  <si>
    <t>291212236</t>
  </si>
  <si>
    <t>三都亿品大酒店</t>
  </si>
  <si>
    <t>韦学坛</t>
  </si>
  <si>
    <t>¥215.00</t>
  </si>
  <si>
    <t>102593550826</t>
  </si>
  <si>
    <t>102593196715</t>
  </si>
  <si>
    <t>284946331</t>
  </si>
  <si>
    <t>维也纳智好酒店(连州大厦店)</t>
  </si>
  <si>
    <t>刘文浩</t>
  </si>
  <si>
    <t>102593515031</t>
  </si>
  <si>
    <t>268948544</t>
  </si>
  <si>
    <t>如家酒店(宝鸡红旗路胜利桥北店)</t>
  </si>
  <si>
    <t>李瑤</t>
  </si>
  <si>
    <t>商务大床房B</t>
  </si>
  <si>
    <t>102593195715</t>
  </si>
  <si>
    <t>黄莉萍</t>
  </si>
  <si>
    <t>102593747430</t>
  </si>
  <si>
    <t>301610587</t>
  </si>
  <si>
    <t>锦江之星(大连金州安盛购物广场新玛特店)</t>
  </si>
  <si>
    <t>袁影</t>
  </si>
  <si>
    <t>102593756587</t>
  </si>
  <si>
    <t>277399918</t>
  </si>
  <si>
    <t>格林豪泰(常熟辛庄镇轻纺园店)</t>
  </si>
  <si>
    <t>邵勇</t>
  </si>
  <si>
    <t>套房,棋牌房</t>
  </si>
  <si>
    <t>102593867120</t>
  </si>
  <si>
    <t>295805791</t>
  </si>
  <si>
    <t>苏州梦思苑酒店</t>
  </si>
  <si>
    <t>金康</t>
  </si>
  <si>
    <t>102593558350</t>
  </si>
  <si>
    <t>293482135</t>
  </si>
  <si>
    <t>尚客优品酒店(沈阳七号街地铁站店)</t>
  </si>
  <si>
    <t>吴尔夫</t>
  </si>
  <si>
    <t>102592797528</t>
  </si>
  <si>
    <t>296762776</t>
  </si>
  <si>
    <t>湛江h·酒店</t>
  </si>
  <si>
    <t>李晓云</t>
  </si>
  <si>
    <t>行政套房</t>
  </si>
  <si>
    <t>102593884083</t>
  </si>
  <si>
    <t>291216397</t>
  </si>
  <si>
    <t>绩溪龙裔度假酒店</t>
  </si>
  <si>
    <t>曹允龙</t>
  </si>
  <si>
    <t>102593518559</t>
  </si>
  <si>
    <t>苏红</t>
  </si>
  <si>
    <t>102593183819</t>
  </si>
  <si>
    <t>268957172</t>
  </si>
  <si>
    <t>CoCo格调酒店(成都武候祠店)</t>
  </si>
  <si>
    <t>田菁菁</t>
  </si>
  <si>
    <t>¥316.00</t>
  </si>
  <si>
    <t>亲子主题房</t>
  </si>
  <si>
    <t>102593704114</t>
  </si>
  <si>
    <t>288658021</t>
  </si>
  <si>
    <t>河源白鹭商务酒店</t>
  </si>
  <si>
    <t>周明奇</t>
  </si>
  <si>
    <t>惬意江景双床房(配按摩椅)</t>
  </si>
  <si>
    <t>102593699581</t>
  </si>
  <si>
    <t>于金晓</t>
  </si>
  <si>
    <t>102593154522</t>
  </si>
  <si>
    <t>284946733</t>
  </si>
  <si>
    <t>维也纳国际酒店(佛山南海和顺店)</t>
  </si>
  <si>
    <t>罗卓帆</t>
  </si>
  <si>
    <t>102593624287</t>
  </si>
  <si>
    <t>294435403</t>
  </si>
  <si>
    <t>格林豪泰酒店(瑞金红都大道店)</t>
  </si>
  <si>
    <t>董继平</t>
  </si>
  <si>
    <t>102593319140</t>
  </si>
  <si>
    <t>288626653</t>
  </si>
  <si>
    <t>安顺卿铃精品酒店</t>
  </si>
  <si>
    <t>杨梦</t>
  </si>
  <si>
    <t>102593460058</t>
  </si>
  <si>
    <t>张莹</t>
  </si>
  <si>
    <t>102593263818</t>
  </si>
  <si>
    <t>286116814</t>
  </si>
  <si>
    <t>派酒店(杭州下沙文海南路地铁站店)</t>
  </si>
  <si>
    <t>周苹</t>
  </si>
  <si>
    <t>102574508749</t>
  </si>
  <si>
    <t>268925570</t>
  </si>
  <si>
    <t>如家精选酒店(南京新街口地铁站德基广场店)</t>
  </si>
  <si>
    <t>余世杰</t>
  </si>
  <si>
    <t>¥734.00</t>
  </si>
  <si>
    <t>¥637.00</t>
  </si>
  <si>
    <t>102576580487</t>
  </si>
  <si>
    <t>266558696</t>
  </si>
  <si>
    <t>南京世茂滨江希尔顿酒店</t>
  </si>
  <si>
    <t>徐未未</t>
  </si>
  <si>
    <t>Twin room</t>
  </si>
  <si>
    <t>102573022744</t>
  </si>
  <si>
    <t>285928669</t>
  </si>
  <si>
    <t>阳朔胜地酒店</t>
  </si>
  <si>
    <t>谢晨</t>
  </si>
  <si>
    <t>2021-03-16</t>
  </si>
  <si>
    <t>¥704.00</t>
  </si>
  <si>
    <t>河滨标准间</t>
  </si>
  <si>
    <t>102592099231</t>
  </si>
  <si>
    <t>268935545</t>
  </si>
  <si>
    <t>如家酒店·neo(重庆江北国际机场渝北广场地铁站店)</t>
  </si>
  <si>
    <t>宋蛟</t>
  </si>
  <si>
    <t>102592171951</t>
  </si>
  <si>
    <t>293925064</t>
  </si>
  <si>
    <t>格林豪泰快捷酒店(太原地铁涧河站北宫)</t>
  </si>
  <si>
    <t>杨卫东</t>
  </si>
  <si>
    <t>102593383110</t>
  </si>
  <si>
    <t>农彩花</t>
  </si>
  <si>
    <t>102593189608</t>
  </si>
  <si>
    <t>丁玲玲</t>
  </si>
  <si>
    <t>102593889969</t>
  </si>
  <si>
    <t>291210694</t>
  </si>
  <si>
    <t>三河千濠商务酒店</t>
  </si>
  <si>
    <t>王冲</t>
  </si>
  <si>
    <t>102593700230</t>
  </si>
  <si>
    <t>曹武</t>
  </si>
  <si>
    <t>典雅大床房</t>
  </si>
  <si>
    <t>102593624175</t>
  </si>
  <si>
    <t>宋鹤岭</t>
  </si>
  <si>
    <t>行政标间</t>
  </si>
  <si>
    <t>102592514969</t>
  </si>
  <si>
    <t>王荣秀</t>
  </si>
  <si>
    <t>102593157724</t>
  </si>
  <si>
    <t>294436552</t>
  </si>
  <si>
    <t>景德镇名坊园客栈</t>
  </si>
  <si>
    <t>彭庆华</t>
  </si>
  <si>
    <t>¥339.00</t>
  </si>
  <si>
    <t>102576025528</t>
  </si>
  <si>
    <t>266547053</t>
  </si>
  <si>
    <t>深圳机场凯悦酒店</t>
  </si>
  <si>
    <t>刘思彤</t>
  </si>
  <si>
    <t>¥825.00</t>
  </si>
  <si>
    <t>102574235495</t>
  </si>
  <si>
    <t>268958165</t>
  </si>
  <si>
    <t>如家酒店(成都青羊宫省医院地铁站店)</t>
  </si>
  <si>
    <t>袁慧</t>
  </si>
  <si>
    <t>¥1,260.00</t>
  </si>
  <si>
    <t>¥1,095.00</t>
  </si>
  <si>
    <t>102590390859</t>
  </si>
  <si>
    <t>291216190</t>
  </si>
  <si>
    <t>宜昌峡州夷陵饭店</t>
  </si>
  <si>
    <t>董远权</t>
  </si>
  <si>
    <t>¥322.00</t>
  </si>
  <si>
    <t>102592873958</t>
  </si>
  <si>
    <t>293480644</t>
  </si>
  <si>
    <t>芜湖卧龙商务宾馆</t>
  </si>
  <si>
    <t>王玉宝</t>
  </si>
  <si>
    <t>豪华商务标准间</t>
  </si>
  <si>
    <t>102592523084</t>
  </si>
  <si>
    <t>266558732</t>
  </si>
  <si>
    <t>麗枫酒店(珠海拱北口岸轻轨总站店)</t>
  </si>
  <si>
    <t>李晓楠</t>
  </si>
  <si>
    <t>102593735131</t>
  </si>
  <si>
    <t>艾克热木</t>
  </si>
  <si>
    <t>102593271335</t>
  </si>
  <si>
    <t>288633250</t>
  </si>
  <si>
    <t>唐山喆非酒店</t>
  </si>
  <si>
    <t>王群</t>
  </si>
  <si>
    <t>醇享双床房</t>
  </si>
  <si>
    <t>102593813909</t>
  </si>
  <si>
    <t>293478850</t>
  </si>
  <si>
    <t>广汉民航大酒店</t>
  </si>
  <si>
    <t>白峰</t>
  </si>
  <si>
    <t>豪华影院双床房</t>
  </si>
  <si>
    <t>102589055450</t>
  </si>
  <si>
    <t>297704758</t>
  </si>
  <si>
    <t>IU酒店(成都火车南站店)</t>
  </si>
  <si>
    <t>赖弟加</t>
  </si>
  <si>
    <t>¥1,804.00</t>
  </si>
  <si>
    <t>¥1,692.00</t>
  </si>
  <si>
    <t>小U·超级双床房</t>
  </si>
  <si>
    <t>102578109516</t>
  </si>
  <si>
    <t>288641578</t>
  </si>
  <si>
    <t>如家酒店·neo(汕头潮南汽车站店)</t>
  </si>
  <si>
    <t>魏晨晖</t>
  </si>
  <si>
    <t>全新特惠大床房</t>
  </si>
  <si>
    <t>102593169721</t>
  </si>
  <si>
    <t>301610650</t>
  </si>
  <si>
    <t>派酒店(郑州曼哈顿广场燕庄地铁站店)</t>
  </si>
  <si>
    <t>赵阳</t>
  </si>
  <si>
    <t>102593596480</t>
  </si>
  <si>
    <t>288660247</t>
  </si>
  <si>
    <t>三亚雅客喜商务酒店</t>
  </si>
  <si>
    <t>陆二号</t>
  </si>
  <si>
    <t>102593149747</t>
  </si>
  <si>
    <t>284945722</t>
  </si>
  <si>
    <t>维也纳国际酒店(东兴东盟大道店)</t>
  </si>
  <si>
    <t>张明华</t>
  </si>
  <si>
    <t>标准概念单人房</t>
  </si>
  <si>
    <t>102593608873</t>
  </si>
  <si>
    <t>297987505</t>
  </si>
  <si>
    <t>金华米欧风情酒店</t>
  </si>
  <si>
    <t>苏忠护</t>
  </si>
  <si>
    <t>102593790234</t>
  </si>
  <si>
    <t>295811695</t>
  </si>
  <si>
    <t>厦门青逸酒店</t>
  </si>
  <si>
    <t>姜述文</t>
  </si>
  <si>
    <t>102593204711</t>
  </si>
  <si>
    <t>301610524</t>
  </si>
  <si>
    <t>7天连锁酒店(泰州火车站中嘉店)</t>
  </si>
  <si>
    <t>刘斌</t>
  </si>
  <si>
    <t>102593780415</t>
  </si>
  <si>
    <t>282708613</t>
  </si>
  <si>
    <t>格林豪泰(淮安翔宇北道长江东路店)</t>
  </si>
  <si>
    <t>杨帆</t>
  </si>
  <si>
    <t>102592800253</t>
  </si>
  <si>
    <t>277285866</t>
  </si>
  <si>
    <t>白玉兰酒店(上海新国际博览中心店)</t>
  </si>
  <si>
    <t>张铭</t>
  </si>
  <si>
    <t>102593431400</t>
  </si>
  <si>
    <t>286116691</t>
  </si>
  <si>
    <t>7天连锁酒店(娄底步行街店)</t>
  </si>
  <si>
    <t>聂新华</t>
  </si>
  <si>
    <t>102593852240</t>
  </si>
  <si>
    <t>雷扬</t>
  </si>
  <si>
    <t>¥271.00</t>
  </si>
  <si>
    <t>102592771329</t>
  </si>
  <si>
    <t>268929743</t>
  </si>
  <si>
    <t>如家酒店(西安凤城八路市政府行政中心地铁站店)</t>
  </si>
  <si>
    <t>孙天明</t>
  </si>
  <si>
    <t>悦享商务大床房</t>
  </si>
  <si>
    <t>102592398251</t>
  </si>
  <si>
    <t>286758211</t>
  </si>
  <si>
    <t>格林豪泰酒店(雄县雄州路店)</t>
  </si>
  <si>
    <t>范士豪</t>
  </si>
  <si>
    <t>102588492783</t>
  </si>
  <si>
    <t>294436603</t>
  </si>
  <si>
    <t>格林豪泰(南通体育馆青年西路店)</t>
  </si>
  <si>
    <t>邓文宇</t>
  </si>
  <si>
    <t>大床房,1.5m床</t>
  </si>
  <si>
    <t>102572766505</t>
  </si>
  <si>
    <t>297877213</t>
  </si>
  <si>
    <t>宜尚酒店(长沙桂花公园地铁站店)</t>
  </si>
  <si>
    <t>李绍湘</t>
  </si>
  <si>
    <t>2021-03-15</t>
  </si>
  <si>
    <t>¥867.00</t>
  </si>
  <si>
    <t>¥753.00</t>
  </si>
  <si>
    <t>宜馨双床房</t>
  </si>
  <si>
    <t>102582306147</t>
  </si>
  <si>
    <t>289838887</t>
  </si>
  <si>
    <t>锦江都城酒店(南京夫子庙秦淮经典店)</t>
  </si>
  <si>
    <t>金琼敏</t>
  </si>
  <si>
    <t>¥1,257.00</t>
  </si>
  <si>
    <t>¥1,092.00</t>
  </si>
  <si>
    <t>精致双床房</t>
  </si>
  <si>
    <t>102576791883</t>
  </si>
  <si>
    <t>黄宗欣</t>
  </si>
  <si>
    <t>¥1,340.00</t>
  </si>
  <si>
    <t>¥1,164.00</t>
  </si>
  <si>
    <t>102578519964</t>
  </si>
  <si>
    <t>298582717</t>
  </si>
  <si>
    <t>阳江银泰酒店</t>
  </si>
  <si>
    <t>林进芸</t>
  </si>
  <si>
    <t>102589142108</t>
  </si>
  <si>
    <t>282709123</t>
  </si>
  <si>
    <t>锦江之星(济南经十路千佛山店)</t>
  </si>
  <si>
    <t>孟祥娜</t>
  </si>
  <si>
    <t>102587033223</t>
  </si>
  <si>
    <t>297703498</t>
  </si>
  <si>
    <t>长沙楚天宾馆</t>
  </si>
  <si>
    <t>陈心远</t>
  </si>
  <si>
    <t>静谧大床房</t>
  </si>
  <si>
    <t>102591557194</t>
  </si>
  <si>
    <t>295026112</t>
  </si>
  <si>
    <t>茂名果红假日酒店</t>
  </si>
  <si>
    <t>林日华</t>
  </si>
  <si>
    <t>¥465.00</t>
  </si>
  <si>
    <t>102592761421</t>
  </si>
  <si>
    <t>295025278</t>
  </si>
  <si>
    <t>重庆希悦时尚酒店</t>
  </si>
  <si>
    <t>熊群芳|熊小静</t>
  </si>
  <si>
    <t>温馨双床房</t>
  </si>
  <si>
    <t>102592879456</t>
  </si>
  <si>
    <t>288646972</t>
  </si>
  <si>
    <t>南昌丽怡酒店</t>
  </si>
  <si>
    <t>张媛</t>
  </si>
  <si>
    <t>豪华生态大床房</t>
  </si>
  <si>
    <t>102593267735</t>
  </si>
  <si>
    <t>295805452</t>
  </si>
  <si>
    <t>海口南沙温泉酒店</t>
  </si>
  <si>
    <t>郑国重</t>
  </si>
  <si>
    <t>102593067934</t>
  </si>
  <si>
    <t>275060919</t>
  </si>
  <si>
    <t>如家派柏·云酒店(广州从化街北高速路口店)</t>
  </si>
  <si>
    <t>梁家欣</t>
  </si>
  <si>
    <t>102593840942</t>
  </si>
  <si>
    <t>288645784</t>
  </si>
  <si>
    <t>长沙晨溪主题家庭旅馆</t>
  </si>
  <si>
    <t>102593024498</t>
  </si>
  <si>
    <t>283446124</t>
  </si>
  <si>
    <t>新泰五星假日酒店</t>
  </si>
  <si>
    <t>谷青</t>
  </si>
  <si>
    <t>臻选豪华双床房</t>
  </si>
  <si>
    <t>102593770649</t>
  </si>
  <si>
    <t>297972829</t>
  </si>
  <si>
    <t>眉山蓉城港商务酒店</t>
  </si>
  <si>
    <t>姜日丰</t>
  </si>
  <si>
    <t>102593670562</t>
  </si>
  <si>
    <t>288648598</t>
  </si>
  <si>
    <t>揭阳巢汇酒店</t>
  </si>
  <si>
    <t>孙冬梅</t>
  </si>
  <si>
    <t>¥589.00</t>
  </si>
  <si>
    <t>柏林巢尚套房</t>
  </si>
  <si>
    <t>102593032947</t>
  </si>
  <si>
    <t>268941524</t>
  </si>
  <si>
    <t>秦皇岛香梅酒店</t>
  </si>
  <si>
    <t>包为</t>
  </si>
  <si>
    <t>102593065431</t>
  </si>
  <si>
    <t>301607902</t>
  </si>
  <si>
    <t>格林联盟(连云港解放东路汽车城酒店)</t>
  </si>
  <si>
    <t>张来镇</t>
  </si>
  <si>
    <t>102593883340</t>
  </si>
  <si>
    <t>姜阳|邢申</t>
  </si>
  <si>
    <t>¥452.00</t>
  </si>
  <si>
    <t>102593365541</t>
  </si>
  <si>
    <t>294439861</t>
  </si>
  <si>
    <t>格林豪泰智选酒店(南平建阳店)</t>
  </si>
  <si>
    <t>马孙和</t>
  </si>
  <si>
    <t>大床房,1.8m床</t>
  </si>
  <si>
    <t>102593364241</t>
  </si>
  <si>
    <t>293480500</t>
  </si>
  <si>
    <t>云霄君逸假日酒店</t>
  </si>
  <si>
    <t>林毅</t>
  </si>
  <si>
    <t>102593330303</t>
  </si>
  <si>
    <t>294443761</t>
  </si>
  <si>
    <t>格林豪泰酒店(含山九五广场店)</t>
  </si>
  <si>
    <t>曹日新</t>
  </si>
  <si>
    <t>102593814486</t>
  </si>
  <si>
    <t>301611742</t>
  </si>
  <si>
    <t>锦江之星(武汉汉口火车站店)</t>
  </si>
  <si>
    <t>庹世贵</t>
  </si>
  <si>
    <t>102584965455</t>
  </si>
  <si>
    <t>295020250</t>
  </si>
  <si>
    <t>重庆新逸源商务酒店</t>
  </si>
  <si>
    <t>黎亢</t>
  </si>
  <si>
    <t>102591690599</t>
  </si>
  <si>
    <t>288648232</t>
  </si>
  <si>
    <t>六甲酒店(阳朔宋城千古情店)</t>
  </si>
  <si>
    <t>李庆</t>
  </si>
  <si>
    <t>¥1,024.00</t>
  </si>
  <si>
    <t>¥889.00</t>
  </si>
  <si>
    <t>悦声·田园阳台双床房</t>
  </si>
  <si>
    <t>102590634486</t>
  </si>
  <si>
    <t>288654772</t>
  </si>
  <si>
    <t>潜江七喜商务酒店</t>
  </si>
  <si>
    <t>王生锋</t>
  </si>
  <si>
    <t>¥568.00</t>
  </si>
  <si>
    <t>102592838895</t>
  </si>
  <si>
    <t>赵聪逸</t>
  </si>
  <si>
    <t>102591431857</t>
  </si>
  <si>
    <t>293481010</t>
  </si>
  <si>
    <t>灵川中汇酒店</t>
  </si>
  <si>
    <t>杨波</t>
  </si>
  <si>
    <t>102593436168</t>
  </si>
  <si>
    <t>289838884</t>
  </si>
  <si>
    <t>锦江之星(长兴长吕路酒店)</t>
  </si>
  <si>
    <t>何建明</t>
  </si>
  <si>
    <t>102593189193</t>
  </si>
  <si>
    <t>277284372</t>
  </si>
  <si>
    <t>锦江之星(金华宾虹路店)</t>
  </si>
  <si>
    <t>TAYLOR/JOSEPH</t>
  </si>
  <si>
    <t>102593244778</t>
  </si>
  <si>
    <t>288644152</t>
  </si>
  <si>
    <t>海东恺洋酒店</t>
  </si>
  <si>
    <t>马有赛</t>
  </si>
  <si>
    <t>102593815299</t>
  </si>
  <si>
    <t>295815409</t>
  </si>
  <si>
    <t>灵川古韵客栈</t>
  </si>
  <si>
    <t>魏孝进</t>
  </si>
  <si>
    <t>102593333356</t>
  </si>
  <si>
    <t>268937180</t>
  </si>
  <si>
    <t>7天优品酒店(长沙马厂地铁站万科城店)</t>
  </si>
  <si>
    <t>彭志恒</t>
  </si>
  <si>
    <t>舒享大床房</t>
  </si>
  <si>
    <t>102593250203</t>
  </si>
  <si>
    <t>301612372</t>
  </si>
  <si>
    <t>派酒店(邯郸曲周人民政府店)</t>
  </si>
  <si>
    <t>刘红磊</t>
  </si>
  <si>
    <t>102593754788</t>
  </si>
  <si>
    <t>286758715</t>
  </si>
  <si>
    <t>格林豪泰泰州兴化安丰润安花园快捷酒店</t>
  </si>
  <si>
    <t>蒋登健</t>
  </si>
  <si>
    <t>102593813157</t>
  </si>
  <si>
    <t>文彬</t>
  </si>
  <si>
    <t>102574453802</t>
  </si>
  <si>
    <t>294436714</t>
  </si>
  <si>
    <t>如家商旅酒店(上海奉贤南桥百联购物中心店)</t>
  </si>
  <si>
    <t>何卓</t>
  </si>
  <si>
    <t>¥1,576.00</t>
  </si>
  <si>
    <t>¥1,368.00</t>
  </si>
  <si>
    <t>商旅高级双床房</t>
  </si>
  <si>
    <t>102591003248</t>
  </si>
  <si>
    <t>293381863</t>
  </si>
  <si>
    <t>锦江之星(丹江口车站路店)</t>
  </si>
  <si>
    <t>任立忠</t>
  </si>
  <si>
    <t>¥448.00</t>
  </si>
  <si>
    <t>商务标准房B</t>
  </si>
  <si>
    <t>102592922835</t>
  </si>
  <si>
    <t>301611397</t>
  </si>
  <si>
    <t>7天连锁酒店(英德维多利广场店)</t>
  </si>
  <si>
    <t>李阳新</t>
  </si>
  <si>
    <t>102592064071</t>
  </si>
  <si>
    <t>268928411</t>
  </si>
  <si>
    <t>格林豪泰智选酒店(无锡南长街景区通扬路店)</t>
  </si>
  <si>
    <t>王则平|王力</t>
  </si>
  <si>
    <t>¥398.00</t>
  </si>
  <si>
    <t>¥346.00</t>
  </si>
  <si>
    <t>102592746273</t>
  </si>
  <si>
    <t>275072049</t>
  </si>
  <si>
    <t>7天优品酒店(北京国贸劲松地铁站店)</t>
  </si>
  <si>
    <t>陈佳楠</t>
  </si>
  <si>
    <t>优品双床房</t>
  </si>
  <si>
    <t>102593170051</t>
  </si>
  <si>
    <t>288648934</t>
  </si>
  <si>
    <t>昆明秋恋大酒店</t>
  </si>
  <si>
    <t>白志伟</t>
  </si>
  <si>
    <t>秋恋豪华大床房</t>
  </si>
  <si>
    <t>102593033133</t>
  </si>
  <si>
    <t>285960028</t>
  </si>
  <si>
    <t>昆明云间旅居养生公寓</t>
  </si>
  <si>
    <t>罗超辉</t>
  </si>
  <si>
    <t>102593302318</t>
  </si>
  <si>
    <t>286757461</t>
  </si>
  <si>
    <t>格林豪泰(天津小站练兵园米立方快捷店)</t>
  </si>
  <si>
    <t>尹喻林</t>
  </si>
  <si>
    <t>102593036684</t>
  </si>
  <si>
    <t>288621709</t>
  </si>
  <si>
    <t>北京福禄久四合院</t>
  </si>
  <si>
    <t>张琨</t>
  </si>
  <si>
    <t>福禄大床房a</t>
  </si>
  <si>
    <t>102593479564</t>
  </si>
  <si>
    <t>徐建敏</t>
  </si>
  <si>
    <t>102564381173</t>
  </si>
  <si>
    <t>雷芸|黄淑芬</t>
  </si>
  <si>
    <t>2021-03-07</t>
  </si>
  <si>
    <t>¥1,912.00</t>
  </si>
  <si>
    <t>¥1,656.00</t>
  </si>
  <si>
    <t>102568986108</t>
  </si>
  <si>
    <t>周炜特</t>
  </si>
  <si>
    <t>2021-03-11</t>
  </si>
  <si>
    <t>¥988.00</t>
  </si>
  <si>
    <t>小U·超级大床房</t>
  </si>
  <si>
    <t>102592773875</t>
  </si>
  <si>
    <t>268950392</t>
  </si>
  <si>
    <t>广州科珠商务公寓</t>
  </si>
  <si>
    <t>田育逢</t>
  </si>
  <si>
    <t>102592337106</t>
  </si>
  <si>
    <t>王丽</t>
  </si>
  <si>
    <t>温馨单人间</t>
  </si>
  <si>
    <t>102593231839</t>
  </si>
  <si>
    <t>102593764612</t>
  </si>
  <si>
    <t>301607812</t>
  </si>
  <si>
    <t>格盟酒店(临沂机场陶然东路店)</t>
  </si>
  <si>
    <t>陈兴焕</t>
  </si>
  <si>
    <t>102593287112</t>
  </si>
  <si>
    <t>288648094</t>
  </si>
  <si>
    <t>重庆帝方酒店</t>
  </si>
  <si>
    <t>施永娟</t>
  </si>
  <si>
    <t>普通标间</t>
  </si>
  <si>
    <t>102593418547</t>
  </si>
  <si>
    <t>285928615</t>
  </si>
  <si>
    <t>大连世元宾馆</t>
  </si>
  <si>
    <t>张欣</t>
  </si>
  <si>
    <t>102593538632</t>
  </si>
  <si>
    <t>282709030</t>
  </si>
  <si>
    <t>锦江之星(宁波机场奥特莱斯广场店)</t>
  </si>
  <si>
    <t>李召伦</t>
  </si>
  <si>
    <t>102582740821</t>
  </si>
  <si>
    <t>268940507</t>
  </si>
  <si>
    <t>如家精选酒店(上海新华医院江浦路地铁站店)</t>
  </si>
  <si>
    <t>朱媛媛</t>
  </si>
  <si>
    <t>¥874.00</t>
  </si>
  <si>
    <t>¥760.00</t>
  </si>
  <si>
    <t>102576003530</t>
  </si>
  <si>
    <t>275060604</t>
  </si>
  <si>
    <t>天目湖涵田度假村</t>
  </si>
  <si>
    <t>陈周彭</t>
  </si>
  <si>
    <t>¥3,194.00</t>
  </si>
  <si>
    <t>¥2,777.00</t>
  </si>
  <si>
    <t>豪华湖景大床房</t>
  </si>
  <si>
    <t>102592256526</t>
  </si>
  <si>
    <t>268955795</t>
  </si>
  <si>
    <t>杭州印·蓝莓酒店</t>
  </si>
  <si>
    <t>周龙|李晓琴</t>
  </si>
  <si>
    <t>¥1,464.00</t>
  </si>
  <si>
    <t>杭州印网红江景大床房</t>
  </si>
  <si>
    <t>102592568451</t>
  </si>
  <si>
    <t>李燕妮|王海东</t>
  </si>
  <si>
    <t>¥900.00</t>
  </si>
  <si>
    <t>¥782.00</t>
  </si>
  <si>
    <t>102592408940</t>
  </si>
  <si>
    <t>297981412</t>
  </si>
  <si>
    <t>沈阳梦涵主题宾馆</t>
  </si>
  <si>
    <t>魏强</t>
  </si>
  <si>
    <t>舒适主题房</t>
  </si>
  <si>
    <t>102592459029</t>
  </si>
  <si>
    <t>298088434</t>
  </si>
  <si>
    <t>合江沁源宾馆</t>
  </si>
  <si>
    <t>汤丽</t>
  </si>
  <si>
    <t>102588927102</t>
  </si>
  <si>
    <t>266545325</t>
  </si>
  <si>
    <t>曲阜鲁能JW万豪酒店</t>
  </si>
  <si>
    <t>闫笃军</t>
  </si>
  <si>
    <t>¥2,667.00</t>
  </si>
  <si>
    <t>¥349.00</t>
  </si>
  <si>
    <t>¥2,318.00</t>
  </si>
  <si>
    <t>豪华双床客房</t>
  </si>
  <si>
    <t>102592311720</t>
  </si>
  <si>
    <t>胡元秋</t>
  </si>
  <si>
    <t>102592672098</t>
  </si>
  <si>
    <t>298096186</t>
  </si>
  <si>
    <t>柳州枫明商务酒店</t>
  </si>
  <si>
    <t>潘小兵</t>
  </si>
  <si>
    <t>102592588267</t>
  </si>
  <si>
    <t>288772204</t>
  </si>
  <si>
    <t>南京好居宾馆</t>
  </si>
  <si>
    <t>唐嘉琦</t>
  </si>
  <si>
    <t>102592605743</t>
  </si>
  <si>
    <t>288650200</t>
  </si>
  <si>
    <t>皇之城精品酒店(昆明大商汇店)</t>
  </si>
  <si>
    <t>杨荣强</t>
  </si>
  <si>
    <t>102592298702</t>
  </si>
  <si>
    <t>294440272</t>
  </si>
  <si>
    <t>格林豪泰(乌鲁木齐飞机场天一国际城店)</t>
  </si>
  <si>
    <t>张青</t>
  </si>
  <si>
    <t>102592785505</t>
  </si>
  <si>
    <t>吴琦</t>
  </si>
  <si>
    <t>102591179821</t>
  </si>
  <si>
    <t>268948775</t>
  </si>
  <si>
    <t>如家酒店(丽江古城南门店)</t>
  </si>
  <si>
    <t>王立强</t>
  </si>
  <si>
    <t>标准双人房</t>
  </si>
  <si>
    <t>102591444700</t>
  </si>
  <si>
    <t>271517510</t>
  </si>
  <si>
    <t>黄金廷精品酒店(广州烈士陵园地铁站店)</t>
  </si>
  <si>
    <t>包有问</t>
  </si>
  <si>
    <t>¥305.00</t>
  </si>
  <si>
    <t>102585809043</t>
  </si>
  <si>
    <t>288629029</t>
  </si>
  <si>
    <t>长沙爱你时尚酒店</t>
  </si>
  <si>
    <t>索秀娟</t>
  </si>
  <si>
    <t>¥510.00</t>
  </si>
  <si>
    <t>¥495.00</t>
  </si>
  <si>
    <t>温馨情侣房</t>
  </si>
  <si>
    <t>102590928595</t>
  </si>
  <si>
    <t>聂建中</t>
  </si>
  <si>
    <t>102591887286</t>
  </si>
  <si>
    <t>268952945</t>
  </si>
  <si>
    <t>格林豪泰(上海虹桥路地铁站店)</t>
  </si>
  <si>
    <t>颜湘云</t>
  </si>
  <si>
    <t>¥236.00</t>
  </si>
  <si>
    <t>102590473742</t>
  </si>
  <si>
    <t>¥378.00</t>
  </si>
  <si>
    <t>102590312633</t>
  </si>
  <si>
    <t>298074760</t>
  </si>
  <si>
    <t>泽源宾馆(西安朱宏路店)</t>
  </si>
  <si>
    <t>张若钰</t>
  </si>
  <si>
    <t>舒适大床b</t>
  </si>
  <si>
    <t>102593752222</t>
  </si>
  <si>
    <t>266554613</t>
  </si>
  <si>
    <t>青皮树酒店(徐州高铁站和平大道万达广场店)</t>
  </si>
  <si>
    <t>陈天权</t>
  </si>
  <si>
    <t>102592821030</t>
  </si>
  <si>
    <t>295024744</t>
  </si>
  <si>
    <t>昆明锦康酒店</t>
  </si>
  <si>
    <t>刘应辉</t>
  </si>
  <si>
    <t>普通单人房</t>
  </si>
  <si>
    <t>102593788074</t>
  </si>
  <si>
    <t>268926911</t>
  </si>
  <si>
    <t>广州住星精品主题酒店</t>
  </si>
  <si>
    <t>赵新照</t>
  </si>
  <si>
    <t>精品双床房</t>
  </si>
  <si>
    <t>102593308659</t>
  </si>
  <si>
    <t>285962107</t>
  </si>
  <si>
    <t>北京美豪富邦国际酒店</t>
  </si>
  <si>
    <t>徐梓勋</t>
  </si>
  <si>
    <t>豪华双床间</t>
  </si>
  <si>
    <t>102593372591</t>
  </si>
  <si>
    <t>张欣卫</t>
  </si>
  <si>
    <t>102593632185</t>
  </si>
  <si>
    <t>詹迪</t>
  </si>
  <si>
    <t>102593552133</t>
  </si>
  <si>
    <t>282395542</t>
  </si>
  <si>
    <t>格林豪泰(泰兴文昌路店)</t>
  </si>
  <si>
    <t>王远征</t>
  </si>
  <si>
    <t>102593444160</t>
  </si>
  <si>
    <t>268956056</t>
  </si>
  <si>
    <t>三亚怡庭酒店</t>
  </si>
  <si>
    <t>甘云锋</t>
  </si>
  <si>
    <t>¥262.00</t>
  </si>
  <si>
    <t>怡情·浪漫圆床房</t>
  </si>
  <si>
    <t>102593227330</t>
  </si>
  <si>
    <t>102593796539</t>
  </si>
  <si>
    <t>291210514</t>
  </si>
  <si>
    <t>金华华通商务酒店</t>
  </si>
  <si>
    <t>陈和平</t>
  </si>
  <si>
    <t>102593483400</t>
  </si>
  <si>
    <t>288630973</t>
  </si>
  <si>
    <t>苏州汉玺假日酒店</t>
  </si>
  <si>
    <t>张陈</t>
  </si>
  <si>
    <t>102593740979</t>
  </si>
  <si>
    <t>吴兰海</t>
  </si>
  <si>
    <t>102593329014</t>
  </si>
  <si>
    <t>288622621</t>
  </si>
  <si>
    <t>艾斯酒店(汉中茶城店)</t>
  </si>
  <si>
    <t>吴文泰|高荣会|王伟</t>
  </si>
  <si>
    <t>102593565390</t>
  </si>
  <si>
    <t>268943588</t>
  </si>
  <si>
    <t>如家酒店(宁波火车站大卿桥地铁站店)</t>
  </si>
  <si>
    <t>颜凯文</t>
  </si>
  <si>
    <t>102593400612</t>
  </si>
  <si>
    <t>何其强</t>
  </si>
  <si>
    <t>102593024736</t>
  </si>
  <si>
    <t>298095730</t>
  </si>
  <si>
    <t>南宁壮锦酒店</t>
  </si>
  <si>
    <t>董亭</t>
  </si>
  <si>
    <t>豪华大床间</t>
  </si>
  <si>
    <t>102593021364</t>
  </si>
  <si>
    <t>王兆龙</t>
  </si>
  <si>
    <t>豪华城景大床房</t>
  </si>
  <si>
    <t>102593628775</t>
  </si>
  <si>
    <t>268955210</t>
  </si>
  <si>
    <t>如家酒店(西安西五路交大二附院五路口地铁站店)</t>
  </si>
  <si>
    <t>钟苗</t>
  </si>
  <si>
    <t>102593555926</t>
  </si>
  <si>
    <t>298096597</t>
  </si>
  <si>
    <t>东兰东皇国际大酒店</t>
  </si>
  <si>
    <t>邓永丰</t>
  </si>
  <si>
    <t>浪漫婚庆房</t>
  </si>
  <si>
    <t>102593369357</t>
  </si>
  <si>
    <t>293485924</t>
  </si>
  <si>
    <t>澜沧海澜酒店</t>
  </si>
  <si>
    <t>樊继宗|樊继高</t>
  </si>
  <si>
    <t>豪华拉祜特色双人间</t>
  </si>
  <si>
    <t>102593418353</t>
  </si>
  <si>
    <t>297703501</t>
  </si>
  <si>
    <t>成都君子乐酒店</t>
  </si>
  <si>
    <t>苟超</t>
  </si>
  <si>
    <t>雅韵园景标间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</si>
  <si>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</si>
  <si>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</si>
  <si>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</si>
  <si>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</si>
  <si>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</si>
  <si>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</si>
  <si>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</si>
  <si>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</si>
  <si>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</si>
  <si>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NIMH20210329181158048364RX0</t>
  </si>
  <si>
    <t>102586552776</t>
  </si>
  <si>
    <t>赔付-房费追回</t>
  </si>
  <si>
    <t>-¥10.00</t>
  </si>
  <si>
    <t>--</t>
  </si>
  <si>
    <t>用户反馈酒店不提供早餐，代理商刘女士告知确认无法使用早餐，故退还用户10元早餐费#追赔系统-预付扣款直连#</t>
  </si>
  <si>
    <t>NIMH20210331073400759360RX0</t>
  </si>
  <si>
    <t>102587924816</t>
  </si>
  <si>
    <t>-¥36.00</t>
  </si>
  <si>
    <t>用户反馈无法提供早餐查看此单订单含双早，联系酒店石女士核实属实无法提供，已告知免责核实早餐18元一份，赔付早餐费#追赔系统-预付扣款直连#</t>
  </si>
  <si>
    <t>NIMH20210331205308606816RX0</t>
  </si>
  <si>
    <t>102588212732</t>
  </si>
  <si>
    <t>-¥25.00</t>
  </si>
  <si>
    <t>用户反馈酒店没有早餐，代理告知早餐25元#追赔系统-预付扣款直连#</t>
  </si>
  <si>
    <t>NIMH20210401085106396438RX0</t>
  </si>
  <si>
    <t>102587146910</t>
  </si>
  <si>
    <t>-¥18.00</t>
  </si>
  <si>
    <t>用户反馈商家不提供早餐，联系代理告知情况属实，但是可以退给用户18元餐费#追赔系统-预付扣款直连#</t>
  </si>
  <si>
    <t>NOH20210331173949852583RX0</t>
  </si>
  <si>
    <t>-¥1,800.00</t>
  </si>
  <si>
    <t>客人表示无窗，房间很闷，需要退后5晚，代理商同意退款#追赔系统-预付扣款直连#</t>
  </si>
  <si>
    <t>NPH20210401223517618182RX0</t>
  </si>
  <si>
    <t>102581053375</t>
  </si>
  <si>
    <t>-¥244.00</t>
  </si>
  <si>
    <t>用户要求取消2号一晚，联系代理电话未接通，联系酒店同意免费取消订单2号一晚#追赔系统-预付扣款直连#</t>
  </si>
  <si>
    <t>NITPH20210330121636792908RX0</t>
  </si>
  <si>
    <t>102586060607</t>
  </si>
  <si>
    <t>-¥400.00</t>
  </si>
  <si>
    <t>用户告知酒店未退给自己押金，代理商告知酒店误操作取消订单，未按原单安排    退款+赔付#追赔系统-预付扣款直连#</t>
  </si>
  <si>
    <t>NPH20210330231630007301RX0</t>
  </si>
  <si>
    <t>102586757199</t>
  </si>
  <si>
    <t>-¥228.00</t>
  </si>
  <si>
    <t>用户反馈酒店找不到订单，要求用户给房费，致电商家未接，致电酒店彭先生告知还是没有找到订单，流程处理    退款+赔付#追赔系统-预付扣款直连#</t>
  </si>
  <si>
    <t>返现日期</t>
  </si>
  <si>
    <t>，</t>
  </si>
  <si>
    <r>
      <t>102582600874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160</t>
    </r>
    <r>
      <rPr>
        <sz val="10"/>
        <rFont val="宋体"/>
        <charset val="134"/>
      </rPr>
      <t>元待退回</t>
    </r>
  </si>
  <si>
    <r>
      <t>102591092004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88</t>
    </r>
    <r>
      <rPr>
        <sz val="10"/>
        <rFont val="宋体"/>
        <charset val="134"/>
      </rPr>
      <t>元待退回</t>
    </r>
  </si>
  <si>
    <r>
      <t>102582537269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396</t>
    </r>
    <r>
      <rPr>
        <sz val="10"/>
        <rFont val="宋体"/>
        <charset val="134"/>
      </rPr>
      <t>元待退回</t>
    </r>
  </si>
  <si>
    <r>
      <t>102589087945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127</t>
    </r>
    <r>
      <rPr>
        <sz val="10"/>
        <rFont val="宋体"/>
        <charset val="134"/>
      </rPr>
      <t>元待退回</t>
    </r>
  </si>
  <si>
    <r>
      <t>102589044913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100</t>
    </r>
    <r>
      <rPr>
        <sz val="10"/>
        <rFont val="宋体"/>
        <charset val="134"/>
      </rPr>
      <t>元待退回</t>
    </r>
  </si>
  <si>
    <r>
      <t>102578109516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278</t>
    </r>
    <r>
      <rPr>
        <sz val="10"/>
        <rFont val="宋体"/>
        <charset val="134"/>
      </rPr>
      <t>元待退回</t>
    </r>
  </si>
  <si>
    <r>
      <t>102592398251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12</t>
    </r>
    <r>
      <rPr>
        <sz val="10"/>
        <rFont val="宋体"/>
        <charset val="134"/>
      </rPr>
      <t>元早餐费待退回</t>
    </r>
  </si>
  <si>
    <r>
      <t>102574453802</t>
    </r>
    <r>
      <rPr>
        <sz val="10"/>
        <rFont val="宋体"/>
        <charset val="134"/>
      </rPr>
      <t>此单退后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684</t>
    </r>
    <r>
      <rPr>
        <sz val="10"/>
        <rFont val="宋体"/>
        <charset val="134"/>
      </rPr>
      <t>元待退回</t>
    </r>
  </si>
  <si>
    <r>
      <t>102585809043</t>
    </r>
    <r>
      <rPr>
        <sz val="10"/>
        <rFont val="宋体"/>
        <charset val="134"/>
      </rPr>
      <t>此单退后</t>
    </r>
    <r>
      <rPr>
        <sz val="10"/>
        <rFont val="Arial"/>
        <charset val="134"/>
      </rPr>
      <t>3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247.5</t>
    </r>
    <r>
      <rPr>
        <sz val="10"/>
        <rFont val="宋体"/>
        <charset val="134"/>
      </rPr>
      <t>元待退回</t>
    </r>
  </si>
  <si>
    <r>
      <t>102586552776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10</t>
    </r>
    <r>
      <rPr>
        <sz val="10"/>
        <rFont val="宋体"/>
        <charset val="134"/>
      </rPr>
      <t>元退回</t>
    </r>
  </si>
  <si>
    <t>原单136元，本期强扣36元</t>
  </si>
  <si>
    <r>
      <t>102588212732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25</t>
    </r>
    <r>
      <rPr>
        <sz val="10"/>
        <rFont val="宋体"/>
        <charset val="134"/>
      </rPr>
      <t>元退回</t>
    </r>
  </si>
  <si>
    <t>原单155元，本期强扣18元</t>
  </si>
  <si>
    <r>
      <t>102581053375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244</t>
    </r>
    <r>
      <rPr>
        <sz val="10"/>
        <rFont val="宋体"/>
        <charset val="134"/>
      </rPr>
      <t>元退回</t>
    </r>
  </si>
  <si>
    <t>102586060607多收退回186元</t>
  </si>
  <si>
    <t xml:space="preserve"> 原单结算0，本期强扣214元</t>
  </si>
  <si>
    <t>102586757199多收退回106</t>
  </si>
  <si>
    <t>原单结算0，本期强扣122元</t>
  </si>
  <si>
    <t>A210409110948481</t>
  </si>
  <si>
    <t>A2104091114082213</t>
  </si>
  <si>
    <t>A2104091114302213</t>
  </si>
  <si>
    <t>A2104091114512213</t>
  </si>
  <si>
    <t>A2104091115142213</t>
  </si>
  <si>
    <t xml:space="preserve">A2104091115342213 </t>
  </si>
  <si>
    <t>A2104091115552213</t>
  </si>
  <si>
    <t>A2104091116182213</t>
  </si>
  <si>
    <t>A2104091116442213</t>
  </si>
  <si>
    <t>A2104091117102213</t>
  </si>
  <si>
    <t>A2104091117322213</t>
  </si>
  <si>
    <t>A2104091118102213</t>
  </si>
  <si>
    <t>A2104091118312213</t>
  </si>
  <si>
    <t>A2104091118522213</t>
  </si>
  <si>
    <t>A2104091119132213</t>
  </si>
  <si>
    <r>
      <t>总计：</t>
    </r>
    <r>
      <rPr>
        <sz val="10"/>
        <rFont val="Arial"/>
        <charset val="134"/>
      </rPr>
      <t>244099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</si>
  <si>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</si>
  <si>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</si>
  <si>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</si>
  <si>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</si>
  <si>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</si>
  <si>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</si>
  <si>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</si>
  <si>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2051583</t>
  </si>
  <si>
    <t>RMB</t>
  </si>
  <si>
    <t>174.00</t>
  </si>
  <si>
    <t>69194601</t>
  </si>
  <si>
    <t>2021/4/5 23:01:13</t>
  </si>
  <si>
    <t>2051574</t>
  </si>
  <si>
    <t>104.00</t>
  </si>
  <si>
    <t>2021/4/5 22:48:59</t>
  </si>
  <si>
    <t>2051559</t>
  </si>
  <si>
    <t>156.00</t>
  </si>
  <si>
    <t>2021/4/5 22:38:21</t>
  </si>
  <si>
    <t>2051558</t>
  </si>
  <si>
    <t>234.00</t>
  </si>
  <si>
    <t>2021/4/5 22:37:34</t>
  </si>
  <si>
    <t>2051557</t>
  </si>
  <si>
    <t>锦江之星（石家庄开发区店）</t>
  </si>
  <si>
    <t>110.00</t>
  </si>
  <si>
    <t>2021/4/5 22:37:25</t>
  </si>
  <si>
    <t>2051555</t>
  </si>
  <si>
    <t>绿音阁快捷酒店</t>
  </si>
  <si>
    <t>103.00</t>
  </si>
  <si>
    <t>2021/4/5 22:36:12</t>
  </si>
  <si>
    <t>2051552</t>
  </si>
  <si>
    <t>208.00</t>
  </si>
  <si>
    <t>2021/4/5 22:33:34</t>
  </si>
  <si>
    <t>2051551</t>
  </si>
  <si>
    <t>139.00</t>
  </si>
  <si>
    <t>2021/4/5 22:33:27</t>
  </si>
  <si>
    <t>102593909496</t>
  </si>
  <si>
    <t>2051549</t>
  </si>
  <si>
    <t>林芝工布大酒店</t>
  </si>
  <si>
    <t>陈玉婷</t>
  </si>
  <si>
    <t>0.00</t>
  </si>
  <si>
    <t>2021/4/5 22:31:44</t>
  </si>
  <si>
    <t>2051547</t>
  </si>
  <si>
    <t>并州饭店商务楼宾馆(太原物产大厦店)</t>
  </si>
  <si>
    <t>210.00</t>
  </si>
  <si>
    <t>2021/4/5 22:30:55</t>
  </si>
  <si>
    <t>2051535</t>
  </si>
  <si>
    <t>235.00</t>
  </si>
  <si>
    <t>2021/4/5 22:25:12</t>
  </si>
  <si>
    <t>2051529</t>
  </si>
  <si>
    <t>122.00</t>
  </si>
  <si>
    <t>2021/4/5 22:21:52</t>
  </si>
  <si>
    <t>2051525</t>
  </si>
  <si>
    <t>147.00</t>
  </si>
  <si>
    <t>2021/4/5 22:19:30</t>
  </si>
  <si>
    <t>2051518</t>
  </si>
  <si>
    <t>191.00</t>
  </si>
  <si>
    <t>2021/4/5 22:16:03</t>
  </si>
  <si>
    <t>2051513</t>
  </si>
  <si>
    <t>134.00</t>
  </si>
  <si>
    <t>2021/4/5 22:13:11</t>
  </si>
  <si>
    <t>102593769683</t>
  </si>
  <si>
    <t>2051512</t>
  </si>
  <si>
    <t>都来栖精品酒店(贵阳龙洞堡机场店)</t>
  </si>
  <si>
    <t>CASEY SHAWNPATRICK</t>
  </si>
  <si>
    <t>2021/4/5 22:09:41</t>
  </si>
  <si>
    <t>2051511</t>
  </si>
  <si>
    <t>137.00</t>
  </si>
  <si>
    <t>2021/4/5 22:08:40</t>
  </si>
  <si>
    <t>2051510</t>
  </si>
  <si>
    <t>101.00</t>
  </si>
  <si>
    <t>2021/4/5 22:08:12</t>
  </si>
  <si>
    <t>2051508</t>
  </si>
  <si>
    <t>316.00</t>
  </si>
  <si>
    <t>2021/4/5 22:05:00</t>
  </si>
  <si>
    <t>2051503</t>
  </si>
  <si>
    <t>202.00</t>
  </si>
  <si>
    <t>2021/4/5 22:01:30</t>
  </si>
  <si>
    <t>2051499</t>
  </si>
  <si>
    <t>121.00</t>
  </si>
  <si>
    <t>2021/4/5 21:59:42</t>
  </si>
  <si>
    <t>2051492</t>
  </si>
  <si>
    <t>格林豪泰商务酒店（亳州谯城魏武大道店）</t>
  </si>
  <si>
    <t>81.00</t>
  </si>
  <si>
    <t>2021/4/5 21:54:53</t>
  </si>
  <si>
    <t>2051482</t>
  </si>
  <si>
    <t>196.00</t>
  </si>
  <si>
    <t>2021/4/5 21:51:25</t>
  </si>
  <si>
    <t>2051481</t>
  </si>
  <si>
    <t>113.00</t>
  </si>
  <si>
    <t>2021/4/5 21:51:21</t>
  </si>
  <si>
    <t>2051480</t>
  </si>
  <si>
    <t>2021/4/5 21:51:03</t>
  </si>
  <si>
    <t>2051476</t>
  </si>
  <si>
    <t>161.00</t>
  </si>
  <si>
    <t>2021/4/5 21:49:05</t>
  </si>
  <si>
    <t>2051473</t>
  </si>
  <si>
    <t>242.00</t>
  </si>
  <si>
    <t>2021/4/5 21:45:00</t>
  </si>
  <si>
    <t>2051470</t>
  </si>
  <si>
    <t>216.00</t>
  </si>
  <si>
    <t>2021/4/5 21:43:42</t>
  </si>
  <si>
    <t>2051468</t>
  </si>
  <si>
    <t>112.00</t>
  </si>
  <si>
    <t>2021/4/5 21:42:12</t>
  </si>
  <si>
    <t>2051464</t>
  </si>
  <si>
    <t>2021/4/5 21:39:43</t>
  </si>
  <si>
    <t>2051462</t>
  </si>
  <si>
    <t>2021/4/5 21:38:57</t>
  </si>
  <si>
    <t>2051460</t>
  </si>
  <si>
    <t>2021/4/5 21:36:19</t>
  </si>
  <si>
    <t>2051454</t>
  </si>
  <si>
    <t>2021/4/5 21:32:02</t>
  </si>
  <si>
    <t>2051447</t>
  </si>
  <si>
    <t>198.00</t>
  </si>
  <si>
    <t>2021/4/5 21:29:01</t>
  </si>
  <si>
    <t>2051446</t>
  </si>
  <si>
    <t>锦江之星（铜陵长江中路店）</t>
  </si>
  <si>
    <t>102.00</t>
  </si>
  <si>
    <t>2021/4/5 21:28:51</t>
  </si>
  <si>
    <t>2051440</t>
  </si>
  <si>
    <t>148.00</t>
  </si>
  <si>
    <t>2021/4/5 21:25:25</t>
  </si>
  <si>
    <t>2051439</t>
  </si>
  <si>
    <t>2021/4/5 21:24:41</t>
  </si>
  <si>
    <t>2051435</t>
  </si>
  <si>
    <t>118.00</t>
  </si>
  <si>
    <t>2021/4/5 21:22:05</t>
  </si>
  <si>
    <t>2051432</t>
  </si>
  <si>
    <t>2021/4/5 21:21:30</t>
  </si>
  <si>
    <t>2051431</t>
  </si>
  <si>
    <t>邸雅丽,常旭浩,吴廷野</t>
  </si>
  <si>
    <t>522.00</t>
  </si>
  <si>
    <t>邸雅丽</t>
  </si>
  <si>
    <t>2021/4/5 21:18:44</t>
  </si>
  <si>
    <t>2051427</t>
  </si>
  <si>
    <t>2021/4/5 21:16:54</t>
  </si>
  <si>
    <t>2051426</t>
  </si>
  <si>
    <t>龙裔度假酒店</t>
  </si>
  <si>
    <t>106.00</t>
  </si>
  <si>
    <t>2021/4/5 21:15:18</t>
  </si>
  <si>
    <t>2051414</t>
  </si>
  <si>
    <t>2021/4/5 21:11:59</t>
  </si>
  <si>
    <t>2051413</t>
  </si>
  <si>
    <t>2021/4/5 21:10:54</t>
  </si>
  <si>
    <t>2051412</t>
  </si>
  <si>
    <t>186.00</t>
  </si>
  <si>
    <t>2021/4/5 21:10:13</t>
  </si>
  <si>
    <t>2051408</t>
  </si>
  <si>
    <t>189.00</t>
  </si>
  <si>
    <t>2021/4/5 21:07:26</t>
  </si>
  <si>
    <t>2051406</t>
  </si>
  <si>
    <t>2021/4/5 21:06:07</t>
  </si>
  <si>
    <t>2051404</t>
  </si>
  <si>
    <t>2021/4/5 21:06:04</t>
  </si>
  <si>
    <t>2051403</t>
  </si>
  <si>
    <t>295.00</t>
  </si>
  <si>
    <t>2021/4/5 21:05:55</t>
  </si>
  <si>
    <t>2051402</t>
  </si>
  <si>
    <t>尚客优品酒店（沈阳经济技术开发区七号街地铁站店）</t>
  </si>
  <si>
    <t>155.00</t>
  </si>
  <si>
    <t>2021/4/5 21:05:29</t>
  </si>
  <si>
    <t>2051399</t>
  </si>
  <si>
    <t>2021/4/5 21:04:36</t>
  </si>
  <si>
    <t>2051398</t>
  </si>
  <si>
    <t>樊继宗,樊继高</t>
  </si>
  <si>
    <t>348.00</t>
  </si>
  <si>
    <t>樊继宗</t>
  </si>
  <si>
    <t>2021/4/5 21:04:26</t>
  </si>
  <si>
    <t>2051397</t>
  </si>
  <si>
    <t>144.00</t>
  </si>
  <si>
    <t>2021/4/5 21:04:04</t>
  </si>
  <si>
    <t>2051394</t>
  </si>
  <si>
    <t>185.00</t>
  </si>
  <si>
    <t>2021/4/5 21:01:24</t>
  </si>
  <si>
    <t>2051390</t>
  </si>
  <si>
    <t>230.00</t>
  </si>
  <si>
    <t>2021/4/5 20:58:57</t>
  </si>
  <si>
    <t>2051374</t>
  </si>
  <si>
    <t>79.00</t>
  </si>
  <si>
    <t>2021/4/5 20:54:00</t>
  </si>
  <si>
    <t>2051370</t>
  </si>
  <si>
    <t>197.00</t>
  </si>
  <si>
    <t>2021/4/5 20:52:39</t>
  </si>
  <si>
    <t>2051369</t>
  </si>
  <si>
    <t>169.00</t>
  </si>
  <si>
    <t>2021/4/5 20:50:56</t>
  </si>
  <si>
    <t>2051364</t>
  </si>
  <si>
    <t>2021/4/5 20:46:58</t>
  </si>
  <si>
    <t>2051362</t>
  </si>
  <si>
    <t>青逸酒店（厦门北站店）</t>
  </si>
  <si>
    <t>177.00</t>
  </si>
  <si>
    <t>2021/4/5 20:46:30</t>
  </si>
  <si>
    <t>2051359</t>
  </si>
  <si>
    <t>2021/4/5 20:42:43</t>
  </si>
  <si>
    <t>2051354</t>
  </si>
  <si>
    <t>124.00</t>
  </si>
  <si>
    <t>2021/4/5 20:40:17</t>
  </si>
  <si>
    <t>2051350</t>
  </si>
  <si>
    <t>2021/4/5 20:37:46</t>
  </si>
  <si>
    <t>2051349</t>
  </si>
  <si>
    <t>154.00</t>
  </si>
  <si>
    <t>2021/4/5 20:37:30</t>
  </si>
  <si>
    <t>2051345</t>
  </si>
  <si>
    <t>2021/4/5 20:36:13</t>
  </si>
  <si>
    <t>2051341</t>
  </si>
  <si>
    <t>2021/4/5 20:34:39</t>
  </si>
  <si>
    <t>2051339</t>
  </si>
  <si>
    <t>锦江之星(贵阳文昌阁甲秀楼店)</t>
  </si>
  <si>
    <t>2021/4/5 20:33:45</t>
  </si>
  <si>
    <t>2051330</t>
  </si>
  <si>
    <t>如家酒店·neo（保定易县燕都古城店）</t>
  </si>
  <si>
    <t>129.00</t>
  </si>
  <si>
    <t>2021/4/5 20:29:54</t>
  </si>
  <si>
    <t>2051326</t>
  </si>
  <si>
    <t>512.00</t>
  </si>
  <si>
    <t>2021/4/5 20:28:54</t>
  </si>
  <si>
    <t>2051323</t>
  </si>
  <si>
    <t>207.00</t>
  </si>
  <si>
    <t>2021/4/5 20:26:02</t>
  </si>
  <si>
    <t>2051322</t>
  </si>
  <si>
    <t>226.00</t>
  </si>
  <si>
    <t>2021/4/5 20:25:12</t>
  </si>
  <si>
    <t>2051319</t>
  </si>
  <si>
    <t>105.00</t>
  </si>
  <si>
    <t>2021/4/5 20:24:34</t>
  </si>
  <si>
    <t>2051318</t>
  </si>
  <si>
    <t>吴文泰,高荣会,王伟</t>
  </si>
  <si>
    <t>684.00</t>
  </si>
  <si>
    <t>吴文泰</t>
  </si>
  <si>
    <t>2021/4/5 20:22:33</t>
  </si>
  <si>
    <t>2051316</t>
  </si>
  <si>
    <t>锦江之星(宁波高教园区四明东路店)</t>
  </si>
  <si>
    <t>120.00</t>
  </si>
  <si>
    <t>2021/4/5 20:21:21</t>
  </si>
  <si>
    <t>2051315</t>
  </si>
  <si>
    <t>115.00</t>
  </si>
  <si>
    <t>2021/4/5 20:20:34</t>
  </si>
  <si>
    <t>2051314</t>
  </si>
  <si>
    <t>豪庭宾馆</t>
  </si>
  <si>
    <t>2021/4/5 20:20:12</t>
  </si>
  <si>
    <t>2051312</t>
  </si>
  <si>
    <t>2021/4/5 20:19:07</t>
  </si>
  <si>
    <t>2051310</t>
  </si>
  <si>
    <t>192.00</t>
  </si>
  <si>
    <t>2021/4/5 20:18:36</t>
  </si>
  <si>
    <t>2051308</t>
  </si>
  <si>
    <t>锦江之星（长兴长吕路店）</t>
  </si>
  <si>
    <t>2021/4/5 20:16:56</t>
  </si>
  <si>
    <t>2051305</t>
  </si>
  <si>
    <t>2021/4/5 20:15:45</t>
  </si>
  <si>
    <t>2051292</t>
  </si>
  <si>
    <t>郑文,郑健锋</t>
  </si>
  <si>
    <t>412.00</t>
  </si>
  <si>
    <t>郑文</t>
  </si>
  <si>
    <t>2021/4/5 20:09:49</t>
  </si>
  <si>
    <t>2051283</t>
  </si>
  <si>
    <t>125.00</t>
  </si>
  <si>
    <t>2021/4/5 20:05:08</t>
  </si>
  <si>
    <t>2051277</t>
  </si>
  <si>
    <t>209.00</t>
  </si>
  <si>
    <t>2021/4/5 20:01:22</t>
  </si>
  <si>
    <t>2051275</t>
  </si>
  <si>
    <t>2021/4/5 20:00:14</t>
  </si>
  <si>
    <t>2051273</t>
  </si>
  <si>
    <t>福泉酒店</t>
  </si>
  <si>
    <t>2021/4/5 20:00:01</t>
  </si>
  <si>
    <t>2051268</t>
  </si>
  <si>
    <t>335.00</t>
  </si>
  <si>
    <t>2021/4/5 19:56:38</t>
  </si>
  <si>
    <t>2051264</t>
  </si>
  <si>
    <t>三门卡特主题酒店</t>
  </si>
  <si>
    <t>2021/4/5 19:54:29</t>
  </si>
  <si>
    <t>2051263</t>
  </si>
  <si>
    <t>梦思苑酒店</t>
  </si>
  <si>
    <t>164.00</t>
  </si>
  <si>
    <t>2021/4/5 19:54:07</t>
  </si>
  <si>
    <t>2051257</t>
  </si>
  <si>
    <t>东湟国际大酒店</t>
  </si>
  <si>
    <t>138.00</t>
  </si>
  <si>
    <t>2021/4/5 19:49:44</t>
  </si>
  <si>
    <t>2051256</t>
  </si>
  <si>
    <t>116.00</t>
  </si>
  <si>
    <t>2021/4/5 19:49:37</t>
  </si>
  <si>
    <t>2051254</t>
  </si>
  <si>
    <t>131.00</t>
  </si>
  <si>
    <t>2021/4/5 19:48:54</t>
  </si>
  <si>
    <t>2051251</t>
  </si>
  <si>
    <t>2021/4/5 19:47:14</t>
  </si>
  <si>
    <t>2051247</t>
  </si>
  <si>
    <t>237.00</t>
  </si>
  <si>
    <t>2021/4/5 19:45:23</t>
  </si>
  <si>
    <t>2051246</t>
  </si>
  <si>
    <t>173.00</t>
  </si>
  <si>
    <t>2021/4/5 19:45:16</t>
  </si>
  <si>
    <t>2051238</t>
  </si>
  <si>
    <t>2021/4/5 19:40:01</t>
  </si>
  <si>
    <t>2051234</t>
  </si>
  <si>
    <t>206.00</t>
  </si>
  <si>
    <t>2021/4/5 19:38:47</t>
  </si>
  <si>
    <t>2051228</t>
  </si>
  <si>
    <t>296.00</t>
  </si>
  <si>
    <t>2021/4/5 19:35:18</t>
  </si>
  <si>
    <t>2051226</t>
  </si>
  <si>
    <t>141.00</t>
  </si>
  <si>
    <t>2021/4/5 19:34:44</t>
  </si>
  <si>
    <t>2051225</t>
  </si>
  <si>
    <t>2021/4/5 19:34:40</t>
  </si>
  <si>
    <t>2051223</t>
  </si>
  <si>
    <t>姜阳,邢申</t>
  </si>
  <si>
    <t>392.00</t>
  </si>
  <si>
    <t>姜阳</t>
  </si>
  <si>
    <t>2021/4/5 19:33:22</t>
  </si>
  <si>
    <t>2051219</t>
  </si>
  <si>
    <t>派酒店（杭州下沙文海南路地铁站店）</t>
  </si>
  <si>
    <t>146.00</t>
  </si>
  <si>
    <t>2021/4/5 19:30:53</t>
  </si>
  <si>
    <t>2051218</t>
  </si>
  <si>
    <t>109.00</t>
  </si>
  <si>
    <t>2021/4/5 19:30:38</t>
  </si>
  <si>
    <t>2051213</t>
  </si>
  <si>
    <t>151.00</t>
  </si>
  <si>
    <t>2021/4/5 19:28:32</t>
  </si>
  <si>
    <t>2051210</t>
  </si>
  <si>
    <t>2021/4/5 19:27:14</t>
  </si>
  <si>
    <t>2051208</t>
  </si>
  <si>
    <t>123.00</t>
  </si>
  <si>
    <t>2021/4/5 19:26:40</t>
  </si>
  <si>
    <t>2051206</t>
  </si>
  <si>
    <t>252.00</t>
  </si>
  <si>
    <t>2021/4/5 19:24:51</t>
  </si>
  <si>
    <t>2051200</t>
  </si>
  <si>
    <t>2021/4/5 19:20:20</t>
  </si>
  <si>
    <t>2051197</t>
  </si>
  <si>
    <t>2021/4/5 19:19:31</t>
  </si>
  <si>
    <t>2051190</t>
  </si>
  <si>
    <t>2021/4/5 19:16:52</t>
  </si>
  <si>
    <t>2051188</t>
  </si>
  <si>
    <t>275.00</t>
  </si>
  <si>
    <t>2021/4/5 19:15:41</t>
  </si>
  <si>
    <t>2051184</t>
  </si>
  <si>
    <t>汇隆饭店</t>
  </si>
  <si>
    <t>175.00</t>
  </si>
  <si>
    <t>2021/4/5 19:13:38</t>
  </si>
  <si>
    <t>2051181</t>
  </si>
  <si>
    <t>锦江之星(西安大雁塔地铁站店)原（西安大雁塔店）</t>
  </si>
  <si>
    <t>2021/4/5 19:10:31</t>
  </si>
  <si>
    <t>2051173</t>
  </si>
  <si>
    <t>2021/4/5 19:07:13</t>
  </si>
  <si>
    <t>2051170</t>
  </si>
  <si>
    <t>2021/4/5 19:06:56</t>
  </si>
  <si>
    <t>2051169</t>
  </si>
  <si>
    <t>格莱登智慧酒店（万达店）</t>
  </si>
  <si>
    <t>170.00</t>
  </si>
  <si>
    <t>2021/4/5 19:06:38</t>
  </si>
  <si>
    <t>2051164</t>
  </si>
  <si>
    <t>83.00</t>
  </si>
  <si>
    <t>2021/4/5 19:05:47</t>
  </si>
  <si>
    <t>2051159</t>
  </si>
  <si>
    <t>孙正,谭素美</t>
  </si>
  <si>
    <t>360.00</t>
  </si>
  <si>
    <t>孙正</t>
  </si>
  <si>
    <t>2021/4/5 19:01:12</t>
  </si>
  <si>
    <t>2051157</t>
  </si>
  <si>
    <t>7天优品（贵阳宝山南路店）</t>
  </si>
  <si>
    <t>2021/4/5 18:59:55</t>
  </si>
  <si>
    <t>2051154</t>
  </si>
  <si>
    <t>187.00</t>
  </si>
  <si>
    <t>2021/4/5 18:57:13</t>
  </si>
  <si>
    <t>2051149</t>
  </si>
  <si>
    <t>7天连锁酒店（钦州灵山汽车总站店）</t>
  </si>
  <si>
    <t>2021/4/5 18:53:34</t>
  </si>
  <si>
    <t>2051147</t>
  </si>
  <si>
    <t>2021/4/5 18:48:51</t>
  </si>
  <si>
    <t>2051143</t>
  </si>
  <si>
    <t>宝昌商务快捷酒店</t>
  </si>
  <si>
    <t>2021/4/5 18:44:44</t>
  </si>
  <si>
    <t>2051127</t>
  </si>
  <si>
    <t>2021/4/5 18:33:10</t>
  </si>
  <si>
    <t>102593007236</t>
  </si>
  <si>
    <t>2051126</t>
  </si>
  <si>
    <t>昌吉容锦酒店公寓</t>
  </si>
  <si>
    <t>马晓军</t>
  </si>
  <si>
    <t>2021/4/5 18:32:22</t>
  </si>
  <si>
    <t>2051116</t>
  </si>
  <si>
    <t>7天连锁酒店（娄底步行街店）</t>
  </si>
  <si>
    <t>107.00</t>
  </si>
  <si>
    <t>2021/4/5 18:17:41</t>
  </si>
  <si>
    <t>2051114</t>
  </si>
  <si>
    <t>2021/4/5 18:16:02</t>
  </si>
  <si>
    <t>2051106</t>
  </si>
  <si>
    <t>153.00</t>
  </si>
  <si>
    <t>2021/4/5 18:05:37</t>
  </si>
  <si>
    <t>2051093</t>
  </si>
  <si>
    <t>250.00</t>
  </si>
  <si>
    <t>2021/4/5 17:58:32</t>
  </si>
  <si>
    <t>2051090</t>
  </si>
  <si>
    <t>2021/4/5 17:57:46</t>
  </si>
  <si>
    <t>2051073</t>
  </si>
  <si>
    <t>176.00</t>
  </si>
  <si>
    <t>2021/4/5 17:45:20</t>
  </si>
  <si>
    <t>2051065</t>
  </si>
  <si>
    <t>2021/4/5 17:39:37</t>
  </si>
  <si>
    <t>2051064</t>
  </si>
  <si>
    <t>136.00</t>
  </si>
  <si>
    <t>2021/4/5 17:39:13</t>
  </si>
  <si>
    <t>2051062</t>
  </si>
  <si>
    <t>派酒店（上饶弋阳方志敏纪念馆店）</t>
  </si>
  <si>
    <t>94.00</t>
  </si>
  <si>
    <t>2021/4/5 17:37:55</t>
  </si>
  <si>
    <t>2051061</t>
  </si>
  <si>
    <t>孙海超,孙树华</t>
  </si>
  <si>
    <t>276.00</t>
  </si>
  <si>
    <t>孙海超</t>
  </si>
  <si>
    <t>2021/4/5 17:36:34</t>
  </si>
  <si>
    <t>2051059</t>
  </si>
  <si>
    <t>2021/4/5 17:34:23</t>
  </si>
  <si>
    <t>2051054</t>
  </si>
  <si>
    <t>2021/4/5 17:27:14</t>
  </si>
  <si>
    <t>2051039</t>
  </si>
  <si>
    <t>格林豪泰快捷酒店（天津津南小站练兵园店）</t>
  </si>
  <si>
    <t>2021/4/5 17:15:11</t>
  </si>
  <si>
    <t>2051037</t>
  </si>
  <si>
    <t>200.00</t>
  </si>
  <si>
    <t>2021/4/5 17:13:22</t>
  </si>
  <si>
    <t>2051032</t>
  </si>
  <si>
    <t>130.00</t>
  </si>
  <si>
    <t>2021/4/5 17:08:36</t>
  </si>
  <si>
    <t>2051031</t>
  </si>
  <si>
    <t>速8酒店（和田团结广场店）</t>
  </si>
  <si>
    <t>178.00</t>
  </si>
  <si>
    <t>2021/4/5 17:05:51</t>
  </si>
  <si>
    <t>2051030</t>
  </si>
  <si>
    <t>2021/4/5 17:05:05</t>
  </si>
  <si>
    <t>2051026</t>
  </si>
  <si>
    <t>2021/4/5 17:01:47</t>
  </si>
  <si>
    <t>2051023</t>
  </si>
  <si>
    <t>215.00</t>
  </si>
  <si>
    <t>2021/4/5 16:58:22</t>
  </si>
  <si>
    <t>2051018</t>
  </si>
  <si>
    <t>180.00</t>
  </si>
  <si>
    <t>2021/4/5 16:55:10</t>
  </si>
  <si>
    <t>2051000</t>
  </si>
  <si>
    <t>182.00</t>
  </si>
  <si>
    <t>2021/4/5 16:39:02</t>
  </si>
  <si>
    <t>2050997</t>
  </si>
  <si>
    <t>167.00</t>
  </si>
  <si>
    <t>2021/4/5 16:37:14</t>
  </si>
  <si>
    <t>2050994</t>
  </si>
  <si>
    <t>338.00</t>
  </si>
  <si>
    <t>2021/4/5 16:35:18</t>
  </si>
  <si>
    <t>2050990</t>
  </si>
  <si>
    <t>2021/4/5 16:33:22</t>
  </si>
  <si>
    <t>2050984</t>
  </si>
  <si>
    <t>2021/4/5 16:26:43</t>
  </si>
  <si>
    <t>2050978</t>
  </si>
  <si>
    <t>7天酒店·衡阳火车站广场店</t>
  </si>
  <si>
    <t>111.00</t>
  </si>
  <si>
    <t>2021/4/5 16:17:37</t>
  </si>
  <si>
    <t>2050965</t>
  </si>
  <si>
    <t>古韵客栈</t>
  </si>
  <si>
    <t>2021/4/5 16:01:56</t>
  </si>
  <si>
    <t>2050960</t>
  </si>
  <si>
    <t>格林豪泰商务酒店（宿迁项王故里万达广场幸福南路店）</t>
  </si>
  <si>
    <t>114.00</t>
  </si>
  <si>
    <t>2021/4/5 15:58:43</t>
  </si>
  <si>
    <t>2050958</t>
  </si>
  <si>
    <t>2021/4/5 15:57:55</t>
  </si>
  <si>
    <t>2050950</t>
  </si>
  <si>
    <t>2021/4/5 15:51:25</t>
  </si>
  <si>
    <t>2050934</t>
  </si>
  <si>
    <t>140.00</t>
  </si>
  <si>
    <t>2021/4/5 15:38:04</t>
  </si>
  <si>
    <t>2050915</t>
  </si>
  <si>
    <t>166.00</t>
  </si>
  <si>
    <t>2021/4/5 15:23:50</t>
  </si>
  <si>
    <t>2050892</t>
  </si>
  <si>
    <t>2021/4/5 15:04:42</t>
  </si>
  <si>
    <t>2050876</t>
  </si>
  <si>
    <t>2021/4/5 14:44:54</t>
  </si>
  <si>
    <t>2050868</t>
  </si>
  <si>
    <t>格盟临沂机场陶然东路酒店</t>
  </si>
  <si>
    <t>2021/4/5 14:40:34</t>
  </si>
  <si>
    <t>2050853</t>
  </si>
  <si>
    <t>132.00</t>
  </si>
  <si>
    <t>2021/4/5 14:19:50</t>
  </si>
  <si>
    <t>2050848</t>
  </si>
  <si>
    <t>1308.00</t>
  </si>
  <si>
    <t>2021/4/5 14:15:42</t>
  </si>
  <si>
    <t>2050826</t>
  </si>
  <si>
    <t>纳威格精致酒店</t>
  </si>
  <si>
    <t>2021/4/5 13:55:53</t>
  </si>
  <si>
    <t>102593378604</t>
  </si>
  <si>
    <t>2050822</t>
  </si>
  <si>
    <t>厦门似水流年仲夏民宿</t>
  </si>
  <si>
    <t>魏丹</t>
  </si>
  <si>
    <t>2021/4/5 13:52:51</t>
  </si>
  <si>
    <t>2050816</t>
  </si>
  <si>
    <t>格林豪泰智选酒店(北京朝阳区豆各庄天达路店)</t>
  </si>
  <si>
    <t>201.00</t>
  </si>
  <si>
    <t>2021/4/5 13:49:09</t>
  </si>
  <si>
    <t>2050797</t>
  </si>
  <si>
    <t>格林豪泰快捷酒店（淮安翔宇北道长江东路店）</t>
  </si>
  <si>
    <t>2021/4/5 13:22:16</t>
  </si>
  <si>
    <t>2050793</t>
  </si>
  <si>
    <t>108.00</t>
  </si>
  <si>
    <t>2021/4/5 13:16:54</t>
  </si>
  <si>
    <t>2050788</t>
  </si>
  <si>
    <t>海上风商务连锁酒店（黄河路店）</t>
  </si>
  <si>
    <t>兵叔,虎虎,吴亮</t>
  </si>
  <si>
    <t>639.00</t>
  </si>
  <si>
    <t>兵叔</t>
  </si>
  <si>
    <t>2021/4/5 13:12:19</t>
  </si>
  <si>
    <t>2050777</t>
  </si>
  <si>
    <t>小春雨楼招待所</t>
  </si>
  <si>
    <t>168.00</t>
  </si>
  <si>
    <t>2021/4/5 13:04:44</t>
  </si>
  <si>
    <t>2050753</t>
  </si>
  <si>
    <t>2021/4/5 12:43:59</t>
  </si>
  <si>
    <t>2050738</t>
  </si>
  <si>
    <t>2021/4/5 12:34:12</t>
  </si>
  <si>
    <t>2050732</t>
  </si>
  <si>
    <t>233.00</t>
  </si>
  <si>
    <t>2021/4/5 12:25:37</t>
  </si>
  <si>
    <t>2050729</t>
  </si>
  <si>
    <t>159.00</t>
  </si>
  <si>
    <t>2021/4/5 12:23:04</t>
  </si>
  <si>
    <t>2050705</t>
  </si>
  <si>
    <t>119.00</t>
  </si>
  <si>
    <t>2021/4/5 12:08:22</t>
  </si>
  <si>
    <t>2050690</t>
  </si>
  <si>
    <t>五洲国际大酒店</t>
  </si>
  <si>
    <t>2021/4/5 11:55:30</t>
  </si>
  <si>
    <t>2050671</t>
  </si>
  <si>
    <t>2021/4/5 11:40:21</t>
  </si>
  <si>
    <t>2050664</t>
  </si>
  <si>
    <t>2021/4/5 11:33:49</t>
  </si>
  <si>
    <t>2050655</t>
  </si>
  <si>
    <t>TAYLOR JOSEPH</t>
  </si>
  <si>
    <t>2021/4/5 11:25:37</t>
  </si>
  <si>
    <t>2050652</t>
  </si>
  <si>
    <t>7天连锁酒店（苏州吴中商城地铁站店）</t>
  </si>
  <si>
    <t>2021/4/5 11:22:04</t>
  </si>
  <si>
    <t>2050649</t>
  </si>
  <si>
    <t>262.00</t>
  </si>
  <si>
    <t>2021/4/5 11:13:45</t>
  </si>
  <si>
    <t>2050593</t>
  </si>
  <si>
    <t>2021/4/5 10:26:34</t>
  </si>
  <si>
    <t>2050578</t>
  </si>
  <si>
    <t>179.00</t>
  </si>
  <si>
    <t>2021/4/5 10:08:38</t>
  </si>
  <si>
    <t>2050575</t>
  </si>
  <si>
    <t>181.00</t>
  </si>
  <si>
    <t>2021/4/5 10:05:28</t>
  </si>
  <si>
    <t>2050572</t>
  </si>
  <si>
    <t>85.00</t>
  </si>
  <si>
    <t>2021/4/5 10:01:56</t>
  </si>
  <si>
    <t>2050567</t>
  </si>
  <si>
    <t>2021/4/5 9:51:42</t>
  </si>
  <si>
    <t>2050564</t>
  </si>
  <si>
    <t>260.00</t>
  </si>
  <si>
    <t>2021/4/5 9:44:50</t>
  </si>
  <si>
    <t>2050556</t>
  </si>
  <si>
    <t>梦魅主题酒店</t>
  </si>
  <si>
    <t>2021/4/5 9:34:57</t>
  </si>
  <si>
    <t>2050543</t>
  </si>
  <si>
    <t>56.00</t>
  </si>
  <si>
    <t>2021/4/5 9:21:10</t>
  </si>
  <si>
    <t>2050542</t>
  </si>
  <si>
    <t>2021/4/5 9:20:00</t>
  </si>
  <si>
    <t>2050507</t>
  </si>
  <si>
    <t>名坊园民俗客栈</t>
  </si>
  <si>
    <t>294.00</t>
  </si>
  <si>
    <t>2021/4/5 8:26:37</t>
  </si>
  <si>
    <t>2050497</t>
  </si>
  <si>
    <t>263.00</t>
  </si>
  <si>
    <t>2021/4/5 8:09:52</t>
  </si>
  <si>
    <t>2050479</t>
  </si>
  <si>
    <t>98.00</t>
  </si>
  <si>
    <t>2021/4/5 7:03:50</t>
  </si>
  <si>
    <t>2050466</t>
  </si>
  <si>
    <t>274.00</t>
  </si>
  <si>
    <t>2021/4/5 5:34:05</t>
  </si>
  <si>
    <t>2050459</t>
  </si>
  <si>
    <t>麗枫酒店·河源东源店</t>
  </si>
  <si>
    <t>2021/4/5 4:46:22</t>
  </si>
  <si>
    <t>2050446</t>
  </si>
  <si>
    <t>217.00</t>
  </si>
  <si>
    <t>2021/4/5 2:34:32</t>
  </si>
  <si>
    <t>2050445</t>
  </si>
  <si>
    <t>恒力精品大酒店</t>
  </si>
  <si>
    <t>2021/4/5 2:24:53</t>
  </si>
  <si>
    <t>102593875936</t>
  </si>
  <si>
    <t>2050440</t>
  </si>
  <si>
    <t>麗枫酒店(开平幕沙店)</t>
  </si>
  <si>
    <t>艾选勇</t>
  </si>
  <si>
    <t>2021/4/5 2:16:40</t>
  </si>
  <si>
    <t>2050426</t>
  </si>
  <si>
    <t>68.00</t>
  </si>
  <si>
    <t>2021/4/5 1:25:16</t>
  </si>
  <si>
    <t>2050413</t>
  </si>
  <si>
    <t>393.00</t>
  </si>
  <si>
    <t>2021/4/5 0:53:06</t>
  </si>
  <si>
    <t>2050412</t>
  </si>
  <si>
    <t>龙轩阁大酒店</t>
  </si>
  <si>
    <t>2021/4/5 0:50:53</t>
  </si>
  <si>
    <t>2050407</t>
  </si>
  <si>
    <t>299.00</t>
  </si>
  <si>
    <t>2021/4/5 0:44:35</t>
  </si>
  <si>
    <t>102593140670</t>
  </si>
  <si>
    <t>2050393</t>
  </si>
  <si>
    <t>阚绪赟</t>
  </si>
  <si>
    <t>2021/4/5 0:26:30</t>
  </si>
  <si>
    <t>102593251822</t>
  </si>
  <si>
    <t>2050389</t>
  </si>
  <si>
    <t>格林豪泰智选酒店（上海外滩豫园小南门地铁站店）</t>
  </si>
  <si>
    <t>马国超</t>
  </si>
  <si>
    <t>2021/4/5 0:23:36</t>
  </si>
  <si>
    <t>102593031576</t>
  </si>
  <si>
    <t>2050385</t>
  </si>
  <si>
    <t>格林豪泰智选酒店(合肥火车站地铁站店胜利广场店)</t>
  </si>
  <si>
    <t>刘啸</t>
  </si>
  <si>
    <t>2021/4/5 0:21:01</t>
  </si>
  <si>
    <t>2050365</t>
  </si>
  <si>
    <t>2021/4/5 0:04:58</t>
  </si>
  <si>
    <t>2050350</t>
  </si>
  <si>
    <t>314.00</t>
  </si>
  <si>
    <t>2021/4/4 23:40:36</t>
  </si>
  <si>
    <t>2050293</t>
  </si>
  <si>
    <t>247.00</t>
  </si>
  <si>
    <t>2021/4/4 22:34:33</t>
  </si>
  <si>
    <t>2050271</t>
  </si>
  <si>
    <t>林贤泼,陈瑞教</t>
  </si>
  <si>
    <t>810.00</t>
  </si>
  <si>
    <t>林贤泼</t>
  </si>
  <si>
    <t>2021/4/4 22:21:04</t>
  </si>
  <si>
    <t>2050254</t>
  </si>
  <si>
    <t>2021/4/4 22:11:25</t>
  </si>
  <si>
    <t>2050246</t>
  </si>
  <si>
    <t>苍都酒店</t>
  </si>
  <si>
    <t>195.00</t>
  </si>
  <si>
    <t>2021/4/4 22:06:49</t>
  </si>
  <si>
    <t>2050242</t>
  </si>
  <si>
    <t>285.00</t>
  </si>
  <si>
    <t>2021/4/4 22:02:26</t>
  </si>
  <si>
    <t>2050237</t>
  </si>
  <si>
    <t>221.00</t>
  </si>
  <si>
    <t>2021/4/4 22:00:26</t>
  </si>
  <si>
    <t>2050234</t>
  </si>
  <si>
    <t>2021/4/4 21:59:45</t>
  </si>
  <si>
    <t>2050229</t>
  </si>
  <si>
    <t>格林豪泰快捷酒店（六安火车站东汽车客运总站店）</t>
  </si>
  <si>
    <t>2021/4/4 21:57:10</t>
  </si>
  <si>
    <t>2050204</t>
  </si>
  <si>
    <t>2021/4/4 21:46:44</t>
  </si>
  <si>
    <t>2050179</t>
  </si>
  <si>
    <t>232.00</t>
  </si>
  <si>
    <t>2021/4/4 21:36:44</t>
  </si>
  <si>
    <t>2050173</t>
  </si>
  <si>
    <t>2021/4/4 21:35:11</t>
  </si>
  <si>
    <t>2050170</t>
  </si>
  <si>
    <t>2021/4/4 21:32:07</t>
  </si>
  <si>
    <t>2050160</t>
  </si>
  <si>
    <t>249.00</t>
  </si>
  <si>
    <t>2021/4/4 21:27:12</t>
  </si>
  <si>
    <t>2050155</t>
  </si>
  <si>
    <t>135.00</t>
  </si>
  <si>
    <t>2021/4/4 21:22:50</t>
  </si>
  <si>
    <t>2050143</t>
  </si>
  <si>
    <t>240.00</t>
  </si>
  <si>
    <t>2021/4/4 21:17:25</t>
  </si>
  <si>
    <t>2050139</t>
  </si>
  <si>
    <t>2021/4/4 21:14:15</t>
  </si>
  <si>
    <t>2050121</t>
  </si>
  <si>
    <t>2021/4/4 21:06:28</t>
  </si>
  <si>
    <t>2050096</t>
  </si>
  <si>
    <t>2021/4/4 20:50:02</t>
  </si>
  <si>
    <t>2050080</t>
  </si>
  <si>
    <t>2021/4/4 20:43:11</t>
  </si>
  <si>
    <t>2050078</t>
  </si>
  <si>
    <t>2021/4/4 20:40:42</t>
  </si>
  <si>
    <t>2050069</t>
  </si>
  <si>
    <t>302.00</t>
  </si>
  <si>
    <t>2021/4/4 20:34:27</t>
  </si>
  <si>
    <t>2050052</t>
  </si>
  <si>
    <t>2021/4/4 20:28:01</t>
  </si>
  <si>
    <t>2050027</t>
  </si>
  <si>
    <t>809.00</t>
  </si>
  <si>
    <t>2021/4/4 20:16:25</t>
  </si>
  <si>
    <t>2050019</t>
  </si>
  <si>
    <t>309.00</t>
  </si>
  <si>
    <t>2021/4/4 20:13:42</t>
  </si>
  <si>
    <t>2050016</t>
  </si>
  <si>
    <t>270.00</t>
  </si>
  <si>
    <t>2021/4/4 20:13:13</t>
  </si>
  <si>
    <t>2050005</t>
  </si>
  <si>
    <t>2021/4/4 20:08:46</t>
  </si>
  <si>
    <t>2050000</t>
  </si>
  <si>
    <t>347.00</t>
  </si>
  <si>
    <t>2021/4/4 20:08:04</t>
  </si>
  <si>
    <t>2049997</t>
  </si>
  <si>
    <t>2021/4/4 20:07:05</t>
  </si>
  <si>
    <t>2049993</t>
  </si>
  <si>
    <t>2021/4/4 20:05:17</t>
  </si>
  <si>
    <t>2049986</t>
  </si>
  <si>
    <t>2021/4/4 20:03:17</t>
  </si>
  <si>
    <t>2049984</t>
  </si>
  <si>
    <t>玉树西港航空酒店</t>
  </si>
  <si>
    <t>2021/4/4 20:01:03</t>
  </si>
  <si>
    <t>2049982</t>
  </si>
  <si>
    <t>422.00</t>
  </si>
  <si>
    <t>2021/4/4 20:00:56</t>
  </si>
  <si>
    <t>2049981</t>
  </si>
  <si>
    <t>315.00</t>
  </si>
  <si>
    <t>2021/4/4 20:00:41</t>
  </si>
  <si>
    <t>2049970</t>
  </si>
  <si>
    <t>160.00</t>
  </si>
  <si>
    <t>2021/4/4 19:55:34</t>
  </si>
  <si>
    <t>2049952</t>
  </si>
  <si>
    <t>2021/4/4 19:50:19</t>
  </si>
  <si>
    <t>2049947</t>
  </si>
  <si>
    <t>381.00</t>
  </si>
  <si>
    <t>2021/4/4 19:49:01</t>
  </si>
  <si>
    <t>2049943</t>
  </si>
  <si>
    <t>2021/4/4 19:47:07</t>
  </si>
  <si>
    <t>2049921</t>
  </si>
  <si>
    <t>80.00</t>
  </si>
  <si>
    <t>2021/4/4 19:39:24</t>
  </si>
  <si>
    <t>2049916</t>
  </si>
  <si>
    <t>海口红万里商务酒店</t>
  </si>
  <si>
    <t>78.00</t>
  </si>
  <si>
    <t>2021/4/4 19:36:29</t>
  </si>
  <si>
    <t>2049913</t>
  </si>
  <si>
    <t>王爱玲,韩更章</t>
  </si>
  <si>
    <t>王爱玲</t>
  </si>
  <si>
    <t>2021/4/4 19:34:37</t>
  </si>
  <si>
    <t>2049905</t>
  </si>
  <si>
    <t>肖日龙,马秋菊</t>
  </si>
  <si>
    <t>220.00</t>
  </si>
  <si>
    <t>肖日龙</t>
  </si>
  <si>
    <t>2021/4/4 19:31:57</t>
  </si>
  <si>
    <t>2049896</t>
  </si>
  <si>
    <t>福州VR长乐国际机场亚朵酒店</t>
  </si>
  <si>
    <t>380.00</t>
  </si>
  <si>
    <t>2021/4/4 19:28:22</t>
  </si>
  <si>
    <t>2049859</t>
  </si>
  <si>
    <t>370.00</t>
  </si>
  <si>
    <t>2021/4/4 19:12:58</t>
  </si>
  <si>
    <t>2049857</t>
  </si>
  <si>
    <t>2021/4/4 19:12:55</t>
  </si>
  <si>
    <t>102592888149</t>
  </si>
  <si>
    <t>2049851</t>
  </si>
  <si>
    <t>谭志强</t>
  </si>
  <si>
    <t>2021/4/4 19:11:49</t>
  </si>
  <si>
    <t>2049840</t>
  </si>
  <si>
    <t>331.00</t>
  </si>
  <si>
    <t>2021/4/4 19:06:34</t>
  </si>
  <si>
    <t>2049837</t>
  </si>
  <si>
    <t>麗枫酒店·北京顺义石门地铁站店</t>
  </si>
  <si>
    <t>632.00</t>
  </si>
  <si>
    <t>2021/4/4 19:03:55</t>
  </si>
  <si>
    <t>2049834</t>
  </si>
  <si>
    <t>沁源宾馆</t>
  </si>
  <si>
    <t>2021/4/4 19:02:58</t>
  </si>
  <si>
    <t>2049803</t>
  </si>
  <si>
    <t>雁栖客栈</t>
  </si>
  <si>
    <t>2021/4/4 18:52:29</t>
  </si>
  <si>
    <t>2049793</t>
  </si>
  <si>
    <t>2021/4/4 18:48:13</t>
  </si>
  <si>
    <t>2049784</t>
  </si>
  <si>
    <t>2021/4/4 18:44:10</t>
  </si>
  <si>
    <t>2049782</t>
  </si>
  <si>
    <t>2021/4/4 18:43:10</t>
  </si>
  <si>
    <t>2049780</t>
  </si>
  <si>
    <t>2021/4/4 18:41:59</t>
  </si>
  <si>
    <t>2049773</t>
  </si>
  <si>
    <t>70.00</t>
  </si>
  <si>
    <t>2021/4/4 18:39:45</t>
  </si>
  <si>
    <t>2049762</t>
  </si>
  <si>
    <t>403.00</t>
  </si>
  <si>
    <t>2021/4/4 18:34:03</t>
  </si>
  <si>
    <t>2049750</t>
  </si>
  <si>
    <t>2021/4/4 18:29:10</t>
  </si>
  <si>
    <t>2049746</t>
  </si>
  <si>
    <t>良呈美景商务宾馆</t>
  </si>
  <si>
    <t>2021/4/4 18:26:51</t>
  </si>
  <si>
    <t>102592906478</t>
  </si>
  <si>
    <t>2049741</t>
  </si>
  <si>
    <t>格林豪泰酒店(石台金钱山店)</t>
  </si>
  <si>
    <t>李峰</t>
  </si>
  <si>
    <t>2021/4/4 18:22:54</t>
  </si>
  <si>
    <t>2049740</t>
  </si>
  <si>
    <t>158.00</t>
  </si>
  <si>
    <t>2021/4/4 18:22:44</t>
  </si>
  <si>
    <t>2049739</t>
  </si>
  <si>
    <t>2021/4/4 18:22:34</t>
  </si>
  <si>
    <t>2049738</t>
  </si>
  <si>
    <t>2021/4/4 18:22:32</t>
  </si>
  <si>
    <t>2049731</t>
  </si>
  <si>
    <t>金钊,周亚元,李瑞云</t>
  </si>
  <si>
    <t>528.00</t>
  </si>
  <si>
    <t>金钊</t>
  </si>
  <si>
    <t>2021/4/4 18:19:32</t>
  </si>
  <si>
    <t>2049730</t>
  </si>
  <si>
    <t>2021/4/4 18:18:13</t>
  </si>
  <si>
    <t>2049727</t>
  </si>
  <si>
    <t>明之悦招待所</t>
  </si>
  <si>
    <t>2021/4/4 18:17:42</t>
  </si>
  <si>
    <t>2049724</t>
  </si>
  <si>
    <t>229.00</t>
  </si>
  <si>
    <t>2021/4/4 18:16:07</t>
  </si>
  <si>
    <t>2049714</t>
  </si>
  <si>
    <t>刘墨楠,白洋</t>
  </si>
  <si>
    <t>700.00</t>
  </si>
  <si>
    <t>刘墨楠</t>
  </si>
  <si>
    <t>2021/4/4 18:12:06</t>
  </si>
  <si>
    <t>2049707</t>
  </si>
  <si>
    <t>308.00</t>
  </si>
  <si>
    <t>2021/4/4 18:09:14</t>
  </si>
  <si>
    <t>2049704</t>
  </si>
  <si>
    <t>419.00</t>
  </si>
  <si>
    <t>2021/4/4 18:07:37</t>
  </si>
  <si>
    <t>2049700</t>
  </si>
  <si>
    <t>如家酒店（宁波环城西路店）</t>
  </si>
  <si>
    <t>2021/4/4 18:06:40</t>
  </si>
  <si>
    <t>102592796585</t>
  </si>
  <si>
    <t>2049692</t>
  </si>
  <si>
    <t>佛山顺新公寓</t>
  </si>
  <si>
    <t>谢雨辰</t>
  </si>
  <si>
    <t>2021/4/4 18:00:51</t>
  </si>
  <si>
    <t>2049690</t>
  </si>
  <si>
    <t>345.00</t>
  </si>
  <si>
    <t>2021/4/4 18:00:19</t>
  </si>
  <si>
    <t>2049681</t>
  </si>
  <si>
    <t>夏都假日酒店</t>
  </si>
  <si>
    <t>434.00</t>
  </si>
  <si>
    <t>2021/4/4 17:56:44</t>
  </si>
  <si>
    <t>2049680</t>
  </si>
  <si>
    <t>王坤,王佳伟</t>
  </si>
  <si>
    <t>908.00</t>
  </si>
  <si>
    <t>王坤</t>
  </si>
  <si>
    <t>2021/4/4 17:56:18</t>
  </si>
  <si>
    <t>2049679</t>
  </si>
  <si>
    <t>红枼大酒店</t>
  </si>
  <si>
    <t>2021/4/4 17:55:56</t>
  </si>
  <si>
    <t>102592976544</t>
  </si>
  <si>
    <t>2049664</t>
  </si>
  <si>
    <t>锦江之星风尚（鄱阳县政府店）</t>
  </si>
  <si>
    <t>童志亚</t>
  </si>
  <si>
    <t>2021/4/4 17:47:54</t>
  </si>
  <si>
    <t>102592662686</t>
  </si>
  <si>
    <t>2049648</t>
  </si>
  <si>
    <t>武汉欣悦宾馆</t>
  </si>
  <si>
    <t>周祯</t>
  </si>
  <si>
    <t>2021/4/4 17:42:18</t>
  </si>
  <si>
    <t>2049647</t>
  </si>
  <si>
    <t>97.00</t>
  </si>
  <si>
    <t>2021/4/4 17:42:10</t>
  </si>
  <si>
    <t>2049639</t>
  </si>
  <si>
    <t>447.00</t>
  </si>
  <si>
    <t>2021/4/4 17:39:45</t>
  </si>
  <si>
    <t>2049635</t>
  </si>
  <si>
    <t>金谷宾馆（江滨路店）</t>
  </si>
  <si>
    <t>2021/4/4 17:37:06</t>
  </si>
  <si>
    <t>2049630</t>
  </si>
  <si>
    <t>324.00</t>
  </si>
  <si>
    <t>2021/4/4 17:34:52</t>
  </si>
  <si>
    <t>2049601</t>
  </si>
  <si>
    <t>麗枫酒店(洛阳南昌路王府井店)</t>
  </si>
  <si>
    <t>466.00</t>
  </si>
  <si>
    <t>2021/4/4 17:24:13</t>
  </si>
  <si>
    <t>2049598</t>
  </si>
  <si>
    <t>2021/4/4 17:22:26</t>
  </si>
  <si>
    <t>2049594</t>
  </si>
  <si>
    <t>311.00</t>
  </si>
  <si>
    <t>2021/4/4 17:20:37</t>
  </si>
  <si>
    <t>2049592</t>
  </si>
  <si>
    <t>御膳坊大酒店</t>
  </si>
  <si>
    <t>67.00</t>
  </si>
  <si>
    <t>2021/4/4 17:19:46</t>
  </si>
  <si>
    <t>2049573</t>
  </si>
  <si>
    <t>2021/4/4 17:09:43</t>
  </si>
  <si>
    <t>2049563</t>
  </si>
  <si>
    <t>165.00</t>
  </si>
  <si>
    <t>2021/4/4 17:04:09</t>
  </si>
  <si>
    <t>2049562</t>
  </si>
  <si>
    <t>2021/4/4 17:04:02</t>
  </si>
  <si>
    <t>2049553</t>
  </si>
  <si>
    <t>66.00</t>
  </si>
  <si>
    <t>2021/4/4 16:58:48</t>
  </si>
  <si>
    <t>102592699520</t>
  </si>
  <si>
    <t>2049541</t>
  </si>
  <si>
    <t>锦江之星(苏州吴江中山北路步行街店)</t>
  </si>
  <si>
    <t>郭超光</t>
  </si>
  <si>
    <t>2021/4/4 16:54:07</t>
  </si>
  <si>
    <t>2049538</t>
  </si>
  <si>
    <t>王则平,王力</t>
  </si>
  <si>
    <t>346.00</t>
  </si>
  <si>
    <t>王则平</t>
  </si>
  <si>
    <t>2021/4/4 16:53:42</t>
  </si>
  <si>
    <t>2049531</t>
  </si>
  <si>
    <t>长虹度假公寓</t>
  </si>
  <si>
    <t>2021/4/4 16:51:13</t>
  </si>
  <si>
    <t>2049519</t>
  </si>
  <si>
    <t>264.00</t>
  </si>
  <si>
    <t>2021/4/4 16:47:17</t>
  </si>
  <si>
    <t>2049518</t>
  </si>
  <si>
    <t>2021/4/4 16:46:46</t>
  </si>
  <si>
    <t>2049507</t>
  </si>
  <si>
    <t>2021/4/4 16:41:54</t>
  </si>
  <si>
    <t>2049506</t>
  </si>
  <si>
    <t>2021/4/4 16:41:51</t>
  </si>
  <si>
    <t>2049500</t>
  </si>
  <si>
    <t>2021/4/4 16:40:05</t>
  </si>
  <si>
    <t>2049494</t>
  </si>
  <si>
    <t>2021/4/4 16:35:38</t>
  </si>
  <si>
    <t>2049490</t>
  </si>
  <si>
    <t>2021/4/4 16:32:44</t>
  </si>
  <si>
    <t>2049478</t>
  </si>
  <si>
    <t>501.00</t>
  </si>
  <si>
    <t>2021/4/4 16:27:30</t>
  </si>
  <si>
    <t>2049462</t>
  </si>
  <si>
    <t>243.00</t>
  </si>
  <si>
    <t>2021/4/4 16:22:50</t>
  </si>
  <si>
    <t>2049461</t>
  </si>
  <si>
    <t>2021/4/4 16:22:25</t>
  </si>
  <si>
    <t>2049456</t>
  </si>
  <si>
    <t>2021/4/4 16:20:32</t>
  </si>
  <si>
    <t>2049455</t>
  </si>
  <si>
    <t>2021/4/4 16:20:03</t>
  </si>
  <si>
    <t>2049451</t>
  </si>
  <si>
    <t>漫居时尚酒店（总店）</t>
  </si>
  <si>
    <t>2021/4/4 16:19:22</t>
  </si>
  <si>
    <t>2049448</t>
  </si>
  <si>
    <t>225.00</t>
  </si>
  <si>
    <t>2021/4/4 16:18:14</t>
  </si>
  <si>
    <t>2049429</t>
  </si>
  <si>
    <t>如家酒店(重庆江北机场双凤路渝北广场地铁站店)</t>
  </si>
  <si>
    <t>2021/4/4 16:11:34</t>
  </si>
  <si>
    <t>2049420</t>
  </si>
  <si>
    <t>283.00</t>
  </si>
  <si>
    <t>2021/4/4 16:07:05</t>
  </si>
  <si>
    <t>102592466194</t>
  </si>
  <si>
    <t>2049418</t>
  </si>
  <si>
    <t>廖坤交</t>
  </si>
  <si>
    <t>2021/4/4 16:06:40</t>
  </si>
  <si>
    <t>2049413</t>
  </si>
  <si>
    <t>257.00</t>
  </si>
  <si>
    <t>2021/4/4 16:05:06</t>
  </si>
  <si>
    <t>2049409</t>
  </si>
  <si>
    <t>赵涛涛,文艺蓉,何婷婷</t>
  </si>
  <si>
    <t>771.00</t>
  </si>
  <si>
    <t>2021/4/4 16:04:06</t>
  </si>
  <si>
    <t>102592538389</t>
  </si>
  <si>
    <t>2049407</t>
  </si>
  <si>
    <t>嵩县白云国际度假酒店</t>
  </si>
  <si>
    <t>王凯</t>
  </si>
  <si>
    <t>2021/4/4 16:03:13</t>
  </si>
  <si>
    <t>2049402</t>
  </si>
  <si>
    <t>2021/4/4 16:01:59</t>
  </si>
  <si>
    <t>2049394</t>
  </si>
  <si>
    <t>2021/4/4 15:58:37</t>
  </si>
  <si>
    <t>102592301201</t>
  </si>
  <si>
    <t>2049393</t>
  </si>
  <si>
    <t>派柏·云酒店(上海交通大学定西路店)</t>
  </si>
  <si>
    <t>杨文绪</t>
  </si>
  <si>
    <t>2021/4/4 15:58:08</t>
  </si>
  <si>
    <t>2049390</t>
  </si>
  <si>
    <t>2021/4/4 15:57:49</t>
  </si>
  <si>
    <t>2049386</t>
  </si>
  <si>
    <t>2021/4/4 15:56:43</t>
  </si>
  <si>
    <t>2049384</t>
  </si>
  <si>
    <t>2021/4/4 15:56:40</t>
  </si>
  <si>
    <t>2049383</t>
  </si>
  <si>
    <t>2021/4/4 15:55:44</t>
  </si>
  <si>
    <t>2049367</t>
  </si>
  <si>
    <t>203.00</t>
  </si>
  <si>
    <t>2021/4/4 15:49:46</t>
  </si>
  <si>
    <t>2049362</t>
  </si>
  <si>
    <t>锦江之星（伊春水上公园店）</t>
  </si>
  <si>
    <t>2021/4/4 15:48:12</t>
  </si>
  <si>
    <t>2049361</t>
  </si>
  <si>
    <t>2021/4/4 15:48:08</t>
  </si>
  <si>
    <t>2049358</t>
  </si>
  <si>
    <t>2021/4/4 15:46:56</t>
  </si>
  <si>
    <t>2049342</t>
  </si>
  <si>
    <t>7天连锁酒店（连州汽车站店）</t>
  </si>
  <si>
    <t>2021/4/4 15:43:43</t>
  </si>
  <si>
    <t>2049341</t>
  </si>
  <si>
    <t>2021/4/4 15:43:32</t>
  </si>
  <si>
    <t>2049337</t>
  </si>
  <si>
    <t>2021/4/4 15:41:57</t>
  </si>
  <si>
    <t>2049330</t>
  </si>
  <si>
    <t>2021/4/4 15:39:46</t>
  </si>
  <si>
    <t>102592639145</t>
  </si>
  <si>
    <t>2049326</t>
  </si>
  <si>
    <t>程科瑞</t>
  </si>
  <si>
    <t>2021/4/4 15:37:33</t>
  </si>
  <si>
    <t>2049322</t>
  </si>
  <si>
    <t>388.00</t>
  </si>
  <si>
    <t>2021/4/4 15:36:04</t>
  </si>
  <si>
    <t>2049315</t>
  </si>
  <si>
    <t>2021/4/4 15:32:49</t>
  </si>
  <si>
    <t>2049313</t>
  </si>
  <si>
    <t>337.00</t>
  </si>
  <si>
    <t>2021/4/4 15:32:11</t>
  </si>
  <si>
    <t>2049309</t>
  </si>
  <si>
    <t>2021/4/4 15:30:33</t>
  </si>
  <si>
    <t>2049307</t>
  </si>
  <si>
    <t>2021/4/4 15:30:24</t>
  </si>
  <si>
    <t>2049304</t>
  </si>
  <si>
    <t>周龙,李晓琴</t>
  </si>
  <si>
    <t>1272.00</t>
  </si>
  <si>
    <t>周龙</t>
  </si>
  <si>
    <t>2021/4/4 15:30:19</t>
  </si>
  <si>
    <t>2049301</t>
  </si>
  <si>
    <t>2021/4/4 15:29:39</t>
  </si>
  <si>
    <t>2049300</t>
  </si>
  <si>
    <t>2021/4/4 15:29:35</t>
  </si>
  <si>
    <t>2049297</t>
  </si>
  <si>
    <t>曹永纯,杨婧洪,曹轩</t>
  </si>
  <si>
    <t>744.00</t>
  </si>
  <si>
    <t>曹永纯</t>
  </si>
  <si>
    <t>2021/4/4 15:28:31</t>
  </si>
  <si>
    <t>2049293</t>
  </si>
  <si>
    <t>2021/4/4 15:28:05</t>
  </si>
  <si>
    <t>102592697979</t>
  </si>
  <si>
    <t>2049292</t>
  </si>
  <si>
    <t>昆明雅贝精舍酒店</t>
  </si>
  <si>
    <t>杨学波</t>
  </si>
  <si>
    <t>2021/4/4 15:27:22</t>
  </si>
  <si>
    <t>2049289</t>
  </si>
  <si>
    <t>2021/4/4 15:26:58</t>
  </si>
  <si>
    <t>2049283</t>
  </si>
  <si>
    <t>洪启东,刘艳斐</t>
  </si>
  <si>
    <t>550.00</t>
  </si>
  <si>
    <t>洪启东</t>
  </si>
  <si>
    <t>2021/4/4 15:24:36</t>
  </si>
  <si>
    <t>102592083676</t>
  </si>
  <si>
    <t>2049278</t>
  </si>
  <si>
    <t>龙岩体训商务酒店</t>
  </si>
  <si>
    <t>陈耿</t>
  </si>
  <si>
    <t>2021/4/4 15:22:50</t>
  </si>
  <si>
    <t>2049268</t>
  </si>
  <si>
    <t>222.00</t>
  </si>
  <si>
    <t>2021/4/4 15:19:12</t>
  </si>
  <si>
    <t>2049266</t>
  </si>
  <si>
    <t>2021/4/4 15:19:03</t>
  </si>
  <si>
    <t>2049264</t>
  </si>
  <si>
    <t>7天连锁酒店（泸州商业步行街中心店）</t>
  </si>
  <si>
    <t>86.00</t>
  </si>
  <si>
    <t>2021/4/4 15:17:53</t>
  </si>
  <si>
    <t>2049261</t>
  </si>
  <si>
    <t>128.00</t>
  </si>
  <si>
    <t>2021/4/4 15:17:26</t>
  </si>
  <si>
    <t>2049260</t>
  </si>
  <si>
    <t>284.00</t>
  </si>
  <si>
    <t>2049254</t>
  </si>
  <si>
    <t>253.00</t>
  </si>
  <si>
    <t>2021/4/4 15:14:15</t>
  </si>
  <si>
    <t>2049246</t>
  </si>
  <si>
    <t>开元曼居·宁波老外滩店</t>
  </si>
  <si>
    <t>2021/4/4 15:11:42</t>
  </si>
  <si>
    <t>2049236</t>
  </si>
  <si>
    <t>2021/4/4 15:09:18</t>
  </si>
  <si>
    <t>2049234</t>
  </si>
  <si>
    <t>布丁酒店（天津火车站北广场北一出站口店）</t>
  </si>
  <si>
    <t>2021/4/4 15:08:26</t>
  </si>
  <si>
    <t>102592565711</t>
  </si>
  <si>
    <t>2049217</t>
  </si>
  <si>
    <t>郑州逸品悦客酒店</t>
  </si>
  <si>
    <t>李一帆</t>
  </si>
  <si>
    <t>2021/4/4 15:03:54</t>
  </si>
  <si>
    <t>2049210</t>
  </si>
  <si>
    <t>袁西,袁卓</t>
  </si>
  <si>
    <t>268.00</t>
  </si>
  <si>
    <t>袁西</t>
  </si>
  <si>
    <t>2021/4/4 15:01:29</t>
  </si>
  <si>
    <t>2049200</t>
  </si>
  <si>
    <t>2021/4/4 14:59:23</t>
  </si>
  <si>
    <t>102592417697</t>
  </si>
  <si>
    <t>2049198</t>
  </si>
  <si>
    <t>新乡金祥商务酒店</t>
  </si>
  <si>
    <t>常博涵</t>
  </si>
  <si>
    <t>2021/4/4 14:59:04</t>
  </si>
  <si>
    <t>2049196</t>
  </si>
  <si>
    <t>143.00</t>
  </si>
  <si>
    <t>2021/4/4 14:58:07</t>
  </si>
  <si>
    <t>2049191</t>
  </si>
  <si>
    <t>366.00</t>
  </si>
  <si>
    <t>2021/4/4 14:56:59</t>
  </si>
  <si>
    <t>2049189</t>
  </si>
  <si>
    <t>2021/4/4 14:56:12</t>
  </si>
  <si>
    <t>2049188</t>
  </si>
  <si>
    <t>2021/4/4 14:56:06</t>
  </si>
  <si>
    <t>2049185</t>
  </si>
  <si>
    <t>陈刚,殷黎牛</t>
  </si>
  <si>
    <t>266.00</t>
  </si>
  <si>
    <t>陈刚</t>
  </si>
  <si>
    <t>2021/4/4 14:55:10</t>
  </si>
  <si>
    <t>2049184</t>
  </si>
  <si>
    <t>231.00</t>
  </si>
  <si>
    <t>2021/4/4 14:54:38</t>
  </si>
  <si>
    <t>2049181</t>
  </si>
  <si>
    <t>2021/4/4 14:54:06</t>
  </si>
  <si>
    <t>2049180</t>
  </si>
  <si>
    <t>通化县宜居时尚宾馆</t>
  </si>
  <si>
    <t>2021/4/4 14:53:31</t>
  </si>
  <si>
    <t>102592336570</t>
  </si>
  <si>
    <t>2049173</t>
  </si>
  <si>
    <t>广州大夫山公主小镇坤源公寓</t>
  </si>
  <si>
    <t>陈玲珠</t>
  </si>
  <si>
    <t>2021/4/4 14:49:54</t>
  </si>
  <si>
    <t>2049165</t>
  </si>
  <si>
    <t>329.00</t>
  </si>
  <si>
    <t>2021/4/4 14:48:05</t>
  </si>
  <si>
    <t>2049164</t>
  </si>
  <si>
    <t>维也纳智好酒店（深圳民治店）</t>
  </si>
  <si>
    <t>361.00</t>
  </si>
  <si>
    <t>2021/4/4 14:47:36</t>
  </si>
  <si>
    <t>2049163</t>
  </si>
  <si>
    <t>304.00</t>
  </si>
  <si>
    <t>2021/4/4 14:47:22</t>
  </si>
  <si>
    <t>2049156</t>
  </si>
  <si>
    <t>2021/4/4 14:43:30</t>
  </si>
  <si>
    <t>2049151</t>
  </si>
  <si>
    <t>如家酒店（苏州阊门山塘街店）</t>
  </si>
  <si>
    <t>368.00</t>
  </si>
  <si>
    <t>2021/4/4 14:42:12</t>
  </si>
  <si>
    <t>2049145</t>
  </si>
  <si>
    <t>292.00</t>
  </si>
  <si>
    <t>2021/4/4 14:38:52</t>
  </si>
  <si>
    <t>102592409998</t>
  </si>
  <si>
    <t>2049138</t>
  </si>
  <si>
    <t>易安东</t>
  </si>
  <si>
    <t>2021/4/4 14:35:12</t>
  </si>
  <si>
    <t>2049135</t>
  </si>
  <si>
    <t>518.00</t>
  </si>
  <si>
    <t>2021/4/4 14:34:26</t>
  </si>
  <si>
    <t>2049132</t>
  </si>
  <si>
    <t>2021/4/4 14:33:35</t>
  </si>
  <si>
    <t>2049131</t>
  </si>
  <si>
    <t>2021/4/4 14:33:19</t>
  </si>
  <si>
    <t>2049129</t>
  </si>
  <si>
    <t>300.00</t>
  </si>
  <si>
    <t>2021/4/4 14:33:03</t>
  </si>
  <si>
    <t>2049127</t>
  </si>
  <si>
    <t>2021/4/4 14:30:58</t>
  </si>
  <si>
    <t>2049126</t>
  </si>
  <si>
    <t>2021/4/4 14:29:33</t>
  </si>
  <si>
    <t>2049125</t>
  </si>
  <si>
    <t>376.00</t>
  </si>
  <si>
    <t>2021/4/4 14:28:43</t>
  </si>
  <si>
    <t>2049124</t>
  </si>
  <si>
    <t>2021/4/4 14:28:16</t>
  </si>
  <si>
    <t>2049117</t>
  </si>
  <si>
    <t>喆·啡酒店（包头东河区政府店）</t>
  </si>
  <si>
    <t>194.00</t>
  </si>
  <si>
    <t>2021/4/4 14:23:31</t>
  </si>
  <si>
    <t>2049116</t>
  </si>
  <si>
    <t>458.00</t>
  </si>
  <si>
    <t>2021/4/4 14:23:28</t>
  </si>
  <si>
    <t>2049110</t>
  </si>
  <si>
    <t>2021/4/4 14:19:57</t>
  </si>
  <si>
    <t>2049107</t>
  </si>
  <si>
    <t>2021/4/4 14:18:42</t>
  </si>
  <si>
    <t>102592555914</t>
  </si>
  <si>
    <t>2049106</t>
  </si>
  <si>
    <t>格林豪泰酒店（牛津河大道店）</t>
  </si>
  <si>
    <t>后云龙</t>
  </si>
  <si>
    <t>2021/4/4 14:18:39</t>
  </si>
  <si>
    <t>2049102</t>
  </si>
  <si>
    <t>96.00</t>
  </si>
  <si>
    <t>2021/4/4 14:17:30</t>
  </si>
  <si>
    <t>2049099</t>
  </si>
  <si>
    <t>2021/4/4 14:16:12</t>
  </si>
  <si>
    <t>102592711683</t>
  </si>
  <si>
    <t>2049094</t>
  </si>
  <si>
    <t>成都锦御酒店</t>
  </si>
  <si>
    <t>曹恩熙</t>
  </si>
  <si>
    <t>2021/4/4 14:14:42</t>
  </si>
  <si>
    <t>2049091</t>
  </si>
  <si>
    <t>2021/4/4 14:14:23</t>
  </si>
  <si>
    <t>102592071131</t>
  </si>
  <si>
    <t>2049086</t>
  </si>
  <si>
    <t>景尚万家酒店</t>
  </si>
  <si>
    <t>牛哲</t>
  </si>
  <si>
    <t>2021/4/4 14:13:01</t>
  </si>
  <si>
    <t>2049080</t>
  </si>
  <si>
    <t>2021/4/4 14:11:46</t>
  </si>
  <si>
    <t>2049057</t>
  </si>
  <si>
    <t>锦江之星（株洲火车站中心广场店）</t>
  </si>
  <si>
    <t>2021/4/4 14:01:30</t>
  </si>
  <si>
    <t>2049055</t>
  </si>
  <si>
    <t>李燕妮,王海东</t>
  </si>
  <si>
    <t>782.00</t>
  </si>
  <si>
    <t>李燕妮</t>
  </si>
  <si>
    <t>2021/4/4 14:01:27</t>
  </si>
  <si>
    <t>102592306295</t>
  </si>
  <si>
    <t>2049038</t>
  </si>
  <si>
    <t>锦江之星(蚌埠火车站解放一路店)</t>
  </si>
  <si>
    <t>吴锡坤</t>
  </si>
  <si>
    <t>2021/4/4 13:55:27</t>
  </si>
  <si>
    <t>2049035</t>
  </si>
  <si>
    <t>格林豪泰智选酒店(阜阳颍州区南京路师范学院)</t>
  </si>
  <si>
    <t>157.00</t>
  </si>
  <si>
    <t>2021/4/4 13:55:22</t>
  </si>
  <si>
    <t>2049001</t>
  </si>
  <si>
    <t>2021/4/4 13:44:06</t>
  </si>
  <si>
    <t>2048998</t>
  </si>
  <si>
    <t>维也纳国际酒店（重庆北站店）</t>
  </si>
  <si>
    <t>351.00</t>
  </si>
  <si>
    <t>2021/4/4 13:43:26</t>
  </si>
  <si>
    <t>2048996</t>
  </si>
  <si>
    <t>219.00</t>
  </si>
  <si>
    <t>2021/4/4 13:42:12</t>
  </si>
  <si>
    <t>2048995</t>
  </si>
  <si>
    <t>298.00</t>
  </si>
  <si>
    <t>2021/4/4 13:41:32</t>
  </si>
  <si>
    <t>2048992</t>
  </si>
  <si>
    <t>2021/4/4 13:41:01</t>
  </si>
  <si>
    <t>2048986</t>
  </si>
  <si>
    <t>2021/4/4 13:40:10</t>
  </si>
  <si>
    <t>2048984</t>
  </si>
  <si>
    <t>枫顺宾馆</t>
  </si>
  <si>
    <t>77.00</t>
  </si>
  <si>
    <t>2021/4/4 13:39:59</t>
  </si>
  <si>
    <t>2048983</t>
  </si>
  <si>
    <t>301.00</t>
  </si>
  <si>
    <t>2021/4/4 13:39:52</t>
  </si>
  <si>
    <t>2048977</t>
  </si>
  <si>
    <t>格林豪泰酒店（上饶铅山河口古镇鹅湖大道店）</t>
  </si>
  <si>
    <t>2021/4/4 13:37:43</t>
  </si>
  <si>
    <t>2048972</t>
  </si>
  <si>
    <t>223.00</t>
  </si>
  <si>
    <t>2021/4/4 13:36:17</t>
  </si>
  <si>
    <t>2048971</t>
  </si>
  <si>
    <t>2021/4/4 13:35:42</t>
  </si>
  <si>
    <t>2048967</t>
  </si>
  <si>
    <t>2021/4/4 13:34:59</t>
  </si>
  <si>
    <t>102592840856</t>
  </si>
  <si>
    <t>2048966</t>
  </si>
  <si>
    <t>深圳泰信酒店</t>
  </si>
  <si>
    <t>廖志强</t>
  </si>
  <si>
    <t>2021/4/4 13:34:52</t>
  </si>
  <si>
    <t>2048958</t>
  </si>
  <si>
    <t>成都银顶峰酒店</t>
  </si>
  <si>
    <t>313.00</t>
  </si>
  <si>
    <t>2021/4/4 13:31:40</t>
  </si>
  <si>
    <t>2048957</t>
  </si>
  <si>
    <t>翟德江,郑昌威</t>
  </si>
  <si>
    <t>翟德江</t>
  </si>
  <si>
    <t>2021/4/4 13:31:30</t>
  </si>
  <si>
    <t>2048956</t>
  </si>
  <si>
    <t>桔子公寓（南沙华汇店）</t>
  </si>
  <si>
    <t>2021/4/4 13:30:56</t>
  </si>
  <si>
    <t>2048952</t>
  </si>
  <si>
    <t>2021/4/4 13:30:00</t>
  </si>
  <si>
    <t>102592060900</t>
  </si>
  <si>
    <t>2048948</t>
  </si>
  <si>
    <t>弥勒东勇温泉大酒店</t>
  </si>
  <si>
    <t>王雪蕊,王文祥</t>
  </si>
  <si>
    <t>王雪蕊</t>
  </si>
  <si>
    <t>2021/4/4 13:28:35</t>
  </si>
  <si>
    <t>102592980426</t>
  </si>
  <si>
    <t>2048941</t>
  </si>
  <si>
    <t>格林豪泰商务酒店（定州火车站店）</t>
  </si>
  <si>
    <t>刘钦松</t>
  </si>
  <si>
    <t>2021/4/4 13:26:30</t>
  </si>
  <si>
    <t>2048927</t>
  </si>
  <si>
    <t>2021/4/4 13:19:58</t>
  </si>
  <si>
    <t>2048921</t>
  </si>
  <si>
    <t>2021/4/4 13:17:33</t>
  </si>
  <si>
    <t>2048918</t>
  </si>
  <si>
    <t>熊群芳,熊小静</t>
  </si>
  <si>
    <t>636.00</t>
  </si>
  <si>
    <t>熊群芳</t>
  </si>
  <si>
    <t>2021/4/4 13:16:54</t>
  </si>
  <si>
    <t>2048916</t>
  </si>
  <si>
    <t>2021/4/4 13:16:38</t>
  </si>
  <si>
    <t>2048904</t>
  </si>
  <si>
    <t>344.00</t>
  </si>
  <si>
    <t>2021/4/4 13:08:56</t>
  </si>
  <si>
    <t>2048881</t>
  </si>
  <si>
    <t>2021/4/4 13:02:48</t>
  </si>
  <si>
    <t>2048879</t>
  </si>
  <si>
    <t>2021/4/4 13:00:56</t>
  </si>
  <si>
    <t>2048878</t>
  </si>
  <si>
    <t>派酒店（北京南站右安门店）</t>
  </si>
  <si>
    <t>2021/4/4 13:00:36</t>
  </si>
  <si>
    <t>102592776738</t>
  </si>
  <si>
    <t>2048874</t>
  </si>
  <si>
    <t>永靖刘家峡公航旅·黄河明珠国际酒店</t>
  </si>
  <si>
    <t>赵子涵</t>
  </si>
  <si>
    <t>371.00</t>
  </si>
  <si>
    <t>2021/4/4 12:59:39</t>
  </si>
  <si>
    <t>2048868</t>
  </si>
  <si>
    <t>2021/4/4 12:57:07</t>
  </si>
  <si>
    <t>2048857</t>
  </si>
  <si>
    <t>锦江之星自贡同兴路酒店</t>
  </si>
  <si>
    <t>358.00</t>
  </si>
  <si>
    <t>2021/4/4 12:53:35</t>
  </si>
  <si>
    <t>2048856</t>
  </si>
  <si>
    <t>293.00</t>
  </si>
  <si>
    <t>2021/4/4 12:53:09</t>
  </si>
  <si>
    <t>2048855</t>
  </si>
  <si>
    <t>2021/4/4 12:53:06</t>
  </si>
  <si>
    <t>102592602073</t>
  </si>
  <si>
    <t>2048850</t>
  </si>
  <si>
    <t>成都沁馨公寓</t>
  </si>
  <si>
    <t>郭欣</t>
  </si>
  <si>
    <t>2021/4/4 12:52:05</t>
  </si>
  <si>
    <t>2048845</t>
  </si>
  <si>
    <t>锦江之星（四平平东大路万达广场店）</t>
  </si>
  <si>
    <t>2021/4/4 12:50:52</t>
  </si>
  <si>
    <t>2048844</t>
  </si>
  <si>
    <t>2021/4/4 12:50:42</t>
  </si>
  <si>
    <t>2048840</t>
  </si>
  <si>
    <t>2021/4/4 12:49:16</t>
  </si>
  <si>
    <t>2048835</t>
  </si>
  <si>
    <t>2021/4/4 12:47:37</t>
  </si>
  <si>
    <t>2048820</t>
  </si>
  <si>
    <t>2021/4/4 12:43:27</t>
  </si>
  <si>
    <t>2048816</t>
  </si>
  <si>
    <t>2021/4/4 12:42:12</t>
  </si>
  <si>
    <t>2048812</t>
  </si>
  <si>
    <t>2021/4/4 12:41:06</t>
  </si>
  <si>
    <t>2048805</t>
  </si>
  <si>
    <t>7天连锁酒店（通辽科尔沁左翼后旗甘旗卡店）</t>
  </si>
  <si>
    <t>2021/4/4 12:39:26</t>
  </si>
  <si>
    <t>2048796</t>
  </si>
  <si>
    <t>2021/4/4 12:35:32</t>
  </si>
  <si>
    <t>2048795</t>
  </si>
  <si>
    <t>2021/4/4 12:34:54</t>
  </si>
  <si>
    <t>2048790</t>
  </si>
  <si>
    <t>2021/4/4 12:34:05</t>
  </si>
  <si>
    <t>2048789</t>
  </si>
  <si>
    <t>格林东方酒店（无锡蠡湖鼋头渚风景区店）</t>
  </si>
  <si>
    <t>2021/4/4 12:33:52</t>
  </si>
  <si>
    <t>2048788</t>
  </si>
  <si>
    <t>281.00</t>
  </si>
  <si>
    <t>2021/4/4 12:32:40</t>
  </si>
  <si>
    <t>102592864445</t>
  </si>
  <si>
    <t>2048785</t>
  </si>
  <si>
    <t>麗枫酒店(北京国贸万达店)</t>
  </si>
  <si>
    <t>高雪琴</t>
  </si>
  <si>
    <t>2021/4/4 12:31:41</t>
  </si>
  <si>
    <t>2048784</t>
  </si>
  <si>
    <t>261.00</t>
  </si>
  <si>
    <t>2021/4/4 12:31:39</t>
  </si>
  <si>
    <t>2048782</t>
  </si>
  <si>
    <t>2021/4/4 12:31:19</t>
  </si>
  <si>
    <t>102592240306</t>
  </si>
  <si>
    <t>2048781</t>
  </si>
  <si>
    <t>格林豪泰(西安钟鼓楼美食街古城墙西门店)</t>
  </si>
  <si>
    <t>袁宁</t>
  </si>
  <si>
    <t>2021/4/4 12:30:58</t>
  </si>
  <si>
    <t>102592579883</t>
  </si>
  <si>
    <t>2048775</t>
  </si>
  <si>
    <t>深圳西涌印象客栈</t>
  </si>
  <si>
    <t>刘同学</t>
  </si>
  <si>
    <t>2021/4/4 12:29:33</t>
  </si>
  <si>
    <t>2048764</t>
  </si>
  <si>
    <t>2021/4/4 12:26:09</t>
  </si>
  <si>
    <t>2048754</t>
  </si>
  <si>
    <t>2021/4/4 12:23:19</t>
  </si>
  <si>
    <t>2048753</t>
  </si>
  <si>
    <t>张伟,余志敏</t>
  </si>
  <si>
    <t>724.00</t>
  </si>
  <si>
    <t>张伟</t>
  </si>
  <si>
    <t>2021/4/4 12:22:33</t>
  </si>
  <si>
    <t>102592333399</t>
  </si>
  <si>
    <t>2048752</t>
  </si>
  <si>
    <t>万爱情侣主题酒店（大同西环路店）</t>
  </si>
  <si>
    <t>康勇</t>
  </si>
  <si>
    <t>2021/4/4 12:22:00</t>
  </si>
  <si>
    <t>2048743</t>
  </si>
  <si>
    <t>2021/4/4 12:16:40</t>
  </si>
  <si>
    <t>2048742</t>
  </si>
  <si>
    <t>127.00</t>
  </si>
  <si>
    <t>2021/4/4 12:16:27</t>
  </si>
  <si>
    <t>2048733</t>
  </si>
  <si>
    <t>2021/4/4 12:13:49</t>
  </si>
  <si>
    <t>2048732</t>
  </si>
  <si>
    <t>如家酒店·neo（南京上海路地铁站朝天宫店）</t>
  </si>
  <si>
    <t>433.00</t>
  </si>
  <si>
    <t>2021/4/4 12:13:42</t>
  </si>
  <si>
    <t>2048721</t>
  </si>
  <si>
    <t>昆明银泰精品酒店（世纪金源店）</t>
  </si>
  <si>
    <t>2021/4/4 12:11:38</t>
  </si>
  <si>
    <t>2048716</t>
  </si>
  <si>
    <t>560.00</t>
  </si>
  <si>
    <t>2021/4/4 12:09:47</t>
  </si>
  <si>
    <t>2048708</t>
  </si>
  <si>
    <t>2021/4/4 12:08:04</t>
  </si>
  <si>
    <t>2048705</t>
  </si>
  <si>
    <t>莫泰酒店（上海大宁国际商业区沪太路店）</t>
  </si>
  <si>
    <t>2021/4/4 12:07:38</t>
  </si>
  <si>
    <t>2048702</t>
  </si>
  <si>
    <t>152.00</t>
  </si>
  <si>
    <t>2021/4/4 12:05:57</t>
  </si>
  <si>
    <t>2048698</t>
  </si>
  <si>
    <t>163.00</t>
  </si>
  <si>
    <t>2021/4/4 12:05:15</t>
  </si>
  <si>
    <t>2048697</t>
  </si>
  <si>
    <t>2021/4/4 12:05:02</t>
  </si>
  <si>
    <t>102592584030</t>
  </si>
  <si>
    <t>2048696</t>
  </si>
  <si>
    <t>格林豪泰(太原火车站店)</t>
  </si>
  <si>
    <t>左剑祥</t>
  </si>
  <si>
    <t>2021/4/4 12:04:49</t>
  </si>
  <si>
    <t>2048680</t>
  </si>
  <si>
    <t>2021/4/4 11:57:54</t>
  </si>
  <si>
    <t>2048664</t>
  </si>
  <si>
    <t>顺辉城市客栈</t>
  </si>
  <si>
    <t>142.00</t>
  </si>
  <si>
    <t>2021/4/4 11:51:33</t>
  </si>
  <si>
    <t>2048661</t>
  </si>
  <si>
    <t>2021/4/4 11:50:45</t>
  </si>
  <si>
    <t>102592271443</t>
  </si>
  <si>
    <t>2048658</t>
  </si>
  <si>
    <t>如家酒店(广州琶洲广州塔赤岗地铁站店)</t>
  </si>
  <si>
    <t>陈杰琦</t>
  </si>
  <si>
    <t>2021/4/4 11:49:39</t>
  </si>
  <si>
    <t>102592032894</t>
  </si>
  <si>
    <t>2048657</t>
  </si>
  <si>
    <t>深圳兴旺兴旅馆</t>
  </si>
  <si>
    <t>赵明帝,陶开伟</t>
  </si>
  <si>
    <t>赵明帝</t>
  </si>
  <si>
    <t>2021/4/4 11:49:07</t>
  </si>
  <si>
    <t>2048652</t>
  </si>
  <si>
    <t>708.00</t>
  </si>
  <si>
    <t>2021/4/4 11:48:11</t>
  </si>
  <si>
    <t>2048646</t>
  </si>
  <si>
    <t>172.00</t>
  </si>
  <si>
    <t>2021/4/4 11:46:40</t>
  </si>
  <si>
    <t>2048637</t>
  </si>
  <si>
    <t>2021/4/4 11:44:23</t>
  </si>
  <si>
    <t>2048635</t>
  </si>
  <si>
    <t>2021/4/4 11:43:29</t>
  </si>
  <si>
    <t>102592538831</t>
  </si>
  <si>
    <t>2048633</t>
  </si>
  <si>
    <t>希岸酒店(乌鲁木齐高铁宝能城店)</t>
  </si>
  <si>
    <t>葛友婷</t>
  </si>
  <si>
    <t>2021/4/4 11:42:57</t>
  </si>
  <si>
    <t>2048632</t>
  </si>
  <si>
    <t>2021/4/4 11:42:25</t>
  </si>
  <si>
    <t>2048628</t>
  </si>
  <si>
    <t>2021/4/4 11:41:12</t>
  </si>
  <si>
    <t>2048627</t>
  </si>
  <si>
    <t>海德商务酒店（东莞沙田店）</t>
  </si>
  <si>
    <t>2021/4/4 11:40:52</t>
  </si>
  <si>
    <t>2048626</t>
  </si>
  <si>
    <t>2021/4/4 11:40:36</t>
  </si>
  <si>
    <t>2048625</t>
  </si>
  <si>
    <t>2021/4/4 11:40:33</t>
  </si>
  <si>
    <t>2048615</t>
  </si>
  <si>
    <t>2021/4/4 11:39:03</t>
  </si>
  <si>
    <t>2048613</t>
  </si>
  <si>
    <t>213.00</t>
  </si>
  <si>
    <t>2021/4/4 11:38:05</t>
  </si>
  <si>
    <t>2048608</t>
  </si>
  <si>
    <t>395.00</t>
  </si>
  <si>
    <t>2021/4/4 11:37:40</t>
  </si>
  <si>
    <t>2048606</t>
  </si>
  <si>
    <t>310.00</t>
  </si>
  <si>
    <t>2021/4/4 11:37:07</t>
  </si>
  <si>
    <t>2048603</t>
  </si>
  <si>
    <t>如家派柏·云酒店（旅顺新玛特白玉山风景区店）</t>
  </si>
  <si>
    <t>2021/4/4 11:36:44</t>
  </si>
  <si>
    <t>2048598</t>
  </si>
  <si>
    <t>2021/4/4 11:35:43</t>
  </si>
  <si>
    <t>2048591</t>
  </si>
  <si>
    <t>嘉兴汇龙酒店</t>
  </si>
  <si>
    <t>2021/4/4 11:34:01</t>
  </si>
  <si>
    <t>102592351619</t>
  </si>
  <si>
    <t>2048582</t>
  </si>
  <si>
    <t>宣城麦莎商务宾馆</t>
  </si>
  <si>
    <t>李兵</t>
  </si>
  <si>
    <t>2021/4/4 11:30:43</t>
  </si>
  <si>
    <t>2048580</t>
  </si>
  <si>
    <t>2021/4/4 11:29:42</t>
  </si>
  <si>
    <t>2048574</t>
  </si>
  <si>
    <t>357.00</t>
  </si>
  <si>
    <t>2021/4/4 11:28:12</t>
  </si>
  <si>
    <t>2048570</t>
  </si>
  <si>
    <t>2021/4/4 11:25:44</t>
  </si>
  <si>
    <t>102592627345</t>
  </si>
  <si>
    <t>2048567</t>
  </si>
  <si>
    <t>格盟酒店（无为高铁站店）</t>
  </si>
  <si>
    <t>吴婕</t>
  </si>
  <si>
    <t>2021/4/4 11:25:14</t>
  </si>
  <si>
    <t>2048565</t>
  </si>
  <si>
    <t>7天连锁酒店（郴州高铁西站店）</t>
  </si>
  <si>
    <t>2021/4/4 11:23:22</t>
  </si>
  <si>
    <t>2048559</t>
  </si>
  <si>
    <t>2021/4/4 11:21:21</t>
  </si>
  <si>
    <t>2048552</t>
  </si>
  <si>
    <t>格林豪泰酒店（解放北路北宫店）</t>
  </si>
  <si>
    <t>2021/4/4 11:20:13</t>
  </si>
  <si>
    <t>2048547</t>
  </si>
  <si>
    <t>徐旭东,周总</t>
  </si>
  <si>
    <t>1450.00</t>
  </si>
  <si>
    <t>徐旭东</t>
  </si>
  <si>
    <t>2021/4/4 11:18:49</t>
  </si>
  <si>
    <t>2048544</t>
  </si>
  <si>
    <t>2021/4/4 11:17:54</t>
  </si>
  <si>
    <t>2048543</t>
  </si>
  <si>
    <t>2021/4/4 11:17:45</t>
  </si>
  <si>
    <t>2048538</t>
  </si>
  <si>
    <t>2021/4/4 11:16:02</t>
  </si>
  <si>
    <t>2048536</t>
  </si>
  <si>
    <t>维也纳酒店(宜春市政府店)</t>
  </si>
  <si>
    <t>204.00</t>
  </si>
  <si>
    <t>2021/4/4 11:15:48</t>
  </si>
  <si>
    <t>2048535</t>
  </si>
  <si>
    <t>2021/4/4 11:15:25</t>
  </si>
  <si>
    <t>2048525</t>
  </si>
  <si>
    <t>2021/4/4 11:10:42</t>
  </si>
  <si>
    <t>2048517</t>
  </si>
  <si>
    <t>2021/4/4 11:08:50</t>
  </si>
  <si>
    <t>2048514</t>
  </si>
  <si>
    <t>2021/4/4 11:07:01</t>
  </si>
  <si>
    <t>2048509</t>
  </si>
  <si>
    <t>蓝湾壹号商务酒店</t>
  </si>
  <si>
    <t>2021/4/4 11:05:57</t>
  </si>
  <si>
    <t>2048506</t>
  </si>
  <si>
    <t>曾昆,李玉凤</t>
  </si>
  <si>
    <t>454.00</t>
  </si>
  <si>
    <t>曾昆</t>
  </si>
  <si>
    <t>2021/4/4 11:04:55</t>
  </si>
  <si>
    <t>2048505</t>
  </si>
  <si>
    <t>格林豪泰快捷酒店（德州齐河县委齐鲁大街店）</t>
  </si>
  <si>
    <t>2021/4/4 11:04:53</t>
  </si>
  <si>
    <t>2048502</t>
  </si>
  <si>
    <t>2021/4/4 11:04:32</t>
  </si>
  <si>
    <t>2048499</t>
  </si>
  <si>
    <t>贵阁酒店（温江大学城财大北门店）</t>
  </si>
  <si>
    <t>258.00</t>
  </si>
  <si>
    <t>2021/4/4 11:03:38</t>
  </si>
  <si>
    <t>2048495</t>
  </si>
  <si>
    <t>758.00</t>
  </si>
  <si>
    <t>2021/4/4 11:02:17</t>
  </si>
  <si>
    <t>2048491</t>
  </si>
  <si>
    <t>2021/4/4 10:59:13</t>
  </si>
  <si>
    <t>2048489</t>
  </si>
  <si>
    <t>2021/4/4 10:58:35</t>
  </si>
  <si>
    <t>2048485</t>
  </si>
  <si>
    <t>2021/4/4 10:58:12</t>
  </si>
  <si>
    <t>2048483</t>
  </si>
  <si>
    <t>2021/4/4 10:57:28</t>
  </si>
  <si>
    <t>2048482</t>
  </si>
  <si>
    <t>2021/4/4 10:56:34</t>
  </si>
  <si>
    <t>2048476</t>
  </si>
  <si>
    <t>2021/4/4 10:54:05</t>
  </si>
  <si>
    <t>2048475</t>
  </si>
  <si>
    <t>2021/4/4 10:53:30</t>
  </si>
  <si>
    <t>2048471</t>
  </si>
  <si>
    <t>712.00</t>
  </si>
  <si>
    <t>2021/4/4 10:51:04</t>
  </si>
  <si>
    <t>2048464</t>
  </si>
  <si>
    <t>2021/4/4 10:46:09</t>
  </si>
  <si>
    <t>2048461</t>
  </si>
  <si>
    <t>2021/4/4 10:45:15</t>
  </si>
  <si>
    <t>2048459</t>
  </si>
  <si>
    <t>2021/4/4 10:44:43</t>
  </si>
  <si>
    <t>2048455</t>
  </si>
  <si>
    <t>2021/4/4 10:41:18</t>
  </si>
  <si>
    <t>2048453</t>
  </si>
  <si>
    <t>2021/4/4 10:40:52</t>
  </si>
  <si>
    <t>2048451</t>
  </si>
  <si>
    <t>7天连锁酒店（贵阳小十字店）</t>
  </si>
  <si>
    <t>2021/4/4 10:39:55</t>
  </si>
  <si>
    <t>2048446</t>
  </si>
  <si>
    <t>2021/4/4 10:38:08</t>
  </si>
  <si>
    <t>2048445</t>
  </si>
  <si>
    <t>2021/4/4 10:37:08</t>
  </si>
  <si>
    <t>2048438</t>
  </si>
  <si>
    <t>2021/4/4 10:34:46</t>
  </si>
  <si>
    <t>102592429967</t>
  </si>
  <si>
    <t>2048435</t>
  </si>
  <si>
    <t>锦江之星风尚(宁波火车站酒店)</t>
  </si>
  <si>
    <t>淮保朝</t>
  </si>
  <si>
    <t>2021/4/4 10:33:22</t>
  </si>
  <si>
    <t>2048434</t>
  </si>
  <si>
    <t>272.00</t>
  </si>
  <si>
    <t>2021/4/4 10:33:15</t>
  </si>
  <si>
    <t>2048433</t>
  </si>
  <si>
    <t>190.00</t>
  </si>
  <si>
    <t>2021/4/4 10:33:05</t>
  </si>
  <si>
    <t>2048431</t>
  </si>
  <si>
    <t>2021/4/4 10:30:21</t>
  </si>
  <si>
    <t>2048414</t>
  </si>
  <si>
    <t>469.00</t>
  </si>
  <si>
    <t>2021/4/4 10:20:51</t>
  </si>
  <si>
    <t>2048403</t>
  </si>
  <si>
    <t>246.00</t>
  </si>
  <si>
    <t>2021/4/4 10:15:53</t>
  </si>
  <si>
    <t>2048402</t>
  </si>
  <si>
    <t>百利快捷酒店（传媒大学北门店）</t>
  </si>
  <si>
    <t>2021/4/4 10:15:35</t>
  </si>
  <si>
    <t>102592812931</t>
  </si>
  <si>
    <t>2048401</t>
  </si>
  <si>
    <t>浛洸大酒店</t>
  </si>
  <si>
    <t>侯开强</t>
  </si>
  <si>
    <t>2021/4/4 10:14:04</t>
  </si>
  <si>
    <t>102592817582</t>
  </si>
  <si>
    <t>2048399</t>
  </si>
  <si>
    <t>如家酒店(西安西二环土门店)</t>
  </si>
  <si>
    <t>巨进林</t>
  </si>
  <si>
    <t>2021/4/4 10:13:28</t>
  </si>
  <si>
    <t>2048396</t>
  </si>
  <si>
    <t>394.00</t>
  </si>
  <si>
    <t>2021/4/4 10:10:15</t>
  </si>
  <si>
    <t>2048395</t>
  </si>
  <si>
    <t>2021/4/4 10:09:25</t>
  </si>
  <si>
    <t>2048390</t>
  </si>
  <si>
    <t>149.00</t>
  </si>
  <si>
    <t>2021/4/4 10:07:15</t>
  </si>
  <si>
    <t>2048384</t>
  </si>
  <si>
    <t>2021/4/4 10:04:12</t>
  </si>
  <si>
    <t>102592242242</t>
  </si>
  <si>
    <t>2048383</t>
  </si>
  <si>
    <t>7天连锁酒店(成都宽窄巷子省医院地铁站店)</t>
  </si>
  <si>
    <t>自鹏翰</t>
  </si>
  <si>
    <t>326.00</t>
  </si>
  <si>
    <t>2021/4/4 10:03:50</t>
  </si>
  <si>
    <t>102592625956</t>
  </si>
  <si>
    <t>2048382</t>
  </si>
  <si>
    <t>马合麦提</t>
  </si>
  <si>
    <t>2021/4/4 10:03:43</t>
  </si>
  <si>
    <t>2048381</t>
  </si>
  <si>
    <t>211.00</t>
  </si>
  <si>
    <t>2021/4/4 10:03:10</t>
  </si>
  <si>
    <t>102592386089</t>
  </si>
  <si>
    <t>2048380</t>
  </si>
  <si>
    <t>三亚西岛贝壳风铃旅馆</t>
  </si>
  <si>
    <t>姚静</t>
  </si>
  <si>
    <t>2021/4/4 10:02:31</t>
  </si>
  <si>
    <t>102592348719</t>
  </si>
  <si>
    <t>2048371</t>
  </si>
  <si>
    <t>马文艳</t>
  </si>
  <si>
    <t>2021/4/4 9:58:42</t>
  </si>
  <si>
    <t>2048370</t>
  </si>
  <si>
    <t>2021/4/4 9:57:27</t>
  </si>
  <si>
    <t>2048369</t>
  </si>
  <si>
    <t>7天连锁酒店（潼南外滩国际店）</t>
  </si>
  <si>
    <t>2021/4/4 9:57:22</t>
  </si>
  <si>
    <t>2048360</t>
  </si>
  <si>
    <t>816.00</t>
  </si>
  <si>
    <t>2021/4/4 9:53:47</t>
  </si>
  <si>
    <t>2048359</t>
  </si>
  <si>
    <t>梁志超,杨晓</t>
  </si>
  <si>
    <t>1046.00</t>
  </si>
  <si>
    <t>梁志超</t>
  </si>
  <si>
    <t>2021/4/4 9:53:28</t>
  </si>
  <si>
    <t>2048357</t>
  </si>
  <si>
    <t>2021/4/4 9:52:56</t>
  </si>
  <si>
    <t>2048354</t>
  </si>
  <si>
    <t>374.00</t>
  </si>
  <si>
    <t>2021/4/4 9:49:33</t>
  </si>
  <si>
    <t>2048351</t>
  </si>
  <si>
    <t>291.00</t>
  </si>
  <si>
    <t>2021/4/4 9:49:05</t>
  </si>
  <si>
    <t>2048349</t>
  </si>
  <si>
    <t>254.00</t>
  </si>
  <si>
    <t>2021/4/4 9:48:43</t>
  </si>
  <si>
    <t>2048343</t>
  </si>
  <si>
    <t>格兰欧尚商务酒店</t>
  </si>
  <si>
    <t>2021/4/4 9:45:33</t>
  </si>
  <si>
    <t>2048342</t>
  </si>
  <si>
    <t>2021/4/4 9:45:24</t>
  </si>
  <si>
    <t>2048340</t>
  </si>
  <si>
    <t>2021/4/4 9:45:08</t>
  </si>
  <si>
    <t>2048336</t>
  </si>
  <si>
    <t>马勇,陈克明,陈小平</t>
  </si>
  <si>
    <t>534.00</t>
  </si>
  <si>
    <t>马勇</t>
  </si>
  <si>
    <t>2021/4/4 9:42:59</t>
  </si>
  <si>
    <t>2048335</t>
  </si>
  <si>
    <t>2021/4/4 9:42:44</t>
  </si>
  <si>
    <t>2048334</t>
  </si>
  <si>
    <t>507.00</t>
  </si>
  <si>
    <t>2021/4/4 9:41:59</t>
  </si>
  <si>
    <t>2048327</t>
  </si>
  <si>
    <t>2021/4/4 9:38:35</t>
  </si>
  <si>
    <t>2048324</t>
  </si>
  <si>
    <t>麗枫酒店（吐鲁番大十字店）</t>
  </si>
  <si>
    <t>2021/4/4 9:37:33</t>
  </si>
  <si>
    <t>2048320</t>
  </si>
  <si>
    <t>7天连锁酒店（晋江湖中鞋都店）（原阳光时代广场店）</t>
  </si>
  <si>
    <t>2021/4/4 9:34:25</t>
  </si>
  <si>
    <t>2048317</t>
  </si>
  <si>
    <t>2021/4/4 9:31:56</t>
  </si>
  <si>
    <t>2048311</t>
  </si>
  <si>
    <t>刘北上,徐颖</t>
  </si>
  <si>
    <t>330.00</t>
  </si>
  <si>
    <t>刘北上</t>
  </si>
  <si>
    <t>2021/4/4 9:28:56</t>
  </si>
  <si>
    <t>2048310</t>
  </si>
  <si>
    <t>188.00</t>
  </si>
  <si>
    <t>2021/4/4 9:28:53</t>
  </si>
  <si>
    <t>2048308</t>
  </si>
  <si>
    <t>2021/4/4 9:27:59</t>
  </si>
  <si>
    <t>2048304</t>
  </si>
  <si>
    <t>2021/4/4 9:25:00</t>
  </si>
  <si>
    <t>2048303</t>
  </si>
  <si>
    <t>2021/4/4 9:24:57</t>
  </si>
  <si>
    <t>2048301</t>
  </si>
  <si>
    <t>布丁酒店（南京南站北广场店）</t>
  </si>
  <si>
    <t>2021/4/4 9:24:32</t>
  </si>
  <si>
    <t>2048298</t>
  </si>
  <si>
    <t>2021/4/4 9:24:06</t>
  </si>
  <si>
    <t>102592336755</t>
  </si>
  <si>
    <t>2048296</t>
  </si>
  <si>
    <t>惠州莱茵茉莉度假公寓</t>
  </si>
  <si>
    <t>陈晓亚</t>
  </si>
  <si>
    <t>2021/4/4 9:21:26</t>
  </si>
  <si>
    <t>2048292</t>
  </si>
  <si>
    <t>2021/4/4 9:18:41</t>
  </si>
  <si>
    <t>2048289</t>
  </si>
  <si>
    <t>2021/4/4 9:17:26</t>
  </si>
  <si>
    <t>2048285</t>
  </si>
  <si>
    <t>2021/4/4 9:16:00</t>
  </si>
  <si>
    <t>2048282</t>
  </si>
  <si>
    <t>2021/4/4 9:12:45</t>
  </si>
  <si>
    <t>2048281</t>
  </si>
  <si>
    <t>格林豪泰智选酒店(益阳长春西路店)</t>
  </si>
  <si>
    <t>2021/4/4 9:12:32</t>
  </si>
  <si>
    <t>2048280</t>
  </si>
  <si>
    <t>2021/4/4 9:12:29</t>
  </si>
  <si>
    <t>2048278</t>
  </si>
  <si>
    <t>2021/4/4 9:10:41</t>
  </si>
  <si>
    <t>2048274</t>
  </si>
  <si>
    <t>城市便捷酒店(长沙火车地铁站站店)</t>
  </si>
  <si>
    <t>吴嘉嘉,李国华</t>
  </si>
  <si>
    <t>562.00</t>
  </si>
  <si>
    <t>吴嘉嘉</t>
  </si>
  <si>
    <t>2021/4/4 9:07:56</t>
  </si>
  <si>
    <t>2048268</t>
  </si>
  <si>
    <t>锦康酒店</t>
  </si>
  <si>
    <t>228.00</t>
  </si>
  <si>
    <t>2021/4/4 9:04:28</t>
  </si>
  <si>
    <t>2048265</t>
  </si>
  <si>
    <t>7天连锁酒店（临沂工业大道店）</t>
  </si>
  <si>
    <t>2021/4/4 9:01:02</t>
  </si>
  <si>
    <t>2048262</t>
  </si>
  <si>
    <t>盛泰商务宾馆</t>
  </si>
  <si>
    <t>2021/4/4 9:00:09</t>
  </si>
  <si>
    <t>2048255</t>
  </si>
  <si>
    <t>2021/4/4 8:55:30</t>
  </si>
  <si>
    <t>2048254</t>
  </si>
  <si>
    <t>高占森,陈兰,陈玉</t>
  </si>
  <si>
    <t>363.00</t>
  </si>
  <si>
    <t>高占森</t>
  </si>
  <si>
    <t>2021/4/4 8:55:23</t>
  </si>
  <si>
    <t>2048251</t>
  </si>
  <si>
    <t>格林豪泰快捷酒店（保定白洋淀店）</t>
  </si>
  <si>
    <t>2021/4/4 8:54:11</t>
  </si>
  <si>
    <t>102592000450</t>
  </si>
  <si>
    <t>2048249</t>
  </si>
  <si>
    <t>王红卫</t>
  </si>
  <si>
    <t>2021/4/4 8:51:21</t>
  </si>
  <si>
    <t>2048247</t>
  </si>
  <si>
    <t>2021/4/4 8:50:06</t>
  </si>
  <si>
    <t>2048243</t>
  </si>
  <si>
    <t>2021/4/4 8:44:25</t>
  </si>
  <si>
    <t>2048239</t>
  </si>
  <si>
    <t>2021/4/4 8:37:03</t>
  </si>
  <si>
    <t>102592303220</t>
  </si>
  <si>
    <t>2048235</t>
  </si>
  <si>
    <t>如家酒店（厦门厦大南普陀寺店）</t>
  </si>
  <si>
    <t>厉成浩</t>
  </si>
  <si>
    <t>2021/4/4 8:28:06</t>
  </si>
  <si>
    <t>102592605737</t>
  </si>
  <si>
    <t>2048234</t>
  </si>
  <si>
    <t>邵佳佳</t>
  </si>
  <si>
    <t>2021/4/4 8:26:50</t>
  </si>
  <si>
    <t>102592452804</t>
  </si>
  <si>
    <t>2048233</t>
  </si>
  <si>
    <t>殷铱鸿</t>
  </si>
  <si>
    <t>2021/4/4 8:24:46</t>
  </si>
  <si>
    <t>2048231</t>
  </si>
  <si>
    <t>景源宿居酒店</t>
  </si>
  <si>
    <t>312.00</t>
  </si>
  <si>
    <t>2021/4/4 8:23:55</t>
  </si>
  <si>
    <t>2048225</t>
  </si>
  <si>
    <t>2021/4/4 8:21:04</t>
  </si>
  <si>
    <t>2048224</t>
  </si>
  <si>
    <t>格林豪泰商务酒店（徐州民主南路店）</t>
  </si>
  <si>
    <t>2021/4/4 8:19:11</t>
  </si>
  <si>
    <t>2048222</t>
  </si>
  <si>
    <t>251.00</t>
  </si>
  <si>
    <t>2021/4/4 8:16:25</t>
  </si>
  <si>
    <t>2048219</t>
  </si>
  <si>
    <t>2021/4/4 8:11:46</t>
  </si>
  <si>
    <t>2048216</t>
  </si>
  <si>
    <t>锦江之星（大连开发区金马路轻轨车站店）</t>
  </si>
  <si>
    <t>2021/4/4 8:08:31</t>
  </si>
  <si>
    <t>2048209</t>
  </si>
  <si>
    <t>关山大酒店</t>
  </si>
  <si>
    <t>2021/4/4 7:59:08</t>
  </si>
  <si>
    <t>2048208</t>
  </si>
  <si>
    <t>914.00</t>
  </si>
  <si>
    <t>2021/4/4 7:52:44</t>
  </si>
  <si>
    <t>2048206</t>
  </si>
  <si>
    <t>126.00</t>
  </si>
  <si>
    <t>2021/4/4 7:50:18</t>
  </si>
  <si>
    <t>2048203</t>
  </si>
  <si>
    <t>248.00</t>
  </si>
  <si>
    <t>2021/4/4 7:47:54</t>
  </si>
  <si>
    <t>2048197</t>
  </si>
  <si>
    <t>2021/4/4 7:40:30</t>
  </si>
  <si>
    <t>2048192</t>
  </si>
  <si>
    <t>如家酒店（天津滨海新区MSD海关大楼店）</t>
  </si>
  <si>
    <t>2021/4/4 7:38:46</t>
  </si>
  <si>
    <t>102592462202</t>
  </si>
  <si>
    <t>2048178</t>
  </si>
  <si>
    <t>金绘宾馆</t>
  </si>
  <si>
    <t>张晓敏</t>
  </si>
  <si>
    <t>2021/4/4 7:08:24</t>
  </si>
  <si>
    <t>2048160</t>
  </si>
  <si>
    <t>278.00</t>
  </si>
  <si>
    <t>2021/4/4 5:45:44</t>
  </si>
  <si>
    <t>2047576</t>
  </si>
  <si>
    <t>義豪花园酒店</t>
  </si>
  <si>
    <t>2021/4/3 18:11:11</t>
  </si>
  <si>
    <t>2047544</t>
  </si>
  <si>
    <t>889.00</t>
  </si>
  <si>
    <t>2021/4/3 17:57:46</t>
  </si>
  <si>
    <t>102591502581</t>
  </si>
  <si>
    <t>2047517</t>
  </si>
  <si>
    <t>格林豪泰(汤阴长虹路店)</t>
  </si>
  <si>
    <t>蒋甬</t>
  </si>
  <si>
    <t>2021/4/3 17:50:08</t>
  </si>
  <si>
    <t>2047419</t>
  </si>
  <si>
    <t>西涌云树里精品民宿</t>
  </si>
  <si>
    <t>2021/4/3 17:11:55</t>
  </si>
  <si>
    <t>2047414</t>
  </si>
  <si>
    <t>354.00</t>
  </si>
  <si>
    <t>2021/4/3 17:09:12</t>
  </si>
  <si>
    <t>2047410</t>
  </si>
  <si>
    <t>375.00</t>
  </si>
  <si>
    <t>2021/4/3 17:08:32</t>
  </si>
  <si>
    <t>102591843988</t>
  </si>
  <si>
    <t>2047408</t>
  </si>
  <si>
    <t>海口百士特商务酒店</t>
  </si>
  <si>
    <t>邱婷婷</t>
  </si>
  <si>
    <t>2021/4/3 17:08:07</t>
  </si>
  <si>
    <t>2047394</t>
  </si>
  <si>
    <t>豪雅商务酒店</t>
  </si>
  <si>
    <t>2021/4/3 16:59:36</t>
  </si>
  <si>
    <t>2047355</t>
  </si>
  <si>
    <t>2021/4/3 16:45:00</t>
  </si>
  <si>
    <t>2047323</t>
  </si>
  <si>
    <t>2021/4/3 16:30:53</t>
  </si>
  <si>
    <t>2047288</t>
  </si>
  <si>
    <t>117.00</t>
  </si>
  <si>
    <t>2021/4/3 16:16:37</t>
  </si>
  <si>
    <t>102591656420</t>
  </si>
  <si>
    <t>2047269</t>
  </si>
  <si>
    <t>鼓浪屿黄胜记旅馆</t>
  </si>
  <si>
    <t>王娟</t>
  </si>
  <si>
    <t>2021/4/3 16:11:16</t>
  </si>
  <si>
    <t>2047253</t>
  </si>
  <si>
    <t>骏怡连锁酒店(随州水岸国际店)</t>
  </si>
  <si>
    <t>2021/4/3 16:05:23</t>
  </si>
  <si>
    <t>2047218</t>
  </si>
  <si>
    <t>2021/4/3 15:50:56</t>
  </si>
  <si>
    <t>2047168</t>
  </si>
  <si>
    <t>411.00</t>
  </si>
  <si>
    <t>2021/4/3 15:34:34</t>
  </si>
  <si>
    <t>102591464168</t>
  </si>
  <si>
    <t>2047156</t>
  </si>
  <si>
    <t>如家酒店·neo(上海东安路地铁站店)</t>
  </si>
  <si>
    <t>张潇</t>
  </si>
  <si>
    <t>2021/4/3 15:30:09</t>
  </si>
  <si>
    <t>2047136</t>
  </si>
  <si>
    <t>2021/4/3 15:23:38</t>
  </si>
  <si>
    <t>102591241206</t>
  </si>
  <si>
    <t>2047111</t>
  </si>
  <si>
    <t>慧友美宿酒店(长沙芙蓉广场店)</t>
  </si>
  <si>
    <t>刘星辉</t>
  </si>
  <si>
    <t>2021/4/3 15:07:30</t>
  </si>
  <si>
    <t>2047092</t>
  </si>
  <si>
    <t>2021/4/3 14:55:51</t>
  </si>
  <si>
    <t>2047065</t>
  </si>
  <si>
    <t>小森林农家宾馆</t>
  </si>
  <si>
    <t>364.00</t>
  </si>
  <si>
    <t>2021/4/3 14:40:24</t>
  </si>
  <si>
    <t>2047055</t>
  </si>
  <si>
    <t>2021/4/3 14:37:19</t>
  </si>
  <si>
    <t>102591672945</t>
  </si>
  <si>
    <t>2047049</t>
  </si>
  <si>
    <t>兰州自由空间招待所</t>
  </si>
  <si>
    <t>周玉兰</t>
  </si>
  <si>
    <t>2021/4/3 14:34:43</t>
  </si>
  <si>
    <t>2047008</t>
  </si>
  <si>
    <t>447.99</t>
  </si>
  <si>
    <t>2021/4/3 14:17:42</t>
  </si>
  <si>
    <t>2047004</t>
  </si>
  <si>
    <t>2021/4/3 14:16:00</t>
  </si>
  <si>
    <t>2046943</t>
  </si>
  <si>
    <t>雲屿海精品公寓</t>
  </si>
  <si>
    <t>2021/4/3 13:54:42</t>
  </si>
  <si>
    <t>2046930</t>
  </si>
  <si>
    <t>2021/4/3 13:48:41</t>
  </si>
  <si>
    <t>2046917</t>
  </si>
  <si>
    <t>2021/4/3 13:44:22</t>
  </si>
  <si>
    <t>2046907</t>
  </si>
  <si>
    <t>7天酒店（贵阳北京路地铁站店）</t>
  </si>
  <si>
    <t>2021/4/3 13:38:42</t>
  </si>
  <si>
    <t>2046870</t>
  </si>
  <si>
    <t>芙蓉酒店</t>
  </si>
  <si>
    <t>2021/4/3 13:22:49</t>
  </si>
  <si>
    <t>2046841</t>
  </si>
  <si>
    <t>265.00</t>
  </si>
  <si>
    <t>2021/4/3 13:11:32</t>
  </si>
  <si>
    <t>102591312504</t>
  </si>
  <si>
    <t>2046817</t>
  </si>
  <si>
    <t>武汉投缘居旅馆</t>
  </si>
  <si>
    <t>彭彤彤</t>
  </si>
  <si>
    <t>2021/4/3 13:03:19</t>
  </si>
  <si>
    <t>2046802</t>
  </si>
  <si>
    <t>如家酒店·neo（苏州竹辉路沧浪亭南门地铁站店）</t>
  </si>
  <si>
    <t>509.00</t>
  </si>
  <si>
    <t>2021/4/3 12:56:00</t>
  </si>
  <si>
    <t>2046798</t>
  </si>
  <si>
    <t>336.00</t>
  </si>
  <si>
    <t>2021/4/3 12:54:57</t>
  </si>
  <si>
    <t>2046723</t>
  </si>
  <si>
    <t>维也纳智好酒店（南京河西金鹰店）</t>
  </si>
  <si>
    <t>2021/4/3 12:20:45</t>
  </si>
  <si>
    <t>2046678</t>
  </si>
  <si>
    <t>IU酒店（北京通州加州小镇店）</t>
  </si>
  <si>
    <t>372.00</t>
  </si>
  <si>
    <t>2021/4/3 12:04:44</t>
  </si>
  <si>
    <t>2046676</t>
  </si>
  <si>
    <t>2021/4/3 12:03:40</t>
  </si>
  <si>
    <t>2046668</t>
  </si>
  <si>
    <t>2021/4/3 11:58:39</t>
  </si>
  <si>
    <t>102591904542</t>
  </si>
  <si>
    <t>2046654</t>
  </si>
  <si>
    <t>如家酒店（无锡八佰伴南禅寺地铁站店）</t>
  </si>
  <si>
    <t>赵华锋</t>
  </si>
  <si>
    <t>2021/4/3 11:52:02</t>
  </si>
  <si>
    <t>2046648</t>
  </si>
  <si>
    <t>华丽时尚主题宾馆</t>
  </si>
  <si>
    <t>2021/4/3 11:50:21</t>
  </si>
  <si>
    <t>2046644</t>
  </si>
  <si>
    <t>418.00</t>
  </si>
  <si>
    <t>2021/4/3 11:49:08</t>
  </si>
  <si>
    <t>2046635</t>
  </si>
  <si>
    <t>2021/4/3 11:46:28</t>
  </si>
  <si>
    <t>2046620</t>
  </si>
  <si>
    <t>660.00</t>
  </si>
  <si>
    <t>2021/4/3 11:38:34</t>
  </si>
  <si>
    <t>2046581</t>
  </si>
  <si>
    <t>2021/4/3 11:23:05</t>
  </si>
  <si>
    <t>2046547</t>
  </si>
  <si>
    <t>319.00</t>
  </si>
  <si>
    <t>2021/4/3 11:12:42</t>
  </si>
  <si>
    <t>2046466</t>
  </si>
  <si>
    <t>罗纳假日宾馆</t>
  </si>
  <si>
    <t>2021/4/3 10:33:42</t>
  </si>
  <si>
    <t>2046450</t>
  </si>
  <si>
    <t>402.00</t>
  </si>
  <si>
    <t>2021/4/3 10:23:55</t>
  </si>
  <si>
    <t>2046434</t>
  </si>
  <si>
    <t>2021/4/3 10:14:44</t>
  </si>
  <si>
    <t>2046402</t>
  </si>
  <si>
    <t>88.00</t>
  </si>
  <si>
    <t>2021/4/3 10:03:08</t>
  </si>
  <si>
    <t>2046399</t>
  </si>
  <si>
    <t>丽庭商务酒店</t>
  </si>
  <si>
    <t>2021/4/3 10:01:35</t>
  </si>
  <si>
    <t>2046395</t>
  </si>
  <si>
    <t>693.00</t>
  </si>
  <si>
    <t>2021/4/3 9:59:23</t>
  </si>
  <si>
    <t>2046392</t>
  </si>
  <si>
    <t>630.00</t>
  </si>
  <si>
    <t>2021/4/3 9:57:42</t>
  </si>
  <si>
    <t>2046385</t>
  </si>
  <si>
    <t>2021/4/3 9:53:29</t>
  </si>
  <si>
    <t>2046383</t>
  </si>
  <si>
    <t>150.00</t>
  </si>
  <si>
    <t>2021/4/3 9:52:45</t>
  </si>
  <si>
    <t>2046380</t>
  </si>
  <si>
    <t>刘静,吕玢,刘婷</t>
  </si>
  <si>
    <t>2021/4/3 9:52:08</t>
  </si>
  <si>
    <t>2046359</t>
  </si>
  <si>
    <t>2021/4/3 9:39:19</t>
  </si>
  <si>
    <t>2046337</t>
  </si>
  <si>
    <t>2021/4/3 9:18:30</t>
  </si>
  <si>
    <t>2046304</t>
  </si>
  <si>
    <t>菲亚特酒店</t>
  </si>
  <si>
    <t>2021/4/3 8:56:15</t>
  </si>
  <si>
    <t>2046297</t>
  </si>
  <si>
    <t>中汇酒店</t>
  </si>
  <si>
    <t>306.00</t>
  </si>
  <si>
    <t>2021/4/3 8:43:44</t>
  </si>
  <si>
    <t>2046294</t>
  </si>
  <si>
    <t>492.00</t>
  </si>
  <si>
    <t>2021/4/3 8:41:30</t>
  </si>
  <si>
    <t>2046236</t>
  </si>
  <si>
    <t>486.00</t>
  </si>
  <si>
    <t>2021/4/3 7:36:25</t>
  </si>
  <si>
    <t>2046200</t>
  </si>
  <si>
    <t>2021/4/3 6:28:54</t>
  </si>
  <si>
    <t>2046126</t>
  </si>
  <si>
    <t>224.00</t>
  </si>
  <si>
    <t>2021/4/3 1:48:17</t>
  </si>
  <si>
    <t>2046086</t>
  </si>
  <si>
    <t>236.00</t>
  </si>
  <si>
    <t>2021/4/3 0:38:04</t>
  </si>
  <si>
    <t>2046084</t>
  </si>
  <si>
    <t>周云娇,陈咏媛</t>
  </si>
  <si>
    <t>周云娇</t>
  </si>
  <si>
    <t>2021/4/3 0:35:19</t>
  </si>
  <si>
    <t>2046055</t>
  </si>
  <si>
    <t>2021/4/3 0:03:52</t>
  </si>
  <si>
    <t>2046046</t>
  </si>
  <si>
    <t>格林豪泰快捷酒店（南京奥体中心店）</t>
  </si>
  <si>
    <t>2021/4/2 23:46:38</t>
  </si>
  <si>
    <t>2046016</t>
  </si>
  <si>
    <t>悦轩四合院精品酒店</t>
  </si>
  <si>
    <t>328.00</t>
  </si>
  <si>
    <t>2021/4/2 23:17:08</t>
  </si>
  <si>
    <t>2046012</t>
  </si>
  <si>
    <t>387.00</t>
  </si>
  <si>
    <t>2021/4/2 23:12:56</t>
  </si>
  <si>
    <t>2046009</t>
  </si>
  <si>
    <t>468.00</t>
  </si>
  <si>
    <t>2021/4/2 23:10:44</t>
  </si>
  <si>
    <t>102590904343</t>
  </si>
  <si>
    <t>2046005</t>
  </si>
  <si>
    <t>如家酒店(北京潘家园店)</t>
  </si>
  <si>
    <t>卢卫东,张春莲</t>
  </si>
  <si>
    <t>卢卫东</t>
  </si>
  <si>
    <t>2021/4/2 23:06:33</t>
  </si>
  <si>
    <t>2046002</t>
  </si>
  <si>
    <t>2021/4/2 23:05:18</t>
  </si>
  <si>
    <t>2045988</t>
  </si>
  <si>
    <t>2021/4/2 22:54:14</t>
  </si>
  <si>
    <t>2045943</t>
  </si>
  <si>
    <t>1141.00</t>
  </si>
  <si>
    <t>2021/4/2 22:38:32</t>
  </si>
  <si>
    <t>2045920</t>
  </si>
  <si>
    <t>432.99</t>
  </si>
  <si>
    <t>2021/4/2 22:27:39</t>
  </si>
  <si>
    <t>2045903</t>
  </si>
  <si>
    <t>泽源公寓式酒店（西安朱宏路店）</t>
  </si>
  <si>
    <t>305.01</t>
  </si>
  <si>
    <t>2021/4/2 22:20:32</t>
  </si>
  <si>
    <t>2045795</t>
  </si>
  <si>
    <t>1002.00</t>
  </si>
  <si>
    <t>2021/4/2 21:48:37</t>
  </si>
  <si>
    <t>102590809311</t>
  </si>
  <si>
    <t>2045776</t>
  </si>
  <si>
    <t>锦江之星(威海高铁站青岛南路店)</t>
  </si>
  <si>
    <t>王道琴,龚龙</t>
  </si>
  <si>
    <t>王道琴</t>
  </si>
  <si>
    <t>2021/4/2 21:42:13</t>
  </si>
  <si>
    <t>2045755</t>
  </si>
  <si>
    <t>322.00</t>
  </si>
  <si>
    <t>2021/4/2 21:33:13</t>
  </si>
  <si>
    <t>2045725</t>
  </si>
  <si>
    <t>2021/4/2 21:23:59</t>
  </si>
  <si>
    <t>2045688</t>
  </si>
  <si>
    <t>84.00</t>
  </si>
  <si>
    <t>2021/4/2 21:13:40</t>
  </si>
  <si>
    <t>2045521</t>
  </si>
  <si>
    <t>2021/4/2 20:11:42</t>
  </si>
  <si>
    <t>2045504</t>
  </si>
  <si>
    <t>2021/4/2 20:04:51</t>
  </si>
  <si>
    <t>2045502</t>
  </si>
  <si>
    <t>2021/4/2 20:04:22</t>
  </si>
  <si>
    <t>2045489</t>
  </si>
  <si>
    <t>铭洋信得客栈</t>
  </si>
  <si>
    <t>214.00</t>
  </si>
  <si>
    <t>2021/4/2 19:59:16</t>
  </si>
  <si>
    <t>2045458</t>
  </si>
  <si>
    <t>279.00</t>
  </si>
  <si>
    <t>2021/4/2 19:41:40</t>
  </si>
  <si>
    <t>2045382</t>
  </si>
  <si>
    <t>456.00</t>
  </si>
  <si>
    <t>2021/4/2 19:09:36</t>
  </si>
  <si>
    <t>2045272</t>
  </si>
  <si>
    <t>如家酒店(上海青浦新城地铁站青安路店)</t>
  </si>
  <si>
    <t>2021/4/2 18:07:08</t>
  </si>
  <si>
    <t>2045262</t>
  </si>
  <si>
    <t>九龙商务宾馆</t>
  </si>
  <si>
    <t>2021/4/2 17:59:24</t>
  </si>
  <si>
    <t>2045211</t>
  </si>
  <si>
    <t>2021/4/2 17:28:03</t>
  </si>
  <si>
    <t>102570860449,</t>
  </si>
  <si>
    <t>2045141</t>
  </si>
  <si>
    <t>王震武,俞敏</t>
  </si>
  <si>
    <t>2021/4/2 16:51:56</t>
  </si>
  <si>
    <t>102590765779</t>
  </si>
  <si>
    <t>2045140</t>
  </si>
  <si>
    <t>成都高新亚朵酒店</t>
  </si>
  <si>
    <t>杨璐璐,杨吉</t>
  </si>
  <si>
    <t>1706.00</t>
  </si>
  <si>
    <t>杨璐璐</t>
  </si>
  <si>
    <t>2021/4/2 16:51:39</t>
  </si>
  <si>
    <t>2045107</t>
  </si>
  <si>
    <t>145.00</t>
  </si>
  <si>
    <t>2021/4/2 16:30:22</t>
  </si>
  <si>
    <t>2045104</t>
  </si>
  <si>
    <t>2021/4/2 16:29:13</t>
  </si>
  <si>
    <t>2045034</t>
  </si>
  <si>
    <t>2021/4/2 15:47:17</t>
  </si>
  <si>
    <t>2045000</t>
  </si>
  <si>
    <t>536.00</t>
  </si>
  <si>
    <t>2021/4/2 15:24:55</t>
  </si>
  <si>
    <t>2044993</t>
  </si>
  <si>
    <t>2021/4/2 15:17:09</t>
  </si>
  <si>
    <t>2044982</t>
  </si>
  <si>
    <t>布丁酒店（苏州观前中心店）</t>
  </si>
  <si>
    <t>797.00</t>
  </si>
  <si>
    <t>2021/4/2 15:06:44</t>
  </si>
  <si>
    <t>102590897796</t>
  </si>
  <si>
    <t>2044849</t>
  </si>
  <si>
    <t>桂林HAO酒店</t>
  </si>
  <si>
    <t>石华</t>
  </si>
  <si>
    <t>2021/4/2 13:36:53</t>
  </si>
  <si>
    <t>2044783</t>
  </si>
  <si>
    <t>2021/4/2 12:58:38</t>
  </si>
  <si>
    <t>2044696</t>
  </si>
  <si>
    <t>2021/4/2 11:53:39</t>
  </si>
  <si>
    <t>2044689</t>
  </si>
  <si>
    <t>2021/4/2 11:50:10</t>
  </si>
  <si>
    <t>2044687</t>
  </si>
  <si>
    <t>468.99</t>
  </si>
  <si>
    <t>2021/4/2 11:49:08</t>
  </si>
  <si>
    <t>102590805636</t>
  </si>
  <si>
    <t>2044585</t>
  </si>
  <si>
    <t>佛冈喜乐谷精品温泉别墅</t>
  </si>
  <si>
    <t>2021/4/2 10:17:49</t>
  </si>
  <si>
    <t>102590135958</t>
  </si>
  <si>
    <t>2044577</t>
  </si>
  <si>
    <t>新果园商务宾馆</t>
  </si>
  <si>
    <t>2021/4/2 9:59:02</t>
  </si>
  <si>
    <t>2044432</t>
  </si>
  <si>
    <t>484.00</t>
  </si>
  <si>
    <t>2021/4/2 0:16:11</t>
  </si>
  <si>
    <t>2044428</t>
  </si>
  <si>
    <t>1163.01</t>
  </si>
  <si>
    <t>2021/4/2 0:09:49</t>
  </si>
  <si>
    <t>2044416</t>
  </si>
  <si>
    <t>夕苑度假酒店</t>
  </si>
  <si>
    <t>524.00</t>
  </si>
  <si>
    <t>2021/4/1 23:45:34</t>
  </si>
  <si>
    <t>2044408</t>
  </si>
  <si>
    <t>2021/4/1 23:35:35</t>
  </si>
  <si>
    <t>2044390</t>
  </si>
  <si>
    <t>如家酒店（南京新街口中山东路西安门地铁站店）</t>
  </si>
  <si>
    <t>722.00</t>
  </si>
  <si>
    <t>2021/4/1 23:14:10</t>
  </si>
  <si>
    <t>2044332</t>
  </si>
  <si>
    <t>2021/4/1 22:27:34</t>
  </si>
  <si>
    <t>2044328</t>
  </si>
  <si>
    <t>2021/4/1 22:25:54</t>
  </si>
  <si>
    <t>2044303</t>
  </si>
  <si>
    <t>1992.00</t>
  </si>
  <si>
    <t>2021/4/1 22:04:05</t>
  </si>
  <si>
    <t>2044294</t>
  </si>
  <si>
    <t>2021/4/1 21:57:58</t>
  </si>
  <si>
    <t>2044257</t>
  </si>
  <si>
    <t>1375.00</t>
  </si>
  <si>
    <t>2021/4/1 21:35:10</t>
  </si>
  <si>
    <t>102589044402</t>
  </si>
  <si>
    <t>2044231</t>
  </si>
  <si>
    <t>金海湖一品人家度假村</t>
  </si>
  <si>
    <t>张晓帆,张晓帆</t>
  </si>
  <si>
    <t>张晓帆</t>
  </si>
  <si>
    <t>2021/4/1 21:11:42</t>
  </si>
  <si>
    <t>2044222</t>
  </si>
  <si>
    <t>2021/4/1 21:05:57</t>
  </si>
  <si>
    <t>2044219</t>
  </si>
  <si>
    <t>如家酒店（苏州金鸡湖博览中心星湖街地铁站店）</t>
  </si>
  <si>
    <t>2021/4/1 21:04:18</t>
  </si>
  <si>
    <t>2044126</t>
  </si>
  <si>
    <t>2021/4/1 20:09:44</t>
  </si>
  <si>
    <t>2044118</t>
  </si>
  <si>
    <t>2021/4/1 20:01:52</t>
  </si>
  <si>
    <t>2044039</t>
  </si>
  <si>
    <t>603.00</t>
  </si>
  <si>
    <t>2021/4/1 19:10:53</t>
  </si>
  <si>
    <t>2043807</t>
  </si>
  <si>
    <t>2021/4/1 16:19:59</t>
  </si>
  <si>
    <t>2043634</t>
  </si>
  <si>
    <t>如家派柏·云酒店（柳州东路地铁站店）</t>
  </si>
  <si>
    <t>534.99</t>
  </si>
  <si>
    <t>2021/4/1 13:50:04</t>
  </si>
  <si>
    <t>2043625</t>
  </si>
  <si>
    <t>1692.00</t>
  </si>
  <si>
    <t>2021/4/1 13:39:56</t>
  </si>
  <si>
    <t>2043451</t>
  </si>
  <si>
    <t>2021/4/1 11:36:25</t>
  </si>
  <si>
    <t>2043442</t>
  </si>
  <si>
    <t>锦江之星（怀来沙城火车站店）</t>
  </si>
  <si>
    <t>2021/4/1 11:31:05</t>
  </si>
  <si>
    <t>102589531016</t>
  </si>
  <si>
    <t>2043372</t>
  </si>
  <si>
    <t>城市便捷酒店(佛山大良步行街店)</t>
  </si>
  <si>
    <t>柳崇继</t>
  </si>
  <si>
    <t>2021/4/1 10:19:49</t>
  </si>
  <si>
    <t>2043285</t>
  </si>
  <si>
    <t>396.00</t>
  </si>
  <si>
    <t>2021/4/1 8:17:19</t>
  </si>
  <si>
    <t>102589513589</t>
  </si>
  <si>
    <t>2043164</t>
  </si>
  <si>
    <t>厦门仓里71号客栈</t>
  </si>
  <si>
    <t>张露月</t>
  </si>
  <si>
    <t>2021/4/1 0:32:41</t>
  </si>
  <si>
    <t>2043081</t>
  </si>
  <si>
    <t>7天连锁酒店（海口农垦总局店）</t>
  </si>
  <si>
    <t>2021/3/31 22:50:07</t>
  </si>
  <si>
    <t>2043055</t>
  </si>
  <si>
    <t>1695.00</t>
  </si>
  <si>
    <t>2021/3/31 22:38:31</t>
  </si>
  <si>
    <t>2042939</t>
  </si>
  <si>
    <t>2021/3/31 21:27:59</t>
  </si>
  <si>
    <t>2042874</t>
  </si>
  <si>
    <t>2021/3/31 20:41:23</t>
  </si>
  <si>
    <t>2042869</t>
  </si>
  <si>
    <t>618.00</t>
  </si>
  <si>
    <t>2021/3/31 20:37:33</t>
  </si>
  <si>
    <t>2042778</t>
  </si>
  <si>
    <t>2021/3/31 19:23:43</t>
  </si>
  <si>
    <t>102588813316</t>
  </si>
  <si>
    <t>2042668</t>
  </si>
  <si>
    <t>IU酒店（长沙东塘平和堂店）</t>
  </si>
  <si>
    <t>张帆</t>
  </si>
  <si>
    <t>2021/3/31 17:49:43</t>
  </si>
  <si>
    <t>2042575</t>
  </si>
  <si>
    <t>916.00</t>
  </si>
  <si>
    <t>2021/3/31 16:35:56</t>
  </si>
  <si>
    <t>2042513</t>
  </si>
  <si>
    <t>2318.00</t>
  </si>
  <si>
    <t>2021/3/31 15:40:04</t>
  </si>
  <si>
    <t>2042464</t>
  </si>
  <si>
    <t>2021/3/31 14:56:18</t>
  </si>
  <si>
    <t>102588460190</t>
  </si>
  <si>
    <t>2042410</t>
  </si>
  <si>
    <t>格林东方酒店(日照高铁站店)</t>
  </si>
  <si>
    <t>王子涵</t>
  </si>
  <si>
    <t>2021/3/31 14:13:23</t>
  </si>
  <si>
    <t>102588553597</t>
  </si>
  <si>
    <t>2042298</t>
  </si>
  <si>
    <t>维也纳酒店(柳州西江万象城店)</t>
  </si>
  <si>
    <t>翁鸣,欧阳伶蜜</t>
  </si>
  <si>
    <t>翁鸣</t>
  </si>
  <si>
    <t>2021/3/31 12:39:46</t>
  </si>
  <si>
    <t>2042149</t>
  </si>
  <si>
    <t>500.00</t>
  </si>
  <si>
    <t>2021/3/31 10:25:43</t>
  </si>
  <si>
    <t>2042147</t>
  </si>
  <si>
    <t>490.00</t>
  </si>
  <si>
    <t>2021/3/31 10:24:30</t>
  </si>
  <si>
    <t>2041911</t>
  </si>
  <si>
    <t>2021/3/31 0:45:14</t>
  </si>
  <si>
    <t>2041894</t>
  </si>
  <si>
    <t>厦门龙山别苑民宿</t>
  </si>
  <si>
    <t>690.00</t>
  </si>
  <si>
    <t>2021/3/31 0:29:37</t>
  </si>
  <si>
    <t>102588956546</t>
  </si>
  <si>
    <t>2041877</t>
  </si>
  <si>
    <t>怡莱精品酒店(杭州浙大紫金港店)</t>
  </si>
  <si>
    <t>许军</t>
  </si>
  <si>
    <t>2021/3/31 0:14:08</t>
  </si>
  <si>
    <t>2041852</t>
  </si>
  <si>
    <t>IU酒店（科技广场一中心医院店）</t>
  </si>
  <si>
    <t>668.00</t>
  </si>
  <si>
    <t>2021/3/30 23:46:13</t>
  </si>
  <si>
    <t>102587922664</t>
  </si>
  <si>
    <t>2041672</t>
  </si>
  <si>
    <t>城市便捷酒店(长春吉大一院西民主大街店)</t>
  </si>
  <si>
    <t>马俊</t>
  </si>
  <si>
    <t>2021/3/30 22:22:34</t>
  </si>
  <si>
    <t>2041670</t>
  </si>
  <si>
    <t>2021/3/30 22:21:53</t>
  </si>
  <si>
    <t>2041605</t>
  </si>
  <si>
    <t>喆啡酒店自贡新汽车总站汇东公园店</t>
  </si>
  <si>
    <t>455.00</t>
  </si>
  <si>
    <t>2021/3/30 21:57:20</t>
  </si>
  <si>
    <t>102587529141</t>
  </si>
  <si>
    <t>2041580</t>
  </si>
  <si>
    <t>白玉白钰大酒店</t>
  </si>
  <si>
    <t>洪津津</t>
  </si>
  <si>
    <t>2021/3/30 21:46:54</t>
  </si>
  <si>
    <t>102587797789</t>
  </si>
  <si>
    <t>2041516</t>
  </si>
  <si>
    <t>7天优品Premium(日照火车站店)</t>
  </si>
  <si>
    <t>刘世博</t>
  </si>
  <si>
    <t>2021/3/30 21:24:52</t>
  </si>
  <si>
    <t>2040919</t>
  </si>
  <si>
    <t>2021/3/30 14:56:16</t>
  </si>
  <si>
    <t>2040712</t>
  </si>
  <si>
    <t>半夏海景客栈</t>
  </si>
  <si>
    <t>1299.00</t>
  </si>
  <si>
    <t>2021/3/30 11:49:43</t>
  </si>
  <si>
    <t>2040631</t>
  </si>
  <si>
    <t>2021/3/30 10:43:05</t>
  </si>
  <si>
    <t>2040567</t>
  </si>
  <si>
    <t>2021/3/30 9:23:57</t>
  </si>
  <si>
    <t>2040447</t>
  </si>
  <si>
    <t>麗枫酒店（普宁国际商品城店）</t>
  </si>
  <si>
    <t>932.00</t>
  </si>
  <si>
    <t>2021/3/30 1:15:23</t>
  </si>
  <si>
    <t>2040413</t>
  </si>
  <si>
    <t>2021/3/30 0:25:30</t>
  </si>
  <si>
    <t>2040370</t>
  </si>
  <si>
    <t>2021/3/29 23:41:13</t>
  </si>
  <si>
    <t>2040192</t>
  </si>
  <si>
    <t>2021/3/29 22:07:54</t>
  </si>
  <si>
    <t>102586564804</t>
  </si>
  <si>
    <t>2040186</t>
  </si>
  <si>
    <t>如家酒店(成都太古里春熙路中心店)</t>
  </si>
  <si>
    <t>何新昌</t>
  </si>
  <si>
    <t>2021/3/29 22:05:09</t>
  </si>
  <si>
    <t>2040058</t>
  </si>
  <si>
    <t>608.00</t>
  </si>
  <si>
    <t>2021/3/29 21:25:03</t>
  </si>
  <si>
    <t>2039926</t>
  </si>
  <si>
    <t>天津优家公寓（极地海洋馆店）</t>
  </si>
  <si>
    <t>2021/3/29 20:37:34</t>
  </si>
  <si>
    <t>2039848</t>
  </si>
  <si>
    <t>王晓宇,范凯,李克科</t>
  </si>
  <si>
    <t>1620.00</t>
  </si>
  <si>
    <t>王晓宇</t>
  </si>
  <si>
    <t>2021/3/29 20:10:53</t>
  </si>
  <si>
    <t>102586049023</t>
  </si>
  <si>
    <t>2039712</t>
  </si>
  <si>
    <t>速8酒店(临夏中心广场店)</t>
  </si>
  <si>
    <t>黄秀兰</t>
  </si>
  <si>
    <t>2021/3/29 19:24:36</t>
  </si>
  <si>
    <t>102586218942</t>
  </si>
  <si>
    <t>2039660</t>
  </si>
  <si>
    <t>洛阳苏舍精品酒店</t>
  </si>
  <si>
    <t>吕森鑫</t>
  </si>
  <si>
    <t>2021/3/29 19:06:22</t>
  </si>
  <si>
    <t>2039532</t>
  </si>
  <si>
    <t>如家驿居酒店(武汉中山大道汉正街地铁站店)</t>
  </si>
  <si>
    <t>2021/3/29 18:02:32</t>
  </si>
  <si>
    <t>2039390</t>
  </si>
  <si>
    <t>2021/3/29 15:49:56</t>
  </si>
  <si>
    <t>2039322</t>
  </si>
  <si>
    <t>布丁酒店（中山医院店）</t>
  </si>
  <si>
    <t>2021/3/29 14:39:09</t>
  </si>
  <si>
    <t>102586942894</t>
  </si>
  <si>
    <t>2039266</t>
  </si>
  <si>
    <t>深圳艳驰艺术客栈</t>
  </si>
  <si>
    <t>龙小</t>
  </si>
  <si>
    <t>2021/3/29 13:37:05</t>
  </si>
  <si>
    <t>2039249</t>
  </si>
  <si>
    <t>布丁严选酒店（成都大学十陵地铁站店）</t>
  </si>
  <si>
    <t>2021/3/29 13:20:29</t>
  </si>
  <si>
    <t>2039224</t>
  </si>
  <si>
    <t>664.00</t>
  </si>
  <si>
    <t>2021/3/29 12:59:44</t>
  </si>
  <si>
    <t>2039181</t>
  </si>
  <si>
    <t>2021/3/29 12:35:00</t>
  </si>
  <si>
    <t>2039179</t>
  </si>
  <si>
    <t>张艳霞,杨勇</t>
  </si>
  <si>
    <t>1072.00</t>
  </si>
  <si>
    <t>张艳霞</t>
  </si>
  <si>
    <t>2021/3/29 12:28:50</t>
  </si>
  <si>
    <t>2039081</t>
  </si>
  <si>
    <t>238.00</t>
  </si>
  <si>
    <t>2021/3/29 10:46:24</t>
  </si>
  <si>
    <t>2038956</t>
  </si>
  <si>
    <t>如家酒店·neo（杭州平海西湖龙翔桥店）</t>
  </si>
  <si>
    <t>1264.00</t>
  </si>
  <si>
    <t>2021/3/29 7:50:01</t>
  </si>
  <si>
    <t>2038941</t>
  </si>
  <si>
    <t>如家酒店（呼和浩特火车站国际商贸城店）</t>
  </si>
  <si>
    <t>297.00</t>
  </si>
  <si>
    <t>2021/3/29 6:12:53</t>
  </si>
  <si>
    <t>2038408</t>
  </si>
  <si>
    <t>832.00</t>
  </si>
  <si>
    <t>2021/3/28 19:39:11</t>
  </si>
  <si>
    <t>102585942881</t>
  </si>
  <si>
    <t>2038368</t>
  </si>
  <si>
    <t>布丁酒店(北京国贸潘家园地铁站店)</t>
  </si>
  <si>
    <t>孙玉婷</t>
  </si>
  <si>
    <t>2021/3/28 19:16:54</t>
  </si>
  <si>
    <t>2038359</t>
  </si>
  <si>
    <t>2021/3/28 19:09:52</t>
  </si>
  <si>
    <t>2038306</t>
  </si>
  <si>
    <t>1320.00</t>
  </si>
  <si>
    <t>2021/3/28 18:33:41</t>
  </si>
  <si>
    <t>2038241</t>
  </si>
  <si>
    <t>2021/3/28 17:31:56</t>
  </si>
  <si>
    <t>2038198</t>
  </si>
  <si>
    <t>1435.00</t>
  </si>
  <si>
    <t>2021/3/28 16:55:00</t>
  </si>
  <si>
    <t>2037905</t>
  </si>
  <si>
    <t>870.00</t>
  </si>
  <si>
    <t>2021/3/28 11:28:57</t>
  </si>
  <si>
    <t>102584030987</t>
  </si>
  <si>
    <t>2037593</t>
  </si>
  <si>
    <t>唯里乡居民宿(北京长城水镇店)</t>
  </si>
  <si>
    <t>郑飞扬,肖博</t>
  </si>
  <si>
    <t>郑飞扬</t>
  </si>
  <si>
    <t>2021/3/27 22:34:10</t>
  </si>
  <si>
    <t>2037100</t>
  </si>
  <si>
    <t>逸源商务酒店</t>
  </si>
  <si>
    <t>2021/3/27 18:48:08</t>
  </si>
  <si>
    <t>102584617980</t>
  </si>
  <si>
    <t>2036614</t>
  </si>
  <si>
    <t>江雪</t>
  </si>
  <si>
    <t>2021/3/27 10:58:25</t>
  </si>
  <si>
    <t>2036447</t>
  </si>
  <si>
    <t>996.00</t>
  </si>
  <si>
    <t>2021/3/27 3:19:12</t>
  </si>
  <si>
    <t>2035953</t>
  </si>
  <si>
    <t>2021/3/26 18:57:45</t>
  </si>
  <si>
    <t>2035334</t>
  </si>
  <si>
    <t>派酒店（天津塘沽政府店）</t>
  </si>
  <si>
    <t>2021/3/25 23:54:59</t>
  </si>
  <si>
    <t>2035281</t>
  </si>
  <si>
    <t>锦江都城（南京夫子庙秦淮经典店）</t>
  </si>
  <si>
    <t>1092.00</t>
  </si>
  <si>
    <t>2021/3/25 23:08:05</t>
  </si>
  <si>
    <t>102582844278</t>
  </si>
  <si>
    <t>2035220</t>
  </si>
  <si>
    <t>银泰酒店</t>
  </si>
  <si>
    <t>梁光</t>
  </si>
  <si>
    <t>2021/3/25 22:34:48</t>
  </si>
  <si>
    <t>2035182</t>
  </si>
  <si>
    <t>320.00</t>
  </si>
  <si>
    <t>2021/3/25 22:15:25</t>
  </si>
  <si>
    <t>2035173</t>
  </si>
  <si>
    <t>1074.00</t>
  </si>
  <si>
    <t>2021/3/25 22:13:15</t>
  </si>
  <si>
    <t>2035129</t>
  </si>
  <si>
    <t>2021/3/25 21:49:24</t>
  </si>
  <si>
    <t>2034896</t>
  </si>
  <si>
    <t>派酒店（镇江火车站南广场店）</t>
  </si>
  <si>
    <t>2021/3/25 20:20:31</t>
  </si>
  <si>
    <t>2034602</t>
  </si>
  <si>
    <t>2021/3/25 18:30:27</t>
  </si>
  <si>
    <t>2034064</t>
  </si>
  <si>
    <t>760.00</t>
  </si>
  <si>
    <t>2021/3/25 10:37:15</t>
  </si>
  <si>
    <t>2034030</t>
  </si>
  <si>
    <t>445.00</t>
  </si>
  <si>
    <t>2021/3/25 10:06:34</t>
  </si>
  <si>
    <t>2033950</t>
  </si>
  <si>
    <t>623.01</t>
  </si>
  <si>
    <t>2021/3/25 8:14:52</t>
  </si>
  <si>
    <t>2033832</t>
  </si>
  <si>
    <t>2021/3/25 0:27:56</t>
  </si>
  <si>
    <t>2033729</t>
  </si>
  <si>
    <t>2021/3/24 22:48:24</t>
  </si>
  <si>
    <t>2033713</t>
  </si>
  <si>
    <t>384.00</t>
  </si>
  <si>
    <t>2021/3/24 22:35:10</t>
  </si>
  <si>
    <t>2033446</t>
  </si>
  <si>
    <t>柏东,洪亮</t>
  </si>
  <si>
    <t>3420.00</t>
  </si>
  <si>
    <t>柏东</t>
  </si>
  <si>
    <t>2021/3/24 20:42:14</t>
  </si>
  <si>
    <t>2033020</t>
  </si>
  <si>
    <t>世间香境七溪地度假村</t>
  </si>
  <si>
    <t>1280.00</t>
  </si>
  <si>
    <t>2021/3/24 17:14:47</t>
  </si>
  <si>
    <t>2033016</t>
  </si>
  <si>
    <t>2021/3/24 17:13:14</t>
  </si>
  <si>
    <t>2032836</t>
  </si>
  <si>
    <t>686.00</t>
  </si>
  <si>
    <t>2021/3/24 14:04:56</t>
  </si>
  <si>
    <t>2032624</t>
  </si>
  <si>
    <t>郭佳怡,魏新全</t>
  </si>
  <si>
    <t>1052.00</t>
  </si>
  <si>
    <t>郭佳怡</t>
  </si>
  <si>
    <t>2021/3/24 11:16:48</t>
  </si>
  <si>
    <t>2032553</t>
  </si>
  <si>
    <t>孙冠松,秦磊</t>
  </si>
  <si>
    <t>1526.00</t>
  </si>
  <si>
    <t>孙冠松</t>
  </si>
  <si>
    <t>2021/3/24 9:59:18</t>
  </si>
  <si>
    <t>2032520</t>
  </si>
  <si>
    <t>7天优品酒店（北京天安门广场店）</t>
  </si>
  <si>
    <t>728.00</t>
  </si>
  <si>
    <t>2021/3/24 9:30:38</t>
  </si>
  <si>
    <t>2032496</t>
  </si>
  <si>
    <t>657.00</t>
  </si>
  <si>
    <t>2021/3/24 8:52:13</t>
  </si>
  <si>
    <t>102580081944</t>
  </si>
  <si>
    <t>2032287</t>
  </si>
  <si>
    <t>维也纳智好酒店(赣州赣县店)</t>
  </si>
  <si>
    <t>谢海燕</t>
  </si>
  <si>
    <t>2021/3/23 22:53:37</t>
  </si>
  <si>
    <t>102580515071</t>
  </si>
  <si>
    <t>2032140</t>
  </si>
  <si>
    <t>格林豪泰智选酒店（诸城龙苑尚城店）</t>
  </si>
  <si>
    <t>程琦</t>
  </si>
  <si>
    <t>2021/3/23 21:53:25</t>
  </si>
  <si>
    <t>102580300070</t>
  </si>
  <si>
    <t>2031295</t>
  </si>
  <si>
    <t>格林豪泰智选酒店(滁州紫金商业城店)</t>
  </si>
  <si>
    <t>李竹青</t>
  </si>
  <si>
    <t>2021/3/23 14:01:57</t>
  </si>
  <si>
    <t>2031276</t>
  </si>
  <si>
    <t>2021/3/23 13:44:50</t>
  </si>
  <si>
    <t>2030955</t>
  </si>
  <si>
    <t>669.00</t>
  </si>
  <si>
    <t>2021/3/23 10:05:35</t>
  </si>
  <si>
    <t>2030541</t>
  </si>
  <si>
    <t>2021/3/22 21:58:41</t>
  </si>
  <si>
    <t>102579656074</t>
  </si>
  <si>
    <t>2030408</t>
  </si>
  <si>
    <t>龙岩土楼芳园度假酒店</t>
  </si>
  <si>
    <t>叶明哲</t>
  </si>
  <si>
    <t>2021/3/22 21:00:17</t>
  </si>
  <si>
    <t>2030330</t>
  </si>
  <si>
    <t>2021/3/22 20:22:28</t>
  </si>
  <si>
    <t>102579809382</t>
  </si>
  <si>
    <t>2029905</t>
  </si>
  <si>
    <t>速8酒店(北京南站角门西地铁站店)</t>
  </si>
  <si>
    <t>王梦娇</t>
  </si>
  <si>
    <t>2021/3/22 16:29:34</t>
  </si>
  <si>
    <t>2028964</t>
  </si>
  <si>
    <t>2021/3/21 23:40:30</t>
  </si>
  <si>
    <t>102578103037</t>
  </si>
  <si>
    <t>2028565</t>
  </si>
  <si>
    <t>维也纳国际酒店(宁乡汽车南站店)</t>
  </si>
  <si>
    <t>谭力克</t>
  </si>
  <si>
    <t>2021/3/21 19:35:56</t>
  </si>
  <si>
    <t>2028115</t>
  </si>
  <si>
    <t>2021/3/21 13:33:28</t>
  </si>
  <si>
    <t>2028078</t>
  </si>
  <si>
    <t>2021/3/21 13:08:55</t>
  </si>
  <si>
    <t>2027556</t>
  </si>
  <si>
    <t>尤克里里酒店（深圳海角分店）</t>
  </si>
  <si>
    <t>538.00</t>
  </si>
  <si>
    <t>2021/3/20 22:01:05</t>
  </si>
  <si>
    <t>2027419</t>
  </si>
  <si>
    <t>2778.00</t>
  </si>
  <si>
    <t>2021/3/20 21:05:53</t>
  </si>
  <si>
    <t>2026533</t>
  </si>
  <si>
    <t>1155.00</t>
  </si>
  <si>
    <t>2021/3/20 14:40:26</t>
  </si>
  <si>
    <t>2026522</t>
  </si>
  <si>
    <t>1089.00</t>
  </si>
  <si>
    <t>2021/3/20 14:35:50</t>
  </si>
  <si>
    <t>102577427858</t>
  </si>
  <si>
    <t>2026332</t>
  </si>
  <si>
    <t>余春美</t>
  </si>
  <si>
    <t>2021/3/20 12:25:46</t>
  </si>
  <si>
    <t>102576952260</t>
  </si>
  <si>
    <t>2025926</t>
  </si>
  <si>
    <t>维也纳国际酒店(武义壶山店)</t>
  </si>
  <si>
    <t>杨武</t>
  </si>
  <si>
    <t>2021/3/19 23:29:37</t>
  </si>
  <si>
    <t>102576953329</t>
  </si>
  <si>
    <t>2025922</t>
  </si>
  <si>
    <t>杨斌</t>
  </si>
  <si>
    <t>2021/3/19 23:22:48</t>
  </si>
  <si>
    <t>2025880</t>
  </si>
  <si>
    <t>1110.00</t>
  </si>
  <si>
    <t>2021/3/19 22:47:13</t>
  </si>
  <si>
    <t>2025871</t>
  </si>
  <si>
    <t>717.00</t>
  </si>
  <si>
    <t>2021/3/19 22:43:54</t>
  </si>
  <si>
    <t>2025790</t>
  </si>
  <si>
    <t>480.00</t>
  </si>
  <si>
    <t>2021/3/19 22:05:16</t>
  </si>
  <si>
    <t>2025744</t>
  </si>
  <si>
    <t>658.00</t>
  </si>
  <si>
    <t>2021/3/19 21:42:58</t>
  </si>
  <si>
    <t>102576702998</t>
  </si>
  <si>
    <t>2025277</t>
  </si>
  <si>
    <t>7天优品酒店（长沙五一广场地铁站店）</t>
  </si>
  <si>
    <t>马一帆</t>
  </si>
  <si>
    <t>2021/3/19 18:59:32</t>
  </si>
  <si>
    <t>2025000</t>
  </si>
  <si>
    <t>如家酒店·neo（上海北外滩大连路地铁站店）（原北外滩大连路店）</t>
  </si>
  <si>
    <t>1164.00</t>
  </si>
  <si>
    <t>2021/3/19 16:38:27</t>
  </si>
  <si>
    <t>102576463409</t>
  </si>
  <si>
    <t>2024692</t>
  </si>
  <si>
    <t>如家酒店（广州琶洲会展中心琶洲地铁站店）</t>
  </si>
  <si>
    <t>李妍妮</t>
  </si>
  <si>
    <t>2021/3/19 13:00:31</t>
  </si>
  <si>
    <t>2024561</t>
  </si>
  <si>
    <t>2777.00</t>
  </si>
  <si>
    <t>2021/3/19 11:33:56</t>
  </si>
  <si>
    <t>2024416</t>
  </si>
  <si>
    <t>2021/3/19 9:55:29</t>
  </si>
  <si>
    <t>102576072090</t>
  </si>
  <si>
    <t>2024313</t>
  </si>
  <si>
    <t>眉山悦达大酒店</t>
  </si>
  <si>
    <t>陈诺</t>
  </si>
  <si>
    <t>2021/3/19 8:31:08</t>
  </si>
  <si>
    <t>102576711659</t>
  </si>
  <si>
    <t>2024254</t>
  </si>
  <si>
    <t>阳江北洛秘境度假酒店</t>
  </si>
  <si>
    <t>黄安</t>
  </si>
  <si>
    <t>2021/3/19 6:07:16</t>
  </si>
  <si>
    <t>2022334</t>
  </si>
  <si>
    <t>1095.00</t>
  </si>
  <si>
    <t>2021/3/17 22:24:33</t>
  </si>
  <si>
    <t>2021785</t>
  </si>
  <si>
    <t>574.00</t>
  </si>
  <si>
    <t>2021/3/17 18:24:06</t>
  </si>
  <si>
    <t>2021548</t>
  </si>
  <si>
    <t>2021/3/17 15:59:57</t>
  </si>
  <si>
    <t>2021546</t>
  </si>
  <si>
    <t>2021/3/17 15:58:15</t>
  </si>
  <si>
    <t>102574746301</t>
  </si>
  <si>
    <t>2020979</t>
  </si>
  <si>
    <t>厦门海景千禧大酒店</t>
  </si>
  <si>
    <t>罗凯云</t>
  </si>
  <si>
    <t>2021/3/17 1:05:24</t>
  </si>
  <si>
    <t>2020971</t>
  </si>
  <si>
    <t>637.00</t>
  </si>
  <si>
    <t>2021/3/17 0:39:11</t>
  </si>
  <si>
    <t>2020646</t>
  </si>
  <si>
    <t>704.00</t>
  </si>
  <si>
    <t>2021/3/16 20:50:09</t>
  </si>
  <si>
    <t>2018434</t>
  </si>
  <si>
    <t>宜尚酒店长沙桂花公园地铁站店</t>
  </si>
  <si>
    <t>753.00</t>
  </si>
  <si>
    <t>2021/3/15 12:46:46</t>
  </si>
  <si>
    <t>102571269290</t>
  </si>
  <si>
    <t>2017222</t>
  </si>
  <si>
    <t>成县蓝天大酒店</t>
  </si>
  <si>
    <t>张耘辅</t>
  </si>
  <si>
    <t>2021/3/14 15:40:25</t>
  </si>
  <si>
    <t>2016411</t>
  </si>
  <si>
    <t>2284.00</t>
  </si>
  <si>
    <t>王震武</t>
  </si>
  <si>
    <t>2021/3/13 22:18:32</t>
  </si>
  <si>
    <t>2016207</t>
  </si>
  <si>
    <t>2021/3/13 20:59:57</t>
  </si>
  <si>
    <t>2011916</t>
  </si>
  <si>
    <t>988.00</t>
  </si>
  <si>
    <t>2021/3/11 14:01:18</t>
  </si>
  <si>
    <t>2010621</t>
  </si>
  <si>
    <t>7天优品酒店（晋中平遥古城店）</t>
  </si>
  <si>
    <t>2021/3/10 16:55:58</t>
  </si>
  <si>
    <t>2010537</t>
  </si>
  <si>
    <t>2021/3/10 15:43:41</t>
  </si>
  <si>
    <t>2010308</t>
  </si>
  <si>
    <t>3576.00</t>
  </si>
  <si>
    <t>2021/3/10 12:20:53</t>
  </si>
  <si>
    <t>102566123012</t>
  </si>
  <si>
    <t>2009732</t>
  </si>
  <si>
    <t>和颐酒店(杭州西湖解放路店)</t>
  </si>
  <si>
    <t>郑润泽</t>
  </si>
  <si>
    <t>2021/3/9 21:48:45</t>
  </si>
  <si>
    <t>2007089</t>
  </si>
  <si>
    <t>2021/3/8 11:44:52</t>
  </si>
  <si>
    <t>2006650</t>
  </si>
  <si>
    <t>雷芸,黄淑芬</t>
  </si>
  <si>
    <t>1656.00</t>
  </si>
  <si>
    <t>雷芸</t>
  </si>
  <si>
    <t>2021/3/7 21:34:12</t>
  </si>
  <si>
    <t>1994839</t>
  </si>
  <si>
    <t>2021/2/27 23:25:30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</si>
</sst>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17" borderId="16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4" fillId="16" borderId="18" applyNumberForma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0" fillId="16" borderId="11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0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1" sqref="K$1:K$1048576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762</v>
      </c>
      <c r="B5" s="26" t="s">
        <v>19</v>
      </c>
      <c r="C5" s="27" t="s">
        <v>20</v>
      </c>
      <c r="D5" s="28" t="s">
        <v>19</v>
      </c>
      <c r="E5" s="29" t="s">
        <v>21</v>
      </c>
      <c r="F5" s="29" t="s">
        <v>22</v>
      </c>
      <c r="G5" s="30">
        <v>0</v>
      </c>
      <c r="H5" s="31" t="s">
        <v>19</v>
      </c>
      <c r="I5" s="42" t="s">
        <v>23</v>
      </c>
      <c r="J5" s="27" t="s">
        <v>19</v>
      </c>
      <c r="K5" s="27" t="s">
        <v>23</v>
      </c>
    </row>
    <row r="6" ht="27.95" customHeight="1" spans="1:9">
      <c r="A6" s="21" t="s">
        <v>24</v>
      </c>
      <c r="D6" s="32"/>
      <c r="E6" s="33"/>
      <c r="F6" s="33"/>
      <c r="G6" s="34"/>
      <c r="H6" s="33"/>
      <c r="I6" s="38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5" t="s">
        <v>26</v>
      </c>
      <c r="B8" s="36">
        <v>762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27</v>
      </c>
      <c r="J8" s="27" t="s">
        <v>19</v>
      </c>
      <c r="K8" s="27" t="s">
        <v>27</v>
      </c>
    </row>
    <row r="9" ht="15" customHeight="1" spans="1:11">
      <c r="A9" s="35" t="s">
        <v>28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27" t="s">
        <v>19</v>
      </c>
      <c r="K9" s="27" t="s">
        <v>19</v>
      </c>
    </row>
    <row r="10" ht="15" customHeight="1" spans="1:11">
      <c r="A10" s="35" t="s">
        <v>29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27" t="s">
        <v>19</v>
      </c>
      <c r="K10" s="27" t="s">
        <v>19</v>
      </c>
    </row>
    <row r="11" ht="27.95" customHeight="1" spans="1:9">
      <c r="A11" s="21" t="s">
        <v>30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31</v>
      </c>
      <c r="B12" s="40"/>
      <c r="C12" s="19"/>
      <c r="F12" s="41"/>
      <c r="I12" s="41"/>
    </row>
    <row r="13" ht="15" customHeight="1" spans="1:9">
      <c r="A13" s="39" t="s">
        <v>32</v>
      </c>
      <c r="B13" s="40" t="s">
        <v>33</v>
      </c>
      <c r="C13" s="19"/>
      <c r="F13" s="41"/>
      <c r="I13" s="41"/>
    </row>
    <row r="14" ht="15" customHeight="1" spans="1:9">
      <c r="A14" s="39" t="s">
        <v>34</v>
      </c>
      <c r="B14" s="40" t="s">
        <v>35</v>
      </c>
      <c r="C14" s="19"/>
      <c r="F14" s="41"/>
      <c r="G14" s="19"/>
      <c r="H14" s="19"/>
      <c r="I14" s="41"/>
    </row>
    <row r="15" ht="15" customHeight="1" spans="1:9">
      <c r="A15" s="39" t="s">
        <v>36</v>
      </c>
      <c r="B15" s="40" t="s">
        <v>37</v>
      </c>
      <c r="C15" s="19"/>
      <c r="F15" s="41"/>
      <c r="I15" s="41"/>
    </row>
    <row r="16" ht="15" customHeight="1" spans="1:9">
      <c r="A16" s="39" t="s">
        <v>38</v>
      </c>
      <c r="B16" s="40" t="s">
        <v>39</v>
      </c>
      <c r="C16" s="19"/>
      <c r="F16" s="41"/>
      <c r="I16" s="41"/>
    </row>
    <row r="17" ht="15" customHeight="1" spans="1:6">
      <c r="A17" s="39" t="s">
        <v>40</v>
      </c>
      <c r="B17" s="40" t="s">
        <v>41</v>
      </c>
      <c r="C17" s="19"/>
      <c r="F17" s="41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6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2" t="s">
        <v>81</v>
      </c>
      <c r="S2" s="14" t="s">
        <v>19</v>
      </c>
      <c r="T2" s="7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2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2" t="s">
        <v>90</v>
      </c>
      <c r="S3" s="14" t="s">
        <v>19</v>
      </c>
      <c r="T3" s="7"/>
      <c r="U3" s="12" t="s">
        <v>19</v>
      </c>
      <c r="V3" s="12" t="s">
        <v>90</v>
      </c>
      <c r="W3" s="14" t="s">
        <v>91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94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2" t="s">
        <v>98</v>
      </c>
      <c r="S4" s="14" t="s">
        <v>19</v>
      </c>
      <c r="T4" s="7"/>
      <c r="U4" s="12" t="s">
        <v>19</v>
      </c>
      <c r="V4" s="12" t="s">
        <v>98</v>
      </c>
      <c r="W4" s="14" t="s">
        <v>99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102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103</v>
      </c>
      <c r="H5" s="7" t="s">
        <v>104</v>
      </c>
      <c r="I5" s="7" t="s">
        <v>77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2" t="s">
        <v>106</v>
      </c>
      <c r="S5" s="14" t="s">
        <v>19</v>
      </c>
      <c r="T5" s="7"/>
      <c r="U5" s="12" t="s">
        <v>19</v>
      </c>
      <c r="V5" s="12" t="s">
        <v>106</v>
      </c>
      <c r="W5" s="14" t="s">
        <v>107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108</v>
      </c>
      <c r="AD5" t="s">
        <v>6</v>
      </c>
      <c r="AE5" t="s">
        <v>93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109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110</v>
      </c>
      <c r="H6" s="7" t="s">
        <v>111</v>
      </c>
      <c r="I6" s="7" t="s">
        <v>77</v>
      </c>
      <c r="J6" s="7" t="s">
        <v>2</v>
      </c>
      <c r="K6" s="7" t="s">
        <v>112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2" t="s">
        <v>113</v>
      </c>
      <c r="S6" s="14" t="s">
        <v>19</v>
      </c>
      <c r="T6" s="7"/>
      <c r="U6" s="12" t="s">
        <v>19</v>
      </c>
      <c r="V6" s="12" t="s">
        <v>113</v>
      </c>
      <c r="W6" s="14" t="s">
        <v>114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117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118</v>
      </c>
      <c r="H7" s="7" t="s">
        <v>119</v>
      </c>
      <c r="I7" s="7" t="s">
        <v>77</v>
      </c>
      <c r="J7" s="7" t="s">
        <v>2</v>
      </c>
      <c r="K7" s="7" t="s">
        <v>120</v>
      </c>
      <c r="L7" s="7">
        <v>1</v>
      </c>
      <c r="M7" s="7">
        <v>2</v>
      </c>
      <c r="N7" s="7" t="s">
        <v>121</v>
      </c>
      <c r="O7" s="7" t="s">
        <v>122</v>
      </c>
      <c r="P7" s="7" t="s">
        <v>80</v>
      </c>
      <c r="Q7" s="7"/>
      <c r="R7" s="12" t="s">
        <v>123</v>
      </c>
      <c r="S7" s="14" t="s">
        <v>19</v>
      </c>
      <c r="T7" s="7"/>
      <c r="U7" s="12" t="s">
        <v>19</v>
      </c>
      <c r="V7" s="12" t="s">
        <v>123</v>
      </c>
      <c r="W7" s="14" t="s">
        <v>124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127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128</v>
      </c>
      <c r="H8" s="7" t="s">
        <v>129</v>
      </c>
      <c r="I8" s="7" t="s">
        <v>77</v>
      </c>
      <c r="J8" s="7" t="s">
        <v>2</v>
      </c>
      <c r="K8" s="7" t="s">
        <v>130</v>
      </c>
      <c r="L8" s="7">
        <v>1</v>
      </c>
      <c r="M8" s="7">
        <v>3</v>
      </c>
      <c r="N8" s="7" t="s">
        <v>131</v>
      </c>
      <c r="O8" s="7" t="s">
        <v>132</v>
      </c>
      <c r="P8" s="7" t="s">
        <v>80</v>
      </c>
      <c r="Q8" s="7"/>
      <c r="R8" s="12" t="s">
        <v>133</v>
      </c>
      <c r="S8" s="14" t="s">
        <v>19</v>
      </c>
      <c r="T8" s="7"/>
      <c r="U8" s="12" t="s">
        <v>19</v>
      </c>
      <c r="V8" s="12" t="s">
        <v>133</v>
      </c>
      <c r="W8" s="14" t="s">
        <v>134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2</v>
      </c>
      <c r="N9" s="7" t="s">
        <v>141</v>
      </c>
      <c r="O9" s="7" t="s">
        <v>122</v>
      </c>
      <c r="P9" s="7" t="s">
        <v>80</v>
      </c>
      <c r="Q9" s="7"/>
      <c r="R9" s="12" t="s">
        <v>142</v>
      </c>
      <c r="S9" s="14" t="s">
        <v>19</v>
      </c>
      <c r="T9" s="7"/>
      <c r="U9" s="12" t="s">
        <v>19</v>
      </c>
      <c r="V9" s="12" t="s">
        <v>142</v>
      </c>
      <c r="W9" s="14" t="s">
        <v>143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146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147</v>
      </c>
      <c r="H10" s="7" t="s">
        <v>148</v>
      </c>
      <c r="I10" s="7" t="s">
        <v>77</v>
      </c>
      <c r="J10" s="7" t="s">
        <v>2</v>
      </c>
      <c r="K10" s="7" t="s">
        <v>149</v>
      </c>
      <c r="L10" s="7">
        <v>1</v>
      </c>
      <c r="M10" s="7">
        <v>1</v>
      </c>
      <c r="N10" s="7" t="s">
        <v>131</v>
      </c>
      <c r="O10" s="7" t="s">
        <v>79</v>
      </c>
      <c r="P10" s="7" t="s">
        <v>80</v>
      </c>
      <c r="Q10" s="7"/>
      <c r="R10" s="12" t="s">
        <v>150</v>
      </c>
      <c r="S10" s="14" t="s">
        <v>19</v>
      </c>
      <c r="T10" s="7"/>
      <c r="U10" s="12" t="s">
        <v>19</v>
      </c>
      <c r="V10" s="12" t="s">
        <v>150</v>
      </c>
      <c r="W10" s="14" t="s">
        <v>151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154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155</v>
      </c>
      <c r="H11" s="7" t="s">
        <v>156</v>
      </c>
      <c r="I11" s="7" t="s">
        <v>77</v>
      </c>
      <c r="J11" s="7" t="s">
        <v>2</v>
      </c>
      <c r="K11" s="7" t="s">
        <v>157</v>
      </c>
      <c r="L11" s="7">
        <v>1</v>
      </c>
      <c r="M11" s="7">
        <v>3</v>
      </c>
      <c r="N11" s="7" t="s">
        <v>158</v>
      </c>
      <c r="O11" s="7" t="s">
        <v>132</v>
      </c>
      <c r="P11" s="7" t="s">
        <v>80</v>
      </c>
      <c r="Q11" s="7"/>
      <c r="R11" s="12" t="s">
        <v>159</v>
      </c>
      <c r="S11" s="14" t="s">
        <v>19</v>
      </c>
      <c r="T11" s="7"/>
      <c r="U11" s="12" t="s">
        <v>19</v>
      </c>
      <c r="V11" s="12" t="s">
        <v>159</v>
      </c>
      <c r="W11" s="14" t="s">
        <v>160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163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164</v>
      </c>
      <c r="H12" s="7" t="s">
        <v>165</v>
      </c>
      <c r="I12" s="7" t="s">
        <v>77</v>
      </c>
      <c r="J12" s="7" t="s">
        <v>2</v>
      </c>
      <c r="K12" s="7" t="s">
        <v>166</v>
      </c>
      <c r="L12" s="7">
        <v>1</v>
      </c>
      <c r="M12" s="7">
        <v>1</v>
      </c>
      <c r="N12" s="7" t="s">
        <v>167</v>
      </c>
      <c r="O12" s="7" t="s">
        <v>79</v>
      </c>
      <c r="P12" s="7" t="s">
        <v>80</v>
      </c>
      <c r="Q12" s="7"/>
      <c r="R12" s="12" t="s">
        <v>168</v>
      </c>
      <c r="S12" s="14" t="s">
        <v>19</v>
      </c>
      <c r="T12" s="7"/>
      <c r="U12" s="12" t="s">
        <v>19</v>
      </c>
      <c r="V12" s="12" t="s">
        <v>168</v>
      </c>
      <c r="W12" s="14" t="s">
        <v>169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170</v>
      </c>
      <c r="AD12" t="s">
        <v>6</v>
      </c>
      <c r="AE12" t="s">
        <v>171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172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173</v>
      </c>
      <c r="H13" s="7" t="s">
        <v>174</v>
      </c>
      <c r="I13" s="7" t="s">
        <v>77</v>
      </c>
      <c r="J13" s="7" t="s">
        <v>2</v>
      </c>
      <c r="K13" s="7" t="s">
        <v>175</v>
      </c>
      <c r="L13" s="7">
        <v>1</v>
      </c>
      <c r="M13" s="7">
        <v>3</v>
      </c>
      <c r="N13" s="7" t="s">
        <v>167</v>
      </c>
      <c r="O13" s="7" t="s">
        <v>132</v>
      </c>
      <c r="P13" s="7" t="s">
        <v>80</v>
      </c>
      <c r="Q13" s="7"/>
      <c r="R13" s="12" t="s">
        <v>176</v>
      </c>
      <c r="S13" s="14" t="s">
        <v>19</v>
      </c>
      <c r="T13" s="7"/>
      <c r="U13" s="12" t="s">
        <v>19</v>
      </c>
      <c r="V13" s="12" t="s">
        <v>176</v>
      </c>
      <c r="W13" s="14" t="s">
        <v>177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178</v>
      </c>
      <c r="AD13" t="s">
        <v>6</v>
      </c>
      <c r="AE13" t="s">
        <v>116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179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180</v>
      </c>
      <c r="H14" s="7" t="s">
        <v>181</v>
      </c>
      <c r="I14" s="7" t="s">
        <v>77</v>
      </c>
      <c r="J14" s="7" t="s">
        <v>2</v>
      </c>
      <c r="K14" s="7" t="s">
        <v>182</v>
      </c>
      <c r="L14" s="7">
        <v>1</v>
      </c>
      <c r="M14" s="7">
        <v>2</v>
      </c>
      <c r="N14" s="7" t="s">
        <v>183</v>
      </c>
      <c r="O14" s="7" t="s">
        <v>122</v>
      </c>
      <c r="P14" s="7" t="s">
        <v>80</v>
      </c>
      <c r="Q14" s="7"/>
      <c r="R14" s="12" t="s">
        <v>184</v>
      </c>
      <c r="S14" s="14" t="s">
        <v>19</v>
      </c>
      <c r="T14" s="7"/>
      <c r="U14" s="12" t="s">
        <v>19</v>
      </c>
      <c r="V14" s="12" t="s">
        <v>184</v>
      </c>
      <c r="W14" s="14" t="s">
        <v>185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186</v>
      </c>
      <c r="AD14" t="s">
        <v>6</v>
      </c>
      <c r="AE14" t="s">
        <v>187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188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189</v>
      </c>
      <c r="H15" s="7" t="s">
        <v>190</v>
      </c>
      <c r="I15" s="7" t="s">
        <v>77</v>
      </c>
      <c r="J15" s="7" t="s">
        <v>2</v>
      </c>
      <c r="K15" s="7" t="s">
        <v>191</v>
      </c>
      <c r="L15" s="7">
        <v>1</v>
      </c>
      <c r="M15" s="7">
        <v>1</v>
      </c>
      <c r="N15" s="7" t="s">
        <v>192</v>
      </c>
      <c r="O15" s="7" t="s">
        <v>79</v>
      </c>
      <c r="P15" s="7" t="s">
        <v>80</v>
      </c>
      <c r="Q15" s="7"/>
      <c r="R15" s="12" t="s">
        <v>90</v>
      </c>
      <c r="S15" s="14" t="s">
        <v>19</v>
      </c>
      <c r="T15" s="7"/>
      <c r="U15" s="12" t="s">
        <v>19</v>
      </c>
      <c r="V15" s="12" t="s">
        <v>90</v>
      </c>
      <c r="W15" s="14" t="s">
        <v>193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194</v>
      </c>
      <c r="AD15" t="s">
        <v>6</v>
      </c>
      <c r="AE15" t="s">
        <v>93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195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196</v>
      </c>
      <c r="H16" s="7" t="s">
        <v>197</v>
      </c>
      <c r="I16" s="7" t="s">
        <v>77</v>
      </c>
      <c r="J16" s="7" t="s">
        <v>2</v>
      </c>
      <c r="K16" s="7" t="s">
        <v>198</v>
      </c>
      <c r="L16" s="7">
        <v>1</v>
      </c>
      <c r="M16" s="7">
        <v>2</v>
      </c>
      <c r="N16" s="7" t="s">
        <v>192</v>
      </c>
      <c r="O16" s="7" t="s">
        <v>122</v>
      </c>
      <c r="P16" s="7" t="s">
        <v>80</v>
      </c>
      <c r="Q16" s="7"/>
      <c r="R16" s="12" t="s">
        <v>199</v>
      </c>
      <c r="S16" s="14" t="s">
        <v>19</v>
      </c>
      <c r="T16" s="7"/>
      <c r="U16" s="12" t="s">
        <v>19</v>
      </c>
      <c r="V16" s="12" t="s">
        <v>199</v>
      </c>
      <c r="W16" s="14" t="s">
        <v>185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200</v>
      </c>
      <c r="AD16" t="s">
        <v>6</v>
      </c>
      <c r="AE16" t="s">
        <v>201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202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203</v>
      </c>
      <c r="H17" s="7" t="s">
        <v>204</v>
      </c>
      <c r="I17" s="7" t="s">
        <v>77</v>
      </c>
      <c r="J17" s="7" t="s">
        <v>2</v>
      </c>
      <c r="K17" s="7" t="s">
        <v>205</v>
      </c>
      <c r="L17" s="7">
        <v>1</v>
      </c>
      <c r="M17" s="7">
        <v>2</v>
      </c>
      <c r="N17" s="7" t="s">
        <v>167</v>
      </c>
      <c r="O17" s="7" t="s">
        <v>122</v>
      </c>
      <c r="P17" s="7" t="s">
        <v>80</v>
      </c>
      <c r="Q17" s="7"/>
      <c r="R17" s="12" t="s">
        <v>184</v>
      </c>
      <c r="S17" s="14" t="s">
        <v>19</v>
      </c>
      <c r="T17" s="7"/>
      <c r="U17" s="12" t="s">
        <v>19</v>
      </c>
      <c r="V17" s="12" t="s">
        <v>184</v>
      </c>
      <c r="W17" s="14" t="s">
        <v>185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186</v>
      </c>
      <c r="AD17" t="s">
        <v>6</v>
      </c>
      <c r="AE17" t="s">
        <v>206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207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208</v>
      </c>
      <c r="H18" s="7" t="s">
        <v>209</v>
      </c>
      <c r="I18" s="7" t="s">
        <v>77</v>
      </c>
      <c r="J18" s="7" t="s">
        <v>2</v>
      </c>
      <c r="K18" s="7" t="s">
        <v>210</v>
      </c>
      <c r="L18" s="7">
        <v>1</v>
      </c>
      <c r="M18" s="7">
        <v>2</v>
      </c>
      <c r="N18" s="7" t="s">
        <v>167</v>
      </c>
      <c r="O18" s="7" t="s">
        <v>122</v>
      </c>
      <c r="P18" s="7" t="s">
        <v>80</v>
      </c>
      <c r="Q18" s="7"/>
      <c r="R18" s="12" t="s">
        <v>90</v>
      </c>
      <c r="S18" s="14" t="s">
        <v>19</v>
      </c>
      <c r="T18" s="7"/>
      <c r="U18" s="12" t="s">
        <v>19</v>
      </c>
      <c r="V18" s="12" t="s">
        <v>90</v>
      </c>
      <c r="W18" s="14" t="s">
        <v>91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92</v>
      </c>
      <c r="AD18" t="s">
        <v>6</v>
      </c>
      <c r="AE18" t="s">
        <v>93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211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212</v>
      </c>
      <c r="H19" s="7" t="s">
        <v>213</v>
      </c>
      <c r="I19" s="7" t="s">
        <v>77</v>
      </c>
      <c r="J19" s="7" t="s">
        <v>2</v>
      </c>
      <c r="K19" s="7" t="s">
        <v>214</v>
      </c>
      <c r="L19" s="7">
        <v>1</v>
      </c>
      <c r="M19" s="7">
        <v>2</v>
      </c>
      <c r="N19" s="7" t="s">
        <v>215</v>
      </c>
      <c r="O19" s="7" t="s">
        <v>122</v>
      </c>
      <c r="P19" s="7" t="s">
        <v>80</v>
      </c>
      <c r="Q19" s="7"/>
      <c r="R19" s="12" t="s">
        <v>216</v>
      </c>
      <c r="S19" s="14" t="s">
        <v>19</v>
      </c>
      <c r="T19" s="7"/>
      <c r="U19" s="12" t="s">
        <v>19</v>
      </c>
      <c r="V19" s="12" t="s">
        <v>216</v>
      </c>
      <c r="W19" s="14" t="s">
        <v>217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218</v>
      </c>
      <c r="AD19" t="s">
        <v>6</v>
      </c>
      <c r="AE19" t="s">
        <v>187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219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220</v>
      </c>
      <c r="H20" s="7" t="s">
        <v>221</v>
      </c>
      <c r="I20" s="7" t="s">
        <v>77</v>
      </c>
      <c r="J20" s="7" t="s">
        <v>2</v>
      </c>
      <c r="K20" s="7" t="s">
        <v>222</v>
      </c>
      <c r="L20" s="7">
        <v>1</v>
      </c>
      <c r="M20" s="7">
        <v>1</v>
      </c>
      <c r="N20" s="7" t="s">
        <v>223</v>
      </c>
      <c r="O20" s="7" t="s">
        <v>79</v>
      </c>
      <c r="P20" s="7" t="s">
        <v>80</v>
      </c>
      <c r="Q20" s="7"/>
      <c r="R20" s="12" t="s">
        <v>224</v>
      </c>
      <c r="S20" s="14" t="s">
        <v>19</v>
      </c>
      <c r="T20" s="7"/>
      <c r="U20" s="12" t="s">
        <v>19</v>
      </c>
      <c r="V20" s="12" t="s">
        <v>224</v>
      </c>
      <c r="W20" s="14" t="s">
        <v>225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228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229</v>
      </c>
      <c r="H21" s="7" t="s">
        <v>230</v>
      </c>
      <c r="I21" s="7" t="s">
        <v>77</v>
      </c>
      <c r="J21" s="7" t="s">
        <v>2</v>
      </c>
      <c r="K21" s="7" t="s">
        <v>231</v>
      </c>
      <c r="L21" s="7">
        <v>1</v>
      </c>
      <c r="M21" s="7">
        <v>3</v>
      </c>
      <c r="N21" s="7" t="s">
        <v>132</v>
      </c>
      <c r="O21" s="7" t="s">
        <v>132</v>
      </c>
      <c r="P21" s="7" t="s">
        <v>80</v>
      </c>
      <c r="Q21" s="7"/>
      <c r="R21" s="12" t="s">
        <v>232</v>
      </c>
      <c r="S21" s="14" t="s">
        <v>19</v>
      </c>
      <c r="T21" s="7"/>
      <c r="U21" s="12" t="s">
        <v>19</v>
      </c>
      <c r="V21" s="12" t="s">
        <v>232</v>
      </c>
      <c r="W21" s="14" t="s">
        <v>233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236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237</v>
      </c>
      <c r="H22" s="7" t="s">
        <v>238</v>
      </c>
      <c r="I22" s="7" t="s">
        <v>77</v>
      </c>
      <c r="J22" s="7" t="s">
        <v>2</v>
      </c>
      <c r="K22" s="7" t="s">
        <v>239</v>
      </c>
      <c r="L22" s="7">
        <v>1</v>
      </c>
      <c r="M22" s="7">
        <v>2</v>
      </c>
      <c r="N22" s="7" t="s">
        <v>132</v>
      </c>
      <c r="O22" s="7" t="s">
        <v>122</v>
      </c>
      <c r="P22" s="7" t="s">
        <v>80</v>
      </c>
      <c r="Q22" s="7"/>
      <c r="R22" s="12" t="s">
        <v>240</v>
      </c>
      <c r="S22" s="14" t="s">
        <v>19</v>
      </c>
      <c r="T22" s="7"/>
      <c r="U22" s="12" t="s">
        <v>19</v>
      </c>
      <c r="V22" s="12" t="s">
        <v>240</v>
      </c>
      <c r="W22" s="14" t="s">
        <v>241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244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245</v>
      </c>
      <c r="H23" s="7" t="s">
        <v>246</v>
      </c>
      <c r="I23" s="7" t="s">
        <v>77</v>
      </c>
      <c r="J23" s="7" t="s">
        <v>2</v>
      </c>
      <c r="K23" s="7" t="s">
        <v>247</v>
      </c>
      <c r="L23" s="7">
        <v>1</v>
      </c>
      <c r="M23" s="7">
        <v>3</v>
      </c>
      <c r="N23" s="7" t="s">
        <v>132</v>
      </c>
      <c r="O23" s="7" t="s">
        <v>132</v>
      </c>
      <c r="P23" s="7" t="s">
        <v>80</v>
      </c>
      <c r="Q23" s="7"/>
      <c r="R23" s="12" t="s">
        <v>248</v>
      </c>
      <c r="S23" s="14" t="s">
        <v>19</v>
      </c>
      <c r="T23" s="7"/>
      <c r="U23" s="12" t="s">
        <v>19</v>
      </c>
      <c r="V23" s="12" t="s">
        <v>248</v>
      </c>
      <c r="W23" s="14" t="s">
        <v>249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250</v>
      </c>
      <c r="AD23" t="s">
        <v>6</v>
      </c>
      <c r="AE23" t="s">
        <v>162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251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252</v>
      </c>
      <c r="H24" s="7" t="s">
        <v>253</v>
      </c>
      <c r="I24" s="7" t="s">
        <v>77</v>
      </c>
      <c r="J24" s="7" t="s">
        <v>2</v>
      </c>
      <c r="K24" s="7" t="s">
        <v>254</v>
      </c>
      <c r="L24" s="7">
        <v>1</v>
      </c>
      <c r="M24" s="7">
        <v>2</v>
      </c>
      <c r="N24" s="7" t="s">
        <v>255</v>
      </c>
      <c r="O24" s="7" t="s">
        <v>122</v>
      </c>
      <c r="P24" s="7" t="s">
        <v>80</v>
      </c>
      <c r="Q24" s="7"/>
      <c r="R24" s="12" t="s">
        <v>256</v>
      </c>
      <c r="S24" s="14" t="s">
        <v>19</v>
      </c>
      <c r="T24" s="7"/>
      <c r="U24" s="12" t="s">
        <v>19</v>
      </c>
      <c r="V24" s="12" t="s">
        <v>256</v>
      </c>
      <c r="W24" s="14" t="s">
        <v>257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90</v>
      </c>
      <c r="AD24" t="s">
        <v>6</v>
      </c>
      <c r="AE24" t="s">
        <v>258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259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260</v>
      </c>
      <c r="H25" s="7" t="s">
        <v>261</v>
      </c>
      <c r="I25" s="7" t="s">
        <v>77</v>
      </c>
      <c r="J25" s="7" t="s">
        <v>2</v>
      </c>
      <c r="K25" s="7" t="s">
        <v>262</v>
      </c>
      <c r="L25" s="7">
        <v>1</v>
      </c>
      <c r="M25" s="7">
        <v>2</v>
      </c>
      <c r="N25" s="7" t="s">
        <v>215</v>
      </c>
      <c r="O25" s="7" t="s">
        <v>122</v>
      </c>
      <c r="P25" s="7" t="s">
        <v>80</v>
      </c>
      <c r="Q25" s="7"/>
      <c r="R25" s="12" t="s">
        <v>263</v>
      </c>
      <c r="S25" s="14" t="s">
        <v>19</v>
      </c>
      <c r="T25" s="7"/>
      <c r="U25" s="12" t="s">
        <v>19</v>
      </c>
      <c r="V25" s="12" t="s">
        <v>263</v>
      </c>
      <c r="W25" s="14" t="s">
        <v>264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265</v>
      </c>
      <c r="AD25" t="s">
        <v>6</v>
      </c>
      <c r="AE25" t="s">
        <v>126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266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267</v>
      </c>
      <c r="H26" s="7" t="s">
        <v>268</v>
      </c>
      <c r="I26" s="7" t="s">
        <v>77</v>
      </c>
      <c r="J26" s="7" t="s">
        <v>2</v>
      </c>
      <c r="K26" s="7" t="s">
        <v>269</v>
      </c>
      <c r="L26" s="7">
        <v>1</v>
      </c>
      <c r="M26" s="7">
        <v>3</v>
      </c>
      <c r="N26" s="7" t="s">
        <v>132</v>
      </c>
      <c r="O26" s="7" t="s">
        <v>132</v>
      </c>
      <c r="P26" s="7" t="s">
        <v>80</v>
      </c>
      <c r="Q26" s="7"/>
      <c r="R26" s="12" t="s">
        <v>270</v>
      </c>
      <c r="S26" s="14" t="s">
        <v>19</v>
      </c>
      <c r="T26" s="7"/>
      <c r="U26" s="12" t="s">
        <v>19</v>
      </c>
      <c r="V26" s="12" t="s">
        <v>270</v>
      </c>
      <c r="W26" s="14" t="s">
        <v>271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272</v>
      </c>
      <c r="AD26" t="s">
        <v>6</v>
      </c>
      <c r="AE26" t="s">
        <v>273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274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275</v>
      </c>
      <c r="H27" s="7" t="s">
        <v>276</v>
      </c>
      <c r="I27" s="7" t="s">
        <v>77</v>
      </c>
      <c r="J27" s="7" t="s">
        <v>2</v>
      </c>
      <c r="K27" s="7" t="s">
        <v>277</v>
      </c>
      <c r="L27" s="7">
        <v>1</v>
      </c>
      <c r="M27" s="7">
        <v>1</v>
      </c>
      <c r="N27" s="7" t="s">
        <v>132</v>
      </c>
      <c r="O27" s="7" t="s">
        <v>79</v>
      </c>
      <c r="P27" s="7" t="s">
        <v>80</v>
      </c>
      <c r="Q27" s="7"/>
      <c r="R27" s="12" t="s">
        <v>278</v>
      </c>
      <c r="S27" s="14" t="s">
        <v>19</v>
      </c>
      <c r="T27" s="7"/>
      <c r="U27" s="12" t="s">
        <v>19</v>
      </c>
      <c r="V27" s="12" t="s">
        <v>278</v>
      </c>
      <c r="W27" s="14" t="s">
        <v>249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279</v>
      </c>
      <c r="AD27" t="s">
        <v>6</v>
      </c>
      <c r="AE27" t="s">
        <v>93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280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281</v>
      </c>
      <c r="H28" s="7" t="s">
        <v>282</v>
      </c>
      <c r="I28" s="7" t="s">
        <v>77</v>
      </c>
      <c r="J28" s="7" t="s">
        <v>2</v>
      </c>
      <c r="K28" s="7" t="s">
        <v>283</v>
      </c>
      <c r="L28" s="7">
        <v>1</v>
      </c>
      <c r="M28" s="7">
        <v>1</v>
      </c>
      <c r="N28" s="7" t="s">
        <v>122</v>
      </c>
      <c r="O28" s="7" t="s">
        <v>79</v>
      </c>
      <c r="P28" s="7" t="s">
        <v>80</v>
      </c>
      <c r="Q28" s="7"/>
      <c r="R28" s="12" t="s">
        <v>284</v>
      </c>
      <c r="S28" s="14" t="s">
        <v>19</v>
      </c>
      <c r="T28" s="7"/>
      <c r="U28" s="12" t="s">
        <v>19</v>
      </c>
      <c r="V28" s="12" t="s">
        <v>284</v>
      </c>
      <c r="W28" s="14" t="s">
        <v>285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286</v>
      </c>
      <c r="AD28" t="s">
        <v>6</v>
      </c>
      <c r="AE28" t="s">
        <v>287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288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289</v>
      </c>
      <c r="H29" s="7" t="s">
        <v>290</v>
      </c>
      <c r="I29" s="7" t="s">
        <v>77</v>
      </c>
      <c r="J29" s="7" t="s">
        <v>2</v>
      </c>
      <c r="K29" s="7" t="s">
        <v>291</v>
      </c>
      <c r="L29" s="7">
        <v>1</v>
      </c>
      <c r="M29" s="7">
        <v>2</v>
      </c>
      <c r="N29" s="7" t="s">
        <v>122</v>
      </c>
      <c r="O29" s="7" t="s">
        <v>122</v>
      </c>
      <c r="P29" s="7" t="s">
        <v>80</v>
      </c>
      <c r="Q29" s="7"/>
      <c r="R29" s="12" t="s">
        <v>292</v>
      </c>
      <c r="S29" s="14" t="s">
        <v>19</v>
      </c>
      <c r="T29" s="7"/>
      <c r="U29" s="12" t="s">
        <v>19</v>
      </c>
      <c r="V29" s="12" t="s">
        <v>292</v>
      </c>
      <c r="W29" s="14" t="s">
        <v>293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294</v>
      </c>
      <c r="AD29" t="s">
        <v>6</v>
      </c>
      <c r="AE29" t="s">
        <v>295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296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297</v>
      </c>
      <c r="H30" s="7" t="s">
        <v>298</v>
      </c>
      <c r="I30" s="7" t="s">
        <v>77</v>
      </c>
      <c r="J30" s="7" t="s">
        <v>2</v>
      </c>
      <c r="K30" s="7" t="s">
        <v>299</v>
      </c>
      <c r="L30" s="7">
        <v>1</v>
      </c>
      <c r="M30" s="7">
        <v>2</v>
      </c>
      <c r="N30" s="7" t="s">
        <v>167</v>
      </c>
      <c r="O30" s="7" t="s">
        <v>122</v>
      </c>
      <c r="P30" s="7" t="s">
        <v>80</v>
      </c>
      <c r="Q30" s="7"/>
      <c r="R30" s="12" t="s">
        <v>300</v>
      </c>
      <c r="S30" s="14" t="s">
        <v>19</v>
      </c>
      <c r="T30" s="7"/>
      <c r="U30" s="12" t="s">
        <v>19</v>
      </c>
      <c r="V30" s="12" t="s">
        <v>300</v>
      </c>
      <c r="W30" s="14" t="s">
        <v>301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302</v>
      </c>
      <c r="AD30" t="s">
        <v>6</v>
      </c>
      <c r="AE30" t="s">
        <v>303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304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305</v>
      </c>
      <c r="H31" s="7" t="s">
        <v>306</v>
      </c>
      <c r="I31" s="7" t="s">
        <v>77</v>
      </c>
      <c r="J31" s="7" t="s">
        <v>2</v>
      </c>
      <c r="K31" s="7" t="s">
        <v>307</v>
      </c>
      <c r="L31" s="7">
        <v>1</v>
      </c>
      <c r="M31" s="7">
        <v>2</v>
      </c>
      <c r="N31" s="7" t="s">
        <v>255</v>
      </c>
      <c r="O31" s="7" t="s">
        <v>122</v>
      </c>
      <c r="P31" s="7" t="s">
        <v>80</v>
      </c>
      <c r="Q31" s="7"/>
      <c r="R31" s="12" t="s">
        <v>308</v>
      </c>
      <c r="S31" s="14" t="s">
        <v>19</v>
      </c>
      <c r="T31" s="7"/>
      <c r="U31" s="12" t="s">
        <v>19</v>
      </c>
      <c r="V31" s="12" t="s">
        <v>308</v>
      </c>
      <c r="W31" s="14" t="s">
        <v>271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309</v>
      </c>
      <c r="AD31" t="s">
        <v>6</v>
      </c>
      <c r="AE31" t="s">
        <v>310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311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312</v>
      </c>
      <c r="H32" s="7" t="s">
        <v>313</v>
      </c>
      <c r="I32" s="7" t="s">
        <v>77</v>
      </c>
      <c r="J32" s="7" t="s">
        <v>2</v>
      </c>
      <c r="K32" s="7" t="s">
        <v>314</v>
      </c>
      <c r="L32" s="7">
        <v>1</v>
      </c>
      <c r="M32" s="7">
        <v>2</v>
      </c>
      <c r="N32" s="7" t="s">
        <v>132</v>
      </c>
      <c r="O32" s="7" t="s">
        <v>122</v>
      </c>
      <c r="P32" s="7" t="s">
        <v>80</v>
      </c>
      <c r="Q32" s="7"/>
      <c r="R32" s="12" t="s">
        <v>315</v>
      </c>
      <c r="S32" s="14" t="s">
        <v>19</v>
      </c>
      <c r="T32" s="7"/>
      <c r="U32" s="12" t="s">
        <v>19</v>
      </c>
      <c r="V32" s="12" t="s">
        <v>315</v>
      </c>
      <c r="W32" s="14" t="s">
        <v>225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316</v>
      </c>
      <c r="AD32" t="s">
        <v>6</v>
      </c>
      <c r="AE32" t="s">
        <v>317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318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319</v>
      </c>
      <c r="H33" s="7" t="s">
        <v>320</v>
      </c>
      <c r="I33" s="7" t="s">
        <v>77</v>
      </c>
      <c r="J33" s="7" t="s">
        <v>2</v>
      </c>
      <c r="K33" s="7" t="s">
        <v>321</v>
      </c>
      <c r="L33" s="7">
        <v>1</v>
      </c>
      <c r="M33" s="7">
        <v>2</v>
      </c>
      <c r="N33" s="7" t="s">
        <v>122</v>
      </c>
      <c r="O33" s="7" t="s">
        <v>122</v>
      </c>
      <c r="P33" s="7" t="s">
        <v>80</v>
      </c>
      <c r="Q33" s="7"/>
      <c r="R33" s="12" t="s">
        <v>322</v>
      </c>
      <c r="S33" s="14" t="s">
        <v>19</v>
      </c>
      <c r="T33" s="7"/>
      <c r="U33" s="12" t="s">
        <v>19</v>
      </c>
      <c r="V33" s="12" t="s">
        <v>322</v>
      </c>
      <c r="W33" s="14" t="s">
        <v>323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324</v>
      </c>
      <c r="AD33" t="s">
        <v>6</v>
      </c>
      <c r="AE33" t="s">
        <v>162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325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326</v>
      </c>
      <c r="H34" s="7" t="s">
        <v>327</v>
      </c>
      <c r="I34" s="7" t="s">
        <v>77</v>
      </c>
      <c r="J34" s="7" t="s">
        <v>2</v>
      </c>
      <c r="K34" s="7" t="s">
        <v>328</v>
      </c>
      <c r="L34" s="7">
        <v>1</v>
      </c>
      <c r="M34" s="7">
        <v>2</v>
      </c>
      <c r="N34" s="7" t="s">
        <v>122</v>
      </c>
      <c r="O34" s="7" t="s">
        <v>122</v>
      </c>
      <c r="P34" s="7" t="s">
        <v>80</v>
      </c>
      <c r="Q34" s="7"/>
      <c r="R34" s="12" t="s">
        <v>329</v>
      </c>
      <c r="S34" s="14" t="s">
        <v>19</v>
      </c>
      <c r="T34" s="7"/>
      <c r="U34" s="12" t="s">
        <v>19</v>
      </c>
      <c r="V34" s="12" t="s">
        <v>329</v>
      </c>
      <c r="W34" s="14" t="s">
        <v>124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330</v>
      </c>
      <c r="AD34" t="s">
        <v>6</v>
      </c>
      <c r="AE34" t="s">
        <v>331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332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333</v>
      </c>
      <c r="H35" s="7" t="s">
        <v>334</v>
      </c>
      <c r="I35" s="7" t="s">
        <v>77</v>
      </c>
      <c r="J35" s="7" t="s">
        <v>2</v>
      </c>
      <c r="K35" s="7" t="s">
        <v>335</v>
      </c>
      <c r="L35" s="7">
        <v>1</v>
      </c>
      <c r="M35" s="7">
        <v>1</v>
      </c>
      <c r="N35" s="7" t="s">
        <v>122</v>
      </c>
      <c r="O35" s="7" t="s">
        <v>79</v>
      </c>
      <c r="P35" s="7" t="s">
        <v>80</v>
      </c>
      <c r="Q35" s="7"/>
      <c r="R35" s="12" t="s">
        <v>336</v>
      </c>
      <c r="S35" s="14" t="s">
        <v>19</v>
      </c>
      <c r="T35" s="7"/>
      <c r="U35" s="12" t="s">
        <v>19</v>
      </c>
      <c r="V35" s="12" t="s">
        <v>336</v>
      </c>
      <c r="W35" s="14" t="s">
        <v>337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338</v>
      </c>
      <c r="AD35" t="s">
        <v>6</v>
      </c>
      <c r="AE35" t="s">
        <v>339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340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341</v>
      </c>
      <c r="H36" s="7" t="s">
        <v>342</v>
      </c>
      <c r="I36" s="7" t="s">
        <v>77</v>
      </c>
      <c r="J36" s="7" t="s">
        <v>2</v>
      </c>
      <c r="K36" s="7" t="s">
        <v>343</v>
      </c>
      <c r="L36" s="7">
        <v>1</v>
      </c>
      <c r="M36" s="7">
        <v>2</v>
      </c>
      <c r="N36" s="7" t="s">
        <v>122</v>
      </c>
      <c r="O36" s="7" t="s">
        <v>122</v>
      </c>
      <c r="P36" s="7" t="s">
        <v>80</v>
      </c>
      <c r="Q36" s="7"/>
      <c r="R36" s="12" t="s">
        <v>344</v>
      </c>
      <c r="S36" s="14" t="s">
        <v>19</v>
      </c>
      <c r="T36" s="7"/>
      <c r="U36" s="12" t="s">
        <v>19</v>
      </c>
      <c r="V36" s="12" t="s">
        <v>344</v>
      </c>
      <c r="W36" s="14" t="s">
        <v>345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346</v>
      </c>
      <c r="AD36" t="s">
        <v>6</v>
      </c>
      <c r="AE36" t="s">
        <v>347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348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349</v>
      </c>
      <c r="H37" s="7" t="s">
        <v>350</v>
      </c>
      <c r="I37" s="7" t="s">
        <v>77</v>
      </c>
      <c r="J37" s="7" t="s">
        <v>2</v>
      </c>
      <c r="K37" s="7" t="s">
        <v>351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2" t="s">
        <v>352</v>
      </c>
      <c r="S37" s="14" t="s">
        <v>19</v>
      </c>
      <c r="T37" s="7"/>
      <c r="U37" s="12" t="s">
        <v>19</v>
      </c>
      <c r="V37" s="12" t="s">
        <v>352</v>
      </c>
      <c r="W37" s="14" t="s">
        <v>353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354</v>
      </c>
      <c r="AD37" t="s">
        <v>6</v>
      </c>
      <c r="AE37" t="s">
        <v>355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356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357</v>
      </c>
      <c r="H38" s="7" t="s">
        <v>358</v>
      </c>
      <c r="I38" s="7" t="s">
        <v>77</v>
      </c>
      <c r="J38" s="7" t="s">
        <v>2</v>
      </c>
      <c r="K38" s="7" t="s">
        <v>359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2" t="s">
        <v>106</v>
      </c>
      <c r="S38" s="14" t="s">
        <v>19</v>
      </c>
      <c r="T38" s="7"/>
      <c r="U38" s="12" t="s">
        <v>19</v>
      </c>
      <c r="V38" s="12" t="s">
        <v>106</v>
      </c>
      <c r="W38" s="14" t="s">
        <v>107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108</v>
      </c>
      <c r="AD38" t="s">
        <v>6</v>
      </c>
      <c r="AE38" t="s">
        <v>116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360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361</v>
      </c>
      <c r="H39" s="7" t="s">
        <v>362</v>
      </c>
      <c r="I39" s="7" t="s">
        <v>77</v>
      </c>
      <c r="J39" s="7" t="s">
        <v>2</v>
      </c>
      <c r="K39" s="7" t="s">
        <v>363</v>
      </c>
      <c r="L39" s="7">
        <v>3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2" t="s">
        <v>364</v>
      </c>
      <c r="S39" s="14" t="s">
        <v>19</v>
      </c>
      <c r="T39" s="7"/>
      <c r="U39" s="12" t="s">
        <v>19</v>
      </c>
      <c r="V39" s="12" t="s">
        <v>364</v>
      </c>
      <c r="W39" s="14" t="s">
        <v>365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366</v>
      </c>
      <c r="AD39" t="s">
        <v>6</v>
      </c>
      <c r="AE39" t="s">
        <v>367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368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369</v>
      </c>
      <c r="H40" s="7" t="s">
        <v>370</v>
      </c>
      <c r="I40" s="7" t="s">
        <v>77</v>
      </c>
      <c r="J40" s="7" t="s">
        <v>2</v>
      </c>
      <c r="K40" s="7" t="s">
        <v>371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2" t="s">
        <v>372</v>
      </c>
      <c r="S40" s="14" t="s">
        <v>19</v>
      </c>
      <c r="T40" s="7"/>
      <c r="U40" s="12" t="s">
        <v>19</v>
      </c>
      <c r="V40" s="12" t="s">
        <v>372</v>
      </c>
      <c r="W40" s="14" t="s">
        <v>124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373</v>
      </c>
      <c r="AD40" t="s">
        <v>6</v>
      </c>
      <c r="AE40" t="s">
        <v>374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375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376</v>
      </c>
      <c r="H41" s="7" t="s">
        <v>377</v>
      </c>
      <c r="I41" s="7" t="s">
        <v>77</v>
      </c>
      <c r="J41" s="7" t="s">
        <v>2</v>
      </c>
      <c r="K41" s="7" t="s">
        <v>378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2" t="s">
        <v>329</v>
      </c>
      <c r="S41" s="14" t="s">
        <v>19</v>
      </c>
      <c r="T41" s="7"/>
      <c r="U41" s="12" t="s">
        <v>19</v>
      </c>
      <c r="V41" s="12" t="s">
        <v>329</v>
      </c>
      <c r="W41" s="14" t="s">
        <v>124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330</v>
      </c>
      <c r="AD41" t="s">
        <v>6</v>
      </c>
      <c r="AE41" t="s">
        <v>162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379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380</v>
      </c>
      <c r="H42" s="7" t="s">
        <v>381</v>
      </c>
      <c r="I42" s="7" t="s">
        <v>77</v>
      </c>
      <c r="J42" s="7" t="s">
        <v>2</v>
      </c>
      <c r="K42" s="7" t="s">
        <v>382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2" t="s">
        <v>383</v>
      </c>
      <c r="S42" s="14" t="s">
        <v>19</v>
      </c>
      <c r="T42" s="7"/>
      <c r="U42" s="12" t="s">
        <v>19</v>
      </c>
      <c r="V42" s="12" t="s">
        <v>383</v>
      </c>
      <c r="W42" s="14" t="s">
        <v>384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385</v>
      </c>
      <c r="AD42" t="s">
        <v>6</v>
      </c>
      <c r="AE42" t="s">
        <v>386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387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388</v>
      </c>
      <c r="H43" s="7" t="s">
        <v>389</v>
      </c>
      <c r="I43" s="7" t="s">
        <v>77</v>
      </c>
      <c r="J43" s="7" t="s">
        <v>2</v>
      </c>
      <c r="K43" s="7" t="s">
        <v>390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2" t="s">
        <v>391</v>
      </c>
      <c r="S43" s="14" t="s">
        <v>19</v>
      </c>
      <c r="T43" s="7"/>
      <c r="U43" s="12" t="s">
        <v>19</v>
      </c>
      <c r="V43" s="12" t="s">
        <v>391</v>
      </c>
      <c r="W43" s="14" t="s">
        <v>392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393</v>
      </c>
      <c r="AD43" t="s">
        <v>6</v>
      </c>
      <c r="AE43" t="s">
        <v>394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395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396</v>
      </c>
      <c r="H44" s="7" t="s">
        <v>397</v>
      </c>
      <c r="I44" s="7" t="s">
        <v>77</v>
      </c>
      <c r="J44" s="7" t="s">
        <v>2</v>
      </c>
      <c r="K44" s="7" t="s">
        <v>398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2" t="s">
        <v>384</v>
      </c>
      <c r="S44" s="14" t="s">
        <v>19</v>
      </c>
      <c r="T44" s="7"/>
      <c r="U44" s="12" t="s">
        <v>19</v>
      </c>
      <c r="V44" s="12" t="s">
        <v>384</v>
      </c>
      <c r="W44" s="14" t="s">
        <v>392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399</v>
      </c>
      <c r="AD44" t="s">
        <v>6</v>
      </c>
      <c r="AE44" t="s">
        <v>400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401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402</v>
      </c>
      <c r="H45" s="7" t="s">
        <v>403</v>
      </c>
      <c r="I45" s="7" t="s">
        <v>77</v>
      </c>
      <c r="J45" s="7" t="s">
        <v>2</v>
      </c>
      <c r="K45" s="7" t="s">
        <v>404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2" t="s">
        <v>83</v>
      </c>
      <c r="S45" s="14" t="s">
        <v>19</v>
      </c>
      <c r="T45" s="7"/>
      <c r="U45" s="12" t="s">
        <v>19</v>
      </c>
      <c r="V45" s="12" t="s">
        <v>83</v>
      </c>
      <c r="W45" s="14" t="s">
        <v>345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405</v>
      </c>
      <c r="AD45" t="s">
        <v>6</v>
      </c>
      <c r="AE45" t="s">
        <v>406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407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408</v>
      </c>
      <c r="H46" s="7" t="s">
        <v>409</v>
      </c>
      <c r="I46" s="7" t="s">
        <v>77</v>
      </c>
      <c r="J46" s="7" t="s">
        <v>2</v>
      </c>
      <c r="K46" s="7" t="s">
        <v>410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2" t="s">
        <v>384</v>
      </c>
      <c r="S46" s="14" t="s">
        <v>19</v>
      </c>
      <c r="T46" s="7"/>
      <c r="U46" s="12" t="s">
        <v>19</v>
      </c>
      <c r="V46" s="12" t="s">
        <v>384</v>
      </c>
      <c r="W46" s="14" t="s">
        <v>392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399</v>
      </c>
      <c r="AD46" t="s">
        <v>6</v>
      </c>
      <c r="AE46" t="s">
        <v>162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411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412</v>
      </c>
      <c r="H47" s="7" t="s">
        <v>413</v>
      </c>
      <c r="I47" s="7" t="s">
        <v>77</v>
      </c>
      <c r="J47" s="7" t="s">
        <v>2</v>
      </c>
      <c r="K47" s="7" t="s">
        <v>414</v>
      </c>
      <c r="L47" s="7">
        <v>2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2" t="s">
        <v>415</v>
      </c>
      <c r="S47" s="14" t="s">
        <v>19</v>
      </c>
      <c r="T47" s="7"/>
      <c r="U47" s="12" t="s">
        <v>19</v>
      </c>
      <c r="V47" s="12" t="s">
        <v>415</v>
      </c>
      <c r="W47" s="14" t="s">
        <v>416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417</v>
      </c>
      <c r="AD47" t="s">
        <v>6</v>
      </c>
      <c r="AE47" t="s">
        <v>287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418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419</v>
      </c>
      <c r="H48" s="7" t="s">
        <v>420</v>
      </c>
      <c r="I48" s="7" t="s">
        <v>77</v>
      </c>
      <c r="J48" s="7" t="s">
        <v>2</v>
      </c>
      <c r="K48" s="7" t="s">
        <v>421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2" t="s">
        <v>422</v>
      </c>
      <c r="S48" s="14" t="s">
        <v>19</v>
      </c>
      <c r="T48" s="7"/>
      <c r="U48" s="12" t="s">
        <v>19</v>
      </c>
      <c r="V48" s="12" t="s">
        <v>422</v>
      </c>
      <c r="W48" s="14" t="s">
        <v>423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424</v>
      </c>
      <c r="AD48" t="s">
        <v>6</v>
      </c>
      <c r="AE48" t="s">
        <v>425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426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427</v>
      </c>
      <c r="H49" s="7" t="s">
        <v>428</v>
      </c>
      <c r="I49" s="7" t="s">
        <v>77</v>
      </c>
      <c r="J49" s="7" t="s">
        <v>2</v>
      </c>
      <c r="K49" s="7" t="s">
        <v>429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2" t="s">
        <v>430</v>
      </c>
      <c r="S49" s="14" t="s">
        <v>19</v>
      </c>
      <c r="T49" s="7"/>
      <c r="U49" s="12" t="s">
        <v>19</v>
      </c>
      <c r="V49" s="12" t="s">
        <v>430</v>
      </c>
      <c r="W49" s="14" t="s">
        <v>431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432</v>
      </c>
      <c r="AD49" t="s">
        <v>6</v>
      </c>
      <c r="AE49" t="s">
        <v>433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434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435</v>
      </c>
      <c r="H50" s="7" t="s">
        <v>436</v>
      </c>
      <c r="I50" s="7" t="s">
        <v>77</v>
      </c>
      <c r="J50" s="7" t="s">
        <v>2</v>
      </c>
      <c r="K50" s="7" t="s">
        <v>437</v>
      </c>
      <c r="L50" s="7">
        <v>1</v>
      </c>
      <c r="M50" s="7">
        <v>1</v>
      </c>
      <c r="N50" s="7" t="s">
        <v>132</v>
      </c>
      <c r="O50" s="7" t="s">
        <v>79</v>
      </c>
      <c r="P50" s="7" t="s">
        <v>80</v>
      </c>
      <c r="Q50" s="7"/>
      <c r="R50" s="12" t="s">
        <v>438</v>
      </c>
      <c r="S50" s="14" t="s">
        <v>19</v>
      </c>
      <c r="T50" s="7"/>
      <c r="U50" s="12" t="s">
        <v>19</v>
      </c>
      <c r="V50" s="12" t="s">
        <v>438</v>
      </c>
      <c r="W50" s="14" t="s">
        <v>185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439</v>
      </c>
      <c r="AD50" t="s">
        <v>6</v>
      </c>
      <c r="AE50" t="s">
        <v>440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441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442</v>
      </c>
      <c r="H51" s="7" t="s">
        <v>443</v>
      </c>
      <c r="I51" s="7" t="s">
        <v>77</v>
      </c>
      <c r="J51" s="7" t="s">
        <v>2</v>
      </c>
      <c r="K51" s="7" t="s">
        <v>444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2" t="s">
        <v>445</v>
      </c>
      <c r="S51" s="14" t="s">
        <v>19</v>
      </c>
      <c r="T51" s="7"/>
      <c r="U51" s="12" t="s">
        <v>19</v>
      </c>
      <c r="V51" s="12" t="s">
        <v>445</v>
      </c>
      <c r="W51" s="14" t="s">
        <v>392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446</v>
      </c>
      <c r="AD51" t="s">
        <v>6</v>
      </c>
      <c r="AE51" t="s">
        <v>447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448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449</v>
      </c>
      <c r="H52" s="7" t="s">
        <v>450</v>
      </c>
      <c r="I52" s="7" t="s">
        <v>77</v>
      </c>
      <c r="J52" s="7" t="s">
        <v>2</v>
      </c>
      <c r="K52" s="7" t="s">
        <v>451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2" t="s">
        <v>391</v>
      </c>
      <c r="S52" s="14" t="s">
        <v>19</v>
      </c>
      <c r="T52" s="7"/>
      <c r="U52" s="12" t="s">
        <v>19</v>
      </c>
      <c r="V52" s="12" t="s">
        <v>391</v>
      </c>
      <c r="W52" s="14" t="s">
        <v>452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453</v>
      </c>
      <c r="AD52" t="s">
        <v>6</v>
      </c>
      <c r="AE52" t="s">
        <v>454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455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456</v>
      </c>
      <c r="H53" s="7" t="s">
        <v>457</v>
      </c>
      <c r="I53" s="7" t="s">
        <v>77</v>
      </c>
      <c r="J53" s="7" t="s">
        <v>2</v>
      </c>
      <c r="K53" s="7" t="s">
        <v>458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2" t="s">
        <v>459</v>
      </c>
      <c r="S53" s="14" t="s">
        <v>19</v>
      </c>
      <c r="T53" s="7"/>
      <c r="U53" s="12" t="s">
        <v>19</v>
      </c>
      <c r="V53" s="12" t="s">
        <v>459</v>
      </c>
      <c r="W53" s="14" t="s">
        <v>460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461</v>
      </c>
      <c r="AD53" t="s">
        <v>6</v>
      </c>
      <c r="AE53" t="s">
        <v>462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463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464</v>
      </c>
      <c r="H54" s="7" t="s">
        <v>465</v>
      </c>
      <c r="I54" s="7" t="s">
        <v>77</v>
      </c>
      <c r="J54" s="7" t="s">
        <v>2</v>
      </c>
      <c r="K54" s="7" t="s">
        <v>466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2" t="s">
        <v>352</v>
      </c>
      <c r="S54" s="14" t="s">
        <v>19</v>
      </c>
      <c r="T54" s="7"/>
      <c r="U54" s="12" t="s">
        <v>19</v>
      </c>
      <c r="V54" s="12" t="s">
        <v>352</v>
      </c>
      <c r="W54" s="14" t="s">
        <v>353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354</v>
      </c>
      <c r="AD54" t="s">
        <v>6</v>
      </c>
      <c r="AE54" t="s">
        <v>227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467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468</v>
      </c>
      <c r="H55" s="7" t="s">
        <v>469</v>
      </c>
      <c r="I55" s="7" t="s">
        <v>77</v>
      </c>
      <c r="J55" s="7" t="s">
        <v>2</v>
      </c>
      <c r="K55" s="7" t="s">
        <v>470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2" t="s">
        <v>226</v>
      </c>
      <c r="S55" s="14" t="s">
        <v>19</v>
      </c>
      <c r="T55" s="7"/>
      <c r="U55" s="12" t="s">
        <v>19</v>
      </c>
      <c r="V55" s="12" t="s">
        <v>226</v>
      </c>
      <c r="W55" s="14" t="s">
        <v>471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472</v>
      </c>
      <c r="AD55" t="s">
        <v>6</v>
      </c>
      <c r="AE55" t="s">
        <v>93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473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474</v>
      </c>
      <c r="H56" s="7" t="s">
        <v>475</v>
      </c>
      <c r="I56" s="7" t="s">
        <v>77</v>
      </c>
      <c r="J56" s="7" t="s">
        <v>2</v>
      </c>
      <c r="K56" s="7" t="s">
        <v>476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2" t="s">
        <v>477</v>
      </c>
      <c r="S56" s="14" t="s">
        <v>19</v>
      </c>
      <c r="T56" s="7"/>
      <c r="U56" s="12" t="s">
        <v>19</v>
      </c>
      <c r="V56" s="12" t="s">
        <v>477</v>
      </c>
      <c r="W56" s="14" t="s">
        <v>478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479</v>
      </c>
      <c r="AD56" t="s">
        <v>6</v>
      </c>
      <c r="AE56" t="s">
        <v>162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480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481</v>
      </c>
      <c r="H57" s="7" t="s">
        <v>482</v>
      </c>
      <c r="I57" s="7" t="s">
        <v>77</v>
      </c>
      <c r="J57" s="7" t="s">
        <v>2</v>
      </c>
      <c r="K57" s="7" t="s">
        <v>483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2" t="s">
        <v>484</v>
      </c>
      <c r="S57" s="14" t="s">
        <v>19</v>
      </c>
      <c r="T57" s="7"/>
      <c r="U57" s="12" t="s">
        <v>19</v>
      </c>
      <c r="V57" s="12" t="s">
        <v>484</v>
      </c>
      <c r="W57" s="14" t="s">
        <v>431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485</v>
      </c>
      <c r="AD57" t="s">
        <v>6</v>
      </c>
      <c r="AE57" t="s">
        <v>486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487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488</v>
      </c>
      <c r="H58" s="7" t="s">
        <v>489</v>
      </c>
      <c r="I58" s="7" t="s">
        <v>77</v>
      </c>
      <c r="J58" s="7" t="s">
        <v>2</v>
      </c>
      <c r="K58" s="7" t="s">
        <v>490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2" t="s">
        <v>491</v>
      </c>
      <c r="S58" s="14" t="s">
        <v>19</v>
      </c>
      <c r="T58" s="7"/>
      <c r="U58" s="12" t="s">
        <v>19</v>
      </c>
      <c r="V58" s="12" t="s">
        <v>491</v>
      </c>
      <c r="W58" s="14" t="s">
        <v>492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493</v>
      </c>
      <c r="AD58" t="s">
        <v>6</v>
      </c>
      <c r="AE58" t="s">
        <v>494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495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496</v>
      </c>
      <c r="H59" s="7" t="s">
        <v>497</v>
      </c>
      <c r="I59" s="7" t="s">
        <v>77</v>
      </c>
      <c r="J59" s="7" t="s">
        <v>2</v>
      </c>
      <c r="K59" s="7" t="s">
        <v>498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2" t="s">
        <v>499</v>
      </c>
      <c r="S59" s="14" t="s">
        <v>19</v>
      </c>
      <c r="T59" s="7"/>
      <c r="U59" s="12" t="s">
        <v>19</v>
      </c>
      <c r="V59" s="12" t="s">
        <v>499</v>
      </c>
      <c r="W59" s="14" t="s">
        <v>500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501</v>
      </c>
      <c r="AD59" t="s">
        <v>6</v>
      </c>
      <c r="AE59" t="s">
        <v>502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503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504</v>
      </c>
      <c r="H60" s="7" t="s">
        <v>505</v>
      </c>
      <c r="I60" s="7" t="s">
        <v>77</v>
      </c>
      <c r="J60" s="7" t="s">
        <v>2</v>
      </c>
      <c r="K60" s="7" t="s">
        <v>506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12" t="s">
        <v>507</v>
      </c>
      <c r="S60" s="14" t="s">
        <v>19</v>
      </c>
      <c r="T60" s="7"/>
      <c r="U60" s="12" t="s">
        <v>19</v>
      </c>
      <c r="V60" s="12" t="s">
        <v>507</v>
      </c>
      <c r="W60" s="14" t="s">
        <v>423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508</v>
      </c>
      <c r="AD60" t="s">
        <v>6</v>
      </c>
      <c r="AE60" t="s">
        <v>162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509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510</v>
      </c>
      <c r="H61" s="7" t="s">
        <v>511</v>
      </c>
      <c r="I61" s="7" t="s">
        <v>77</v>
      </c>
      <c r="J61" s="7" t="s">
        <v>2</v>
      </c>
      <c r="K61" s="7" t="s">
        <v>512</v>
      </c>
      <c r="L61" s="7">
        <v>3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2" t="s">
        <v>513</v>
      </c>
      <c r="S61" s="14" t="s">
        <v>19</v>
      </c>
      <c r="T61" s="7"/>
      <c r="U61" s="12" t="s">
        <v>19</v>
      </c>
      <c r="V61" s="12" t="s">
        <v>513</v>
      </c>
      <c r="W61" s="14" t="s">
        <v>151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514</v>
      </c>
      <c r="AD61" t="s">
        <v>6</v>
      </c>
      <c r="AE61" t="s">
        <v>515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516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517</v>
      </c>
      <c r="H62" s="7" t="s">
        <v>518</v>
      </c>
      <c r="I62" s="7" t="s">
        <v>77</v>
      </c>
      <c r="J62" s="7" t="s">
        <v>2</v>
      </c>
      <c r="K62" s="7" t="s">
        <v>519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2" t="s">
        <v>151</v>
      </c>
      <c r="S62" s="14" t="s">
        <v>19</v>
      </c>
      <c r="T62" s="7"/>
      <c r="U62" s="12" t="s">
        <v>19</v>
      </c>
      <c r="V62" s="12" t="s">
        <v>151</v>
      </c>
      <c r="W62" s="14" t="s">
        <v>520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91</v>
      </c>
      <c r="AD62" t="s">
        <v>6</v>
      </c>
      <c r="AE62" t="s">
        <v>521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522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523</v>
      </c>
      <c r="H63" s="7" t="s">
        <v>524</v>
      </c>
      <c r="I63" s="7" t="s">
        <v>77</v>
      </c>
      <c r="J63" s="7" t="s">
        <v>2</v>
      </c>
      <c r="K63" s="7" t="s">
        <v>525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2" t="s">
        <v>526</v>
      </c>
      <c r="S63" s="14" t="s">
        <v>19</v>
      </c>
      <c r="T63" s="7"/>
      <c r="U63" s="12" t="s">
        <v>19</v>
      </c>
      <c r="V63" s="12" t="s">
        <v>526</v>
      </c>
      <c r="W63" s="14" t="s">
        <v>527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528</v>
      </c>
      <c r="AD63" t="s">
        <v>6</v>
      </c>
      <c r="AE63" t="s">
        <v>529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530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531</v>
      </c>
      <c r="H64" s="7" t="s">
        <v>532</v>
      </c>
      <c r="I64" s="7" t="s">
        <v>77</v>
      </c>
      <c r="J64" s="7" t="s">
        <v>2</v>
      </c>
      <c r="K64" s="7" t="s">
        <v>533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2" t="s">
        <v>405</v>
      </c>
      <c r="S64" s="14" t="s">
        <v>19</v>
      </c>
      <c r="T64" s="7"/>
      <c r="U64" s="12" t="s">
        <v>19</v>
      </c>
      <c r="V64" s="12" t="s">
        <v>405</v>
      </c>
      <c r="W64" s="14" t="s">
        <v>534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535</v>
      </c>
      <c r="AD64" t="s">
        <v>6</v>
      </c>
      <c r="AE64" t="s">
        <v>536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537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538</v>
      </c>
      <c r="H65" s="7" t="s">
        <v>539</v>
      </c>
      <c r="I65" s="7" t="s">
        <v>77</v>
      </c>
      <c r="J65" s="7" t="s">
        <v>2</v>
      </c>
      <c r="K65" s="7" t="s">
        <v>540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2" t="s">
        <v>541</v>
      </c>
      <c r="S65" s="14" t="s">
        <v>19</v>
      </c>
      <c r="T65" s="7"/>
      <c r="U65" s="12" t="s">
        <v>19</v>
      </c>
      <c r="V65" s="12" t="s">
        <v>541</v>
      </c>
      <c r="W65" s="14" t="s">
        <v>99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542</v>
      </c>
      <c r="AD65" t="s">
        <v>6</v>
      </c>
      <c r="AE65" t="s">
        <v>440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543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544</v>
      </c>
      <c r="H66" s="7" t="s">
        <v>545</v>
      </c>
      <c r="I66" s="7" t="s">
        <v>77</v>
      </c>
      <c r="J66" s="7" t="s">
        <v>2</v>
      </c>
      <c r="K66" s="7" t="s">
        <v>546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12" t="s">
        <v>547</v>
      </c>
      <c r="S66" s="14" t="s">
        <v>19</v>
      </c>
      <c r="T66" s="7"/>
      <c r="U66" s="12" t="s">
        <v>19</v>
      </c>
      <c r="V66" s="12" t="s">
        <v>547</v>
      </c>
      <c r="W66" s="14" t="s">
        <v>452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548</v>
      </c>
      <c r="AD66" t="s">
        <v>6</v>
      </c>
      <c r="AE66" t="s">
        <v>549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550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551</v>
      </c>
      <c r="H67" s="7" t="s">
        <v>552</v>
      </c>
      <c r="I67" s="7" t="s">
        <v>77</v>
      </c>
      <c r="J67" s="7" t="s">
        <v>2</v>
      </c>
      <c r="K67" s="7" t="s">
        <v>553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12" t="s">
        <v>461</v>
      </c>
      <c r="S67" s="14" t="s">
        <v>19</v>
      </c>
      <c r="T67" s="7"/>
      <c r="U67" s="12" t="s">
        <v>19</v>
      </c>
      <c r="V67" s="12" t="s">
        <v>461</v>
      </c>
      <c r="W67" s="14" t="s">
        <v>500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554</v>
      </c>
      <c r="AD67" t="s">
        <v>6</v>
      </c>
      <c r="AE67" t="s">
        <v>555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556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557</v>
      </c>
      <c r="H68" s="7" t="s">
        <v>558</v>
      </c>
      <c r="I68" s="7" t="s">
        <v>77</v>
      </c>
      <c r="J68" s="7" t="s">
        <v>2</v>
      </c>
      <c r="K68" s="7" t="s">
        <v>559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12" t="s">
        <v>560</v>
      </c>
      <c r="S68" s="14" t="s">
        <v>19</v>
      </c>
      <c r="T68" s="7"/>
      <c r="U68" s="12" t="s">
        <v>19</v>
      </c>
      <c r="V68" s="12" t="s">
        <v>560</v>
      </c>
      <c r="W68" s="14" t="s">
        <v>561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562</v>
      </c>
      <c r="AD68" t="s">
        <v>6</v>
      </c>
      <c r="AE68" t="s">
        <v>563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564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565</v>
      </c>
      <c r="H69" s="7" t="s">
        <v>566</v>
      </c>
      <c r="I69" s="7" t="s">
        <v>77</v>
      </c>
      <c r="J69" s="7" t="s">
        <v>2</v>
      </c>
      <c r="K69" s="7" t="s">
        <v>567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12" t="s">
        <v>568</v>
      </c>
      <c r="S69" s="14" t="s">
        <v>19</v>
      </c>
      <c r="T69" s="7"/>
      <c r="U69" s="12" t="s">
        <v>19</v>
      </c>
      <c r="V69" s="12" t="s">
        <v>568</v>
      </c>
      <c r="W69" s="14" t="s">
        <v>91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569</v>
      </c>
      <c r="AD69" t="s">
        <v>6</v>
      </c>
      <c r="AE69" t="s">
        <v>93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570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571</v>
      </c>
      <c r="H70" s="7" t="s">
        <v>572</v>
      </c>
      <c r="I70" s="7" t="s">
        <v>77</v>
      </c>
      <c r="J70" s="7" t="s">
        <v>2</v>
      </c>
      <c r="K70" s="7" t="s">
        <v>573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2" t="s">
        <v>574</v>
      </c>
      <c r="S70" s="14" t="s">
        <v>19</v>
      </c>
      <c r="T70" s="7"/>
      <c r="U70" s="12" t="s">
        <v>19</v>
      </c>
      <c r="V70" s="12" t="s">
        <v>574</v>
      </c>
      <c r="W70" s="14" t="s">
        <v>575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576</v>
      </c>
      <c r="AD70" t="s">
        <v>6</v>
      </c>
      <c r="AE70" t="s">
        <v>162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577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578</v>
      </c>
      <c r="H71" s="7" t="s">
        <v>579</v>
      </c>
      <c r="I71" s="7" t="s">
        <v>77</v>
      </c>
      <c r="J71" s="7" t="s">
        <v>2</v>
      </c>
      <c r="K71" s="7" t="s">
        <v>580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2" t="s">
        <v>581</v>
      </c>
      <c r="S71" s="14" t="s">
        <v>19</v>
      </c>
      <c r="T71" s="7"/>
      <c r="U71" s="12" t="s">
        <v>19</v>
      </c>
      <c r="V71" s="12" t="s">
        <v>581</v>
      </c>
      <c r="W71" s="14" t="s">
        <v>582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583</v>
      </c>
      <c r="AD71" t="s">
        <v>6</v>
      </c>
      <c r="AE71" t="s">
        <v>584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585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586</v>
      </c>
      <c r="H72" s="7" t="s">
        <v>587</v>
      </c>
      <c r="I72" s="7" t="s">
        <v>77</v>
      </c>
      <c r="J72" s="7" t="s">
        <v>2</v>
      </c>
      <c r="K72" s="7" t="s">
        <v>588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2" t="s">
        <v>589</v>
      </c>
      <c r="S72" s="14" t="s">
        <v>19</v>
      </c>
      <c r="T72" s="7"/>
      <c r="U72" s="12" t="s">
        <v>19</v>
      </c>
      <c r="V72" s="12" t="s">
        <v>589</v>
      </c>
      <c r="W72" s="14" t="s">
        <v>590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591</v>
      </c>
      <c r="AD72" t="s">
        <v>6</v>
      </c>
      <c r="AE72" t="s">
        <v>592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593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594</v>
      </c>
      <c r="H73" s="7" t="s">
        <v>595</v>
      </c>
      <c r="I73" s="7" t="s">
        <v>77</v>
      </c>
      <c r="J73" s="7" t="s">
        <v>2</v>
      </c>
      <c r="K73" s="7" t="s">
        <v>596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2" t="s">
        <v>597</v>
      </c>
      <c r="S73" s="14" t="s">
        <v>19</v>
      </c>
      <c r="T73" s="7"/>
      <c r="U73" s="12" t="s">
        <v>19</v>
      </c>
      <c r="V73" s="12" t="s">
        <v>597</v>
      </c>
      <c r="W73" s="14" t="s">
        <v>500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322</v>
      </c>
      <c r="AD73" t="s">
        <v>6</v>
      </c>
      <c r="AE73" t="s">
        <v>162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598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599</v>
      </c>
      <c r="H74" s="7" t="s">
        <v>600</v>
      </c>
      <c r="I74" s="7" t="s">
        <v>77</v>
      </c>
      <c r="J74" s="7" t="s">
        <v>2</v>
      </c>
      <c r="K74" s="7" t="s">
        <v>601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2" t="s">
        <v>384</v>
      </c>
      <c r="S74" s="14" t="s">
        <v>19</v>
      </c>
      <c r="T74" s="7"/>
      <c r="U74" s="12" t="s">
        <v>19</v>
      </c>
      <c r="V74" s="12" t="s">
        <v>384</v>
      </c>
      <c r="W74" s="14" t="s">
        <v>392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399</v>
      </c>
      <c r="AD74" t="s">
        <v>6</v>
      </c>
      <c r="AE74" t="s">
        <v>602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603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604</v>
      </c>
      <c r="H75" s="7" t="s">
        <v>605</v>
      </c>
      <c r="I75" s="7" t="s">
        <v>77</v>
      </c>
      <c r="J75" s="7" t="s">
        <v>2</v>
      </c>
      <c r="K75" s="7" t="s">
        <v>606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2" t="s">
        <v>607</v>
      </c>
      <c r="S75" s="14" t="s">
        <v>19</v>
      </c>
      <c r="T75" s="7"/>
      <c r="U75" s="12" t="s">
        <v>19</v>
      </c>
      <c r="V75" s="12" t="s">
        <v>607</v>
      </c>
      <c r="W75" s="14" t="s">
        <v>293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608</v>
      </c>
      <c r="AD75" t="s">
        <v>6</v>
      </c>
      <c r="AE75" t="s">
        <v>93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609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610</v>
      </c>
      <c r="H76" s="7" t="s">
        <v>611</v>
      </c>
      <c r="I76" s="7" t="s">
        <v>77</v>
      </c>
      <c r="J76" s="7" t="s">
        <v>2</v>
      </c>
      <c r="K76" s="7" t="s">
        <v>612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2" t="s">
        <v>613</v>
      </c>
      <c r="S76" s="14" t="s">
        <v>19</v>
      </c>
      <c r="T76" s="7"/>
      <c r="U76" s="12" t="s">
        <v>19</v>
      </c>
      <c r="V76" s="12" t="s">
        <v>613</v>
      </c>
      <c r="W76" s="14" t="s">
        <v>423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352</v>
      </c>
      <c r="AD76" t="s">
        <v>6</v>
      </c>
      <c r="AE76" t="s">
        <v>101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614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615</v>
      </c>
      <c r="H77" s="7" t="s">
        <v>616</v>
      </c>
      <c r="I77" s="7" t="s">
        <v>77</v>
      </c>
      <c r="J77" s="7" t="s">
        <v>2</v>
      </c>
      <c r="K77" s="7" t="s">
        <v>617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2" t="s">
        <v>508</v>
      </c>
      <c r="S77" s="14" t="s">
        <v>19</v>
      </c>
      <c r="T77" s="7"/>
      <c r="U77" s="12" t="s">
        <v>19</v>
      </c>
      <c r="V77" s="12" t="s">
        <v>508</v>
      </c>
      <c r="W77" s="14" t="s">
        <v>353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547</v>
      </c>
      <c r="AD77" t="s">
        <v>6</v>
      </c>
      <c r="AE77" t="s">
        <v>162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618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619</v>
      </c>
      <c r="H78" s="7" t="s">
        <v>620</v>
      </c>
      <c r="I78" s="7" t="s">
        <v>77</v>
      </c>
      <c r="J78" s="7" t="s">
        <v>2</v>
      </c>
      <c r="K78" s="7" t="s">
        <v>621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2" t="s">
        <v>622</v>
      </c>
      <c r="S78" s="14" t="s">
        <v>19</v>
      </c>
      <c r="T78" s="7"/>
      <c r="U78" s="12" t="s">
        <v>19</v>
      </c>
      <c r="V78" s="12" t="s">
        <v>622</v>
      </c>
      <c r="W78" s="14" t="s">
        <v>225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623</v>
      </c>
      <c r="AD78" t="s">
        <v>6</v>
      </c>
      <c r="AE78" t="s">
        <v>624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625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626</v>
      </c>
      <c r="H79" s="7" t="s">
        <v>627</v>
      </c>
      <c r="I79" s="7" t="s">
        <v>77</v>
      </c>
      <c r="J79" s="7" t="s">
        <v>2</v>
      </c>
      <c r="K79" s="7" t="s">
        <v>628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2" t="s">
        <v>629</v>
      </c>
      <c r="S79" s="14" t="s">
        <v>19</v>
      </c>
      <c r="T79" s="7"/>
      <c r="U79" s="12" t="s">
        <v>19</v>
      </c>
      <c r="V79" s="12" t="s">
        <v>629</v>
      </c>
      <c r="W79" s="14" t="s">
        <v>630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631</v>
      </c>
      <c r="AD79" t="s">
        <v>6</v>
      </c>
      <c r="AE79" t="s">
        <v>632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633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634</v>
      </c>
      <c r="H80" s="7" t="s">
        <v>635</v>
      </c>
      <c r="I80" s="7" t="s">
        <v>77</v>
      </c>
      <c r="J80" s="7" t="s">
        <v>2</v>
      </c>
      <c r="K80" s="7" t="s">
        <v>636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2" t="s">
        <v>637</v>
      </c>
      <c r="S80" s="14" t="s">
        <v>19</v>
      </c>
      <c r="T80" s="7"/>
      <c r="U80" s="12" t="s">
        <v>19</v>
      </c>
      <c r="V80" s="12" t="s">
        <v>637</v>
      </c>
      <c r="W80" s="14" t="s">
        <v>392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638</v>
      </c>
      <c r="AD80" t="s">
        <v>6</v>
      </c>
      <c r="AE80" t="s">
        <v>639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640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641</v>
      </c>
      <c r="H81" s="7" t="s">
        <v>642</v>
      </c>
      <c r="I81" s="7" t="s">
        <v>77</v>
      </c>
      <c r="J81" s="7" t="s">
        <v>2</v>
      </c>
      <c r="K81" s="7" t="s">
        <v>643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12" t="s">
        <v>459</v>
      </c>
      <c r="S81" s="14" t="s">
        <v>19</v>
      </c>
      <c r="T81" s="7"/>
      <c r="U81" s="12" t="s">
        <v>19</v>
      </c>
      <c r="V81" s="12" t="s">
        <v>459</v>
      </c>
      <c r="W81" s="14" t="s">
        <v>460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461</v>
      </c>
      <c r="AD81" t="s">
        <v>6</v>
      </c>
      <c r="AE81" t="s">
        <v>644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645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646</v>
      </c>
      <c r="H82" s="7" t="s">
        <v>647</v>
      </c>
      <c r="I82" s="7" t="s">
        <v>77</v>
      </c>
      <c r="J82" s="7" t="s">
        <v>2</v>
      </c>
      <c r="K82" s="7" t="s">
        <v>648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2" t="s">
        <v>649</v>
      </c>
      <c r="S82" s="14" t="s">
        <v>19</v>
      </c>
      <c r="T82" s="7"/>
      <c r="U82" s="12" t="s">
        <v>19</v>
      </c>
      <c r="V82" s="12" t="s">
        <v>649</v>
      </c>
      <c r="W82" s="14" t="s">
        <v>293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650</v>
      </c>
      <c r="AD82" t="s">
        <v>6</v>
      </c>
      <c r="AE82" t="s">
        <v>651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652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646</v>
      </c>
      <c r="H83" s="7" t="s">
        <v>647</v>
      </c>
      <c r="I83" s="7" t="s">
        <v>77</v>
      </c>
      <c r="J83" s="7" t="s">
        <v>2</v>
      </c>
      <c r="K83" s="7" t="s">
        <v>653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2" t="s">
        <v>649</v>
      </c>
      <c r="S83" s="14" t="s">
        <v>19</v>
      </c>
      <c r="T83" s="7"/>
      <c r="U83" s="12" t="s">
        <v>19</v>
      </c>
      <c r="V83" s="12" t="s">
        <v>649</v>
      </c>
      <c r="W83" s="14" t="s">
        <v>293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650</v>
      </c>
      <c r="AD83" t="s">
        <v>6</v>
      </c>
      <c r="AE83" t="s">
        <v>651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654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655</v>
      </c>
      <c r="H84" s="7" t="s">
        <v>656</v>
      </c>
      <c r="I84" s="7" t="s">
        <v>77</v>
      </c>
      <c r="J84" s="7" t="s">
        <v>2</v>
      </c>
      <c r="K84" s="7" t="s">
        <v>657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12" t="s">
        <v>613</v>
      </c>
      <c r="S84" s="14" t="s">
        <v>19</v>
      </c>
      <c r="T84" s="7"/>
      <c r="U84" s="12" t="s">
        <v>19</v>
      </c>
      <c r="V84" s="12" t="s">
        <v>613</v>
      </c>
      <c r="W84" s="14" t="s">
        <v>423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352</v>
      </c>
      <c r="AD84" t="s">
        <v>6</v>
      </c>
      <c r="AE84" t="s">
        <v>658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659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660</v>
      </c>
      <c r="H85" s="7" t="s">
        <v>661</v>
      </c>
      <c r="I85" s="7" t="s">
        <v>77</v>
      </c>
      <c r="J85" s="7" t="s">
        <v>2</v>
      </c>
      <c r="K85" s="7" t="s">
        <v>662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2" t="s">
        <v>663</v>
      </c>
      <c r="S85" s="14" t="s">
        <v>19</v>
      </c>
      <c r="T85" s="7"/>
      <c r="U85" s="12" t="s">
        <v>19</v>
      </c>
      <c r="V85" s="12" t="s">
        <v>663</v>
      </c>
      <c r="W85" s="14" t="s">
        <v>285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664</v>
      </c>
      <c r="AD85" t="s">
        <v>6</v>
      </c>
      <c r="AE85" t="s">
        <v>93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665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442</v>
      </c>
      <c r="H86" s="7" t="s">
        <v>443</v>
      </c>
      <c r="I86" s="7" t="s">
        <v>77</v>
      </c>
      <c r="J86" s="7" t="s">
        <v>2</v>
      </c>
      <c r="K86" s="7" t="s">
        <v>666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2" t="s">
        <v>667</v>
      </c>
      <c r="S86" s="14" t="s">
        <v>19</v>
      </c>
      <c r="T86" s="7"/>
      <c r="U86" s="12" t="s">
        <v>19</v>
      </c>
      <c r="V86" s="12" t="s">
        <v>667</v>
      </c>
      <c r="W86" s="14" t="s">
        <v>668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669</v>
      </c>
      <c r="AD86" t="s">
        <v>6</v>
      </c>
      <c r="AE86" t="s">
        <v>447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670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671</v>
      </c>
      <c r="H87" s="7" t="s">
        <v>672</v>
      </c>
      <c r="I87" s="7" t="s">
        <v>77</v>
      </c>
      <c r="J87" s="7" t="s">
        <v>2</v>
      </c>
      <c r="K87" s="7" t="s">
        <v>673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12" t="s">
        <v>674</v>
      </c>
      <c r="S87" s="14" t="s">
        <v>19</v>
      </c>
      <c r="T87" s="7"/>
      <c r="U87" s="12" t="s">
        <v>19</v>
      </c>
      <c r="V87" s="12" t="s">
        <v>674</v>
      </c>
      <c r="W87" s="14" t="s">
        <v>99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675</v>
      </c>
      <c r="AD87" t="s">
        <v>6</v>
      </c>
      <c r="AE87" t="s">
        <v>676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677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678</v>
      </c>
      <c r="H88" s="7" t="s">
        <v>679</v>
      </c>
      <c r="I88" s="7" t="s">
        <v>77</v>
      </c>
      <c r="J88" s="7" t="s">
        <v>2</v>
      </c>
      <c r="K88" s="7" t="s">
        <v>680</v>
      </c>
      <c r="L88" s="7">
        <v>1</v>
      </c>
      <c r="M88" s="7">
        <v>1</v>
      </c>
      <c r="N88" s="7" t="s">
        <v>79</v>
      </c>
      <c r="O88" s="7" t="s">
        <v>79</v>
      </c>
      <c r="P88" s="7" t="s">
        <v>80</v>
      </c>
      <c r="Q88" s="7"/>
      <c r="R88" s="12" t="s">
        <v>681</v>
      </c>
      <c r="S88" s="14" t="s">
        <v>19</v>
      </c>
      <c r="T88" s="7"/>
      <c r="U88" s="12" t="s">
        <v>19</v>
      </c>
      <c r="V88" s="12" t="s">
        <v>681</v>
      </c>
      <c r="W88" s="14" t="s">
        <v>590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682</v>
      </c>
      <c r="AD88" t="s">
        <v>6</v>
      </c>
      <c r="AE88" t="s">
        <v>400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683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684</v>
      </c>
      <c r="H89" s="7" t="s">
        <v>685</v>
      </c>
      <c r="I89" s="7" t="s">
        <v>77</v>
      </c>
      <c r="J89" s="7" t="s">
        <v>2</v>
      </c>
      <c r="K89" s="7" t="s">
        <v>686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80</v>
      </c>
      <c r="Q89" s="7"/>
      <c r="R89" s="12" t="s">
        <v>526</v>
      </c>
      <c r="S89" s="14" t="s">
        <v>19</v>
      </c>
      <c r="T89" s="7"/>
      <c r="U89" s="12" t="s">
        <v>19</v>
      </c>
      <c r="V89" s="12" t="s">
        <v>526</v>
      </c>
      <c r="W89" s="14" t="s">
        <v>527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528</v>
      </c>
      <c r="AD89" t="s">
        <v>6</v>
      </c>
      <c r="AE89" t="s">
        <v>687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688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689</v>
      </c>
      <c r="H90" s="7" t="s">
        <v>690</v>
      </c>
      <c r="I90" s="7" t="s">
        <v>77</v>
      </c>
      <c r="J90" s="7" t="s">
        <v>2</v>
      </c>
      <c r="K90" s="7" t="s">
        <v>691</v>
      </c>
      <c r="L90" s="7">
        <v>1</v>
      </c>
      <c r="M90" s="7">
        <v>1</v>
      </c>
      <c r="N90" s="7" t="s">
        <v>79</v>
      </c>
      <c r="O90" s="7" t="s">
        <v>79</v>
      </c>
      <c r="P90" s="7" t="s">
        <v>80</v>
      </c>
      <c r="Q90" s="7"/>
      <c r="R90" s="12" t="s">
        <v>692</v>
      </c>
      <c r="S90" s="14" t="s">
        <v>19</v>
      </c>
      <c r="T90" s="7"/>
      <c r="U90" s="12" t="s">
        <v>19</v>
      </c>
      <c r="V90" s="12" t="s">
        <v>692</v>
      </c>
      <c r="W90" s="14" t="s">
        <v>693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459</v>
      </c>
      <c r="AD90" t="s">
        <v>6</v>
      </c>
      <c r="AE90" t="s">
        <v>101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694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695</v>
      </c>
      <c r="H91" s="7" t="s">
        <v>696</v>
      </c>
      <c r="I91" s="7" t="s">
        <v>77</v>
      </c>
      <c r="J91" s="7" t="s">
        <v>2</v>
      </c>
      <c r="K91" s="7" t="s">
        <v>697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12" t="s">
        <v>698</v>
      </c>
      <c r="S91" s="14" t="s">
        <v>19</v>
      </c>
      <c r="T91" s="7"/>
      <c r="U91" s="12" t="s">
        <v>19</v>
      </c>
      <c r="V91" s="12" t="s">
        <v>698</v>
      </c>
      <c r="W91" s="14" t="s">
        <v>225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699</v>
      </c>
      <c r="AD91" t="s">
        <v>6</v>
      </c>
      <c r="AE91" t="s">
        <v>400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700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701</v>
      </c>
      <c r="H92" s="7" t="s">
        <v>702</v>
      </c>
      <c r="I92" s="7" t="s">
        <v>77</v>
      </c>
      <c r="J92" s="7" t="s">
        <v>2</v>
      </c>
      <c r="K92" s="7" t="s">
        <v>703</v>
      </c>
      <c r="L92" s="7">
        <v>1</v>
      </c>
      <c r="M92" s="7">
        <v>1</v>
      </c>
      <c r="N92" s="7" t="s">
        <v>79</v>
      </c>
      <c r="O92" s="7" t="s">
        <v>79</v>
      </c>
      <c r="P92" s="7" t="s">
        <v>80</v>
      </c>
      <c r="Q92" s="7"/>
      <c r="R92" s="12" t="s">
        <v>704</v>
      </c>
      <c r="S92" s="14" t="s">
        <v>19</v>
      </c>
      <c r="T92" s="7"/>
      <c r="U92" s="12" t="s">
        <v>19</v>
      </c>
      <c r="V92" s="12" t="s">
        <v>704</v>
      </c>
      <c r="W92" s="14" t="s">
        <v>82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705</v>
      </c>
      <c r="AD92" t="s">
        <v>6</v>
      </c>
      <c r="AE92" t="s">
        <v>386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706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707</v>
      </c>
      <c r="H93" s="7" t="s">
        <v>708</v>
      </c>
      <c r="I93" s="7" t="s">
        <v>77</v>
      </c>
      <c r="J93" s="7" t="s">
        <v>2</v>
      </c>
      <c r="K93" s="7" t="s">
        <v>709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80</v>
      </c>
      <c r="Q93" s="7"/>
      <c r="R93" s="12" t="s">
        <v>710</v>
      </c>
      <c r="S93" s="14" t="s">
        <v>19</v>
      </c>
      <c r="T93" s="7"/>
      <c r="U93" s="12" t="s">
        <v>19</v>
      </c>
      <c r="V93" s="12" t="s">
        <v>710</v>
      </c>
      <c r="W93" s="14" t="s">
        <v>711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712</v>
      </c>
      <c r="AD93" t="s">
        <v>6</v>
      </c>
      <c r="AE93" t="s">
        <v>676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713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714</v>
      </c>
      <c r="H94" s="7" t="s">
        <v>715</v>
      </c>
      <c r="I94" s="7" t="s">
        <v>77</v>
      </c>
      <c r="J94" s="7" t="s">
        <v>2</v>
      </c>
      <c r="K94" s="7" t="s">
        <v>716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80</v>
      </c>
      <c r="Q94" s="7"/>
      <c r="R94" s="12" t="s">
        <v>717</v>
      </c>
      <c r="S94" s="14" t="s">
        <v>19</v>
      </c>
      <c r="T94" s="7"/>
      <c r="U94" s="12" t="s">
        <v>19</v>
      </c>
      <c r="V94" s="12" t="s">
        <v>717</v>
      </c>
      <c r="W94" s="14" t="s">
        <v>345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718</v>
      </c>
      <c r="AD94" t="s">
        <v>6</v>
      </c>
      <c r="AE94" t="s">
        <v>584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719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720</v>
      </c>
      <c r="H95" s="7" t="s">
        <v>721</v>
      </c>
      <c r="I95" s="7" t="s">
        <v>77</v>
      </c>
      <c r="J95" s="7" t="s">
        <v>2</v>
      </c>
      <c r="K95" s="7" t="s">
        <v>722</v>
      </c>
      <c r="L95" s="7">
        <v>2</v>
      </c>
      <c r="M95" s="7">
        <v>1</v>
      </c>
      <c r="N95" s="7" t="s">
        <v>79</v>
      </c>
      <c r="O95" s="7" t="s">
        <v>79</v>
      </c>
      <c r="P95" s="7" t="s">
        <v>80</v>
      </c>
      <c r="Q95" s="7"/>
      <c r="R95" s="12" t="s">
        <v>723</v>
      </c>
      <c r="S95" s="14" t="s">
        <v>19</v>
      </c>
      <c r="T95" s="7"/>
      <c r="U95" s="12" t="s">
        <v>19</v>
      </c>
      <c r="V95" s="12" t="s">
        <v>723</v>
      </c>
      <c r="W95" s="14" t="s">
        <v>185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724</v>
      </c>
      <c r="AD95" t="s">
        <v>6</v>
      </c>
      <c r="AE95" t="s">
        <v>725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726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727</v>
      </c>
      <c r="H96" s="7" t="s">
        <v>728</v>
      </c>
      <c r="I96" s="7" t="s">
        <v>77</v>
      </c>
      <c r="J96" s="7" t="s">
        <v>2</v>
      </c>
      <c r="K96" s="7" t="s">
        <v>729</v>
      </c>
      <c r="L96" s="7">
        <v>1</v>
      </c>
      <c r="M96" s="7">
        <v>1</v>
      </c>
      <c r="N96" s="7" t="s">
        <v>79</v>
      </c>
      <c r="O96" s="7" t="s">
        <v>79</v>
      </c>
      <c r="P96" s="7" t="s">
        <v>80</v>
      </c>
      <c r="Q96" s="7"/>
      <c r="R96" s="12" t="s">
        <v>730</v>
      </c>
      <c r="S96" s="14" t="s">
        <v>19</v>
      </c>
      <c r="T96" s="7"/>
      <c r="U96" s="12" t="s">
        <v>19</v>
      </c>
      <c r="V96" s="12" t="s">
        <v>730</v>
      </c>
      <c r="W96" s="14" t="s">
        <v>590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731</v>
      </c>
      <c r="AD96" t="s">
        <v>6</v>
      </c>
      <c r="AE96" t="s">
        <v>732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733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734</v>
      </c>
      <c r="H97" s="7" t="s">
        <v>735</v>
      </c>
      <c r="I97" s="7" t="s">
        <v>77</v>
      </c>
      <c r="J97" s="7" t="s">
        <v>2</v>
      </c>
      <c r="K97" s="7" t="s">
        <v>736</v>
      </c>
      <c r="L97" s="7">
        <v>1</v>
      </c>
      <c r="M97" s="7">
        <v>1</v>
      </c>
      <c r="N97" s="7" t="s">
        <v>79</v>
      </c>
      <c r="O97" s="7" t="s">
        <v>79</v>
      </c>
      <c r="P97" s="7" t="s">
        <v>80</v>
      </c>
      <c r="Q97" s="7"/>
      <c r="R97" s="12" t="s">
        <v>737</v>
      </c>
      <c r="S97" s="14" t="s">
        <v>19</v>
      </c>
      <c r="T97" s="7"/>
      <c r="U97" s="12" t="s">
        <v>19</v>
      </c>
      <c r="V97" s="12" t="s">
        <v>737</v>
      </c>
      <c r="W97" s="14" t="s">
        <v>738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739</v>
      </c>
      <c r="AD97" t="s">
        <v>6</v>
      </c>
      <c r="AE97" t="s">
        <v>101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740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741</v>
      </c>
      <c r="H98" s="7" t="s">
        <v>742</v>
      </c>
      <c r="I98" s="7" t="s">
        <v>77</v>
      </c>
      <c r="J98" s="7" t="s">
        <v>2</v>
      </c>
      <c r="K98" s="7" t="s">
        <v>743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12" t="s">
        <v>744</v>
      </c>
      <c r="S98" s="14" t="s">
        <v>19</v>
      </c>
      <c r="T98" s="7"/>
      <c r="U98" s="12" t="s">
        <v>19</v>
      </c>
      <c r="V98" s="12" t="s">
        <v>744</v>
      </c>
      <c r="W98" s="14" t="s">
        <v>185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589</v>
      </c>
      <c r="AD98" t="s">
        <v>6</v>
      </c>
      <c r="AE98" t="s">
        <v>745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746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747</v>
      </c>
      <c r="H99" s="7" t="s">
        <v>748</v>
      </c>
      <c r="I99" s="7" t="s">
        <v>77</v>
      </c>
      <c r="J99" s="7" t="s">
        <v>2</v>
      </c>
      <c r="K99" s="7" t="s">
        <v>749</v>
      </c>
      <c r="L99" s="7">
        <v>2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2" t="s">
        <v>750</v>
      </c>
      <c r="S99" s="14" t="s">
        <v>19</v>
      </c>
      <c r="T99" s="7"/>
      <c r="U99" s="12" t="s">
        <v>19</v>
      </c>
      <c r="V99" s="12" t="s">
        <v>750</v>
      </c>
      <c r="W99" s="14" t="s">
        <v>528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751</v>
      </c>
      <c r="AD99" t="s">
        <v>6</v>
      </c>
      <c r="AE99" t="s">
        <v>752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753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488</v>
      </c>
      <c r="H100" s="7" t="s">
        <v>489</v>
      </c>
      <c r="I100" s="7" t="s">
        <v>77</v>
      </c>
      <c r="J100" s="7" t="s">
        <v>2</v>
      </c>
      <c r="K100" s="7" t="s">
        <v>754</v>
      </c>
      <c r="L100" s="7">
        <v>2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12" t="s">
        <v>218</v>
      </c>
      <c r="S100" s="14" t="s">
        <v>19</v>
      </c>
      <c r="T100" s="7"/>
      <c r="U100" s="12" t="s">
        <v>19</v>
      </c>
      <c r="V100" s="12" t="s">
        <v>218</v>
      </c>
      <c r="W100" s="14" t="s">
        <v>526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755</v>
      </c>
      <c r="AD100" t="s">
        <v>6</v>
      </c>
      <c r="AE100" t="s">
        <v>756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757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758</v>
      </c>
      <c r="H101" s="7" t="s">
        <v>759</v>
      </c>
      <c r="I101" s="7" t="s">
        <v>77</v>
      </c>
      <c r="J101" s="7" t="s">
        <v>2</v>
      </c>
      <c r="K101" s="7" t="s">
        <v>760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12" t="s">
        <v>761</v>
      </c>
      <c r="S101" s="14" t="s">
        <v>19</v>
      </c>
      <c r="T101" s="7"/>
      <c r="U101" s="12" t="s">
        <v>19</v>
      </c>
      <c r="V101" s="12" t="s">
        <v>761</v>
      </c>
      <c r="W101" s="14" t="s">
        <v>762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763</v>
      </c>
      <c r="AD101" t="s">
        <v>6</v>
      </c>
      <c r="AE101" t="s">
        <v>764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765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766</v>
      </c>
      <c r="H102" s="7" t="s">
        <v>767</v>
      </c>
      <c r="I102" s="7" t="s">
        <v>77</v>
      </c>
      <c r="J102" s="7" t="s">
        <v>2</v>
      </c>
      <c r="K102" s="7" t="s">
        <v>768</v>
      </c>
      <c r="L102" s="7">
        <v>1</v>
      </c>
      <c r="M102" s="7">
        <v>1</v>
      </c>
      <c r="N102" s="7" t="s">
        <v>769</v>
      </c>
      <c r="O102" s="7" t="s">
        <v>79</v>
      </c>
      <c r="P102" s="7" t="s">
        <v>80</v>
      </c>
      <c r="Q102" s="7"/>
      <c r="R102" s="12" t="s">
        <v>770</v>
      </c>
      <c r="S102" s="14" t="s">
        <v>19</v>
      </c>
      <c r="T102" s="7"/>
      <c r="U102" s="12" t="s">
        <v>19</v>
      </c>
      <c r="V102" s="12" t="s">
        <v>770</v>
      </c>
      <c r="W102" s="14" t="s">
        <v>771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772</v>
      </c>
      <c r="AD102" t="s">
        <v>6</v>
      </c>
      <c r="AE102" t="s">
        <v>773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774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775</v>
      </c>
      <c r="H103" s="7" t="s">
        <v>776</v>
      </c>
      <c r="I103" s="7" t="s">
        <v>77</v>
      </c>
      <c r="J103" s="7" t="s">
        <v>2</v>
      </c>
      <c r="K103" s="7" t="s">
        <v>777</v>
      </c>
      <c r="L103" s="7">
        <v>1</v>
      </c>
      <c r="M103" s="7">
        <v>1</v>
      </c>
      <c r="N103" s="7" t="s">
        <v>778</v>
      </c>
      <c r="O103" s="7" t="s">
        <v>79</v>
      </c>
      <c r="P103" s="7" t="s">
        <v>80</v>
      </c>
      <c r="Q103" s="7"/>
      <c r="R103" s="12" t="s">
        <v>761</v>
      </c>
      <c r="S103" s="14" t="s">
        <v>19</v>
      </c>
      <c r="T103" s="7"/>
      <c r="U103" s="12" t="s">
        <v>19</v>
      </c>
      <c r="V103" s="12" t="s">
        <v>761</v>
      </c>
      <c r="W103" s="14" t="s">
        <v>762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763</v>
      </c>
      <c r="AD103" t="s">
        <v>6</v>
      </c>
      <c r="AE103" t="s">
        <v>779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780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781</v>
      </c>
      <c r="H104" s="7" t="s">
        <v>782</v>
      </c>
      <c r="I104" s="7" t="s">
        <v>77</v>
      </c>
      <c r="J104" s="7" t="s">
        <v>2</v>
      </c>
      <c r="K104" s="7" t="s">
        <v>783</v>
      </c>
      <c r="L104" s="7">
        <v>1</v>
      </c>
      <c r="M104" s="7">
        <v>3</v>
      </c>
      <c r="N104" s="7" t="s">
        <v>131</v>
      </c>
      <c r="O104" s="7" t="s">
        <v>132</v>
      </c>
      <c r="P104" s="7" t="s">
        <v>80</v>
      </c>
      <c r="Q104" s="7"/>
      <c r="R104" s="12" t="s">
        <v>784</v>
      </c>
      <c r="S104" s="14" t="s">
        <v>19</v>
      </c>
      <c r="T104" s="7"/>
      <c r="U104" s="12" t="s">
        <v>19</v>
      </c>
      <c r="V104" s="12" t="s">
        <v>784</v>
      </c>
      <c r="W104" s="14" t="s">
        <v>542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785</v>
      </c>
      <c r="AD104" t="s">
        <v>6</v>
      </c>
      <c r="AE104" t="s">
        <v>400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786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787</v>
      </c>
      <c r="H105" s="7" t="s">
        <v>788</v>
      </c>
      <c r="I105" s="7" t="s">
        <v>77</v>
      </c>
      <c r="J105" s="7" t="s">
        <v>2</v>
      </c>
      <c r="K105" s="7" t="s">
        <v>789</v>
      </c>
      <c r="L105" s="7">
        <v>1</v>
      </c>
      <c r="M105" s="7">
        <v>1</v>
      </c>
      <c r="N105" s="7" t="s">
        <v>141</v>
      </c>
      <c r="O105" s="7" t="s">
        <v>79</v>
      </c>
      <c r="P105" s="7" t="s">
        <v>80</v>
      </c>
      <c r="Q105" s="7"/>
      <c r="R105" s="12" t="s">
        <v>790</v>
      </c>
      <c r="S105" s="14" t="s">
        <v>19</v>
      </c>
      <c r="T105" s="7"/>
      <c r="U105" s="12" t="s">
        <v>19</v>
      </c>
      <c r="V105" s="12" t="s">
        <v>790</v>
      </c>
      <c r="W105" s="14" t="s">
        <v>591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791</v>
      </c>
      <c r="AD105" t="s">
        <v>6</v>
      </c>
      <c r="AE105" t="s">
        <v>792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793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787</v>
      </c>
      <c r="H106" s="7" t="s">
        <v>788</v>
      </c>
      <c r="I106" s="7" t="s">
        <v>77</v>
      </c>
      <c r="J106" s="7" t="s">
        <v>2</v>
      </c>
      <c r="K106" s="7" t="s">
        <v>794</v>
      </c>
      <c r="L106" s="7">
        <v>1</v>
      </c>
      <c r="M106" s="7">
        <v>1</v>
      </c>
      <c r="N106" s="7" t="s">
        <v>141</v>
      </c>
      <c r="O106" s="7" t="s">
        <v>79</v>
      </c>
      <c r="P106" s="7" t="s">
        <v>80</v>
      </c>
      <c r="Q106" s="7"/>
      <c r="R106" s="12" t="s">
        <v>790</v>
      </c>
      <c r="S106" s="14" t="s">
        <v>19</v>
      </c>
      <c r="T106" s="7"/>
      <c r="U106" s="12" t="s">
        <v>19</v>
      </c>
      <c r="V106" s="12" t="s">
        <v>790</v>
      </c>
      <c r="W106" s="14" t="s">
        <v>591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791</v>
      </c>
      <c r="AD106" t="s">
        <v>6</v>
      </c>
      <c r="AE106" t="s">
        <v>795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796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797</v>
      </c>
      <c r="H107" s="7" t="s">
        <v>798</v>
      </c>
      <c r="I107" s="7" t="s">
        <v>77</v>
      </c>
      <c r="J107" s="7" t="s">
        <v>2</v>
      </c>
      <c r="K107" s="7" t="s">
        <v>799</v>
      </c>
      <c r="L107" s="7">
        <v>2</v>
      </c>
      <c r="M107" s="7">
        <v>5</v>
      </c>
      <c r="N107" s="7" t="s">
        <v>141</v>
      </c>
      <c r="O107" s="7" t="s">
        <v>223</v>
      </c>
      <c r="P107" s="7" t="s">
        <v>80</v>
      </c>
      <c r="Q107" s="7"/>
      <c r="R107" s="12" t="s">
        <v>800</v>
      </c>
      <c r="S107" s="14" t="s">
        <v>19</v>
      </c>
      <c r="T107" s="7"/>
      <c r="U107" s="12" t="s">
        <v>19</v>
      </c>
      <c r="V107" s="12" t="s">
        <v>800</v>
      </c>
      <c r="W107" s="14" t="s">
        <v>459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801</v>
      </c>
      <c r="AD107" t="s">
        <v>6</v>
      </c>
      <c r="AE107" t="s">
        <v>802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803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804</v>
      </c>
      <c r="H108" s="7" t="s">
        <v>805</v>
      </c>
      <c r="I108" s="7" t="s">
        <v>77</v>
      </c>
      <c r="J108" s="7" t="s">
        <v>2</v>
      </c>
      <c r="K108" s="7" t="s">
        <v>806</v>
      </c>
      <c r="L108" s="7">
        <v>1</v>
      </c>
      <c r="M108" s="7">
        <v>2</v>
      </c>
      <c r="N108" s="7" t="s">
        <v>778</v>
      </c>
      <c r="O108" s="7" t="s">
        <v>122</v>
      </c>
      <c r="P108" s="7" t="s">
        <v>80</v>
      </c>
      <c r="Q108" s="7"/>
      <c r="R108" s="12" t="s">
        <v>807</v>
      </c>
      <c r="S108" s="14" t="s">
        <v>19</v>
      </c>
      <c r="T108" s="7"/>
      <c r="U108" s="12" t="s">
        <v>19</v>
      </c>
      <c r="V108" s="12" t="s">
        <v>807</v>
      </c>
      <c r="W108" s="14" t="s">
        <v>808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809</v>
      </c>
      <c r="AD108" t="s">
        <v>6</v>
      </c>
      <c r="AE108" t="s">
        <v>810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811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812</v>
      </c>
      <c r="H109" s="7" t="s">
        <v>813</v>
      </c>
      <c r="I109" s="7" t="s">
        <v>77</v>
      </c>
      <c r="J109" s="7" t="s">
        <v>2</v>
      </c>
      <c r="K109" s="7" t="s">
        <v>814</v>
      </c>
      <c r="L109" s="7">
        <v>1</v>
      </c>
      <c r="M109" s="7">
        <v>2</v>
      </c>
      <c r="N109" s="7" t="s">
        <v>158</v>
      </c>
      <c r="O109" s="7" t="s">
        <v>122</v>
      </c>
      <c r="P109" s="7" t="s">
        <v>80</v>
      </c>
      <c r="Q109" s="7"/>
      <c r="R109" s="12" t="s">
        <v>815</v>
      </c>
      <c r="S109" s="14" t="s">
        <v>19</v>
      </c>
      <c r="T109" s="7"/>
      <c r="U109" s="12" t="s">
        <v>19</v>
      </c>
      <c r="V109" s="12" t="s">
        <v>815</v>
      </c>
      <c r="W109" s="14" t="s">
        <v>479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816</v>
      </c>
      <c r="AD109" t="s">
        <v>6</v>
      </c>
      <c r="AE109" t="s">
        <v>817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818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819</v>
      </c>
      <c r="H110" s="7" t="s">
        <v>820</v>
      </c>
      <c r="I110" s="7" t="s">
        <v>77</v>
      </c>
      <c r="J110" s="7" t="s">
        <v>2</v>
      </c>
      <c r="K110" s="7" t="s">
        <v>821</v>
      </c>
      <c r="L110" s="7">
        <v>1</v>
      </c>
      <c r="M110" s="7">
        <v>2</v>
      </c>
      <c r="N110" s="7" t="s">
        <v>141</v>
      </c>
      <c r="O110" s="7" t="s">
        <v>122</v>
      </c>
      <c r="P110" s="7" t="s">
        <v>80</v>
      </c>
      <c r="Q110" s="7"/>
      <c r="R110" s="12" t="s">
        <v>822</v>
      </c>
      <c r="S110" s="14" t="s">
        <v>19</v>
      </c>
      <c r="T110" s="7"/>
      <c r="U110" s="12" t="s">
        <v>19</v>
      </c>
      <c r="V110" s="12" t="s">
        <v>822</v>
      </c>
      <c r="W110" s="14" t="s">
        <v>548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823</v>
      </c>
      <c r="AD110" t="s">
        <v>6</v>
      </c>
      <c r="AE110" t="s">
        <v>126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824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173</v>
      </c>
      <c r="H111" s="7" t="s">
        <v>174</v>
      </c>
      <c r="I111" s="7" t="s">
        <v>77</v>
      </c>
      <c r="J111" s="7" t="s">
        <v>2</v>
      </c>
      <c r="K111" s="7" t="s">
        <v>825</v>
      </c>
      <c r="L111" s="7">
        <v>1</v>
      </c>
      <c r="M111" s="7">
        <v>3</v>
      </c>
      <c r="N111" s="7" t="s">
        <v>826</v>
      </c>
      <c r="O111" s="7" t="s">
        <v>132</v>
      </c>
      <c r="P111" s="7" t="s">
        <v>80</v>
      </c>
      <c r="Q111" s="7"/>
      <c r="R111" s="12" t="s">
        <v>176</v>
      </c>
      <c r="S111" s="14" t="s">
        <v>19</v>
      </c>
      <c r="T111" s="7"/>
      <c r="U111" s="12" t="s">
        <v>19</v>
      </c>
      <c r="V111" s="12" t="s">
        <v>176</v>
      </c>
      <c r="W111" s="14" t="s">
        <v>177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178</v>
      </c>
      <c r="AD111" t="s">
        <v>6</v>
      </c>
      <c r="AE111" t="s">
        <v>116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827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828</v>
      </c>
      <c r="H112" s="7" t="s">
        <v>829</v>
      </c>
      <c r="I112" s="7" t="s">
        <v>77</v>
      </c>
      <c r="J112" s="7" t="s">
        <v>2</v>
      </c>
      <c r="K112" s="7" t="s">
        <v>830</v>
      </c>
      <c r="L112" s="7">
        <v>1</v>
      </c>
      <c r="M112" s="7">
        <v>3</v>
      </c>
      <c r="N112" s="7" t="s">
        <v>831</v>
      </c>
      <c r="O112" s="7" t="s">
        <v>132</v>
      </c>
      <c r="P112" s="7" t="s">
        <v>80</v>
      </c>
      <c r="Q112" s="7"/>
      <c r="R112" s="12" t="s">
        <v>832</v>
      </c>
      <c r="S112" s="14" t="s">
        <v>19</v>
      </c>
      <c r="T112" s="7"/>
      <c r="U112" s="12" t="s">
        <v>19</v>
      </c>
      <c r="V112" s="12" t="s">
        <v>832</v>
      </c>
      <c r="W112" s="14" t="s">
        <v>833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834</v>
      </c>
      <c r="AD112" t="s">
        <v>6</v>
      </c>
      <c r="AE112" t="s">
        <v>584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835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836</v>
      </c>
      <c r="H113" s="7" t="s">
        <v>837</v>
      </c>
      <c r="I113" s="7" t="s">
        <v>77</v>
      </c>
      <c r="J113" s="7" t="s">
        <v>2</v>
      </c>
      <c r="K113" s="7" t="s">
        <v>838</v>
      </c>
      <c r="L113" s="7">
        <v>1</v>
      </c>
      <c r="M113" s="7">
        <v>3</v>
      </c>
      <c r="N113" s="7" t="s">
        <v>167</v>
      </c>
      <c r="O113" s="7" t="s">
        <v>132</v>
      </c>
      <c r="P113" s="7" t="s">
        <v>80</v>
      </c>
      <c r="Q113" s="7"/>
      <c r="R113" s="12" t="s">
        <v>839</v>
      </c>
      <c r="S113" s="14" t="s">
        <v>19</v>
      </c>
      <c r="T113" s="7"/>
      <c r="U113" s="12" t="s">
        <v>19</v>
      </c>
      <c r="V113" s="12" t="s">
        <v>839</v>
      </c>
      <c r="W113" s="14" t="s">
        <v>840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841</v>
      </c>
      <c r="AD113" t="s">
        <v>6</v>
      </c>
      <c r="AE113" t="s">
        <v>317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842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843</v>
      </c>
      <c r="H114" s="7" t="s">
        <v>844</v>
      </c>
      <c r="I114" s="7" t="s">
        <v>77</v>
      </c>
      <c r="J114" s="7" t="s">
        <v>2</v>
      </c>
      <c r="K114" s="7" t="s">
        <v>845</v>
      </c>
      <c r="L114" s="7">
        <v>1</v>
      </c>
      <c r="M114" s="7">
        <v>2</v>
      </c>
      <c r="N114" s="7" t="s">
        <v>831</v>
      </c>
      <c r="O114" s="7" t="s">
        <v>122</v>
      </c>
      <c r="P114" s="7" t="s">
        <v>80</v>
      </c>
      <c r="Q114" s="7"/>
      <c r="R114" s="12" t="s">
        <v>846</v>
      </c>
      <c r="S114" s="14" t="s">
        <v>19</v>
      </c>
      <c r="T114" s="7"/>
      <c r="U114" s="12" t="s">
        <v>19</v>
      </c>
      <c r="V114" s="12" t="s">
        <v>846</v>
      </c>
      <c r="W114" s="14" t="s">
        <v>847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848</v>
      </c>
      <c r="AD114" t="s">
        <v>6</v>
      </c>
      <c r="AE114" t="s">
        <v>310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849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189</v>
      </c>
      <c r="H115" s="7" t="s">
        <v>190</v>
      </c>
      <c r="I115" s="7" t="s">
        <v>77</v>
      </c>
      <c r="J115" s="7" t="s">
        <v>2</v>
      </c>
      <c r="K115" s="7" t="s">
        <v>850</v>
      </c>
      <c r="L115" s="7">
        <v>3</v>
      </c>
      <c r="M115" s="7">
        <v>1</v>
      </c>
      <c r="N115" s="7" t="s">
        <v>192</v>
      </c>
      <c r="O115" s="7" t="s">
        <v>79</v>
      </c>
      <c r="P115" s="7" t="s">
        <v>80</v>
      </c>
      <c r="Q115" s="7"/>
      <c r="R115" s="12" t="s">
        <v>851</v>
      </c>
      <c r="S115" s="14" t="s">
        <v>19</v>
      </c>
      <c r="T115" s="7"/>
      <c r="U115" s="12" t="s">
        <v>19</v>
      </c>
      <c r="V115" s="12" t="s">
        <v>851</v>
      </c>
      <c r="W115" s="14" t="s">
        <v>562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852</v>
      </c>
      <c r="AD115" t="s">
        <v>6</v>
      </c>
      <c r="AE115" t="s">
        <v>853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854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855</v>
      </c>
      <c r="H116" s="7" t="s">
        <v>856</v>
      </c>
      <c r="I116" s="7" t="s">
        <v>77</v>
      </c>
      <c r="J116" s="7" t="s">
        <v>2</v>
      </c>
      <c r="K116" s="7" t="s">
        <v>857</v>
      </c>
      <c r="L116" s="7">
        <v>1</v>
      </c>
      <c r="M116" s="7">
        <v>2</v>
      </c>
      <c r="N116" s="7" t="s">
        <v>192</v>
      </c>
      <c r="O116" s="7" t="s">
        <v>122</v>
      </c>
      <c r="P116" s="7" t="s">
        <v>80</v>
      </c>
      <c r="Q116" s="7"/>
      <c r="R116" s="12" t="s">
        <v>751</v>
      </c>
      <c r="S116" s="14" t="s">
        <v>19</v>
      </c>
      <c r="T116" s="7"/>
      <c r="U116" s="12" t="s">
        <v>19</v>
      </c>
      <c r="V116" s="12" t="s">
        <v>751</v>
      </c>
      <c r="W116" s="14" t="s">
        <v>858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859</v>
      </c>
      <c r="AD116" t="s">
        <v>6</v>
      </c>
      <c r="AE116" t="s">
        <v>860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861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862</v>
      </c>
      <c r="H117" s="7" t="s">
        <v>863</v>
      </c>
      <c r="I117" s="7" t="s">
        <v>77</v>
      </c>
      <c r="J117" s="7" t="s">
        <v>2</v>
      </c>
      <c r="K117" s="7" t="s">
        <v>864</v>
      </c>
      <c r="L117" s="7">
        <v>1</v>
      </c>
      <c r="M117" s="7">
        <v>3</v>
      </c>
      <c r="N117" s="7" t="s">
        <v>223</v>
      </c>
      <c r="O117" s="7" t="s">
        <v>132</v>
      </c>
      <c r="P117" s="7" t="s">
        <v>80</v>
      </c>
      <c r="Q117" s="7"/>
      <c r="R117" s="12" t="s">
        <v>865</v>
      </c>
      <c r="S117" s="14" t="s">
        <v>19</v>
      </c>
      <c r="T117" s="7"/>
      <c r="U117" s="12" t="s">
        <v>19</v>
      </c>
      <c r="V117" s="12" t="s">
        <v>865</v>
      </c>
      <c r="W117" s="14" t="s">
        <v>739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866</v>
      </c>
      <c r="AD117" t="s">
        <v>6</v>
      </c>
      <c r="AE117" t="s">
        <v>867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868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869</v>
      </c>
      <c r="H118" s="7" t="s">
        <v>870</v>
      </c>
      <c r="I118" s="7" t="s">
        <v>77</v>
      </c>
      <c r="J118" s="7" t="s">
        <v>2</v>
      </c>
      <c r="K118" s="7" t="s">
        <v>871</v>
      </c>
      <c r="L118" s="7">
        <v>1</v>
      </c>
      <c r="M118" s="7">
        <v>2</v>
      </c>
      <c r="N118" s="7" t="s">
        <v>122</v>
      </c>
      <c r="O118" s="7" t="s">
        <v>122</v>
      </c>
      <c r="P118" s="7" t="s">
        <v>80</v>
      </c>
      <c r="Q118" s="7"/>
      <c r="R118" s="12" t="s">
        <v>846</v>
      </c>
      <c r="S118" s="14" t="s">
        <v>19</v>
      </c>
      <c r="T118" s="7"/>
      <c r="U118" s="12" t="s">
        <v>19</v>
      </c>
      <c r="V118" s="12" t="s">
        <v>846</v>
      </c>
      <c r="W118" s="14" t="s">
        <v>847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848</v>
      </c>
      <c r="AD118" t="s">
        <v>6</v>
      </c>
      <c r="AE118" t="s">
        <v>872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873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874</v>
      </c>
      <c r="H119" s="7" t="s">
        <v>875</v>
      </c>
      <c r="I119" s="7" t="s">
        <v>77</v>
      </c>
      <c r="J119" s="7" t="s">
        <v>2</v>
      </c>
      <c r="K119" s="7" t="s">
        <v>876</v>
      </c>
      <c r="L119" s="7">
        <v>2</v>
      </c>
      <c r="M119" s="7">
        <v>2</v>
      </c>
      <c r="N119" s="7" t="s">
        <v>192</v>
      </c>
      <c r="O119" s="7" t="s">
        <v>122</v>
      </c>
      <c r="P119" s="7" t="s">
        <v>80</v>
      </c>
      <c r="Q119" s="7"/>
      <c r="R119" s="12" t="s">
        <v>300</v>
      </c>
      <c r="S119" s="14" t="s">
        <v>19</v>
      </c>
      <c r="T119" s="7"/>
      <c r="U119" s="12" t="s">
        <v>19</v>
      </c>
      <c r="V119" s="12" t="s">
        <v>300</v>
      </c>
      <c r="W119" s="14" t="s">
        <v>675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216</v>
      </c>
      <c r="AD119" t="s">
        <v>6</v>
      </c>
      <c r="AE119" t="s">
        <v>877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878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879</v>
      </c>
      <c r="H120" s="7" t="s">
        <v>880</v>
      </c>
      <c r="I120" s="7" t="s">
        <v>77</v>
      </c>
      <c r="J120" s="7" t="s">
        <v>2</v>
      </c>
      <c r="K120" s="7" t="s">
        <v>881</v>
      </c>
      <c r="L120" s="7">
        <v>1</v>
      </c>
      <c r="M120" s="7">
        <v>3</v>
      </c>
      <c r="N120" s="7" t="s">
        <v>255</v>
      </c>
      <c r="O120" s="7" t="s">
        <v>132</v>
      </c>
      <c r="P120" s="7" t="s">
        <v>80</v>
      </c>
      <c r="Q120" s="7"/>
      <c r="R120" s="12" t="s">
        <v>882</v>
      </c>
      <c r="S120" s="14" t="s">
        <v>19</v>
      </c>
      <c r="T120" s="7"/>
      <c r="U120" s="12" t="s">
        <v>19</v>
      </c>
      <c r="V120" s="12" t="s">
        <v>882</v>
      </c>
      <c r="W120" s="14" t="s">
        <v>883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884</v>
      </c>
      <c r="AD120" t="s">
        <v>6</v>
      </c>
      <c r="AE120" t="s">
        <v>162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885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886</v>
      </c>
      <c r="H121" s="7" t="s">
        <v>887</v>
      </c>
      <c r="I121" s="7" t="s">
        <v>77</v>
      </c>
      <c r="J121" s="7" t="s">
        <v>2</v>
      </c>
      <c r="K121" s="7" t="s">
        <v>888</v>
      </c>
      <c r="L121" s="7">
        <v>1</v>
      </c>
      <c r="M121" s="7">
        <v>1</v>
      </c>
      <c r="N121" s="7" t="s">
        <v>132</v>
      </c>
      <c r="O121" s="7" t="s">
        <v>79</v>
      </c>
      <c r="P121" s="7" t="s">
        <v>80</v>
      </c>
      <c r="Q121" s="7"/>
      <c r="R121" s="12" t="s">
        <v>889</v>
      </c>
      <c r="S121" s="14" t="s">
        <v>19</v>
      </c>
      <c r="T121" s="7"/>
      <c r="U121" s="12" t="s">
        <v>19</v>
      </c>
      <c r="V121" s="12" t="s">
        <v>889</v>
      </c>
      <c r="W121" s="14" t="s">
        <v>345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890</v>
      </c>
      <c r="AD121" t="s">
        <v>6</v>
      </c>
      <c r="AE121" t="s">
        <v>584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891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892</v>
      </c>
      <c r="H122" s="7" t="s">
        <v>893</v>
      </c>
      <c r="I122" s="7" t="s">
        <v>77</v>
      </c>
      <c r="J122" s="7" t="s">
        <v>2</v>
      </c>
      <c r="K122" s="7" t="s">
        <v>894</v>
      </c>
      <c r="L122" s="7">
        <v>1</v>
      </c>
      <c r="M122" s="7">
        <v>2</v>
      </c>
      <c r="N122" s="7" t="s">
        <v>132</v>
      </c>
      <c r="O122" s="7" t="s">
        <v>122</v>
      </c>
      <c r="P122" s="7" t="s">
        <v>80</v>
      </c>
      <c r="Q122" s="7"/>
      <c r="R122" s="12" t="s">
        <v>278</v>
      </c>
      <c r="S122" s="14" t="s">
        <v>19</v>
      </c>
      <c r="T122" s="7"/>
      <c r="U122" s="12" t="s">
        <v>19</v>
      </c>
      <c r="V122" s="12" t="s">
        <v>278</v>
      </c>
      <c r="W122" s="14" t="s">
        <v>249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279</v>
      </c>
      <c r="AD122" t="s">
        <v>6</v>
      </c>
      <c r="AE122" t="s">
        <v>895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896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897</v>
      </c>
      <c r="H123" s="7" t="s">
        <v>898</v>
      </c>
      <c r="I123" s="7" t="s">
        <v>77</v>
      </c>
      <c r="J123" s="7" t="s">
        <v>2</v>
      </c>
      <c r="K123" s="7" t="s">
        <v>899</v>
      </c>
      <c r="L123" s="7">
        <v>1</v>
      </c>
      <c r="M123" s="7">
        <v>1</v>
      </c>
      <c r="N123" s="7" t="s">
        <v>132</v>
      </c>
      <c r="O123" s="7" t="s">
        <v>79</v>
      </c>
      <c r="P123" s="7" t="s">
        <v>80</v>
      </c>
      <c r="Q123" s="7"/>
      <c r="R123" s="12" t="s">
        <v>241</v>
      </c>
      <c r="S123" s="14" t="s">
        <v>19</v>
      </c>
      <c r="T123" s="7"/>
      <c r="U123" s="12" t="s">
        <v>19</v>
      </c>
      <c r="V123" s="12" t="s">
        <v>241</v>
      </c>
      <c r="W123" s="14" t="s">
        <v>471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900</v>
      </c>
      <c r="AD123" t="s">
        <v>6</v>
      </c>
      <c r="AE123" t="s">
        <v>454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901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902</v>
      </c>
      <c r="H124" s="7" t="s">
        <v>903</v>
      </c>
      <c r="I124" s="7" t="s">
        <v>77</v>
      </c>
      <c r="J124" s="7" t="s">
        <v>2</v>
      </c>
      <c r="K124" s="7" t="s">
        <v>904</v>
      </c>
      <c r="L124" s="7">
        <v>1</v>
      </c>
      <c r="M124" s="7">
        <v>1</v>
      </c>
      <c r="N124" s="7" t="s">
        <v>132</v>
      </c>
      <c r="O124" s="7" t="s">
        <v>79</v>
      </c>
      <c r="P124" s="7" t="s">
        <v>80</v>
      </c>
      <c r="Q124" s="7"/>
      <c r="R124" s="12" t="s">
        <v>772</v>
      </c>
      <c r="S124" s="14" t="s">
        <v>19</v>
      </c>
      <c r="T124" s="7"/>
      <c r="U124" s="12" t="s">
        <v>19</v>
      </c>
      <c r="V124" s="12" t="s">
        <v>772</v>
      </c>
      <c r="W124" s="14" t="s">
        <v>905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906</v>
      </c>
      <c r="AD124" t="s">
        <v>6</v>
      </c>
      <c r="AE124" t="s">
        <v>394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907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908</v>
      </c>
      <c r="H125" s="7" t="s">
        <v>909</v>
      </c>
      <c r="I125" s="7" t="s">
        <v>77</v>
      </c>
      <c r="J125" s="7" t="s">
        <v>2</v>
      </c>
      <c r="K125" s="7" t="s">
        <v>910</v>
      </c>
      <c r="L125" s="7">
        <v>1</v>
      </c>
      <c r="M125" s="7">
        <v>1</v>
      </c>
      <c r="N125" s="7" t="s">
        <v>121</v>
      </c>
      <c r="O125" s="7" t="s">
        <v>79</v>
      </c>
      <c r="P125" s="7" t="s">
        <v>80</v>
      </c>
      <c r="Q125" s="7"/>
      <c r="R125" s="12" t="s">
        <v>911</v>
      </c>
      <c r="S125" s="14" t="s">
        <v>19</v>
      </c>
      <c r="T125" s="7"/>
      <c r="U125" s="12" t="s">
        <v>19</v>
      </c>
      <c r="V125" s="12" t="s">
        <v>911</v>
      </c>
      <c r="W125" s="14" t="s">
        <v>912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692</v>
      </c>
      <c r="AD125" t="s">
        <v>6</v>
      </c>
      <c r="AE125" t="s">
        <v>913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914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915</v>
      </c>
      <c r="H126" s="7" t="s">
        <v>916</v>
      </c>
      <c r="I126" s="7" t="s">
        <v>77</v>
      </c>
      <c r="J126" s="7" t="s">
        <v>2</v>
      </c>
      <c r="K126" s="7" t="s">
        <v>917</v>
      </c>
      <c r="L126" s="7">
        <v>1</v>
      </c>
      <c r="M126" s="7">
        <v>2</v>
      </c>
      <c r="N126" s="7" t="s">
        <v>255</v>
      </c>
      <c r="O126" s="7" t="s">
        <v>122</v>
      </c>
      <c r="P126" s="7" t="s">
        <v>80</v>
      </c>
      <c r="Q126" s="7"/>
      <c r="R126" s="12" t="s">
        <v>184</v>
      </c>
      <c r="S126" s="14" t="s">
        <v>19</v>
      </c>
      <c r="T126" s="7"/>
      <c r="U126" s="12" t="s">
        <v>19</v>
      </c>
      <c r="V126" s="12" t="s">
        <v>184</v>
      </c>
      <c r="W126" s="14" t="s">
        <v>185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186</v>
      </c>
      <c r="AD126" t="s">
        <v>6</v>
      </c>
      <c r="AE126" t="s">
        <v>918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919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920</v>
      </c>
      <c r="H127" s="7" t="s">
        <v>921</v>
      </c>
      <c r="I127" s="7" t="s">
        <v>77</v>
      </c>
      <c r="J127" s="7" t="s">
        <v>2</v>
      </c>
      <c r="K127" s="7" t="s">
        <v>922</v>
      </c>
      <c r="L127" s="7">
        <v>1</v>
      </c>
      <c r="M127" s="7">
        <v>2</v>
      </c>
      <c r="N127" s="7" t="s">
        <v>122</v>
      </c>
      <c r="O127" s="7" t="s">
        <v>122</v>
      </c>
      <c r="P127" s="7" t="s">
        <v>80</v>
      </c>
      <c r="Q127" s="7"/>
      <c r="R127" s="12" t="s">
        <v>923</v>
      </c>
      <c r="S127" s="14" t="s">
        <v>19</v>
      </c>
      <c r="T127" s="7"/>
      <c r="U127" s="12" t="s">
        <v>19</v>
      </c>
      <c r="V127" s="12" t="s">
        <v>923</v>
      </c>
      <c r="W127" s="14" t="s">
        <v>771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924</v>
      </c>
      <c r="AD127" t="s">
        <v>6</v>
      </c>
      <c r="AE127" t="s">
        <v>93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925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926</v>
      </c>
      <c r="H128" s="7" t="s">
        <v>927</v>
      </c>
      <c r="I128" s="7" t="s">
        <v>77</v>
      </c>
      <c r="J128" s="7" t="s">
        <v>2</v>
      </c>
      <c r="K128" s="7" t="s">
        <v>928</v>
      </c>
      <c r="L128" s="7">
        <v>1</v>
      </c>
      <c r="M128" s="7">
        <v>1</v>
      </c>
      <c r="N128" s="7" t="s">
        <v>122</v>
      </c>
      <c r="O128" s="7" t="s">
        <v>79</v>
      </c>
      <c r="P128" s="7" t="s">
        <v>80</v>
      </c>
      <c r="Q128" s="7"/>
      <c r="R128" s="12" t="s">
        <v>911</v>
      </c>
      <c r="S128" s="14" t="s">
        <v>19</v>
      </c>
      <c r="T128" s="7"/>
      <c r="U128" s="12" t="s">
        <v>19</v>
      </c>
      <c r="V128" s="12" t="s">
        <v>911</v>
      </c>
      <c r="W128" s="14" t="s">
        <v>912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692</v>
      </c>
      <c r="AD128" t="s">
        <v>6</v>
      </c>
      <c r="AE128" t="s">
        <v>93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929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930</v>
      </c>
      <c r="H129" s="7" t="s">
        <v>931</v>
      </c>
      <c r="I129" s="7" t="s">
        <v>77</v>
      </c>
      <c r="J129" s="7" t="s">
        <v>2</v>
      </c>
      <c r="K129" s="7" t="s">
        <v>932</v>
      </c>
      <c r="L129" s="7">
        <v>1</v>
      </c>
      <c r="M129" s="7">
        <v>1</v>
      </c>
      <c r="N129" s="7" t="s">
        <v>122</v>
      </c>
      <c r="O129" s="7" t="s">
        <v>79</v>
      </c>
      <c r="P129" s="7" t="s">
        <v>80</v>
      </c>
      <c r="Q129" s="7"/>
      <c r="R129" s="12" t="s">
        <v>933</v>
      </c>
      <c r="S129" s="14" t="s">
        <v>19</v>
      </c>
      <c r="T129" s="7"/>
      <c r="U129" s="12" t="s">
        <v>19</v>
      </c>
      <c r="V129" s="12" t="s">
        <v>933</v>
      </c>
      <c r="W129" s="14" t="s">
        <v>225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934</v>
      </c>
      <c r="AD129" t="s">
        <v>6</v>
      </c>
      <c r="AE129" t="s">
        <v>935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936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937</v>
      </c>
      <c r="H130" s="7" t="s">
        <v>938</v>
      </c>
      <c r="I130" s="7" t="s">
        <v>77</v>
      </c>
      <c r="J130" s="7" t="s">
        <v>2</v>
      </c>
      <c r="K130" s="7" t="s">
        <v>939</v>
      </c>
      <c r="L130" s="7">
        <v>1</v>
      </c>
      <c r="M130" s="7">
        <v>2</v>
      </c>
      <c r="N130" s="7" t="s">
        <v>122</v>
      </c>
      <c r="O130" s="7" t="s">
        <v>122</v>
      </c>
      <c r="P130" s="7" t="s">
        <v>80</v>
      </c>
      <c r="Q130" s="7"/>
      <c r="R130" s="12" t="s">
        <v>940</v>
      </c>
      <c r="S130" s="14" t="s">
        <v>19</v>
      </c>
      <c r="T130" s="7"/>
      <c r="U130" s="12" t="s">
        <v>19</v>
      </c>
      <c r="V130" s="12" t="s">
        <v>940</v>
      </c>
      <c r="W130" s="14" t="s">
        <v>471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941</v>
      </c>
      <c r="AD130" t="s">
        <v>6</v>
      </c>
      <c r="AE130" t="s">
        <v>942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943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944</v>
      </c>
      <c r="H131" s="7" t="s">
        <v>945</v>
      </c>
      <c r="I131" s="7" t="s">
        <v>77</v>
      </c>
      <c r="J131" s="7" t="s">
        <v>2</v>
      </c>
      <c r="K131" s="7" t="s">
        <v>946</v>
      </c>
      <c r="L131" s="7">
        <v>1</v>
      </c>
      <c r="M131" s="7">
        <v>2</v>
      </c>
      <c r="N131" s="7" t="s">
        <v>122</v>
      </c>
      <c r="O131" s="7" t="s">
        <v>122</v>
      </c>
      <c r="P131" s="7" t="s">
        <v>80</v>
      </c>
      <c r="Q131" s="7"/>
      <c r="R131" s="12" t="s">
        <v>947</v>
      </c>
      <c r="S131" s="14" t="s">
        <v>19</v>
      </c>
      <c r="T131" s="7"/>
      <c r="U131" s="12" t="s">
        <v>19</v>
      </c>
      <c r="V131" s="12" t="s">
        <v>947</v>
      </c>
      <c r="W131" s="14" t="s">
        <v>185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948</v>
      </c>
      <c r="AD131" t="s">
        <v>6</v>
      </c>
      <c r="AE131" t="s">
        <v>949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950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951</v>
      </c>
      <c r="H132" s="7" t="s">
        <v>952</v>
      </c>
      <c r="I132" s="7" t="s">
        <v>77</v>
      </c>
      <c r="J132" s="7" t="s">
        <v>2</v>
      </c>
      <c r="K132" s="7" t="s">
        <v>953</v>
      </c>
      <c r="L132" s="7">
        <v>1</v>
      </c>
      <c r="M132" s="7">
        <v>3</v>
      </c>
      <c r="N132" s="7" t="s">
        <v>132</v>
      </c>
      <c r="O132" s="7" t="s">
        <v>132</v>
      </c>
      <c r="P132" s="7" t="s">
        <v>80</v>
      </c>
      <c r="Q132" s="7"/>
      <c r="R132" s="12" t="s">
        <v>248</v>
      </c>
      <c r="S132" s="14" t="s">
        <v>19</v>
      </c>
      <c r="T132" s="7"/>
      <c r="U132" s="12" t="s">
        <v>19</v>
      </c>
      <c r="V132" s="12" t="s">
        <v>248</v>
      </c>
      <c r="W132" s="14" t="s">
        <v>249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250</v>
      </c>
      <c r="AD132" t="s">
        <v>6</v>
      </c>
      <c r="AE132" t="s">
        <v>954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955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956</v>
      </c>
      <c r="H133" s="7" t="s">
        <v>957</v>
      </c>
      <c r="I133" s="7" t="s">
        <v>77</v>
      </c>
      <c r="J133" s="7" t="s">
        <v>2</v>
      </c>
      <c r="K133" s="7" t="s">
        <v>958</v>
      </c>
      <c r="L133" s="7">
        <v>1</v>
      </c>
      <c r="M133" s="7">
        <v>3</v>
      </c>
      <c r="N133" s="7" t="s">
        <v>132</v>
      </c>
      <c r="O133" s="7" t="s">
        <v>132</v>
      </c>
      <c r="P133" s="7" t="s">
        <v>80</v>
      </c>
      <c r="Q133" s="7"/>
      <c r="R133" s="12" t="s">
        <v>712</v>
      </c>
      <c r="S133" s="14" t="s">
        <v>19</v>
      </c>
      <c r="T133" s="7"/>
      <c r="U133" s="12" t="s">
        <v>19</v>
      </c>
      <c r="V133" s="12" t="s">
        <v>712</v>
      </c>
      <c r="W133" s="14" t="s">
        <v>124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177</v>
      </c>
      <c r="AD133" t="s">
        <v>6</v>
      </c>
      <c r="AE133" t="s">
        <v>529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959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862</v>
      </c>
      <c r="H134" s="7" t="s">
        <v>863</v>
      </c>
      <c r="I134" s="7" t="s">
        <v>77</v>
      </c>
      <c r="J134" s="7" t="s">
        <v>2</v>
      </c>
      <c r="K134" s="7" t="s">
        <v>960</v>
      </c>
      <c r="L134" s="7">
        <v>1</v>
      </c>
      <c r="M134" s="7">
        <v>3</v>
      </c>
      <c r="N134" s="7" t="s">
        <v>255</v>
      </c>
      <c r="O134" s="7" t="s">
        <v>132</v>
      </c>
      <c r="P134" s="7" t="s">
        <v>80</v>
      </c>
      <c r="Q134" s="7"/>
      <c r="R134" s="12" t="s">
        <v>865</v>
      </c>
      <c r="S134" s="14" t="s">
        <v>19</v>
      </c>
      <c r="T134" s="7"/>
      <c r="U134" s="12" t="s">
        <v>19</v>
      </c>
      <c r="V134" s="12" t="s">
        <v>865</v>
      </c>
      <c r="W134" s="14" t="s">
        <v>739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866</v>
      </c>
      <c r="AD134" t="s">
        <v>6</v>
      </c>
      <c r="AE134" t="s">
        <v>867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961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962</v>
      </c>
      <c r="H135" s="7" t="s">
        <v>963</v>
      </c>
      <c r="I135" s="7" t="s">
        <v>77</v>
      </c>
      <c r="J135" s="7" t="s">
        <v>2</v>
      </c>
      <c r="K135" s="7" t="s">
        <v>964</v>
      </c>
      <c r="L135" s="7">
        <v>2</v>
      </c>
      <c r="M135" s="7">
        <v>3</v>
      </c>
      <c r="N135" s="7" t="s">
        <v>141</v>
      </c>
      <c r="O135" s="7" t="s">
        <v>132</v>
      </c>
      <c r="P135" s="7" t="s">
        <v>80</v>
      </c>
      <c r="Q135" s="7"/>
      <c r="R135" s="12" t="s">
        <v>965</v>
      </c>
      <c r="S135" s="14" t="s">
        <v>19</v>
      </c>
      <c r="T135" s="7"/>
      <c r="U135" s="12" t="s">
        <v>19</v>
      </c>
      <c r="V135" s="12" t="s">
        <v>965</v>
      </c>
      <c r="W135" s="14" t="s">
        <v>966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967</v>
      </c>
      <c r="AD135" t="s">
        <v>6</v>
      </c>
      <c r="AE135" t="s">
        <v>968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969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970</v>
      </c>
      <c r="H136" s="7" t="s">
        <v>971</v>
      </c>
      <c r="I136" s="7" t="s">
        <v>77</v>
      </c>
      <c r="J136" s="7" t="s">
        <v>2</v>
      </c>
      <c r="K136" s="7" t="s">
        <v>972</v>
      </c>
      <c r="L136" s="7">
        <v>2</v>
      </c>
      <c r="M136" s="7">
        <v>1</v>
      </c>
      <c r="N136" s="7" t="s">
        <v>122</v>
      </c>
      <c r="O136" s="7" t="s">
        <v>79</v>
      </c>
      <c r="P136" s="7" t="s">
        <v>80</v>
      </c>
      <c r="Q136" s="7"/>
      <c r="R136" s="12" t="s">
        <v>184</v>
      </c>
      <c r="S136" s="14" t="s">
        <v>19</v>
      </c>
      <c r="T136" s="7"/>
      <c r="U136" s="12" t="s">
        <v>19</v>
      </c>
      <c r="V136" s="12" t="s">
        <v>184</v>
      </c>
      <c r="W136" s="14" t="s">
        <v>185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186</v>
      </c>
      <c r="AD136" t="s">
        <v>6</v>
      </c>
      <c r="AE136" t="s">
        <v>973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974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975</v>
      </c>
      <c r="H137" s="7" t="s">
        <v>976</v>
      </c>
      <c r="I137" s="7" t="s">
        <v>77</v>
      </c>
      <c r="J137" s="7" t="s">
        <v>2</v>
      </c>
      <c r="K137" s="7" t="s">
        <v>977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80</v>
      </c>
      <c r="Q137" s="7"/>
      <c r="R137" s="12" t="s">
        <v>562</v>
      </c>
      <c r="S137" s="14" t="s">
        <v>19</v>
      </c>
      <c r="T137" s="7"/>
      <c r="U137" s="12" t="s">
        <v>19</v>
      </c>
      <c r="V137" s="12" t="s">
        <v>562</v>
      </c>
      <c r="W137" s="14" t="s">
        <v>225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978</v>
      </c>
      <c r="AD137" t="s">
        <v>6</v>
      </c>
      <c r="AE137" t="s">
        <v>979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980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981</v>
      </c>
      <c r="H138" s="7" t="s">
        <v>982</v>
      </c>
      <c r="I138" s="7" t="s">
        <v>77</v>
      </c>
      <c r="J138" s="7" t="s">
        <v>2</v>
      </c>
      <c r="K138" s="7" t="s">
        <v>983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80</v>
      </c>
      <c r="Q138" s="7"/>
      <c r="R138" s="12" t="s">
        <v>589</v>
      </c>
      <c r="S138" s="14" t="s">
        <v>19</v>
      </c>
      <c r="T138" s="7"/>
      <c r="U138" s="12" t="s">
        <v>19</v>
      </c>
      <c r="V138" s="12" t="s">
        <v>589</v>
      </c>
      <c r="W138" s="14" t="s">
        <v>590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591</v>
      </c>
      <c r="AD138" t="s">
        <v>6</v>
      </c>
      <c r="AE138" t="s">
        <v>984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985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986</v>
      </c>
      <c r="H139" s="7" t="s">
        <v>987</v>
      </c>
      <c r="I139" s="7" t="s">
        <v>77</v>
      </c>
      <c r="J139" s="7" t="s">
        <v>2</v>
      </c>
      <c r="K139" s="7" t="s">
        <v>988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80</v>
      </c>
      <c r="Q139" s="7"/>
      <c r="R139" s="12" t="s">
        <v>989</v>
      </c>
      <c r="S139" s="14" t="s">
        <v>19</v>
      </c>
      <c r="T139" s="7"/>
      <c r="U139" s="12" t="s">
        <v>19</v>
      </c>
      <c r="V139" s="12" t="s">
        <v>989</v>
      </c>
      <c r="W139" s="14" t="s">
        <v>353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833</v>
      </c>
      <c r="AD139" t="s">
        <v>6</v>
      </c>
      <c r="AE139" t="s">
        <v>201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990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991</v>
      </c>
      <c r="H140" s="7" t="s">
        <v>992</v>
      </c>
      <c r="I140" s="7" t="s">
        <v>77</v>
      </c>
      <c r="J140" s="7" t="s">
        <v>2</v>
      </c>
      <c r="K140" s="7" t="s">
        <v>993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80</v>
      </c>
      <c r="Q140" s="7"/>
      <c r="R140" s="12" t="s">
        <v>199</v>
      </c>
      <c r="S140" s="14" t="s">
        <v>19</v>
      </c>
      <c r="T140" s="7"/>
      <c r="U140" s="12" t="s">
        <v>19</v>
      </c>
      <c r="V140" s="12" t="s">
        <v>199</v>
      </c>
      <c r="W140" s="14" t="s">
        <v>185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200</v>
      </c>
      <c r="AD140" t="s">
        <v>6</v>
      </c>
      <c r="AE140" t="s">
        <v>994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995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996</v>
      </c>
      <c r="H141" s="7" t="s">
        <v>997</v>
      </c>
      <c r="I141" s="7" t="s">
        <v>77</v>
      </c>
      <c r="J141" s="7" t="s">
        <v>2</v>
      </c>
      <c r="K141" s="7" t="s">
        <v>998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80</v>
      </c>
      <c r="Q141" s="7"/>
      <c r="R141" s="12" t="s">
        <v>999</v>
      </c>
      <c r="S141" s="14" t="s">
        <v>19</v>
      </c>
      <c r="T141" s="7"/>
      <c r="U141" s="12" t="s">
        <v>19</v>
      </c>
      <c r="V141" s="12" t="s">
        <v>999</v>
      </c>
      <c r="W141" s="14" t="s">
        <v>1000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1001</v>
      </c>
      <c r="AD141" t="s">
        <v>6</v>
      </c>
      <c r="AE141" t="s">
        <v>1002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1003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1004</v>
      </c>
      <c r="H142" s="7" t="s">
        <v>1005</v>
      </c>
      <c r="I142" s="7" t="s">
        <v>77</v>
      </c>
      <c r="J142" s="7" t="s">
        <v>2</v>
      </c>
      <c r="K142" s="7" t="s">
        <v>1006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80</v>
      </c>
      <c r="Q142" s="7"/>
      <c r="R142" s="12" t="s">
        <v>989</v>
      </c>
      <c r="S142" s="14" t="s">
        <v>19</v>
      </c>
      <c r="T142" s="7"/>
      <c r="U142" s="12" t="s">
        <v>19</v>
      </c>
      <c r="V142" s="12" t="s">
        <v>989</v>
      </c>
      <c r="W142" s="14" t="s">
        <v>575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1007</v>
      </c>
      <c r="AD142" t="s">
        <v>6</v>
      </c>
      <c r="AE142" t="s">
        <v>162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1008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1009</v>
      </c>
      <c r="H143" s="7" t="s">
        <v>1010</v>
      </c>
      <c r="I143" s="7" t="s">
        <v>77</v>
      </c>
      <c r="J143" s="7" t="s">
        <v>2</v>
      </c>
      <c r="K143" s="7" t="s">
        <v>1011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80</v>
      </c>
      <c r="Q143" s="7"/>
      <c r="R143" s="12" t="s">
        <v>1012</v>
      </c>
      <c r="S143" s="14" t="s">
        <v>19</v>
      </c>
      <c r="T143" s="7"/>
      <c r="U143" s="12" t="s">
        <v>19</v>
      </c>
      <c r="V143" s="12" t="s">
        <v>1012</v>
      </c>
      <c r="W143" s="14" t="s">
        <v>264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1013</v>
      </c>
      <c r="AD143" t="s">
        <v>6</v>
      </c>
      <c r="AE143" t="s">
        <v>954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1014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1015</v>
      </c>
      <c r="H144" s="7" t="s">
        <v>1016</v>
      </c>
      <c r="I144" s="7" t="s">
        <v>77</v>
      </c>
      <c r="J144" s="7" t="s">
        <v>2</v>
      </c>
      <c r="K144" s="7" t="s">
        <v>1017</v>
      </c>
      <c r="L144" s="7">
        <v>2</v>
      </c>
      <c r="M144" s="7">
        <v>1</v>
      </c>
      <c r="N144" s="7" t="s">
        <v>79</v>
      </c>
      <c r="O144" s="7" t="s">
        <v>79</v>
      </c>
      <c r="P144" s="7" t="s">
        <v>80</v>
      </c>
      <c r="Q144" s="7"/>
      <c r="R144" s="12" t="s">
        <v>1018</v>
      </c>
      <c r="S144" s="14" t="s">
        <v>19</v>
      </c>
      <c r="T144" s="7"/>
      <c r="U144" s="12" t="s">
        <v>19</v>
      </c>
      <c r="V144" s="12" t="s">
        <v>1018</v>
      </c>
      <c r="W144" s="14" t="s">
        <v>1019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1020</v>
      </c>
      <c r="AD144" t="s">
        <v>6</v>
      </c>
      <c r="AE144" t="s">
        <v>1021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1022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1023</v>
      </c>
      <c r="H145" s="7" t="s">
        <v>1024</v>
      </c>
      <c r="I145" s="7" t="s">
        <v>77</v>
      </c>
      <c r="J145" s="7" t="s">
        <v>2</v>
      </c>
      <c r="K145" s="7" t="s">
        <v>1025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80</v>
      </c>
      <c r="Q145" s="7"/>
      <c r="R145" s="12" t="s">
        <v>422</v>
      </c>
      <c r="S145" s="14" t="s">
        <v>19</v>
      </c>
      <c r="T145" s="7"/>
      <c r="U145" s="12" t="s">
        <v>19</v>
      </c>
      <c r="V145" s="12" t="s">
        <v>422</v>
      </c>
      <c r="W145" s="14" t="s">
        <v>423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424</v>
      </c>
      <c r="AD145" t="s">
        <v>6</v>
      </c>
      <c r="AE145" t="s">
        <v>1026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1027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1028</v>
      </c>
      <c r="H146" s="7" t="s">
        <v>1029</v>
      </c>
      <c r="I146" s="7" t="s">
        <v>77</v>
      </c>
      <c r="J146" s="7" t="s">
        <v>2</v>
      </c>
      <c r="K146" s="7" t="s">
        <v>1030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80</v>
      </c>
      <c r="Q146" s="7"/>
      <c r="R146" s="12" t="s">
        <v>507</v>
      </c>
      <c r="S146" s="14" t="s">
        <v>19</v>
      </c>
      <c r="T146" s="7"/>
      <c r="U146" s="12" t="s">
        <v>19</v>
      </c>
      <c r="V146" s="12" t="s">
        <v>507</v>
      </c>
      <c r="W146" s="14" t="s">
        <v>423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508</v>
      </c>
      <c r="AD146" t="s">
        <v>6</v>
      </c>
      <c r="AE146" t="s">
        <v>676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1031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1032</v>
      </c>
      <c r="H147" s="7" t="s">
        <v>1033</v>
      </c>
      <c r="I147" s="7" t="s">
        <v>77</v>
      </c>
      <c r="J147" s="7" t="s">
        <v>2</v>
      </c>
      <c r="K147" s="7" t="s">
        <v>1034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80</v>
      </c>
      <c r="Q147" s="7"/>
      <c r="R147" s="12" t="s">
        <v>589</v>
      </c>
      <c r="S147" s="14" t="s">
        <v>19</v>
      </c>
      <c r="T147" s="7"/>
      <c r="U147" s="12" t="s">
        <v>19</v>
      </c>
      <c r="V147" s="12" t="s">
        <v>589</v>
      </c>
      <c r="W147" s="14" t="s">
        <v>590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591</v>
      </c>
      <c r="AD147" t="s">
        <v>6</v>
      </c>
      <c r="AE147" t="s">
        <v>162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1035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1036</v>
      </c>
      <c r="H148" s="7" t="s">
        <v>1037</v>
      </c>
      <c r="I148" s="7" t="s">
        <v>77</v>
      </c>
      <c r="J148" s="7" t="s">
        <v>2</v>
      </c>
      <c r="K148" s="7" t="s">
        <v>1038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80</v>
      </c>
      <c r="Q148" s="7"/>
      <c r="R148" s="12" t="s">
        <v>1039</v>
      </c>
      <c r="S148" s="14" t="s">
        <v>19</v>
      </c>
      <c r="T148" s="7"/>
      <c r="U148" s="12" t="s">
        <v>19</v>
      </c>
      <c r="V148" s="12" t="s">
        <v>1039</v>
      </c>
      <c r="W148" s="14" t="s">
        <v>460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940</v>
      </c>
      <c r="AD148" t="s">
        <v>6</v>
      </c>
      <c r="AE148" t="s">
        <v>984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1040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1041</v>
      </c>
      <c r="H149" s="7" t="s">
        <v>1042</v>
      </c>
      <c r="I149" s="7" t="s">
        <v>77</v>
      </c>
      <c r="J149" s="7" t="s">
        <v>2</v>
      </c>
      <c r="K149" s="7" t="s">
        <v>1043</v>
      </c>
      <c r="L149" s="7">
        <v>1</v>
      </c>
      <c r="M149" s="7">
        <v>2</v>
      </c>
      <c r="N149" s="7" t="s">
        <v>122</v>
      </c>
      <c r="O149" s="7" t="s">
        <v>122</v>
      </c>
      <c r="P149" s="7" t="s">
        <v>80</v>
      </c>
      <c r="Q149" s="7"/>
      <c r="R149" s="12" t="s">
        <v>1044</v>
      </c>
      <c r="S149" s="14" t="s">
        <v>19</v>
      </c>
      <c r="T149" s="7"/>
      <c r="U149" s="12" t="s">
        <v>19</v>
      </c>
      <c r="V149" s="12" t="s">
        <v>1044</v>
      </c>
      <c r="W149" s="14" t="s">
        <v>185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1045</v>
      </c>
      <c r="AD149" t="s">
        <v>6</v>
      </c>
      <c r="AE149" t="s">
        <v>331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1046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991</v>
      </c>
      <c r="H150" s="7" t="s">
        <v>992</v>
      </c>
      <c r="I150" s="7" t="s">
        <v>77</v>
      </c>
      <c r="J150" s="7" t="s">
        <v>2</v>
      </c>
      <c r="K150" s="7" t="s">
        <v>1047</v>
      </c>
      <c r="L150" s="7">
        <v>3</v>
      </c>
      <c r="M150" s="7">
        <v>1</v>
      </c>
      <c r="N150" s="7" t="s">
        <v>79</v>
      </c>
      <c r="O150" s="7" t="s">
        <v>79</v>
      </c>
      <c r="P150" s="7" t="s">
        <v>80</v>
      </c>
      <c r="Q150" s="7"/>
      <c r="R150" s="12" t="s">
        <v>1048</v>
      </c>
      <c r="S150" s="14" t="s">
        <v>19</v>
      </c>
      <c r="T150" s="7"/>
      <c r="U150" s="12" t="s">
        <v>19</v>
      </c>
      <c r="V150" s="12" t="s">
        <v>1048</v>
      </c>
      <c r="W150" s="14" t="s">
        <v>151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1049</v>
      </c>
      <c r="AD150" t="s">
        <v>6</v>
      </c>
      <c r="AE150" t="s">
        <v>1050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1051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1052</v>
      </c>
      <c r="H151" s="7" t="s">
        <v>1053</v>
      </c>
      <c r="I151" s="7" t="s">
        <v>77</v>
      </c>
      <c r="J151" s="7" t="s">
        <v>2</v>
      </c>
      <c r="K151" s="7" t="s">
        <v>1054</v>
      </c>
      <c r="L151" s="7">
        <v>1</v>
      </c>
      <c r="M151" s="7">
        <v>1</v>
      </c>
      <c r="N151" s="7" t="s">
        <v>122</v>
      </c>
      <c r="O151" s="7" t="s">
        <v>79</v>
      </c>
      <c r="P151" s="7" t="s">
        <v>80</v>
      </c>
      <c r="Q151" s="7"/>
      <c r="R151" s="12" t="s">
        <v>1055</v>
      </c>
      <c r="S151" s="14" t="s">
        <v>19</v>
      </c>
      <c r="T151" s="7"/>
      <c r="U151" s="12" t="s">
        <v>19</v>
      </c>
      <c r="V151" s="12" t="s">
        <v>1055</v>
      </c>
      <c r="W151" s="14" t="s">
        <v>771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1056</v>
      </c>
      <c r="AD151" t="s">
        <v>6</v>
      </c>
      <c r="AE151" t="s">
        <v>1057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1058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1059</v>
      </c>
      <c r="H152" s="7" t="s">
        <v>1060</v>
      </c>
      <c r="I152" s="7" t="s">
        <v>77</v>
      </c>
      <c r="J152" s="7" t="s">
        <v>2</v>
      </c>
      <c r="K152" s="7" t="s">
        <v>1061</v>
      </c>
      <c r="L152" s="7">
        <v>1</v>
      </c>
      <c r="M152" s="7">
        <v>2</v>
      </c>
      <c r="N152" s="7" t="s">
        <v>122</v>
      </c>
      <c r="O152" s="7" t="s">
        <v>122</v>
      </c>
      <c r="P152" s="7" t="s">
        <v>80</v>
      </c>
      <c r="Q152" s="7"/>
      <c r="R152" s="12" t="s">
        <v>177</v>
      </c>
      <c r="S152" s="14" t="s">
        <v>19</v>
      </c>
      <c r="T152" s="7"/>
      <c r="U152" s="12" t="s">
        <v>19</v>
      </c>
      <c r="V152" s="12" t="s">
        <v>177</v>
      </c>
      <c r="W152" s="14" t="s">
        <v>353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1062</v>
      </c>
      <c r="AD152" t="s">
        <v>6</v>
      </c>
      <c r="AE152" t="s">
        <v>93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1063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1064</v>
      </c>
      <c r="H153" s="7" t="s">
        <v>1065</v>
      </c>
      <c r="I153" s="7" t="s">
        <v>77</v>
      </c>
      <c r="J153" s="7" t="s">
        <v>2</v>
      </c>
      <c r="K153" s="7" t="s">
        <v>1066</v>
      </c>
      <c r="L153" s="7">
        <v>1</v>
      </c>
      <c r="M153" s="7">
        <v>2</v>
      </c>
      <c r="N153" s="7" t="s">
        <v>122</v>
      </c>
      <c r="O153" s="7" t="s">
        <v>122</v>
      </c>
      <c r="P153" s="7" t="s">
        <v>80</v>
      </c>
      <c r="Q153" s="7"/>
      <c r="R153" s="12" t="s">
        <v>344</v>
      </c>
      <c r="S153" s="14" t="s">
        <v>19</v>
      </c>
      <c r="T153" s="7"/>
      <c r="U153" s="12" t="s">
        <v>19</v>
      </c>
      <c r="V153" s="12" t="s">
        <v>344</v>
      </c>
      <c r="W153" s="14" t="s">
        <v>345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346</v>
      </c>
      <c r="AD153" t="s">
        <v>6</v>
      </c>
      <c r="AE153" t="s">
        <v>93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1067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1068</v>
      </c>
      <c r="H154" s="7" t="s">
        <v>1069</v>
      </c>
      <c r="I154" s="7" t="s">
        <v>77</v>
      </c>
      <c r="J154" s="7" t="s">
        <v>2</v>
      </c>
      <c r="K154" s="7" t="s">
        <v>1070</v>
      </c>
      <c r="L154" s="7">
        <v>1</v>
      </c>
      <c r="M154" s="7">
        <v>1</v>
      </c>
      <c r="N154" s="7" t="s">
        <v>122</v>
      </c>
      <c r="O154" s="7" t="s">
        <v>79</v>
      </c>
      <c r="P154" s="7" t="s">
        <v>80</v>
      </c>
      <c r="Q154" s="7"/>
      <c r="R154" s="12" t="s">
        <v>637</v>
      </c>
      <c r="S154" s="14" t="s">
        <v>19</v>
      </c>
      <c r="T154" s="7"/>
      <c r="U154" s="12" t="s">
        <v>19</v>
      </c>
      <c r="V154" s="12" t="s">
        <v>637</v>
      </c>
      <c r="W154" s="14" t="s">
        <v>392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638</v>
      </c>
      <c r="AD154" t="s">
        <v>6</v>
      </c>
      <c r="AE154" t="s">
        <v>1071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1072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1073</v>
      </c>
      <c r="H155" s="7" t="s">
        <v>1074</v>
      </c>
      <c r="I155" s="7" t="s">
        <v>77</v>
      </c>
      <c r="J155" s="7" t="s">
        <v>2</v>
      </c>
      <c r="K155" s="7" t="s">
        <v>1075</v>
      </c>
      <c r="L155" s="7">
        <v>1</v>
      </c>
      <c r="M155" s="7">
        <v>2</v>
      </c>
      <c r="N155" s="7" t="s">
        <v>122</v>
      </c>
      <c r="O155" s="7" t="s">
        <v>122</v>
      </c>
      <c r="P155" s="7" t="s">
        <v>80</v>
      </c>
      <c r="Q155" s="7"/>
      <c r="R155" s="12" t="s">
        <v>265</v>
      </c>
      <c r="S155" s="14" t="s">
        <v>19</v>
      </c>
      <c r="T155" s="7"/>
      <c r="U155" s="12" t="s">
        <v>19</v>
      </c>
      <c r="V155" s="12" t="s">
        <v>265</v>
      </c>
      <c r="W155" s="14" t="s">
        <v>345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1076</v>
      </c>
      <c r="AD155" t="s">
        <v>6</v>
      </c>
      <c r="AE155" t="s">
        <v>1077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1078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1079</v>
      </c>
      <c r="H156" s="7" t="s">
        <v>1080</v>
      </c>
      <c r="I156" s="7" t="s">
        <v>77</v>
      </c>
      <c r="J156" s="7" t="s">
        <v>2</v>
      </c>
      <c r="K156" s="7" t="s">
        <v>1081</v>
      </c>
      <c r="L156" s="7">
        <v>1</v>
      </c>
      <c r="M156" s="7">
        <v>1</v>
      </c>
      <c r="N156" s="7" t="s">
        <v>122</v>
      </c>
      <c r="O156" s="7" t="s">
        <v>79</v>
      </c>
      <c r="P156" s="7" t="s">
        <v>80</v>
      </c>
      <c r="Q156" s="7"/>
      <c r="R156" s="12" t="s">
        <v>547</v>
      </c>
      <c r="S156" s="14" t="s">
        <v>19</v>
      </c>
      <c r="T156" s="7"/>
      <c r="U156" s="12" t="s">
        <v>19</v>
      </c>
      <c r="V156" s="12" t="s">
        <v>547</v>
      </c>
      <c r="W156" s="14" t="s">
        <v>452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548</v>
      </c>
      <c r="AD156" t="s">
        <v>6</v>
      </c>
      <c r="AE156" t="s">
        <v>676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1082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1083</v>
      </c>
      <c r="H157" s="7" t="s">
        <v>1084</v>
      </c>
      <c r="I157" s="7" t="s">
        <v>77</v>
      </c>
      <c r="J157" s="7" t="s">
        <v>2</v>
      </c>
      <c r="K157" s="7" t="s">
        <v>1085</v>
      </c>
      <c r="L157" s="7">
        <v>1</v>
      </c>
      <c r="M157" s="7">
        <v>1</v>
      </c>
      <c r="N157" s="7" t="s">
        <v>122</v>
      </c>
      <c r="O157" s="7" t="s">
        <v>79</v>
      </c>
      <c r="P157" s="7" t="s">
        <v>80</v>
      </c>
      <c r="Q157" s="7"/>
      <c r="R157" s="12" t="s">
        <v>1086</v>
      </c>
      <c r="S157" s="14" t="s">
        <v>19</v>
      </c>
      <c r="T157" s="7"/>
      <c r="U157" s="12" t="s">
        <v>19</v>
      </c>
      <c r="V157" s="12" t="s">
        <v>1086</v>
      </c>
      <c r="W157" s="14" t="s">
        <v>365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1087</v>
      </c>
      <c r="AD157" t="s">
        <v>6</v>
      </c>
      <c r="AE157" t="s">
        <v>400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1088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208</v>
      </c>
      <c r="H158" s="7" t="s">
        <v>209</v>
      </c>
      <c r="I158" s="7" t="s">
        <v>77</v>
      </c>
      <c r="J158" s="7" t="s">
        <v>2</v>
      </c>
      <c r="K158" s="7" t="s">
        <v>1089</v>
      </c>
      <c r="L158" s="7">
        <v>1</v>
      </c>
      <c r="M158" s="7">
        <v>1</v>
      </c>
      <c r="N158" s="7" t="s">
        <v>215</v>
      </c>
      <c r="O158" s="7" t="s">
        <v>79</v>
      </c>
      <c r="P158" s="7" t="s">
        <v>80</v>
      </c>
      <c r="Q158" s="7"/>
      <c r="R158" s="12" t="s">
        <v>999</v>
      </c>
      <c r="S158" s="14" t="s">
        <v>19</v>
      </c>
      <c r="T158" s="7"/>
      <c r="U158" s="12" t="s">
        <v>19</v>
      </c>
      <c r="V158" s="12" t="s">
        <v>999</v>
      </c>
      <c r="W158" s="14" t="s">
        <v>1000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1001</v>
      </c>
      <c r="AD158" t="s">
        <v>6</v>
      </c>
      <c r="AE158" t="s">
        <v>101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1090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312</v>
      </c>
      <c r="H159" s="7" t="s">
        <v>313</v>
      </c>
      <c r="I159" s="7" t="s">
        <v>77</v>
      </c>
      <c r="J159" s="7" t="s">
        <v>2</v>
      </c>
      <c r="K159" s="7" t="s">
        <v>1091</v>
      </c>
      <c r="L159" s="7">
        <v>1</v>
      </c>
      <c r="M159" s="7">
        <v>2</v>
      </c>
      <c r="N159" s="7" t="s">
        <v>122</v>
      </c>
      <c r="O159" s="7" t="s">
        <v>122</v>
      </c>
      <c r="P159" s="7" t="s">
        <v>80</v>
      </c>
      <c r="Q159" s="7"/>
      <c r="R159" s="12" t="s">
        <v>315</v>
      </c>
      <c r="S159" s="14" t="s">
        <v>19</v>
      </c>
      <c r="T159" s="7"/>
      <c r="U159" s="12" t="s">
        <v>19</v>
      </c>
      <c r="V159" s="12" t="s">
        <v>315</v>
      </c>
      <c r="W159" s="14" t="s">
        <v>225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316</v>
      </c>
      <c r="AD159" t="s">
        <v>6</v>
      </c>
      <c r="AE159" t="s">
        <v>317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1092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1093</v>
      </c>
      <c r="H160" s="7" t="s">
        <v>1094</v>
      </c>
      <c r="I160" s="7" t="s">
        <v>77</v>
      </c>
      <c r="J160" s="7" t="s">
        <v>2</v>
      </c>
      <c r="K160" s="7" t="s">
        <v>1095</v>
      </c>
      <c r="L160" s="7">
        <v>1</v>
      </c>
      <c r="M160" s="7">
        <v>2</v>
      </c>
      <c r="N160" s="7" t="s">
        <v>122</v>
      </c>
      <c r="O160" s="7" t="s">
        <v>122</v>
      </c>
      <c r="P160" s="7" t="s">
        <v>80</v>
      </c>
      <c r="Q160" s="7"/>
      <c r="R160" s="12" t="s">
        <v>315</v>
      </c>
      <c r="S160" s="14" t="s">
        <v>19</v>
      </c>
      <c r="T160" s="7"/>
      <c r="U160" s="12" t="s">
        <v>19</v>
      </c>
      <c r="V160" s="12" t="s">
        <v>315</v>
      </c>
      <c r="W160" s="14" t="s">
        <v>225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316</v>
      </c>
      <c r="AD160" t="s">
        <v>6</v>
      </c>
      <c r="AE160" t="s">
        <v>1096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1097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1098</v>
      </c>
      <c r="H161" s="7" t="s">
        <v>1099</v>
      </c>
      <c r="I161" s="7" t="s">
        <v>77</v>
      </c>
      <c r="J161" s="7" t="s">
        <v>2</v>
      </c>
      <c r="K161" s="7" t="s">
        <v>1100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80</v>
      </c>
      <c r="Q161" s="7"/>
      <c r="R161" s="12" t="s">
        <v>637</v>
      </c>
      <c r="S161" s="14" t="s">
        <v>19</v>
      </c>
      <c r="T161" s="7"/>
      <c r="U161" s="12" t="s">
        <v>19</v>
      </c>
      <c r="V161" s="12" t="s">
        <v>637</v>
      </c>
      <c r="W161" s="14" t="s">
        <v>392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638</v>
      </c>
      <c r="AD161" t="s">
        <v>6</v>
      </c>
      <c r="AE161" t="s">
        <v>1101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1102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1103</v>
      </c>
      <c r="H162" s="7" t="s">
        <v>1104</v>
      </c>
      <c r="I162" s="7" t="s">
        <v>77</v>
      </c>
      <c r="J162" s="7" t="s">
        <v>2</v>
      </c>
      <c r="K162" s="7" t="s">
        <v>1105</v>
      </c>
      <c r="L162" s="7">
        <v>2</v>
      </c>
      <c r="M162" s="7">
        <v>1</v>
      </c>
      <c r="N162" s="7" t="s">
        <v>79</v>
      </c>
      <c r="O162" s="7" t="s">
        <v>79</v>
      </c>
      <c r="P162" s="7" t="s">
        <v>80</v>
      </c>
      <c r="Q162" s="7"/>
      <c r="R162" s="12" t="s">
        <v>1106</v>
      </c>
      <c r="S162" s="14" t="s">
        <v>19</v>
      </c>
      <c r="T162" s="7"/>
      <c r="U162" s="12" t="s">
        <v>19</v>
      </c>
      <c r="V162" s="12" t="s">
        <v>1106</v>
      </c>
      <c r="W162" s="14" t="s">
        <v>548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1107</v>
      </c>
      <c r="AD162" t="s">
        <v>6</v>
      </c>
      <c r="AE162" t="s">
        <v>1108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1109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1110</v>
      </c>
      <c r="H163" s="7" t="s">
        <v>1111</v>
      </c>
      <c r="I163" s="7" t="s">
        <v>77</v>
      </c>
      <c r="J163" s="7" t="s">
        <v>2</v>
      </c>
      <c r="K163" s="7" t="s">
        <v>1112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80</v>
      </c>
      <c r="Q163" s="7"/>
      <c r="R163" s="12" t="s">
        <v>226</v>
      </c>
      <c r="S163" s="14" t="s">
        <v>19</v>
      </c>
      <c r="T163" s="7"/>
      <c r="U163" s="12" t="s">
        <v>19</v>
      </c>
      <c r="V163" s="12" t="s">
        <v>226</v>
      </c>
      <c r="W163" s="14" t="s">
        <v>471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472</v>
      </c>
      <c r="AD163" t="s">
        <v>6</v>
      </c>
      <c r="AE163" t="s">
        <v>400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1113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1114</v>
      </c>
      <c r="H164" s="7" t="s">
        <v>1115</v>
      </c>
      <c r="I164" s="7" t="s">
        <v>77</v>
      </c>
      <c r="J164" s="7" t="s">
        <v>2</v>
      </c>
      <c r="K164" s="7" t="s">
        <v>1116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80</v>
      </c>
      <c r="Q164" s="7"/>
      <c r="R164" s="12" t="s">
        <v>1117</v>
      </c>
      <c r="S164" s="14" t="s">
        <v>19</v>
      </c>
      <c r="T164" s="7"/>
      <c r="U164" s="12" t="s">
        <v>19</v>
      </c>
      <c r="V164" s="12" t="s">
        <v>1117</v>
      </c>
      <c r="W164" s="14" t="s">
        <v>738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1118</v>
      </c>
      <c r="AD164" t="s">
        <v>6</v>
      </c>
      <c r="AE164" t="s">
        <v>1119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1120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1121</v>
      </c>
      <c r="H165" s="7" t="s">
        <v>1122</v>
      </c>
      <c r="I165" s="7" t="s">
        <v>77</v>
      </c>
      <c r="J165" s="7" t="s">
        <v>2</v>
      </c>
      <c r="K165" s="7" t="s">
        <v>1123</v>
      </c>
      <c r="L165" s="7">
        <v>1</v>
      </c>
      <c r="M165" s="7">
        <v>1</v>
      </c>
      <c r="N165" s="7" t="s">
        <v>223</v>
      </c>
      <c r="O165" s="7" t="s">
        <v>79</v>
      </c>
      <c r="P165" s="7" t="s">
        <v>80</v>
      </c>
      <c r="Q165" s="7"/>
      <c r="R165" s="12" t="s">
        <v>399</v>
      </c>
      <c r="S165" s="14" t="s">
        <v>19</v>
      </c>
      <c r="T165" s="7"/>
      <c r="U165" s="12" t="s">
        <v>19</v>
      </c>
      <c r="V165" s="12" t="s">
        <v>399</v>
      </c>
      <c r="W165" s="14" t="s">
        <v>527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143</v>
      </c>
      <c r="AD165" t="s">
        <v>6</v>
      </c>
      <c r="AE165" t="s">
        <v>317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1124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1125</v>
      </c>
      <c r="H166" s="7" t="s">
        <v>1126</v>
      </c>
      <c r="I166" s="7" t="s">
        <v>77</v>
      </c>
      <c r="J166" s="7" t="s">
        <v>2</v>
      </c>
      <c r="K166" s="7" t="s">
        <v>1127</v>
      </c>
      <c r="L166" s="7">
        <v>1</v>
      </c>
      <c r="M166" s="7">
        <v>3</v>
      </c>
      <c r="N166" s="7" t="s">
        <v>223</v>
      </c>
      <c r="O166" s="7" t="s">
        <v>132</v>
      </c>
      <c r="P166" s="7" t="s">
        <v>80</v>
      </c>
      <c r="Q166" s="7"/>
      <c r="R166" s="12" t="s">
        <v>1128</v>
      </c>
      <c r="S166" s="14" t="s">
        <v>19</v>
      </c>
      <c r="T166" s="7"/>
      <c r="U166" s="12" t="s">
        <v>19</v>
      </c>
      <c r="V166" s="12" t="s">
        <v>1128</v>
      </c>
      <c r="W166" s="14" t="s">
        <v>1129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1130</v>
      </c>
      <c r="AD166" t="s">
        <v>6</v>
      </c>
      <c r="AE166" t="s">
        <v>1131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1132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594</v>
      </c>
      <c r="H167" s="7" t="s">
        <v>595</v>
      </c>
      <c r="I167" s="7" t="s">
        <v>77</v>
      </c>
      <c r="J167" s="7" t="s">
        <v>2</v>
      </c>
      <c r="K167" s="7" t="s">
        <v>1133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80</v>
      </c>
      <c r="Q167" s="7"/>
      <c r="R167" s="12" t="s">
        <v>597</v>
      </c>
      <c r="S167" s="14" t="s">
        <v>19</v>
      </c>
      <c r="T167" s="7"/>
      <c r="U167" s="12" t="s">
        <v>19</v>
      </c>
      <c r="V167" s="12" t="s">
        <v>597</v>
      </c>
      <c r="W167" s="14" t="s">
        <v>500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322</v>
      </c>
      <c r="AD167" t="s">
        <v>6</v>
      </c>
      <c r="AE167" t="s">
        <v>162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1134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1135</v>
      </c>
      <c r="H168" s="7" t="s">
        <v>1136</v>
      </c>
      <c r="I168" s="7" t="s">
        <v>77</v>
      </c>
      <c r="J168" s="7" t="s">
        <v>2</v>
      </c>
      <c r="K168" s="7" t="s">
        <v>1137</v>
      </c>
      <c r="L168" s="7">
        <v>1</v>
      </c>
      <c r="M168" s="7">
        <v>1</v>
      </c>
      <c r="N168" s="7" t="s">
        <v>122</v>
      </c>
      <c r="O168" s="7" t="s">
        <v>79</v>
      </c>
      <c r="P168" s="7" t="s">
        <v>80</v>
      </c>
      <c r="Q168" s="7"/>
      <c r="R168" s="12" t="s">
        <v>241</v>
      </c>
      <c r="S168" s="14" t="s">
        <v>19</v>
      </c>
      <c r="T168" s="7"/>
      <c r="U168" s="12" t="s">
        <v>19</v>
      </c>
      <c r="V168" s="12" t="s">
        <v>241</v>
      </c>
      <c r="W168" s="14" t="s">
        <v>423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177</v>
      </c>
      <c r="AD168" t="s">
        <v>6</v>
      </c>
      <c r="AE168" t="s">
        <v>1138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1139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1140</v>
      </c>
      <c r="H169" s="7" t="s">
        <v>1141</v>
      </c>
      <c r="I169" s="7" t="s">
        <v>77</v>
      </c>
      <c r="J169" s="7" t="s">
        <v>2</v>
      </c>
      <c r="K169" s="7" t="s">
        <v>1142</v>
      </c>
      <c r="L169" s="7">
        <v>1</v>
      </c>
      <c r="M169" s="7">
        <v>3</v>
      </c>
      <c r="N169" s="7" t="s">
        <v>255</v>
      </c>
      <c r="O169" s="7" t="s">
        <v>132</v>
      </c>
      <c r="P169" s="7" t="s">
        <v>80</v>
      </c>
      <c r="Q169" s="7"/>
      <c r="R169" s="12" t="s">
        <v>1143</v>
      </c>
      <c r="S169" s="14" t="s">
        <v>19</v>
      </c>
      <c r="T169" s="7"/>
      <c r="U169" s="12" t="s">
        <v>19</v>
      </c>
      <c r="V169" s="12" t="s">
        <v>1143</v>
      </c>
      <c r="W169" s="14" t="s">
        <v>1144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1145</v>
      </c>
      <c r="AD169" t="s">
        <v>6</v>
      </c>
      <c r="AE169" t="s">
        <v>1146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1147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781</v>
      </c>
      <c r="H170" s="7" t="s">
        <v>782</v>
      </c>
      <c r="I170" s="7" t="s">
        <v>77</v>
      </c>
      <c r="J170" s="7" t="s">
        <v>2</v>
      </c>
      <c r="K170" s="7" t="s">
        <v>1148</v>
      </c>
      <c r="L170" s="7">
        <v>1</v>
      </c>
      <c r="M170" s="7">
        <v>3</v>
      </c>
      <c r="N170" s="7" t="s">
        <v>131</v>
      </c>
      <c r="O170" s="7" t="s">
        <v>132</v>
      </c>
      <c r="P170" s="7" t="s">
        <v>80</v>
      </c>
      <c r="Q170" s="7"/>
      <c r="R170" s="12" t="s">
        <v>1149</v>
      </c>
      <c r="S170" s="14" t="s">
        <v>19</v>
      </c>
      <c r="T170" s="7"/>
      <c r="U170" s="12" t="s">
        <v>19</v>
      </c>
      <c r="V170" s="12" t="s">
        <v>1149</v>
      </c>
      <c r="W170" s="14" t="s">
        <v>712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1150</v>
      </c>
      <c r="AD170" t="s">
        <v>6</v>
      </c>
      <c r="AE170" t="s">
        <v>1151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1152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1153</v>
      </c>
      <c r="H171" s="7" t="s">
        <v>1154</v>
      </c>
      <c r="I171" s="7" t="s">
        <v>77</v>
      </c>
      <c r="J171" s="7" t="s">
        <v>2</v>
      </c>
      <c r="K171" s="7" t="s">
        <v>1155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80</v>
      </c>
      <c r="Q171" s="7"/>
      <c r="R171" s="12" t="s">
        <v>631</v>
      </c>
      <c r="S171" s="14" t="s">
        <v>19</v>
      </c>
      <c r="T171" s="7"/>
      <c r="U171" s="12" t="s">
        <v>19</v>
      </c>
      <c r="V171" s="12" t="s">
        <v>631</v>
      </c>
      <c r="W171" s="14" t="s">
        <v>107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1156</v>
      </c>
      <c r="AD171" t="s">
        <v>6</v>
      </c>
      <c r="AE171" t="s">
        <v>454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1157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1158</v>
      </c>
      <c r="H172" s="7" t="s">
        <v>1159</v>
      </c>
      <c r="I172" s="7" t="s">
        <v>77</v>
      </c>
      <c r="J172" s="7" t="s">
        <v>2</v>
      </c>
      <c r="K172" s="7" t="s">
        <v>1160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80</v>
      </c>
      <c r="Q172" s="7"/>
      <c r="R172" s="12" t="s">
        <v>1161</v>
      </c>
      <c r="S172" s="14" t="s">
        <v>19</v>
      </c>
      <c r="T172" s="7"/>
      <c r="U172" s="12" t="s">
        <v>19</v>
      </c>
      <c r="V172" s="12" t="s">
        <v>1161</v>
      </c>
      <c r="W172" s="14" t="s">
        <v>668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1162</v>
      </c>
      <c r="AD172" t="s">
        <v>6</v>
      </c>
      <c r="AE172" t="s">
        <v>116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1163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1164</v>
      </c>
      <c r="H173" s="7" t="s">
        <v>1165</v>
      </c>
      <c r="I173" s="7" t="s">
        <v>77</v>
      </c>
      <c r="J173" s="7" t="s">
        <v>2</v>
      </c>
      <c r="K173" s="7" t="s">
        <v>1166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80</v>
      </c>
      <c r="Q173" s="7"/>
      <c r="R173" s="12" t="s">
        <v>372</v>
      </c>
      <c r="S173" s="14" t="s">
        <v>19</v>
      </c>
      <c r="T173" s="7"/>
      <c r="U173" s="12" t="s">
        <v>19</v>
      </c>
      <c r="V173" s="12" t="s">
        <v>372</v>
      </c>
      <c r="W173" s="14" t="s">
        <v>124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373</v>
      </c>
      <c r="AD173" t="s">
        <v>6</v>
      </c>
      <c r="AE173" t="s">
        <v>101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1167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1023</v>
      </c>
      <c r="H174" s="7" t="s">
        <v>1024</v>
      </c>
      <c r="I174" s="7" t="s">
        <v>77</v>
      </c>
      <c r="J174" s="7" t="s">
        <v>2</v>
      </c>
      <c r="K174" s="7" t="s">
        <v>1168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80</v>
      </c>
      <c r="Q174" s="7"/>
      <c r="R174" s="12" t="s">
        <v>422</v>
      </c>
      <c r="S174" s="14" t="s">
        <v>19</v>
      </c>
      <c r="T174" s="7"/>
      <c r="U174" s="12" t="s">
        <v>19</v>
      </c>
      <c r="V174" s="12" t="s">
        <v>422</v>
      </c>
      <c r="W174" s="14" t="s">
        <v>423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424</v>
      </c>
      <c r="AD174" t="s">
        <v>6</v>
      </c>
      <c r="AE174" t="s">
        <v>1026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1169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1170</v>
      </c>
      <c r="H175" s="7" t="s">
        <v>1171</v>
      </c>
      <c r="I175" s="7" t="s">
        <v>77</v>
      </c>
      <c r="J175" s="7" t="s">
        <v>2</v>
      </c>
      <c r="K175" s="7" t="s">
        <v>1172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80</v>
      </c>
      <c r="Q175" s="7"/>
      <c r="R175" s="12" t="s">
        <v>391</v>
      </c>
      <c r="S175" s="14" t="s">
        <v>19</v>
      </c>
      <c r="T175" s="7"/>
      <c r="U175" s="12" t="s">
        <v>19</v>
      </c>
      <c r="V175" s="12" t="s">
        <v>391</v>
      </c>
      <c r="W175" s="14" t="s">
        <v>452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453</v>
      </c>
      <c r="AD175" t="s">
        <v>6</v>
      </c>
      <c r="AE175" t="s">
        <v>602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1173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1174</v>
      </c>
      <c r="H176" s="7" t="s">
        <v>1175</v>
      </c>
      <c r="I176" s="7" t="s">
        <v>77</v>
      </c>
      <c r="J176" s="7" t="s">
        <v>2</v>
      </c>
      <c r="K176" s="7" t="s">
        <v>1176</v>
      </c>
      <c r="L176" s="7">
        <v>2</v>
      </c>
      <c r="M176" s="7">
        <v>2</v>
      </c>
      <c r="N176" s="7" t="s">
        <v>1177</v>
      </c>
      <c r="O176" s="7" t="s">
        <v>122</v>
      </c>
      <c r="P176" s="7" t="s">
        <v>80</v>
      </c>
      <c r="Q176" s="7"/>
      <c r="R176" s="12" t="s">
        <v>1178</v>
      </c>
      <c r="S176" s="14" t="s">
        <v>19</v>
      </c>
      <c r="T176" s="7"/>
      <c r="U176" s="12" t="s">
        <v>19</v>
      </c>
      <c r="V176" s="12" t="s">
        <v>1178</v>
      </c>
      <c r="W176" s="14" t="s">
        <v>1179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1180</v>
      </c>
      <c r="AD176" t="s">
        <v>6</v>
      </c>
      <c r="AE176" t="s">
        <v>93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1181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1182</v>
      </c>
      <c r="H177" s="7" t="s">
        <v>1183</v>
      </c>
      <c r="I177" s="7" t="s">
        <v>77</v>
      </c>
      <c r="J177" s="7" t="s">
        <v>2</v>
      </c>
      <c r="K177" s="7" t="s">
        <v>1184</v>
      </c>
      <c r="L177" s="7">
        <v>1</v>
      </c>
      <c r="M177" s="7">
        <v>1</v>
      </c>
      <c r="N177" s="7" t="s">
        <v>255</v>
      </c>
      <c r="O177" s="7" t="s">
        <v>79</v>
      </c>
      <c r="P177" s="7" t="s">
        <v>80</v>
      </c>
      <c r="Q177" s="7"/>
      <c r="R177" s="12" t="s">
        <v>1185</v>
      </c>
      <c r="S177" s="14" t="s">
        <v>19</v>
      </c>
      <c r="T177" s="7"/>
      <c r="U177" s="12" t="s">
        <v>19</v>
      </c>
      <c r="V177" s="12" t="s">
        <v>1185</v>
      </c>
      <c r="W177" s="14" t="s">
        <v>934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1186</v>
      </c>
      <c r="AD177" t="s">
        <v>6</v>
      </c>
      <c r="AE177" t="s">
        <v>1187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1188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1189</v>
      </c>
      <c r="H178" s="7" t="s">
        <v>1190</v>
      </c>
      <c r="I178" s="7" t="s">
        <v>77</v>
      </c>
      <c r="J178" s="7" t="s">
        <v>2</v>
      </c>
      <c r="K178" s="7" t="s">
        <v>1191</v>
      </c>
      <c r="L178" s="7">
        <v>1</v>
      </c>
      <c r="M178" s="7">
        <v>2</v>
      </c>
      <c r="N178" s="7" t="s">
        <v>255</v>
      </c>
      <c r="O178" s="7" t="s">
        <v>122</v>
      </c>
      <c r="P178" s="7" t="s">
        <v>80</v>
      </c>
      <c r="Q178" s="7"/>
      <c r="R178" s="12" t="s">
        <v>1192</v>
      </c>
      <c r="S178" s="14" t="s">
        <v>19</v>
      </c>
      <c r="T178" s="7"/>
      <c r="U178" s="12" t="s">
        <v>19</v>
      </c>
      <c r="V178" s="12" t="s">
        <v>1192</v>
      </c>
      <c r="W178" s="14" t="s">
        <v>548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1193</v>
      </c>
      <c r="AD178" t="s">
        <v>6</v>
      </c>
      <c r="AE178" t="s">
        <v>447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1194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1195</v>
      </c>
      <c r="H179" s="7" t="s">
        <v>1196</v>
      </c>
      <c r="I179" s="7" t="s">
        <v>77</v>
      </c>
      <c r="J179" s="7" t="s">
        <v>2</v>
      </c>
      <c r="K179" s="7" t="s">
        <v>1197</v>
      </c>
      <c r="L179" s="7">
        <v>1</v>
      </c>
      <c r="M179" s="7">
        <v>2</v>
      </c>
      <c r="N179" s="7" t="s">
        <v>215</v>
      </c>
      <c r="O179" s="7" t="s">
        <v>122</v>
      </c>
      <c r="P179" s="7" t="s">
        <v>80</v>
      </c>
      <c r="Q179" s="7"/>
      <c r="R179" s="12" t="s">
        <v>1198</v>
      </c>
      <c r="S179" s="14" t="s">
        <v>19</v>
      </c>
      <c r="T179" s="7"/>
      <c r="U179" s="12" t="s">
        <v>19</v>
      </c>
      <c r="V179" s="12" t="s">
        <v>1198</v>
      </c>
      <c r="W179" s="14" t="s">
        <v>160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1199</v>
      </c>
      <c r="AD179" t="s">
        <v>6</v>
      </c>
      <c r="AE179" t="s">
        <v>1200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1201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1202</v>
      </c>
      <c r="H180" s="7" t="s">
        <v>1203</v>
      </c>
      <c r="I180" s="7" t="s">
        <v>77</v>
      </c>
      <c r="J180" s="7" t="s">
        <v>2</v>
      </c>
      <c r="K180" s="7" t="s">
        <v>1204</v>
      </c>
      <c r="L180" s="7">
        <v>1</v>
      </c>
      <c r="M180" s="7">
        <v>1</v>
      </c>
      <c r="N180" s="7" t="s">
        <v>223</v>
      </c>
      <c r="O180" s="7" t="s">
        <v>79</v>
      </c>
      <c r="P180" s="7" t="s">
        <v>80</v>
      </c>
      <c r="Q180" s="7"/>
      <c r="R180" s="12" t="s">
        <v>1205</v>
      </c>
      <c r="S180" s="14" t="s">
        <v>19</v>
      </c>
      <c r="T180" s="7"/>
      <c r="U180" s="12" t="s">
        <v>19</v>
      </c>
      <c r="V180" s="12" t="s">
        <v>1205</v>
      </c>
      <c r="W180" s="14" t="s">
        <v>1206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1207</v>
      </c>
      <c r="AD180" t="s">
        <v>6</v>
      </c>
      <c r="AE180" t="s">
        <v>1208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1209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1202</v>
      </c>
      <c r="H181" s="7" t="s">
        <v>1203</v>
      </c>
      <c r="I181" s="7" t="s">
        <v>77</v>
      </c>
      <c r="J181" s="7" t="s">
        <v>2</v>
      </c>
      <c r="K181" s="7" t="s">
        <v>1204</v>
      </c>
      <c r="L181" s="7">
        <v>1</v>
      </c>
      <c r="M181" s="7">
        <v>1</v>
      </c>
      <c r="N181" s="7" t="s">
        <v>223</v>
      </c>
      <c r="O181" s="7" t="s">
        <v>79</v>
      </c>
      <c r="P181" s="7" t="s">
        <v>80</v>
      </c>
      <c r="Q181" s="7"/>
      <c r="R181" s="12" t="s">
        <v>1210</v>
      </c>
      <c r="S181" s="14" t="s">
        <v>19</v>
      </c>
      <c r="T181" s="7"/>
      <c r="U181" s="12" t="s">
        <v>19</v>
      </c>
      <c r="V181" s="12" t="s">
        <v>1210</v>
      </c>
      <c r="W181" s="14" t="s">
        <v>847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1211</v>
      </c>
      <c r="AD181" t="s">
        <v>6</v>
      </c>
      <c r="AE181" t="s">
        <v>1212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1213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1214</v>
      </c>
      <c r="H182" s="7" t="s">
        <v>1215</v>
      </c>
      <c r="I182" s="7" t="s">
        <v>77</v>
      </c>
      <c r="J182" s="7" t="s">
        <v>2</v>
      </c>
      <c r="K182" s="7" t="s">
        <v>1216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80</v>
      </c>
      <c r="Q182" s="7"/>
      <c r="R182" s="12" t="s">
        <v>445</v>
      </c>
      <c r="S182" s="14" t="s">
        <v>19</v>
      </c>
      <c r="T182" s="7"/>
      <c r="U182" s="12" t="s">
        <v>19</v>
      </c>
      <c r="V182" s="12" t="s">
        <v>445</v>
      </c>
      <c r="W182" s="14" t="s">
        <v>392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446</v>
      </c>
      <c r="AD182" t="s">
        <v>6</v>
      </c>
      <c r="AE182" t="s">
        <v>374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1217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1218</v>
      </c>
      <c r="H183" s="7" t="s">
        <v>1219</v>
      </c>
      <c r="I183" s="7" t="s">
        <v>77</v>
      </c>
      <c r="J183" s="7" t="s">
        <v>2</v>
      </c>
      <c r="K183" s="7" t="s">
        <v>1220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80</v>
      </c>
      <c r="Q183" s="7"/>
      <c r="R183" s="12" t="s">
        <v>1221</v>
      </c>
      <c r="S183" s="14" t="s">
        <v>19</v>
      </c>
      <c r="T183" s="7"/>
      <c r="U183" s="12" t="s">
        <v>19</v>
      </c>
      <c r="V183" s="12" t="s">
        <v>1221</v>
      </c>
      <c r="W183" s="14" t="s">
        <v>668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526</v>
      </c>
      <c r="AD183" t="s">
        <v>6</v>
      </c>
      <c r="AE183" t="s">
        <v>676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1222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1223</v>
      </c>
      <c r="H184" s="7" t="s">
        <v>1224</v>
      </c>
      <c r="I184" s="7" t="s">
        <v>77</v>
      </c>
      <c r="J184" s="7" t="s">
        <v>2</v>
      </c>
      <c r="K184" s="7" t="s">
        <v>1225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80</v>
      </c>
      <c r="Q184" s="7"/>
      <c r="R184" s="12" t="s">
        <v>770</v>
      </c>
      <c r="S184" s="14" t="s">
        <v>19</v>
      </c>
      <c r="T184" s="7"/>
      <c r="U184" s="12" t="s">
        <v>19</v>
      </c>
      <c r="V184" s="12" t="s">
        <v>770</v>
      </c>
      <c r="W184" s="14" t="s">
        <v>771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772</v>
      </c>
      <c r="AD184" t="s">
        <v>6</v>
      </c>
      <c r="AE184" t="s">
        <v>1226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1227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1228</v>
      </c>
      <c r="H185" s="7" t="s">
        <v>1229</v>
      </c>
      <c r="I185" s="7" t="s">
        <v>77</v>
      </c>
      <c r="J185" s="7" t="s">
        <v>2</v>
      </c>
      <c r="K185" s="7" t="s">
        <v>1230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80</v>
      </c>
      <c r="Q185" s="7"/>
      <c r="R185" s="12" t="s">
        <v>1231</v>
      </c>
      <c r="S185" s="14" t="s">
        <v>19</v>
      </c>
      <c r="T185" s="7"/>
      <c r="U185" s="12" t="s">
        <v>19</v>
      </c>
      <c r="V185" s="12" t="s">
        <v>1231</v>
      </c>
      <c r="W185" s="14" t="s">
        <v>520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169</v>
      </c>
      <c r="AD185" t="s">
        <v>6</v>
      </c>
      <c r="AE185" t="s">
        <v>1232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1233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1234</v>
      </c>
      <c r="H186" s="7" t="s">
        <v>1235</v>
      </c>
      <c r="I186" s="7" t="s">
        <v>77</v>
      </c>
      <c r="J186" s="7" t="s">
        <v>2</v>
      </c>
      <c r="K186" s="7" t="s">
        <v>1236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80</v>
      </c>
      <c r="Q186" s="7"/>
      <c r="R186" s="12" t="s">
        <v>576</v>
      </c>
      <c r="S186" s="14" t="s">
        <v>19</v>
      </c>
      <c r="T186" s="7"/>
      <c r="U186" s="12" t="s">
        <v>19</v>
      </c>
      <c r="V186" s="12" t="s">
        <v>576</v>
      </c>
      <c r="W186" s="14" t="s">
        <v>392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1237</v>
      </c>
      <c r="AD186" t="s">
        <v>6</v>
      </c>
      <c r="AE186" t="s">
        <v>1238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1239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1240</v>
      </c>
      <c r="H187" s="7" t="s">
        <v>1241</v>
      </c>
      <c r="I187" s="7" t="s">
        <v>77</v>
      </c>
      <c r="J187" s="7" t="s">
        <v>2</v>
      </c>
      <c r="K187" s="7" t="s">
        <v>1242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80</v>
      </c>
      <c r="Q187" s="7"/>
      <c r="R187" s="12" t="s">
        <v>1207</v>
      </c>
      <c r="S187" s="14" t="s">
        <v>19</v>
      </c>
      <c r="T187" s="7"/>
      <c r="U187" s="12" t="s">
        <v>19</v>
      </c>
      <c r="V187" s="12" t="s">
        <v>1207</v>
      </c>
      <c r="W187" s="14" t="s">
        <v>1243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1244</v>
      </c>
      <c r="AD187" t="s">
        <v>6</v>
      </c>
      <c r="AE187" t="s">
        <v>1245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1246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1247</v>
      </c>
      <c r="H188" s="7" t="s">
        <v>1248</v>
      </c>
      <c r="I188" s="7" t="s">
        <v>77</v>
      </c>
      <c r="J188" s="7" t="s">
        <v>2</v>
      </c>
      <c r="K188" s="7" t="s">
        <v>1249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80</v>
      </c>
      <c r="Q188" s="7"/>
      <c r="R188" s="12" t="s">
        <v>1250</v>
      </c>
      <c r="S188" s="14" t="s">
        <v>19</v>
      </c>
      <c r="T188" s="7"/>
      <c r="U188" s="12" t="s">
        <v>19</v>
      </c>
      <c r="V188" s="12" t="s">
        <v>1250</v>
      </c>
      <c r="W188" s="14" t="s">
        <v>668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1251</v>
      </c>
      <c r="AD188" t="s">
        <v>6</v>
      </c>
      <c r="AE188" t="s">
        <v>1252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1253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1254</v>
      </c>
      <c r="H189" s="7" t="s">
        <v>1255</v>
      </c>
      <c r="I189" s="7" t="s">
        <v>77</v>
      </c>
      <c r="J189" s="7" t="s">
        <v>2</v>
      </c>
      <c r="K189" s="7" t="s">
        <v>1256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80</v>
      </c>
      <c r="Q189" s="7"/>
      <c r="R189" s="12" t="s">
        <v>1257</v>
      </c>
      <c r="S189" s="14" t="s">
        <v>19</v>
      </c>
      <c r="T189" s="7"/>
      <c r="U189" s="12" t="s">
        <v>19</v>
      </c>
      <c r="V189" s="12" t="s">
        <v>1257</v>
      </c>
      <c r="W189" s="14" t="s">
        <v>527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1258</v>
      </c>
      <c r="AD189" t="s">
        <v>6</v>
      </c>
      <c r="AE189" t="s">
        <v>116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1259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1260</v>
      </c>
      <c r="H190" s="7" t="s">
        <v>1261</v>
      </c>
      <c r="I190" s="7" t="s">
        <v>77</v>
      </c>
      <c r="J190" s="7" t="s">
        <v>2</v>
      </c>
      <c r="K190" s="7" t="s">
        <v>1262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80</v>
      </c>
      <c r="Q190" s="7"/>
      <c r="R190" s="12" t="s">
        <v>924</v>
      </c>
      <c r="S190" s="14" t="s">
        <v>19</v>
      </c>
      <c r="T190" s="7"/>
      <c r="U190" s="12" t="s">
        <v>19</v>
      </c>
      <c r="V190" s="12" t="s">
        <v>924</v>
      </c>
      <c r="W190" s="14" t="s">
        <v>264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1263</v>
      </c>
      <c r="AD190" t="s">
        <v>6</v>
      </c>
      <c r="AE190" t="s">
        <v>817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1264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1265</v>
      </c>
      <c r="H191" s="7" t="s">
        <v>1266</v>
      </c>
      <c r="I191" s="7" t="s">
        <v>77</v>
      </c>
      <c r="J191" s="7" t="s">
        <v>2</v>
      </c>
      <c r="K191" s="7" t="s">
        <v>1267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80</v>
      </c>
      <c r="Q191" s="7"/>
      <c r="R191" s="12" t="s">
        <v>391</v>
      </c>
      <c r="S191" s="14" t="s">
        <v>19</v>
      </c>
      <c r="T191" s="7"/>
      <c r="U191" s="12" t="s">
        <v>19</v>
      </c>
      <c r="V191" s="12" t="s">
        <v>391</v>
      </c>
      <c r="W191" s="14" t="s">
        <v>452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453</v>
      </c>
      <c r="AD191" t="s">
        <v>6</v>
      </c>
      <c r="AE191" t="s">
        <v>317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1268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1269</v>
      </c>
      <c r="H192" s="7" t="s">
        <v>1270</v>
      </c>
      <c r="I192" s="7" t="s">
        <v>77</v>
      </c>
      <c r="J192" s="7" t="s">
        <v>2</v>
      </c>
      <c r="K192" s="7" t="s">
        <v>1271</v>
      </c>
      <c r="L192" s="7">
        <v>2</v>
      </c>
      <c r="M192" s="7">
        <v>1</v>
      </c>
      <c r="N192" s="7" t="s">
        <v>79</v>
      </c>
      <c r="O192" s="7" t="s">
        <v>79</v>
      </c>
      <c r="P192" s="7" t="s">
        <v>80</v>
      </c>
      <c r="Q192" s="7"/>
      <c r="R192" s="12" t="s">
        <v>1272</v>
      </c>
      <c r="S192" s="14" t="s">
        <v>19</v>
      </c>
      <c r="T192" s="7"/>
      <c r="U192" s="12" t="s">
        <v>19</v>
      </c>
      <c r="V192" s="12" t="s">
        <v>1272</v>
      </c>
      <c r="W192" s="14" t="s">
        <v>1273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1274</v>
      </c>
      <c r="AD192" t="s">
        <v>6</v>
      </c>
      <c r="AE192" t="s">
        <v>1275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1276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1277</v>
      </c>
      <c r="H193" s="7" t="s">
        <v>1278</v>
      </c>
      <c r="I193" s="7" t="s">
        <v>77</v>
      </c>
      <c r="J193" s="7" t="s">
        <v>2</v>
      </c>
      <c r="K193" s="7" t="s">
        <v>1279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80</v>
      </c>
      <c r="Q193" s="7"/>
      <c r="R193" s="12" t="s">
        <v>1237</v>
      </c>
      <c r="S193" s="14" t="s">
        <v>19</v>
      </c>
      <c r="T193" s="7"/>
      <c r="U193" s="12" t="s">
        <v>19</v>
      </c>
      <c r="V193" s="12" t="s">
        <v>1237</v>
      </c>
      <c r="W193" s="14" t="s">
        <v>527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1280</v>
      </c>
      <c r="AD193" t="s">
        <v>6</v>
      </c>
      <c r="AE193" t="s">
        <v>1281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1282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1283</v>
      </c>
      <c r="H194" s="7" t="s">
        <v>1284</v>
      </c>
      <c r="I194" s="7" t="s">
        <v>77</v>
      </c>
      <c r="J194" s="7" t="s">
        <v>2</v>
      </c>
      <c r="K194" s="7" t="s">
        <v>1285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80</v>
      </c>
      <c r="Q194" s="7"/>
      <c r="R194" s="12" t="s">
        <v>461</v>
      </c>
      <c r="S194" s="14" t="s">
        <v>19</v>
      </c>
      <c r="T194" s="7"/>
      <c r="U194" s="12" t="s">
        <v>19</v>
      </c>
      <c r="V194" s="12" t="s">
        <v>461</v>
      </c>
      <c r="W194" s="14" t="s">
        <v>711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941</v>
      </c>
      <c r="AD194" t="s">
        <v>6</v>
      </c>
      <c r="AE194" t="s">
        <v>116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1286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1287</v>
      </c>
      <c r="H195" s="7" t="s">
        <v>1288</v>
      </c>
      <c r="I195" s="7" t="s">
        <v>77</v>
      </c>
      <c r="J195" s="7" t="s">
        <v>2</v>
      </c>
      <c r="K195" s="7" t="s">
        <v>1289</v>
      </c>
      <c r="L195" s="7">
        <v>1</v>
      </c>
      <c r="M195" s="7">
        <v>1</v>
      </c>
      <c r="N195" s="7" t="s">
        <v>79</v>
      </c>
      <c r="O195" s="7" t="s">
        <v>79</v>
      </c>
      <c r="P195" s="7" t="s">
        <v>80</v>
      </c>
      <c r="Q195" s="7"/>
      <c r="R195" s="12" t="s">
        <v>1290</v>
      </c>
      <c r="S195" s="14" t="s">
        <v>19</v>
      </c>
      <c r="T195" s="7"/>
      <c r="U195" s="12" t="s">
        <v>19</v>
      </c>
      <c r="V195" s="12" t="s">
        <v>1290</v>
      </c>
      <c r="W195" s="14" t="s">
        <v>431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761</v>
      </c>
      <c r="AD195" t="s">
        <v>6</v>
      </c>
      <c r="AE195" t="s">
        <v>101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1291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1292</v>
      </c>
      <c r="H196" s="7" t="s">
        <v>1293</v>
      </c>
      <c r="I196" s="7" t="s">
        <v>77</v>
      </c>
      <c r="J196" s="7" t="s">
        <v>2</v>
      </c>
      <c r="K196" s="7" t="s">
        <v>1294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80</v>
      </c>
      <c r="Q196" s="7"/>
      <c r="R196" s="12" t="s">
        <v>1295</v>
      </c>
      <c r="S196" s="14" t="s">
        <v>19</v>
      </c>
      <c r="T196" s="7"/>
      <c r="U196" s="12" t="s">
        <v>19</v>
      </c>
      <c r="V196" s="12" t="s">
        <v>1295</v>
      </c>
      <c r="W196" s="14" t="s">
        <v>99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712</v>
      </c>
      <c r="AD196" t="s">
        <v>6</v>
      </c>
      <c r="AE196" t="s">
        <v>954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1296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1297</v>
      </c>
      <c r="H197" s="7" t="s">
        <v>1298</v>
      </c>
      <c r="I197" s="7" t="s">
        <v>77</v>
      </c>
      <c r="J197" s="7" t="s">
        <v>2</v>
      </c>
      <c r="K197" s="7" t="s">
        <v>1299</v>
      </c>
      <c r="L197" s="7">
        <v>1</v>
      </c>
      <c r="M197" s="7">
        <v>1</v>
      </c>
      <c r="N197" s="7" t="s">
        <v>79</v>
      </c>
      <c r="O197" s="7" t="s">
        <v>79</v>
      </c>
      <c r="P197" s="7" t="s">
        <v>80</v>
      </c>
      <c r="Q197" s="7"/>
      <c r="R197" s="12" t="s">
        <v>1251</v>
      </c>
      <c r="S197" s="14" t="s">
        <v>19</v>
      </c>
      <c r="T197" s="7"/>
      <c r="U197" s="12" t="s">
        <v>19</v>
      </c>
      <c r="V197" s="12" t="s">
        <v>1251</v>
      </c>
      <c r="W197" s="14" t="s">
        <v>452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393</v>
      </c>
      <c r="AD197" t="s">
        <v>6</v>
      </c>
      <c r="AE197" t="s">
        <v>1300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1301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1302</v>
      </c>
      <c r="H198" s="7" t="s">
        <v>1303</v>
      </c>
      <c r="I198" s="7" t="s">
        <v>77</v>
      </c>
      <c r="J198" s="7" t="s">
        <v>2</v>
      </c>
      <c r="K198" s="7" t="s">
        <v>1304</v>
      </c>
      <c r="L198" s="7">
        <v>1</v>
      </c>
      <c r="M198" s="7">
        <v>1</v>
      </c>
      <c r="N198" s="7" t="s">
        <v>79</v>
      </c>
      <c r="O198" s="7" t="s">
        <v>79</v>
      </c>
      <c r="P198" s="7" t="s">
        <v>80</v>
      </c>
      <c r="Q198" s="7"/>
      <c r="R198" s="12" t="s">
        <v>1295</v>
      </c>
      <c r="S198" s="14" t="s">
        <v>19</v>
      </c>
      <c r="T198" s="7"/>
      <c r="U198" s="12" t="s">
        <v>19</v>
      </c>
      <c r="V198" s="12" t="s">
        <v>1295</v>
      </c>
      <c r="W198" s="14" t="s">
        <v>500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241</v>
      </c>
      <c r="AD198" t="s">
        <v>6</v>
      </c>
      <c r="AE198" t="s">
        <v>676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1305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1306</v>
      </c>
      <c r="H199" s="7" t="s">
        <v>1307</v>
      </c>
      <c r="I199" s="7" t="s">
        <v>77</v>
      </c>
      <c r="J199" s="7" t="s">
        <v>2</v>
      </c>
      <c r="K199" s="7" t="s">
        <v>1308</v>
      </c>
      <c r="L199" s="7">
        <v>1</v>
      </c>
      <c r="M199" s="7">
        <v>1</v>
      </c>
      <c r="N199" s="7" t="s">
        <v>79</v>
      </c>
      <c r="O199" s="7" t="s">
        <v>79</v>
      </c>
      <c r="P199" s="7" t="s">
        <v>80</v>
      </c>
      <c r="Q199" s="7"/>
      <c r="R199" s="12" t="s">
        <v>1309</v>
      </c>
      <c r="S199" s="14" t="s">
        <v>19</v>
      </c>
      <c r="T199" s="7"/>
      <c r="U199" s="12" t="s">
        <v>19</v>
      </c>
      <c r="V199" s="12" t="s">
        <v>1309</v>
      </c>
      <c r="W199" s="14" t="s">
        <v>124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1310</v>
      </c>
      <c r="AD199" t="s">
        <v>6</v>
      </c>
      <c r="AE199" t="s">
        <v>440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1311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1312</v>
      </c>
      <c r="H200" s="7" t="s">
        <v>1313</v>
      </c>
      <c r="I200" s="7" t="s">
        <v>77</v>
      </c>
      <c r="J200" s="7" t="s">
        <v>2</v>
      </c>
      <c r="K200" s="7" t="s">
        <v>1314</v>
      </c>
      <c r="L200" s="7">
        <v>1</v>
      </c>
      <c r="M200" s="7">
        <v>1</v>
      </c>
      <c r="N200" s="7" t="s">
        <v>79</v>
      </c>
      <c r="O200" s="7" t="s">
        <v>79</v>
      </c>
      <c r="P200" s="7" t="s">
        <v>80</v>
      </c>
      <c r="Q200" s="7"/>
      <c r="R200" s="12" t="s">
        <v>682</v>
      </c>
      <c r="S200" s="14" t="s">
        <v>19</v>
      </c>
      <c r="T200" s="7"/>
      <c r="U200" s="12" t="s">
        <v>19</v>
      </c>
      <c r="V200" s="12" t="s">
        <v>682</v>
      </c>
      <c r="W200" s="14" t="s">
        <v>500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422</v>
      </c>
      <c r="AD200" t="s">
        <v>6</v>
      </c>
      <c r="AE200" t="s">
        <v>773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1315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1316</v>
      </c>
      <c r="H201" s="7" t="s">
        <v>1317</v>
      </c>
      <c r="I201" s="7" t="s">
        <v>77</v>
      </c>
      <c r="J201" s="7" t="s">
        <v>2</v>
      </c>
      <c r="K201" s="7" t="s">
        <v>1318</v>
      </c>
      <c r="L201" s="7">
        <v>1</v>
      </c>
      <c r="M201" s="7">
        <v>1</v>
      </c>
      <c r="N201" s="7" t="s">
        <v>79</v>
      </c>
      <c r="O201" s="7" t="s">
        <v>79</v>
      </c>
      <c r="P201" s="7" t="s">
        <v>80</v>
      </c>
      <c r="Q201" s="7"/>
      <c r="R201" s="12" t="s">
        <v>1162</v>
      </c>
      <c r="S201" s="14" t="s">
        <v>19</v>
      </c>
      <c r="T201" s="7"/>
      <c r="U201" s="12" t="s">
        <v>19</v>
      </c>
      <c r="V201" s="12" t="s">
        <v>1162</v>
      </c>
      <c r="W201" s="14" t="s">
        <v>452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1319</v>
      </c>
      <c r="AD201" t="s">
        <v>6</v>
      </c>
      <c r="AE201" t="s">
        <v>1320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1321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1322</v>
      </c>
      <c r="H202" s="7" t="s">
        <v>1323</v>
      </c>
      <c r="I202" s="7" t="s">
        <v>77</v>
      </c>
      <c r="J202" s="7" t="s">
        <v>2</v>
      </c>
      <c r="K202" s="7" t="s">
        <v>1324</v>
      </c>
      <c r="L202" s="7">
        <v>1</v>
      </c>
      <c r="M202" s="7">
        <v>1</v>
      </c>
      <c r="N202" s="7" t="s">
        <v>79</v>
      </c>
      <c r="O202" s="7" t="s">
        <v>79</v>
      </c>
      <c r="P202" s="7" t="s">
        <v>80</v>
      </c>
      <c r="Q202" s="7"/>
      <c r="R202" s="12" t="s">
        <v>848</v>
      </c>
      <c r="S202" s="14" t="s">
        <v>19</v>
      </c>
      <c r="T202" s="7"/>
      <c r="U202" s="12" t="s">
        <v>19</v>
      </c>
      <c r="V202" s="12" t="s">
        <v>848</v>
      </c>
      <c r="W202" s="14" t="s">
        <v>1325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1326</v>
      </c>
      <c r="AD202" t="s">
        <v>6</v>
      </c>
      <c r="AE202" t="s">
        <v>1327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1328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1329</v>
      </c>
      <c r="H203" s="7" t="s">
        <v>1330</v>
      </c>
      <c r="I203" s="7" t="s">
        <v>77</v>
      </c>
      <c r="J203" s="7" t="s">
        <v>2</v>
      </c>
      <c r="K203" s="7" t="s">
        <v>1331</v>
      </c>
      <c r="L203" s="7">
        <v>1</v>
      </c>
      <c r="M203" s="7">
        <v>1</v>
      </c>
      <c r="N203" s="7" t="s">
        <v>79</v>
      </c>
      <c r="O203" s="7" t="s">
        <v>79</v>
      </c>
      <c r="P203" s="7" t="s">
        <v>80</v>
      </c>
      <c r="Q203" s="7"/>
      <c r="R203" s="12" t="s">
        <v>366</v>
      </c>
      <c r="S203" s="14" t="s">
        <v>19</v>
      </c>
      <c r="T203" s="7"/>
      <c r="U203" s="12" t="s">
        <v>19</v>
      </c>
      <c r="V203" s="12" t="s">
        <v>366</v>
      </c>
      <c r="W203" s="14" t="s">
        <v>883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1332</v>
      </c>
      <c r="AD203" t="s">
        <v>6</v>
      </c>
      <c r="AE203" t="s">
        <v>1333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1334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991</v>
      </c>
      <c r="H204" s="7" t="s">
        <v>992</v>
      </c>
      <c r="I204" s="7" t="s">
        <v>77</v>
      </c>
      <c r="J204" s="7" t="s">
        <v>2</v>
      </c>
      <c r="K204" s="7" t="s">
        <v>1335</v>
      </c>
      <c r="L204" s="7">
        <v>1</v>
      </c>
      <c r="M204" s="7">
        <v>1</v>
      </c>
      <c r="N204" s="7" t="s">
        <v>79</v>
      </c>
      <c r="O204" s="7" t="s">
        <v>79</v>
      </c>
      <c r="P204" s="7" t="s">
        <v>80</v>
      </c>
      <c r="Q204" s="7"/>
      <c r="R204" s="12" t="s">
        <v>934</v>
      </c>
      <c r="S204" s="14" t="s">
        <v>19</v>
      </c>
      <c r="T204" s="7"/>
      <c r="U204" s="12" t="s">
        <v>19</v>
      </c>
      <c r="V204" s="12" t="s">
        <v>934</v>
      </c>
      <c r="W204" s="14" t="s">
        <v>711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1336</v>
      </c>
      <c r="AD204" t="s">
        <v>6</v>
      </c>
      <c r="AE204" t="s">
        <v>1050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1337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1338</v>
      </c>
      <c r="H205" s="7" t="s">
        <v>1339</v>
      </c>
      <c r="I205" s="7" t="s">
        <v>77</v>
      </c>
      <c r="J205" s="7" t="s">
        <v>2</v>
      </c>
      <c r="K205" s="7" t="s">
        <v>1340</v>
      </c>
      <c r="L205" s="7">
        <v>1</v>
      </c>
      <c r="M205" s="7">
        <v>1</v>
      </c>
      <c r="N205" s="7" t="s">
        <v>79</v>
      </c>
      <c r="O205" s="7" t="s">
        <v>79</v>
      </c>
      <c r="P205" s="7" t="s">
        <v>80</v>
      </c>
      <c r="Q205" s="7"/>
      <c r="R205" s="12" t="s">
        <v>1341</v>
      </c>
      <c r="S205" s="14" t="s">
        <v>19</v>
      </c>
      <c r="T205" s="7"/>
      <c r="U205" s="12" t="s">
        <v>19</v>
      </c>
      <c r="V205" s="12" t="s">
        <v>1341</v>
      </c>
      <c r="W205" s="14" t="s">
        <v>575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217</v>
      </c>
      <c r="AD205" t="s">
        <v>6</v>
      </c>
      <c r="AE205" t="s">
        <v>287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1342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1343</v>
      </c>
      <c r="H206" s="7" t="s">
        <v>1344</v>
      </c>
      <c r="I206" s="7" t="s">
        <v>77</v>
      </c>
      <c r="J206" s="7" t="s">
        <v>2</v>
      </c>
      <c r="K206" s="7" t="s">
        <v>1345</v>
      </c>
      <c r="L206" s="7">
        <v>1</v>
      </c>
      <c r="M206" s="7">
        <v>1</v>
      </c>
      <c r="N206" s="7" t="s">
        <v>79</v>
      </c>
      <c r="O206" s="7" t="s">
        <v>79</v>
      </c>
      <c r="P206" s="7" t="s">
        <v>80</v>
      </c>
      <c r="Q206" s="7"/>
      <c r="R206" s="12" t="s">
        <v>1346</v>
      </c>
      <c r="S206" s="14" t="s">
        <v>19</v>
      </c>
      <c r="T206" s="7"/>
      <c r="U206" s="12" t="s">
        <v>19</v>
      </c>
      <c r="V206" s="12" t="s">
        <v>1346</v>
      </c>
      <c r="W206" s="14" t="s">
        <v>293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1347</v>
      </c>
      <c r="AD206" t="s">
        <v>6</v>
      </c>
      <c r="AE206" t="s">
        <v>1348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1349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1350</v>
      </c>
      <c r="H207" s="7" t="s">
        <v>1351</v>
      </c>
      <c r="I207" s="7" t="s">
        <v>77</v>
      </c>
      <c r="J207" s="7" t="s">
        <v>2</v>
      </c>
      <c r="K207" s="7" t="s">
        <v>1352</v>
      </c>
      <c r="L207" s="7">
        <v>1</v>
      </c>
      <c r="M207" s="7">
        <v>1</v>
      </c>
      <c r="N207" s="7" t="s">
        <v>79</v>
      </c>
      <c r="O207" s="7" t="s">
        <v>79</v>
      </c>
      <c r="P207" s="7" t="s">
        <v>80</v>
      </c>
      <c r="Q207" s="7"/>
      <c r="R207" s="12" t="s">
        <v>1353</v>
      </c>
      <c r="S207" s="14" t="s">
        <v>19</v>
      </c>
      <c r="T207" s="7"/>
      <c r="U207" s="12" t="s">
        <v>19</v>
      </c>
      <c r="V207" s="12" t="s">
        <v>1353</v>
      </c>
      <c r="W207" s="14" t="s">
        <v>478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1354</v>
      </c>
      <c r="AD207" t="s">
        <v>6</v>
      </c>
      <c r="AE207" t="s">
        <v>1355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1356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1357</v>
      </c>
      <c r="H208" s="7" t="s">
        <v>1358</v>
      </c>
      <c r="I208" s="7" t="s">
        <v>77</v>
      </c>
      <c r="J208" s="7" t="s">
        <v>2</v>
      </c>
      <c r="K208" s="7" t="s">
        <v>1359</v>
      </c>
      <c r="L208" s="7">
        <v>1</v>
      </c>
      <c r="M208" s="7">
        <v>1</v>
      </c>
      <c r="N208" s="7" t="s">
        <v>79</v>
      </c>
      <c r="O208" s="7" t="s">
        <v>79</v>
      </c>
      <c r="P208" s="7" t="s">
        <v>80</v>
      </c>
      <c r="Q208" s="7"/>
      <c r="R208" s="12" t="s">
        <v>597</v>
      </c>
      <c r="S208" s="14" t="s">
        <v>19</v>
      </c>
      <c r="T208" s="7"/>
      <c r="U208" s="12" t="s">
        <v>19</v>
      </c>
      <c r="V208" s="12" t="s">
        <v>597</v>
      </c>
      <c r="W208" s="14" t="s">
        <v>500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322</v>
      </c>
      <c r="AD208" t="s">
        <v>6</v>
      </c>
      <c r="AE208" t="s">
        <v>1360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1361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1362</v>
      </c>
      <c r="H209" s="7" t="s">
        <v>1363</v>
      </c>
      <c r="I209" s="7" t="s">
        <v>77</v>
      </c>
      <c r="J209" s="7" t="s">
        <v>2</v>
      </c>
      <c r="K209" s="7" t="s">
        <v>1364</v>
      </c>
      <c r="L209" s="7">
        <v>1</v>
      </c>
      <c r="M209" s="7">
        <v>1</v>
      </c>
      <c r="N209" s="7" t="s">
        <v>79</v>
      </c>
      <c r="O209" s="7" t="s">
        <v>79</v>
      </c>
      <c r="P209" s="7" t="s">
        <v>80</v>
      </c>
      <c r="Q209" s="7"/>
      <c r="R209" s="12" t="s">
        <v>1365</v>
      </c>
      <c r="S209" s="14" t="s">
        <v>19</v>
      </c>
      <c r="T209" s="7"/>
      <c r="U209" s="12" t="s">
        <v>19</v>
      </c>
      <c r="V209" s="12" t="s">
        <v>1365</v>
      </c>
      <c r="W209" s="14" t="s">
        <v>1366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737</v>
      </c>
      <c r="AD209" t="s">
        <v>6</v>
      </c>
      <c r="AE209" t="s">
        <v>1367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1368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1369</v>
      </c>
      <c r="H210" s="7" t="s">
        <v>1370</v>
      </c>
      <c r="I210" s="7" t="s">
        <v>77</v>
      </c>
      <c r="J210" s="7" t="s">
        <v>2</v>
      </c>
      <c r="K210" s="7" t="s">
        <v>1371</v>
      </c>
      <c r="L210" s="7">
        <v>1</v>
      </c>
      <c r="M210" s="7">
        <v>1</v>
      </c>
      <c r="N210" s="7" t="s">
        <v>79</v>
      </c>
      <c r="O210" s="7" t="s">
        <v>79</v>
      </c>
      <c r="P210" s="7" t="s">
        <v>80</v>
      </c>
      <c r="Q210" s="7"/>
      <c r="R210" s="12" t="s">
        <v>1372</v>
      </c>
      <c r="S210" s="14" t="s">
        <v>19</v>
      </c>
      <c r="T210" s="7"/>
      <c r="U210" s="12" t="s">
        <v>19</v>
      </c>
      <c r="V210" s="12" t="s">
        <v>1372</v>
      </c>
      <c r="W210" s="14" t="s">
        <v>1373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1374</v>
      </c>
      <c r="AD210" t="s">
        <v>6</v>
      </c>
      <c r="AE210" t="s">
        <v>1375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1376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1377</v>
      </c>
      <c r="H211" s="7" t="s">
        <v>1378</v>
      </c>
      <c r="I211" s="7" t="s">
        <v>77</v>
      </c>
      <c r="J211" s="7" t="s">
        <v>2</v>
      </c>
      <c r="K211" s="7" t="s">
        <v>1379</v>
      </c>
      <c r="L211" s="7">
        <v>1</v>
      </c>
      <c r="M211" s="7">
        <v>1</v>
      </c>
      <c r="N211" s="7" t="s">
        <v>79</v>
      </c>
      <c r="O211" s="7" t="s">
        <v>79</v>
      </c>
      <c r="P211" s="7" t="s">
        <v>80</v>
      </c>
      <c r="Q211" s="7"/>
      <c r="R211" s="12" t="s">
        <v>1257</v>
      </c>
      <c r="S211" s="14" t="s">
        <v>19</v>
      </c>
      <c r="T211" s="7"/>
      <c r="U211" s="12" t="s">
        <v>19</v>
      </c>
      <c r="V211" s="12" t="s">
        <v>1257</v>
      </c>
      <c r="W211" s="14" t="s">
        <v>527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1258</v>
      </c>
      <c r="AD211" t="s">
        <v>6</v>
      </c>
      <c r="AE211" t="s">
        <v>317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1380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1381</v>
      </c>
      <c r="H212" s="7" t="s">
        <v>1382</v>
      </c>
      <c r="I212" s="7" t="s">
        <v>77</v>
      </c>
      <c r="J212" s="7" t="s">
        <v>2</v>
      </c>
      <c r="K212" s="7" t="s">
        <v>1383</v>
      </c>
      <c r="L212" s="7">
        <v>1</v>
      </c>
      <c r="M212" s="7">
        <v>1</v>
      </c>
      <c r="N212" s="7" t="s">
        <v>79</v>
      </c>
      <c r="O212" s="7" t="s">
        <v>79</v>
      </c>
      <c r="P212" s="7" t="s">
        <v>80</v>
      </c>
      <c r="Q212" s="7"/>
      <c r="R212" s="12" t="s">
        <v>542</v>
      </c>
      <c r="S212" s="14" t="s">
        <v>19</v>
      </c>
      <c r="T212" s="7"/>
      <c r="U212" s="12" t="s">
        <v>19</v>
      </c>
      <c r="V212" s="12" t="s">
        <v>542</v>
      </c>
      <c r="W212" s="14" t="s">
        <v>323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1161</v>
      </c>
      <c r="AD212" t="s">
        <v>6</v>
      </c>
      <c r="AE212" t="s">
        <v>1384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1385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1386</v>
      </c>
      <c r="H213" s="7" t="s">
        <v>1387</v>
      </c>
      <c r="I213" s="7" t="s">
        <v>77</v>
      </c>
      <c r="J213" s="7" t="s">
        <v>2</v>
      </c>
      <c r="K213" s="7" t="s">
        <v>1388</v>
      </c>
      <c r="L213" s="7">
        <v>1</v>
      </c>
      <c r="M213" s="7">
        <v>1</v>
      </c>
      <c r="N213" s="7" t="s">
        <v>79</v>
      </c>
      <c r="O213" s="7" t="s">
        <v>79</v>
      </c>
      <c r="P213" s="7" t="s">
        <v>80</v>
      </c>
      <c r="Q213" s="7"/>
      <c r="R213" s="12" t="s">
        <v>1389</v>
      </c>
      <c r="S213" s="14" t="s">
        <v>19</v>
      </c>
      <c r="T213" s="7"/>
      <c r="U213" s="12" t="s">
        <v>19</v>
      </c>
      <c r="V213" s="12" t="s">
        <v>1389</v>
      </c>
      <c r="W213" s="14" t="s">
        <v>575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384</v>
      </c>
      <c r="AD213" t="s">
        <v>6</v>
      </c>
      <c r="AE213" t="s">
        <v>802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1390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1391</v>
      </c>
      <c r="H214" s="7" t="s">
        <v>1392</v>
      </c>
      <c r="I214" s="7" t="s">
        <v>77</v>
      </c>
      <c r="J214" s="7" t="s">
        <v>2</v>
      </c>
      <c r="K214" s="7" t="s">
        <v>1393</v>
      </c>
      <c r="L214" s="7">
        <v>1</v>
      </c>
      <c r="M214" s="7">
        <v>1</v>
      </c>
      <c r="N214" s="7" t="s">
        <v>79</v>
      </c>
      <c r="O214" s="7" t="s">
        <v>79</v>
      </c>
      <c r="P214" s="7" t="s">
        <v>80</v>
      </c>
      <c r="Q214" s="7"/>
      <c r="R214" s="12" t="s">
        <v>1162</v>
      </c>
      <c r="S214" s="14" t="s">
        <v>19</v>
      </c>
      <c r="T214" s="7"/>
      <c r="U214" s="12" t="s">
        <v>19</v>
      </c>
      <c r="V214" s="12" t="s">
        <v>1162</v>
      </c>
      <c r="W214" s="14" t="s">
        <v>452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1319</v>
      </c>
      <c r="AD214" t="s">
        <v>6</v>
      </c>
      <c r="AE214" t="s">
        <v>1394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1395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1396</v>
      </c>
      <c r="H215" s="7" t="s">
        <v>1397</v>
      </c>
      <c r="I215" s="7" t="s">
        <v>77</v>
      </c>
      <c r="J215" s="7" t="s">
        <v>2</v>
      </c>
      <c r="K215" s="7" t="s">
        <v>1398</v>
      </c>
      <c r="L215" s="7">
        <v>1</v>
      </c>
      <c r="M215" s="7">
        <v>1</v>
      </c>
      <c r="N215" s="7" t="s">
        <v>79</v>
      </c>
      <c r="O215" s="7" t="s">
        <v>79</v>
      </c>
      <c r="P215" s="7" t="s">
        <v>80</v>
      </c>
      <c r="Q215" s="7"/>
      <c r="R215" s="12" t="s">
        <v>858</v>
      </c>
      <c r="S215" s="14" t="s">
        <v>19</v>
      </c>
      <c r="T215" s="7"/>
      <c r="U215" s="12" t="s">
        <v>19</v>
      </c>
      <c r="V215" s="12" t="s">
        <v>858</v>
      </c>
      <c r="W215" s="14" t="s">
        <v>1399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257</v>
      </c>
      <c r="AD215" t="s">
        <v>6</v>
      </c>
      <c r="AE215" t="s">
        <v>1101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1400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1401</v>
      </c>
      <c r="H216" s="7" t="s">
        <v>1402</v>
      </c>
      <c r="I216" s="7" t="s">
        <v>77</v>
      </c>
      <c r="J216" s="7" t="s">
        <v>2</v>
      </c>
      <c r="K216" s="7" t="s">
        <v>1403</v>
      </c>
      <c r="L216" s="7">
        <v>2</v>
      </c>
      <c r="M216" s="7">
        <v>1</v>
      </c>
      <c r="N216" s="7" t="s">
        <v>79</v>
      </c>
      <c r="O216" s="7" t="s">
        <v>79</v>
      </c>
      <c r="P216" s="7" t="s">
        <v>80</v>
      </c>
      <c r="Q216" s="7"/>
      <c r="R216" s="12" t="s">
        <v>1404</v>
      </c>
      <c r="S216" s="14" t="s">
        <v>19</v>
      </c>
      <c r="T216" s="7"/>
      <c r="U216" s="12" t="s">
        <v>19</v>
      </c>
      <c r="V216" s="12" t="s">
        <v>1404</v>
      </c>
      <c r="W216" s="14" t="s">
        <v>185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730</v>
      </c>
      <c r="AD216" t="s">
        <v>6</v>
      </c>
      <c r="AE216" t="s">
        <v>454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1405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110</v>
      </c>
      <c r="H217" s="7" t="s">
        <v>111</v>
      </c>
      <c r="I217" s="7" t="s">
        <v>77</v>
      </c>
      <c r="J217" s="7" t="s">
        <v>2</v>
      </c>
      <c r="K217" s="7" t="s">
        <v>1406</v>
      </c>
      <c r="L217" s="7">
        <v>1</v>
      </c>
      <c r="M217" s="7">
        <v>1</v>
      </c>
      <c r="N217" s="7" t="s">
        <v>79</v>
      </c>
      <c r="O217" s="7" t="s">
        <v>79</v>
      </c>
      <c r="P217" s="7" t="s">
        <v>80</v>
      </c>
      <c r="Q217" s="7"/>
      <c r="R217" s="12" t="s">
        <v>1013</v>
      </c>
      <c r="S217" s="14" t="s">
        <v>19</v>
      </c>
      <c r="T217" s="7"/>
      <c r="U217" s="12" t="s">
        <v>19</v>
      </c>
      <c r="V217" s="12" t="s">
        <v>1013</v>
      </c>
      <c r="W217" s="14" t="s">
        <v>114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911</v>
      </c>
      <c r="AD217" t="s">
        <v>6</v>
      </c>
      <c r="AE217" t="s">
        <v>1407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1408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1409</v>
      </c>
      <c r="H218" s="7" t="s">
        <v>1410</v>
      </c>
      <c r="I218" s="7" t="s">
        <v>77</v>
      </c>
      <c r="J218" s="7" t="s">
        <v>2</v>
      </c>
      <c r="K218" s="7" t="s">
        <v>1411</v>
      </c>
      <c r="L218" s="7">
        <v>1</v>
      </c>
      <c r="M218" s="7">
        <v>1</v>
      </c>
      <c r="N218" s="7" t="s">
        <v>79</v>
      </c>
      <c r="O218" s="7" t="s">
        <v>79</v>
      </c>
      <c r="P218" s="7" t="s">
        <v>80</v>
      </c>
      <c r="Q218" s="7"/>
      <c r="R218" s="12" t="s">
        <v>1412</v>
      </c>
      <c r="S218" s="14" t="s">
        <v>19</v>
      </c>
      <c r="T218" s="7"/>
      <c r="U218" s="12" t="s">
        <v>19</v>
      </c>
      <c r="V218" s="12" t="s">
        <v>1412</v>
      </c>
      <c r="W218" s="14" t="s">
        <v>1399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1231</v>
      </c>
      <c r="AD218" t="s">
        <v>6</v>
      </c>
      <c r="AE218" t="s">
        <v>1413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1414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1415</v>
      </c>
      <c r="H219" s="7" t="s">
        <v>1416</v>
      </c>
      <c r="I219" s="7" t="s">
        <v>77</v>
      </c>
      <c r="J219" s="7" t="s">
        <v>2</v>
      </c>
      <c r="K219" s="7" t="s">
        <v>1417</v>
      </c>
      <c r="L219" s="7">
        <v>1</v>
      </c>
      <c r="M219" s="7">
        <v>1</v>
      </c>
      <c r="N219" s="7" t="s">
        <v>79</v>
      </c>
      <c r="O219" s="7" t="s">
        <v>79</v>
      </c>
      <c r="P219" s="7" t="s">
        <v>80</v>
      </c>
      <c r="Q219" s="7"/>
      <c r="R219" s="12" t="s">
        <v>597</v>
      </c>
      <c r="S219" s="14" t="s">
        <v>19</v>
      </c>
      <c r="T219" s="7"/>
      <c r="U219" s="12" t="s">
        <v>19</v>
      </c>
      <c r="V219" s="12" t="s">
        <v>597</v>
      </c>
      <c r="W219" s="14" t="s">
        <v>500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322</v>
      </c>
      <c r="AD219" t="s">
        <v>6</v>
      </c>
      <c r="AE219" t="s">
        <v>1418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1419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1420</v>
      </c>
      <c r="H220" s="7" t="s">
        <v>1421</v>
      </c>
      <c r="I220" s="7" t="s">
        <v>77</v>
      </c>
      <c r="J220" s="7" t="s">
        <v>2</v>
      </c>
      <c r="K220" s="7" t="s">
        <v>1422</v>
      </c>
      <c r="L220" s="7">
        <v>1</v>
      </c>
      <c r="M220" s="7">
        <v>1</v>
      </c>
      <c r="N220" s="7" t="s">
        <v>79</v>
      </c>
      <c r="O220" s="7" t="s">
        <v>79</v>
      </c>
      <c r="P220" s="7" t="s">
        <v>80</v>
      </c>
      <c r="Q220" s="7"/>
      <c r="R220" s="12" t="s">
        <v>1062</v>
      </c>
      <c r="S220" s="14" t="s">
        <v>19</v>
      </c>
      <c r="T220" s="7"/>
      <c r="U220" s="12" t="s">
        <v>19</v>
      </c>
      <c r="V220" s="12" t="s">
        <v>1062</v>
      </c>
      <c r="W220" s="14" t="s">
        <v>452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1423</v>
      </c>
      <c r="AD220" t="s">
        <v>6</v>
      </c>
      <c r="AE220" t="s">
        <v>521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1424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1425</v>
      </c>
      <c r="H221" s="7" t="s">
        <v>1426</v>
      </c>
      <c r="I221" s="7" t="s">
        <v>77</v>
      </c>
      <c r="J221" s="7" t="s">
        <v>2</v>
      </c>
      <c r="K221" s="7" t="s">
        <v>1427</v>
      </c>
      <c r="L221" s="7">
        <v>1</v>
      </c>
      <c r="M221" s="7">
        <v>1</v>
      </c>
      <c r="N221" s="7" t="s">
        <v>79</v>
      </c>
      <c r="O221" s="7" t="s">
        <v>79</v>
      </c>
      <c r="P221" s="7" t="s">
        <v>80</v>
      </c>
      <c r="Q221" s="7"/>
      <c r="R221" s="12" t="s">
        <v>430</v>
      </c>
      <c r="S221" s="14" t="s">
        <v>19</v>
      </c>
      <c r="T221" s="7"/>
      <c r="U221" s="12" t="s">
        <v>19</v>
      </c>
      <c r="V221" s="12" t="s">
        <v>430</v>
      </c>
      <c r="W221" s="14" t="s">
        <v>431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432</v>
      </c>
      <c r="AD221" t="s">
        <v>6</v>
      </c>
      <c r="AE221" t="s">
        <v>227</v>
      </c>
      <c r="AF221" t="s">
        <v>85</v>
      </c>
      <c r="AG221" t="s">
        <v>73</v>
      </c>
      <c r="AH221" t="s">
        <v>19</v>
      </c>
    </row>
    <row r="222" ht="14.25" customHeight="1" spans="1:34">
      <c r="A222" s="6" t="s">
        <v>1428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1429</v>
      </c>
      <c r="H222" s="7" t="s">
        <v>1430</v>
      </c>
      <c r="I222" s="7" t="s">
        <v>77</v>
      </c>
      <c r="J222" s="7" t="s">
        <v>2</v>
      </c>
      <c r="K222" s="7" t="s">
        <v>1431</v>
      </c>
      <c r="L222" s="7">
        <v>2</v>
      </c>
      <c r="M222" s="7">
        <v>1</v>
      </c>
      <c r="N222" s="7" t="s">
        <v>79</v>
      </c>
      <c r="O222" s="7" t="s">
        <v>79</v>
      </c>
      <c r="P222" s="7" t="s">
        <v>80</v>
      </c>
      <c r="Q222" s="7"/>
      <c r="R222" s="12" t="s">
        <v>1020</v>
      </c>
      <c r="S222" s="14" t="s">
        <v>19</v>
      </c>
      <c r="T222" s="7"/>
      <c r="U222" s="12" t="s">
        <v>19</v>
      </c>
      <c r="V222" s="12" t="s">
        <v>1020</v>
      </c>
      <c r="W222" s="14" t="s">
        <v>384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1432</v>
      </c>
      <c r="AD222" t="s">
        <v>6</v>
      </c>
      <c r="AE222" t="s">
        <v>447</v>
      </c>
      <c r="AF222" t="s">
        <v>85</v>
      </c>
      <c r="AG222" t="s">
        <v>73</v>
      </c>
      <c r="AH222" t="s">
        <v>19</v>
      </c>
    </row>
    <row r="223" ht="14.25" customHeight="1" spans="1:34">
      <c r="A223" s="6" t="s">
        <v>1433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1434</v>
      </c>
      <c r="H223" s="7" t="s">
        <v>1435</v>
      </c>
      <c r="I223" s="7" t="s">
        <v>77</v>
      </c>
      <c r="J223" s="7" t="s">
        <v>2</v>
      </c>
      <c r="K223" s="7" t="s">
        <v>1436</v>
      </c>
      <c r="L223" s="7">
        <v>1</v>
      </c>
      <c r="M223" s="7">
        <v>1</v>
      </c>
      <c r="N223" s="7" t="s">
        <v>79</v>
      </c>
      <c r="O223" s="7" t="s">
        <v>79</v>
      </c>
      <c r="P223" s="7" t="s">
        <v>80</v>
      </c>
      <c r="Q223" s="7"/>
      <c r="R223" s="12" t="s">
        <v>1437</v>
      </c>
      <c r="S223" s="14" t="s">
        <v>19</v>
      </c>
      <c r="T223" s="7"/>
      <c r="U223" s="12" t="s">
        <v>19</v>
      </c>
      <c r="V223" s="12" t="s">
        <v>1437</v>
      </c>
      <c r="W223" s="14" t="s">
        <v>912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1438</v>
      </c>
      <c r="AD223" t="s">
        <v>6</v>
      </c>
      <c r="AE223" t="s">
        <v>1439</v>
      </c>
      <c r="AF223" t="s">
        <v>85</v>
      </c>
      <c r="AG223" t="s">
        <v>73</v>
      </c>
      <c r="AH223" t="s">
        <v>19</v>
      </c>
    </row>
    <row r="224" ht="14.25" customHeight="1" spans="1:34">
      <c r="A224" s="6" t="s">
        <v>1440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1103</v>
      </c>
      <c r="H224" s="7" t="s">
        <v>1104</v>
      </c>
      <c r="I224" s="7" t="s">
        <v>77</v>
      </c>
      <c r="J224" s="7" t="s">
        <v>2</v>
      </c>
      <c r="K224" s="7" t="s">
        <v>1441</v>
      </c>
      <c r="L224" s="7">
        <v>1</v>
      </c>
      <c r="M224" s="7">
        <v>1</v>
      </c>
      <c r="N224" s="7" t="s">
        <v>79</v>
      </c>
      <c r="O224" s="7" t="s">
        <v>79</v>
      </c>
      <c r="P224" s="7" t="s">
        <v>80</v>
      </c>
      <c r="Q224" s="7"/>
      <c r="R224" s="12" t="s">
        <v>947</v>
      </c>
      <c r="S224" s="14" t="s">
        <v>19</v>
      </c>
      <c r="T224" s="7"/>
      <c r="U224" s="12" t="s">
        <v>19</v>
      </c>
      <c r="V224" s="12" t="s">
        <v>947</v>
      </c>
      <c r="W224" s="14" t="s">
        <v>1442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1443</v>
      </c>
      <c r="AD224" t="s">
        <v>6</v>
      </c>
      <c r="AE224" t="s">
        <v>1444</v>
      </c>
      <c r="AF224" t="s">
        <v>85</v>
      </c>
      <c r="AG224" t="s">
        <v>73</v>
      </c>
      <c r="AH224" t="s">
        <v>19</v>
      </c>
    </row>
    <row r="225" ht="14.25" customHeight="1" spans="1:34">
      <c r="A225" s="6" t="s">
        <v>1445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1446</v>
      </c>
      <c r="H225" s="7" t="s">
        <v>1447</v>
      </c>
      <c r="I225" s="7" t="s">
        <v>77</v>
      </c>
      <c r="J225" s="7" t="s">
        <v>2</v>
      </c>
      <c r="K225" s="7" t="s">
        <v>1448</v>
      </c>
      <c r="L225" s="7">
        <v>1</v>
      </c>
      <c r="M225" s="7">
        <v>1</v>
      </c>
      <c r="N225" s="7" t="s">
        <v>79</v>
      </c>
      <c r="O225" s="7" t="s">
        <v>79</v>
      </c>
      <c r="P225" s="7" t="s">
        <v>80</v>
      </c>
      <c r="Q225" s="7"/>
      <c r="R225" s="12" t="s">
        <v>508</v>
      </c>
      <c r="S225" s="14" t="s">
        <v>19</v>
      </c>
      <c r="T225" s="7"/>
      <c r="U225" s="12" t="s">
        <v>19</v>
      </c>
      <c r="V225" s="12" t="s">
        <v>508</v>
      </c>
      <c r="W225" s="14" t="s">
        <v>353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547</v>
      </c>
      <c r="AD225" t="s">
        <v>6</v>
      </c>
      <c r="AE225" t="s">
        <v>1449</v>
      </c>
      <c r="AF225" t="s">
        <v>85</v>
      </c>
      <c r="AG225" t="s">
        <v>73</v>
      </c>
      <c r="AH225" t="s">
        <v>19</v>
      </c>
    </row>
    <row r="226" ht="14.25" customHeight="1" spans="1:34">
      <c r="A226" s="6" t="s">
        <v>1450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1451</v>
      </c>
      <c r="H226" s="7" t="s">
        <v>1452</v>
      </c>
      <c r="I226" s="7" t="s">
        <v>77</v>
      </c>
      <c r="J226" s="7" t="s">
        <v>2</v>
      </c>
      <c r="K226" s="7" t="s">
        <v>1453</v>
      </c>
      <c r="L226" s="7">
        <v>1</v>
      </c>
      <c r="M226" s="7">
        <v>1</v>
      </c>
      <c r="N226" s="7" t="s">
        <v>79</v>
      </c>
      <c r="O226" s="7" t="s">
        <v>79</v>
      </c>
      <c r="P226" s="7" t="s">
        <v>80</v>
      </c>
      <c r="Q226" s="7"/>
      <c r="R226" s="12" t="s">
        <v>98</v>
      </c>
      <c r="S226" s="14" t="s">
        <v>19</v>
      </c>
      <c r="T226" s="7"/>
      <c r="U226" s="12" t="s">
        <v>19</v>
      </c>
      <c r="V226" s="12" t="s">
        <v>98</v>
      </c>
      <c r="W226" s="14" t="s">
        <v>99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100</v>
      </c>
      <c r="AD226" t="s">
        <v>6</v>
      </c>
      <c r="AE226" t="s">
        <v>1454</v>
      </c>
      <c r="AF226" t="s">
        <v>85</v>
      </c>
      <c r="AG226" t="s">
        <v>73</v>
      </c>
      <c r="AH226" t="s">
        <v>19</v>
      </c>
    </row>
    <row r="227" ht="14.25" customHeight="1" spans="1:34">
      <c r="A227" s="6" t="s">
        <v>1455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1456</v>
      </c>
      <c r="H227" s="7" t="s">
        <v>1457</v>
      </c>
      <c r="I227" s="7" t="s">
        <v>77</v>
      </c>
      <c r="J227" s="7" t="s">
        <v>2</v>
      </c>
      <c r="K227" s="7" t="s">
        <v>1458</v>
      </c>
      <c r="L227" s="7">
        <v>1</v>
      </c>
      <c r="M227" s="7">
        <v>1</v>
      </c>
      <c r="N227" s="7" t="s">
        <v>79</v>
      </c>
      <c r="O227" s="7" t="s">
        <v>79</v>
      </c>
      <c r="P227" s="7" t="s">
        <v>80</v>
      </c>
      <c r="Q227" s="7"/>
      <c r="R227" s="12" t="s">
        <v>1459</v>
      </c>
      <c r="S227" s="14" t="s">
        <v>19</v>
      </c>
      <c r="T227" s="7"/>
      <c r="U227" s="12" t="s">
        <v>19</v>
      </c>
      <c r="V227" s="12" t="s">
        <v>1459</v>
      </c>
      <c r="W227" s="14" t="s">
        <v>452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1353</v>
      </c>
      <c r="AD227" t="s">
        <v>6</v>
      </c>
      <c r="AE227" t="s">
        <v>1460</v>
      </c>
      <c r="AF227" t="s">
        <v>85</v>
      </c>
      <c r="AG227" t="s">
        <v>73</v>
      </c>
      <c r="AH227" t="s">
        <v>19</v>
      </c>
    </row>
    <row r="228" ht="14.25" customHeight="1" spans="1:34">
      <c r="A228" s="6" t="s">
        <v>1461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1462</v>
      </c>
      <c r="H228" s="7" t="s">
        <v>1463</v>
      </c>
      <c r="I228" s="7" t="s">
        <v>77</v>
      </c>
      <c r="J228" s="7" t="s">
        <v>2</v>
      </c>
      <c r="K228" s="7" t="s">
        <v>1464</v>
      </c>
      <c r="L228" s="7">
        <v>1</v>
      </c>
      <c r="M228" s="7">
        <v>1</v>
      </c>
      <c r="N228" s="7" t="s">
        <v>79</v>
      </c>
      <c r="O228" s="7" t="s">
        <v>79</v>
      </c>
      <c r="P228" s="7" t="s">
        <v>80</v>
      </c>
      <c r="Q228" s="7"/>
      <c r="R228" s="12" t="s">
        <v>424</v>
      </c>
      <c r="S228" s="14" t="s">
        <v>19</v>
      </c>
      <c r="T228" s="7"/>
      <c r="U228" s="12" t="s">
        <v>19</v>
      </c>
      <c r="V228" s="12" t="s">
        <v>424</v>
      </c>
      <c r="W228" s="14" t="s">
        <v>353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1459</v>
      </c>
      <c r="AD228" t="s">
        <v>6</v>
      </c>
      <c r="AE228" t="s">
        <v>1465</v>
      </c>
      <c r="AF228" t="s">
        <v>85</v>
      </c>
      <c r="AG228" t="s">
        <v>73</v>
      </c>
      <c r="AH228" t="s">
        <v>19</v>
      </c>
    </row>
    <row r="229" ht="14.25" customHeight="1" spans="1:34">
      <c r="A229" s="6" t="s">
        <v>1466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1467</v>
      </c>
      <c r="H229" s="7" t="s">
        <v>1468</v>
      </c>
      <c r="I229" s="7" t="s">
        <v>77</v>
      </c>
      <c r="J229" s="7" t="s">
        <v>2</v>
      </c>
      <c r="K229" s="7" t="s">
        <v>1469</v>
      </c>
      <c r="L229" s="7">
        <v>1</v>
      </c>
      <c r="M229" s="7">
        <v>1</v>
      </c>
      <c r="N229" s="7" t="s">
        <v>79</v>
      </c>
      <c r="O229" s="7" t="s">
        <v>79</v>
      </c>
      <c r="P229" s="7" t="s">
        <v>80</v>
      </c>
      <c r="Q229" s="7"/>
      <c r="R229" s="12" t="s">
        <v>194</v>
      </c>
      <c r="S229" s="14" t="s">
        <v>19</v>
      </c>
      <c r="T229" s="7"/>
      <c r="U229" s="12" t="s">
        <v>19</v>
      </c>
      <c r="V229" s="12" t="s">
        <v>194</v>
      </c>
      <c r="W229" s="14" t="s">
        <v>1470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1471</v>
      </c>
      <c r="AD229" t="s">
        <v>6</v>
      </c>
      <c r="AE229" t="s">
        <v>400</v>
      </c>
      <c r="AF229" t="s">
        <v>85</v>
      </c>
      <c r="AG229" t="s">
        <v>73</v>
      </c>
      <c r="AH229" t="s">
        <v>19</v>
      </c>
    </row>
    <row r="230" ht="14.25" customHeight="1" spans="1:34">
      <c r="A230" s="6" t="s">
        <v>1472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1473</v>
      </c>
      <c r="H230" s="7" t="s">
        <v>1474</v>
      </c>
      <c r="I230" s="7" t="s">
        <v>77</v>
      </c>
      <c r="J230" s="7" t="s">
        <v>2</v>
      </c>
      <c r="K230" s="7" t="s">
        <v>1475</v>
      </c>
      <c r="L230" s="7">
        <v>1</v>
      </c>
      <c r="M230" s="7">
        <v>1</v>
      </c>
      <c r="N230" s="7" t="s">
        <v>79</v>
      </c>
      <c r="O230" s="7" t="s">
        <v>79</v>
      </c>
      <c r="P230" s="7" t="s">
        <v>80</v>
      </c>
      <c r="Q230" s="7"/>
      <c r="R230" s="12" t="s">
        <v>1039</v>
      </c>
      <c r="S230" s="14" t="s">
        <v>19</v>
      </c>
      <c r="T230" s="7"/>
      <c r="U230" s="12" t="s">
        <v>19</v>
      </c>
      <c r="V230" s="12" t="s">
        <v>1039</v>
      </c>
      <c r="W230" s="14" t="s">
        <v>460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940</v>
      </c>
      <c r="AD230" t="s">
        <v>6</v>
      </c>
      <c r="AE230" t="s">
        <v>101</v>
      </c>
      <c r="AF230" t="s">
        <v>85</v>
      </c>
      <c r="AG230" t="s">
        <v>73</v>
      </c>
      <c r="AH230" t="s">
        <v>19</v>
      </c>
    </row>
    <row r="231" ht="14.25" customHeight="1" spans="1:34">
      <c r="A231" s="6" t="s">
        <v>1476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1477</v>
      </c>
      <c r="H231" s="7" t="s">
        <v>1478</v>
      </c>
      <c r="I231" s="7" t="s">
        <v>77</v>
      </c>
      <c r="J231" s="7" t="s">
        <v>2</v>
      </c>
      <c r="K231" s="7" t="s">
        <v>1479</v>
      </c>
      <c r="L231" s="7">
        <v>1</v>
      </c>
      <c r="M231" s="7">
        <v>1</v>
      </c>
      <c r="N231" s="7" t="s">
        <v>79</v>
      </c>
      <c r="O231" s="7" t="s">
        <v>79</v>
      </c>
      <c r="P231" s="7" t="s">
        <v>80</v>
      </c>
      <c r="Q231" s="7"/>
      <c r="R231" s="12" t="s">
        <v>1347</v>
      </c>
      <c r="S231" s="14" t="s">
        <v>19</v>
      </c>
      <c r="T231" s="7"/>
      <c r="U231" s="12" t="s">
        <v>19</v>
      </c>
      <c r="V231" s="12" t="s">
        <v>1347</v>
      </c>
      <c r="W231" s="14" t="s">
        <v>1480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1481</v>
      </c>
      <c r="AD231" t="s">
        <v>6</v>
      </c>
      <c r="AE231" t="s">
        <v>287</v>
      </c>
      <c r="AF231" t="s">
        <v>85</v>
      </c>
      <c r="AG231" t="s">
        <v>73</v>
      </c>
      <c r="AH231" t="s">
        <v>19</v>
      </c>
    </row>
    <row r="232" ht="14.25" customHeight="1" spans="1:34">
      <c r="A232" s="6" t="s">
        <v>1482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1483</v>
      </c>
      <c r="H232" s="7" t="s">
        <v>1484</v>
      </c>
      <c r="I232" s="7" t="s">
        <v>77</v>
      </c>
      <c r="J232" s="7" t="s">
        <v>2</v>
      </c>
      <c r="K232" s="7" t="s">
        <v>1485</v>
      </c>
      <c r="L232" s="7">
        <v>2</v>
      </c>
      <c r="M232" s="7">
        <v>1</v>
      </c>
      <c r="N232" s="7" t="s">
        <v>79</v>
      </c>
      <c r="O232" s="7" t="s">
        <v>79</v>
      </c>
      <c r="P232" s="7" t="s">
        <v>80</v>
      </c>
      <c r="Q232" s="7"/>
      <c r="R232" s="12" t="s">
        <v>472</v>
      </c>
      <c r="S232" s="14" t="s">
        <v>19</v>
      </c>
      <c r="T232" s="7"/>
      <c r="U232" s="12" t="s">
        <v>19</v>
      </c>
      <c r="V232" s="12" t="s">
        <v>472</v>
      </c>
      <c r="W232" s="14" t="s">
        <v>124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574</v>
      </c>
      <c r="AD232" t="s">
        <v>6</v>
      </c>
      <c r="AE232" t="s">
        <v>1486</v>
      </c>
      <c r="AF232" t="s">
        <v>85</v>
      </c>
      <c r="AG232" t="s">
        <v>73</v>
      </c>
      <c r="AH232" t="s">
        <v>19</v>
      </c>
    </row>
    <row r="233" ht="14.25" customHeight="1" spans="1:34">
      <c r="A233" s="6" t="s">
        <v>1487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1488</v>
      </c>
      <c r="H233" s="7" t="s">
        <v>1489</v>
      </c>
      <c r="I233" s="7" t="s">
        <v>77</v>
      </c>
      <c r="J233" s="7" t="s">
        <v>2</v>
      </c>
      <c r="K233" s="7" t="s">
        <v>1490</v>
      </c>
      <c r="L233" s="7">
        <v>1</v>
      </c>
      <c r="M233" s="7">
        <v>1</v>
      </c>
      <c r="N233" s="7" t="s">
        <v>255</v>
      </c>
      <c r="O233" s="7" t="s">
        <v>79</v>
      </c>
      <c r="P233" s="7" t="s">
        <v>80</v>
      </c>
      <c r="Q233" s="7"/>
      <c r="R233" s="12" t="s">
        <v>1491</v>
      </c>
      <c r="S233" s="14" t="s">
        <v>19</v>
      </c>
      <c r="T233" s="7"/>
      <c r="U233" s="12" t="s">
        <v>19</v>
      </c>
      <c r="V233" s="12" t="s">
        <v>1491</v>
      </c>
      <c r="W233" s="14" t="s">
        <v>249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1492</v>
      </c>
      <c r="AD233" t="s">
        <v>6</v>
      </c>
      <c r="AE233" t="s">
        <v>1493</v>
      </c>
      <c r="AF233" t="s">
        <v>85</v>
      </c>
      <c r="AG233" t="s">
        <v>73</v>
      </c>
      <c r="AH233" t="s">
        <v>19</v>
      </c>
    </row>
    <row r="234" ht="14.25" customHeight="1" spans="1:34">
      <c r="A234" s="6" t="s">
        <v>1494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1495</v>
      </c>
      <c r="H234" s="7" t="s">
        <v>1496</v>
      </c>
      <c r="I234" s="7" t="s">
        <v>77</v>
      </c>
      <c r="J234" s="7" t="s">
        <v>2</v>
      </c>
      <c r="K234" s="7" t="s">
        <v>1497</v>
      </c>
      <c r="L234" s="7">
        <v>1</v>
      </c>
      <c r="M234" s="7">
        <v>1</v>
      </c>
      <c r="N234" s="7" t="s">
        <v>79</v>
      </c>
      <c r="O234" s="7" t="s">
        <v>79</v>
      </c>
      <c r="P234" s="7" t="s">
        <v>80</v>
      </c>
      <c r="Q234" s="7"/>
      <c r="R234" s="12" t="s">
        <v>391</v>
      </c>
      <c r="S234" s="14" t="s">
        <v>19</v>
      </c>
      <c r="T234" s="7"/>
      <c r="U234" s="12" t="s">
        <v>19</v>
      </c>
      <c r="V234" s="12" t="s">
        <v>391</v>
      </c>
      <c r="W234" s="14" t="s">
        <v>452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453</v>
      </c>
      <c r="AD234" t="s">
        <v>6</v>
      </c>
      <c r="AE234" t="s">
        <v>201</v>
      </c>
      <c r="AF234" t="s">
        <v>85</v>
      </c>
      <c r="AG234" t="s">
        <v>73</v>
      </c>
      <c r="AH234" t="s">
        <v>19</v>
      </c>
    </row>
    <row r="235" ht="14.25" customHeight="1" spans="1:34">
      <c r="A235" s="6" t="s">
        <v>1498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1052</v>
      </c>
      <c r="H235" s="7" t="s">
        <v>1053</v>
      </c>
      <c r="I235" s="7" t="s">
        <v>77</v>
      </c>
      <c r="J235" s="7" t="s">
        <v>2</v>
      </c>
      <c r="K235" s="7" t="s">
        <v>1499</v>
      </c>
      <c r="L235" s="7">
        <v>1</v>
      </c>
      <c r="M235" s="7">
        <v>1</v>
      </c>
      <c r="N235" s="7" t="s">
        <v>79</v>
      </c>
      <c r="O235" s="7" t="s">
        <v>79</v>
      </c>
      <c r="P235" s="7" t="s">
        <v>80</v>
      </c>
      <c r="Q235" s="7"/>
      <c r="R235" s="12" t="s">
        <v>1500</v>
      </c>
      <c r="S235" s="14" t="s">
        <v>19</v>
      </c>
      <c r="T235" s="7"/>
      <c r="U235" s="12" t="s">
        <v>19</v>
      </c>
      <c r="V235" s="12" t="s">
        <v>1500</v>
      </c>
      <c r="W235" s="14" t="s">
        <v>1501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1502</v>
      </c>
      <c r="AD235" t="s">
        <v>6</v>
      </c>
      <c r="AE235" t="s">
        <v>1057</v>
      </c>
      <c r="AF235" t="s">
        <v>85</v>
      </c>
      <c r="AG235" t="s">
        <v>73</v>
      </c>
      <c r="AH235" t="s">
        <v>19</v>
      </c>
    </row>
    <row r="236" ht="14.25" customHeight="1" spans="1:34">
      <c r="A236" s="6" t="s">
        <v>1503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1504</v>
      </c>
      <c r="H236" s="7" t="s">
        <v>1505</v>
      </c>
      <c r="I236" s="7" t="s">
        <v>77</v>
      </c>
      <c r="J236" s="7" t="s">
        <v>2</v>
      </c>
      <c r="K236" s="7" t="s">
        <v>1506</v>
      </c>
      <c r="L236" s="7">
        <v>1</v>
      </c>
      <c r="M236" s="7">
        <v>1</v>
      </c>
      <c r="N236" s="7" t="s">
        <v>79</v>
      </c>
      <c r="O236" s="7" t="s">
        <v>79</v>
      </c>
      <c r="P236" s="7" t="s">
        <v>80</v>
      </c>
      <c r="Q236" s="7"/>
      <c r="R236" s="12" t="s">
        <v>1507</v>
      </c>
      <c r="S236" s="14" t="s">
        <v>19</v>
      </c>
      <c r="T236" s="7"/>
      <c r="U236" s="12" t="s">
        <v>19</v>
      </c>
      <c r="V236" s="12" t="s">
        <v>1507</v>
      </c>
      <c r="W236" s="14" t="s">
        <v>1508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416</v>
      </c>
      <c r="AD236" t="s">
        <v>6</v>
      </c>
      <c r="AE236" t="s">
        <v>1509</v>
      </c>
      <c r="AF236" t="s">
        <v>85</v>
      </c>
      <c r="AG236" t="s">
        <v>73</v>
      </c>
      <c r="AH236" t="s">
        <v>19</v>
      </c>
    </row>
    <row r="237" ht="14.25" customHeight="1" spans="1:34">
      <c r="A237" s="6" t="s">
        <v>1510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1511</v>
      </c>
      <c r="H237" s="7" t="s">
        <v>1512</v>
      </c>
      <c r="I237" s="7" t="s">
        <v>77</v>
      </c>
      <c r="J237" s="7" t="s">
        <v>2</v>
      </c>
      <c r="K237" s="7" t="s">
        <v>1513</v>
      </c>
      <c r="L237" s="7">
        <v>1</v>
      </c>
      <c r="M237" s="7">
        <v>1</v>
      </c>
      <c r="N237" s="7" t="s">
        <v>79</v>
      </c>
      <c r="O237" s="7" t="s">
        <v>79</v>
      </c>
      <c r="P237" s="7" t="s">
        <v>80</v>
      </c>
      <c r="Q237" s="7"/>
      <c r="R237" s="12" t="s">
        <v>1514</v>
      </c>
      <c r="S237" s="14" t="s">
        <v>19</v>
      </c>
      <c r="T237" s="7"/>
      <c r="U237" s="12" t="s">
        <v>19</v>
      </c>
      <c r="V237" s="12" t="s">
        <v>1514</v>
      </c>
      <c r="W237" s="14" t="s">
        <v>582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1515</v>
      </c>
      <c r="AD237" t="s">
        <v>6</v>
      </c>
      <c r="AE237" t="s">
        <v>1516</v>
      </c>
      <c r="AF237" t="s">
        <v>85</v>
      </c>
      <c r="AG237" t="s">
        <v>73</v>
      </c>
      <c r="AH237" t="s">
        <v>19</v>
      </c>
    </row>
    <row r="238" ht="14.25" customHeight="1" spans="1:34">
      <c r="A238" s="6" t="s">
        <v>1517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1425</v>
      </c>
      <c r="H238" s="7" t="s">
        <v>1426</v>
      </c>
      <c r="I238" s="7" t="s">
        <v>77</v>
      </c>
      <c r="J238" s="7" t="s">
        <v>2</v>
      </c>
      <c r="K238" s="7" t="s">
        <v>1518</v>
      </c>
      <c r="L238" s="7">
        <v>1</v>
      </c>
      <c r="M238" s="7">
        <v>1</v>
      </c>
      <c r="N238" s="7" t="s">
        <v>79</v>
      </c>
      <c r="O238" s="7" t="s">
        <v>79</v>
      </c>
      <c r="P238" s="7" t="s">
        <v>80</v>
      </c>
      <c r="Q238" s="7"/>
      <c r="R238" s="12" t="s">
        <v>430</v>
      </c>
      <c r="S238" s="14" t="s">
        <v>19</v>
      </c>
      <c r="T238" s="7"/>
      <c r="U238" s="12" t="s">
        <v>19</v>
      </c>
      <c r="V238" s="12" t="s">
        <v>430</v>
      </c>
      <c r="W238" s="14" t="s">
        <v>431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432</v>
      </c>
      <c r="AD238" t="s">
        <v>6</v>
      </c>
      <c r="AE238" t="s">
        <v>227</v>
      </c>
      <c r="AF238" t="s">
        <v>85</v>
      </c>
      <c r="AG238" t="s">
        <v>73</v>
      </c>
      <c r="AH238" t="s">
        <v>19</v>
      </c>
    </row>
    <row r="239" ht="14.25" customHeight="1" spans="1:34">
      <c r="A239" s="6" t="s">
        <v>1519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1520</v>
      </c>
      <c r="H239" s="7" t="s">
        <v>1521</v>
      </c>
      <c r="I239" s="7" t="s">
        <v>77</v>
      </c>
      <c r="J239" s="7" t="s">
        <v>2</v>
      </c>
      <c r="K239" s="7" t="s">
        <v>1522</v>
      </c>
      <c r="L239" s="7">
        <v>1</v>
      </c>
      <c r="M239" s="7">
        <v>1</v>
      </c>
      <c r="N239" s="7" t="s">
        <v>79</v>
      </c>
      <c r="O239" s="7" t="s">
        <v>79</v>
      </c>
      <c r="P239" s="7" t="s">
        <v>80</v>
      </c>
      <c r="Q239" s="7"/>
      <c r="R239" s="12" t="s">
        <v>1502</v>
      </c>
      <c r="S239" s="14" t="s">
        <v>19</v>
      </c>
      <c r="T239" s="7"/>
      <c r="U239" s="12" t="s">
        <v>19</v>
      </c>
      <c r="V239" s="12" t="s">
        <v>1502</v>
      </c>
      <c r="W239" s="14" t="s">
        <v>365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1523</v>
      </c>
      <c r="AD239" t="s">
        <v>6</v>
      </c>
      <c r="AE239" t="s">
        <v>1524</v>
      </c>
      <c r="AF239" t="s">
        <v>85</v>
      </c>
      <c r="AG239" t="s">
        <v>73</v>
      </c>
      <c r="AH239" t="s">
        <v>19</v>
      </c>
    </row>
    <row r="240" ht="14.25" customHeight="1" spans="1:34">
      <c r="A240" s="6" t="s">
        <v>1525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1526</v>
      </c>
      <c r="H240" s="7" t="s">
        <v>1527</v>
      </c>
      <c r="I240" s="7" t="s">
        <v>77</v>
      </c>
      <c r="J240" s="7" t="s">
        <v>2</v>
      </c>
      <c r="K240" s="7" t="s">
        <v>1528</v>
      </c>
      <c r="L240" s="7">
        <v>1</v>
      </c>
      <c r="M240" s="7">
        <v>1</v>
      </c>
      <c r="N240" s="7" t="s">
        <v>79</v>
      </c>
      <c r="O240" s="7" t="s">
        <v>79</v>
      </c>
      <c r="P240" s="7" t="s">
        <v>80</v>
      </c>
      <c r="Q240" s="7"/>
      <c r="R240" s="12" t="s">
        <v>999</v>
      </c>
      <c r="S240" s="14" t="s">
        <v>19</v>
      </c>
      <c r="T240" s="7"/>
      <c r="U240" s="12" t="s">
        <v>19</v>
      </c>
      <c r="V240" s="12" t="s">
        <v>999</v>
      </c>
      <c r="W240" s="14" t="s">
        <v>1000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1001</v>
      </c>
      <c r="AD240" t="s">
        <v>6</v>
      </c>
      <c r="AE240" t="s">
        <v>162</v>
      </c>
      <c r="AF240" t="s">
        <v>85</v>
      </c>
      <c r="AG240" t="s">
        <v>73</v>
      </c>
      <c r="AH240" t="s">
        <v>19</v>
      </c>
    </row>
    <row r="241" ht="14.25" customHeight="1" spans="1:34">
      <c r="A241" s="6" t="s">
        <v>1529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1530</v>
      </c>
      <c r="H241" s="7" t="s">
        <v>1531</v>
      </c>
      <c r="I241" s="7" t="s">
        <v>77</v>
      </c>
      <c r="J241" s="7" t="s">
        <v>2</v>
      </c>
      <c r="K241" s="7" t="s">
        <v>1532</v>
      </c>
      <c r="L241" s="7">
        <v>1</v>
      </c>
      <c r="M241" s="7">
        <v>1</v>
      </c>
      <c r="N241" s="7" t="s">
        <v>79</v>
      </c>
      <c r="O241" s="7" t="s">
        <v>79</v>
      </c>
      <c r="P241" s="7" t="s">
        <v>80</v>
      </c>
      <c r="Q241" s="7"/>
      <c r="R241" s="12" t="s">
        <v>1533</v>
      </c>
      <c r="S241" s="14" t="s">
        <v>19</v>
      </c>
      <c r="T241" s="7"/>
      <c r="U241" s="12" t="s">
        <v>19</v>
      </c>
      <c r="V241" s="12" t="s">
        <v>1533</v>
      </c>
      <c r="W241" s="14" t="s">
        <v>500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507</v>
      </c>
      <c r="AD241" t="s">
        <v>6</v>
      </c>
      <c r="AE241" t="s">
        <v>101</v>
      </c>
      <c r="AF241" t="s">
        <v>85</v>
      </c>
      <c r="AG241" t="s">
        <v>73</v>
      </c>
      <c r="AH241" t="s">
        <v>19</v>
      </c>
    </row>
    <row r="242" ht="14.25" customHeight="1" spans="1:34">
      <c r="A242" s="6" t="s">
        <v>1534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1535</v>
      </c>
      <c r="H242" s="7" t="s">
        <v>1536</v>
      </c>
      <c r="I242" s="7" t="s">
        <v>77</v>
      </c>
      <c r="J242" s="7" t="s">
        <v>2</v>
      </c>
      <c r="K242" s="7" t="s">
        <v>1537</v>
      </c>
      <c r="L242" s="7">
        <v>1</v>
      </c>
      <c r="M242" s="7">
        <v>1</v>
      </c>
      <c r="N242" s="7" t="s">
        <v>79</v>
      </c>
      <c r="O242" s="7" t="s">
        <v>79</v>
      </c>
      <c r="P242" s="7" t="s">
        <v>80</v>
      </c>
      <c r="Q242" s="7"/>
      <c r="R242" s="12" t="s">
        <v>352</v>
      </c>
      <c r="S242" s="14" t="s">
        <v>19</v>
      </c>
      <c r="T242" s="7"/>
      <c r="U242" s="12" t="s">
        <v>19</v>
      </c>
      <c r="V242" s="12" t="s">
        <v>352</v>
      </c>
      <c r="W242" s="14" t="s">
        <v>353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354</v>
      </c>
      <c r="AD242" t="s">
        <v>6</v>
      </c>
      <c r="AE242" t="s">
        <v>440</v>
      </c>
      <c r="AF242" t="s">
        <v>85</v>
      </c>
      <c r="AG242" t="s">
        <v>73</v>
      </c>
      <c r="AH242" t="s">
        <v>19</v>
      </c>
    </row>
    <row r="243" ht="14.25" customHeight="1" spans="1:34">
      <c r="A243" s="6" t="s">
        <v>1538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557</v>
      </c>
      <c r="H243" s="7" t="s">
        <v>558</v>
      </c>
      <c r="I243" s="7" t="s">
        <v>77</v>
      </c>
      <c r="J243" s="7" t="s">
        <v>2</v>
      </c>
      <c r="K243" s="7" t="s">
        <v>1539</v>
      </c>
      <c r="L243" s="7">
        <v>1</v>
      </c>
      <c r="M243" s="7">
        <v>1</v>
      </c>
      <c r="N243" s="7" t="s">
        <v>79</v>
      </c>
      <c r="O243" s="7" t="s">
        <v>79</v>
      </c>
      <c r="P243" s="7" t="s">
        <v>80</v>
      </c>
      <c r="Q243" s="7"/>
      <c r="R243" s="12" t="s">
        <v>1207</v>
      </c>
      <c r="S243" s="14" t="s">
        <v>19</v>
      </c>
      <c r="T243" s="7"/>
      <c r="U243" s="12" t="s">
        <v>19</v>
      </c>
      <c r="V243" s="12" t="s">
        <v>1207</v>
      </c>
      <c r="W243" s="14" t="s">
        <v>1243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1244</v>
      </c>
      <c r="AD243" t="s">
        <v>6</v>
      </c>
      <c r="AE243" t="s">
        <v>1540</v>
      </c>
      <c r="AF243" t="s">
        <v>85</v>
      </c>
      <c r="AG243" t="s">
        <v>73</v>
      </c>
      <c r="AH243" t="s">
        <v>19</v>
      </c>
    </row>
    <row r="244" ht="14.25" customHeight="1" spans="1:34">
      <c r="A244" s="6" t="s">
        <v>1541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1542</v>
      </c>
      <c r="H244" s="7" t="s">
        <v>1543</v>
      </c>
      <c r="I244" s="7" t="s">
        <v>77</v>
      </c>
      <c r="J244" s="7" t="s">
        <v>2</v>
      </c>
      <c r="K244" s="7" t="s">
        <v>1544</v>
      </c>
      <c r="L244" s="7">
        <v>1</v>
      </c>
      <c r="M244" s="7">
        <v>1</v>
      </c>
      <c r="N244" s="7" t="s">
        <v>79</v>
      </c>
      <c r="O244" s="7" t="s">
        <v>79</v>
      </c>
      <c r="P244" s="7" t="s">
        <v>80</v>
      </c>
      <c r="Q244" s="7"/>
      <c r="R244" s="12" t="s">
        <v>1257</v>
      </c>
      <c r="S244" s="14" t="s">
        <v>19</v>
      </c>
      <c r="T244" s="7"/>
      <c r="U244" s="12" t="s">
        <v>19</v>
      </c>
      <c r="V244" s="12" t="s">
        <v>1257</v>
      </c>
      <c r="W244" s="14" t="s">
        <v>527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1258</v>
      </c>
      <c r="AD244" t="s">
        <v>6</v>
      </c>
      <c r="AE244" t="s">
        <v>1545</v>
      </c>
      <c r="AF244" t="s">
        <v>85</v>
      </c>
      <c r="AG244" t="s">
        <v>73</v>
      </c>
      <c r="AH244" t="s">
        <v>19</v>
      </c>
    </row>
    <row r="245" ht="14.25" customHeight="1" spans="1:34">
      <c r="A245" s="6" t="s">
        <v>1546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1547</v>
      </c>
      <c r="H245" s="7" t="s">
        <v>1548</v>
      </c>
      <c r="I245" s="7" t="s">
        <v>77</v>
      </c>
      <c r="J245" s="7" t="s">
        <v>2</v>
      </c>
      <c r="K245" s="7" t="s">
        <v>1549</v>
      </c>
      <c r="L245" s="7">
        <v>1</v>
      </c>
      <c r="M245" s="7">
        <v>1</v>
      </c>
      <c r="N245" s="7" t="s">
        <v>79</v>
      </c>
      <c r="O245" s="7" t="s">
        <v>79</v>
      </c>
      <c r="P245" s="7" t="s">
        <v>80</v>
      </c>
      <c r="Q245" s="7"/>
      <c r="R245" s="12" t="s">
        <v>717</v>
      </c>
      <c r="S245" s="14" t="s">
        <v>19</v>
      </c>
      <c r="T245" s="7"/>
      <c r="U245" s="12" t="s">
        <v>19</v>
      </c>
      <c r="V245" s="12" t="s">
        <v>717</v>
      </c>
      <c r="W245" s="14" t="s">
        <v>345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718</v>
      </c>
      <c r="AD245" t="s">
        <v>6</v>
      </c>
      <c r="AE245" t="s">
        <v>227</v>
      </c>
      <c r="AF245" t="s">
        <v>85</v>
      </c>
      <c r="AG245" t="s">
        <v>73</v>
      </c>
      <c r="AH245" t="s">
        <v>19</v>
      </c>
    </row>
    <row r="246" ht="14.25" customHeight="1" spans="1:34">
      <c r="A246" s="6" t="s">
        <v>1550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1551</v>
      </c>
      <c r="H246" s="7" t="s">
        <v>1552</v>
      </c>
      <c r="I246" s="7" t="s">
        <v>77</v>
      </c>
      <c r="J246" s="7" t="s">
        <v>2</v>
      </c>
      <c r="K246" s="7" t="s">
        <v>1553</v>
      </c>
      <c r="L246" s="7">
        <v>1</v>
      </c>
      <c r="M246" s="7">
        <v>1</v>
      </c>
      <c r="N246" s="7" t="s">
        <v>79</v>
      </c>
      <c r="O246" s="7" t="s">
        <v>79</v>
      </c>
      <c r="P246" s="7" t="s">
        <v>80</v>
      </c>
      <c r="Q246" s="7"/>
      <c r="R246" s="12" t="s">
        <v>1554</v>
      </c>
      <c r="S246" s="14" t="s">
        <v>19</v>
      </c>
      <c r="T246" s="7"/>
      <c r="U246" s="12" t="s">
        <v>19</v>
      </c>
      <c r="V246" s="12" t="s">
        <v>1554</v>
      </c>
      <c r="W246" s="14" t="s">
        <v>1555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999</v>
      </c>
      <c r="AD246" t="s">
        <v>6</v>
      </c>
      <c r="AE246" t="s">
        <v>1556</v>
      </c>
      <c r="AF246" t="s">
        <v>85</v>
      </c>
      <c r="AG246" t="s">
        <v>73</v>
      </c>
      <c r="AH246" t="s">
        <v>19</v>
      </c>
    </row>
    <row r="247" ht="14.25" customHeight="1" spans="1:34">
      <c r="A247" s="6" t="s">
        <v>1557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1558</v>
      </c>
      <c r="H247" s="7" t="s">
        <v>1559</v>
      </c>
      <c r="I247" s="7" t="s">
        <v>77</v>
      </c>
      <c r="J247" s="7" t="s">
        <v>2</v>
      </c>
      <c r="K247" s="7" t="s">
        <v>1560</v>
      </c>
      <c r="L247" s="7">
        <v>1</v>
      </c>
      <c r="M247" s="7">
        <v>1</v>
      </c>
      <c r="N247" s="7" t="s">
        <v>79</v>
      </c>
      <c r="O247" s="7" t="s">
        <v>79</v>
      </c>
      <c r="P247" s="7" t="s">
        <v>80</v>
      </c>
      <c r="Q247" s="7"/>
      <c r="R247" s="12" t="s">
        <v>199</v>
      </c>
      <c r="S247" s="14" t="s">
        <v>19</v>
      </c>
      <c r="T247" s="7"/>
      <c r="U247" s="12" t="s">
        <v>19</v>
      </c>
      <c r="V247" s="12" t="s">
        <v>199</v>
      </c>
      <c r="W247" s="14" t="s">
        <v>185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200</v>
      </c>
      <c r="AD247" t="s">
        <v>6</v>
      </c>
      <c r="AE247" t="s">
        <v>895</v>
      </c>
      <c r="AF247" t="s">
        <v>85</v>
      </c>
      <c r="AG247" t="s">
        <v>73</v>
      </c>
      <c r="AH247" t="s">
        <v>19</v>
      </c>
    </row>
    <row r="248" ht="14.25" customHeight="1" spans="1:34">
      <c r="A248" s="6" t="s">
        <v>1561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1562</v>
      </c>
      <c r="H248" s="7" t="s">
        <v>1563</v>
      </c>
      <c r="I248" s="7" t="s">
        <v>77</v>
      </c>
      <c r="J248" s="7" t="s">
        <v>2</v>
      </c>
      <c r="K248" s="7" t="s">
        <v>1564</v>
      </c>
      <c r="L248" s="7">
        <v>1</v>
      </c>
      <c r="M248" s="7">
        <v>1</v>
      </c>
      <c r="N248" s="7" t="s">
        <v>79</v>
      </c>
      <c r="O248" s="7" t="s">
        <v>79</v>
      </c>
      <c r="P248" s="7" t="s">
        <v>80</v>
      </c>
      <c r="Q248" s="7"/>
      <c r="R248" s="12" t="s">
        <v>184</v>
      </c>
      <c r="S248" s="14" t="s">
        <v>19</v>
      </c>
      <c r="T248" s="7"/>
      <c r="U248" s="12" t="s">
        <v>19</v>
      </c>
      <c r="V248" s="12" t="s">
        <v>184</v>
      </c>
      <c r="W248" s="14" t="s">
        <v>1480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1565</v>
      </c>
      <c r="AD248" t="s">
        <v>6</v>
      </c>
      <c r="AE248" t="s">
        <v>93</v>
      </c>
      <c r="AF248" t="s">
        <v>85</v>
      </c>
      <c r="AG248" t="s">
        <v>73</v>
      </c>
      <c r="AH248" t="s">
        <v>19</v>
      </c>
    </row>
    <row r="249" ht="14.25" customHeight="1" spans="1:34">
      <c r="A249" s="6" t="s">
        <v>1566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1567</v>
      </c>
      <c r="H249" s="7" t="s">
        <v>1568</v>
      </c>
      <c r="I249" s="7" t="s">
        <v>77</v>
      </c>
      <c r="J249" s="7" t="s">
        <v>2</v>
      </c>
      <c r="K249" s="7" t="s">
        <v>1569</v>
      </c>
      <c r="L249" s="7">
        <v>1</v>
      </c>
      <c r="M249" s="7">
        <v>1</v>
      </c>
      <c r="N249" s="7" t="s">
        <v>79</v>
      </c>
      <c r="O249" s="7" t="s">
        <v>79</v>
      </c>
      <c r="P249" s="7" t="s">
        <v>80</v>
      </c>
      <c r="Q249" s="7"/>
      <c r="R249" s="12" t="s">
        <v>911</v>
      </c>
      <c r="S249" s="14" t="s">
        <v>19</v>
      </c>
      <c r="T249" s="7"/>
      <c r="U249" s="12" t="s">
        <v>19</v>
      </c>
      <c r="V249" s="12" t="s">
        <v>911</v>
      </c>
      <c r="W249" s="14" t="s">
        <v>912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692</v>
      </c>
      <c r="AD249" t="s">
        <v>6</v>
      </c>
      <c r="AE249" t="s">
        <v>101</v>
      </c>
      <c r="AF249" t="s">
        <v>85</v>
      </c>
      <c r="AG249" t="s">
        <v>73</v>
      </c>
      <c r="AH249" t="s">
        <v>19</v>
      </c>
    </row>
    <row r="250" ht="14.25" customHeight="1" spans="1:34">
      <c r="A250" s="6" t="s">
        <v>1570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1571</v>
      </c>
      <c r="H250" s="7" t="s">
        <v>1572</v>
      </c>
      <c r="I250" s="7" t="s">
        <v>77</v>
      </c>
      <c r="J250" s="7" t="s">
        <v>2</v>
      </c>
      <c r="K250" s="7" t="s">
        <v>1573</v>
      </c>
      <c r="L250" s="7">
        <v>1</v>
      </c>
      <c r="M250" s="7">
        <v>1</v>
      </c>
      <c r="N250" s="7" t="s">
        <v>79</v>
      </c>
      <c r="O250" s="7" t="s">
        <v>79</v>
      </c>
      <c r="P250" s="7" t="s">
        <v>80</v>
      </c>
      <c r="Q250" s="7"/>
      <c r="R250" s="12" t="s">
        <v>1574</v>
      </c>
      <c r="S250" s="14" t="s">
        <v>19</v>
      </c>
      <c r="T250" s="7"/>
      <c r="U250" s="12" t="s">
        <v>19</v>
      </c>
      <c r="V250" s="12" t="s">
        <v>1574</v>
      </c>
      <c r="W250" s="14" t="s">
        <v>534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1575</v>
      </c>
      <c r="AD250" t="s">
        <v>6</v>
      </c>
      <c r="AE250" t="s">
        <v>93</v>
      </c>
      <c r="AF250" t="s">
        <v>85</v>
      </c>
      <c r="AG250" t="s">
        <v>73</v>
      </c>
      <c r="AH250" t="s">
        <v>19</v>
      </c>
    </row>
    <row r="251" ht="14.25" customHeight="1" spans="1:34">
      <c r="A251" s="6" t="s">
        <v>1576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1577</v>
      </c>
      <c r="H251" s="7" t="s">
        <v>1578</v>
      </c>
      <c r="I251" s="7" t="s">
        <v>77</v>
      </c>
      <c r="J251" s="7" t="s">
        <v>2</v>
      </c>
      <c r="K251" s="7" t="s">
        <v>1579</v>
      </c>
      <c r="L251" s="7">
        <v>1</v>
      </c>
      <c r="M251" s="7">
        <v>1</v>
      </c>
      <c r="N251" s="7" t="s">
        <v>79</v>
      </c>
      <c r="O251" s="7" t="s">
        <v>79</v>
      </c>
      <c r="P251" s="7" t="s">
        <v>80</v>
      </c>
      <c r="Q251" s="7"/>
      <c r="R251" s="12" t="s">
        <v>472</v>
      </c>
      <c r="S251" s="14" t="s">
        <v>19</v>
      </c>
      <c r="T251" s="7"/>
      <c r="U251" s="12" t="s">
        <v>19</v>
      </c>
      <c r="V251" s="12" t="s">
        <v>472</v>
      </c>
      <c r="W251" s="14" t="s">
        <v>124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574</v>
      </c>
      <c r="AD251" t="s">
        <v>6</v>
      </c>
      <c r="AE251" t="s">
        <v>1486</v>
      </c>
      <c r="AF251" t="s">
        <v>85</v>
      </c>
      <c r="AG251" t="s">
        <v>73</v>
      </c>
      <c r="AH251" t="s">
        <v>19</v>
      </c>
    </row>
    <row r="252" ht="14.25" customHeight="1" spans="1:34">
      <c r="A252" s="6" t="s">
        <v>1580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1581</v>
      </c>
      <c r="H252" s="7" t="s">
        <v>1582</v>
      </c>
      <c r="I252" s="7" t="s">
        <v>77</v>
      </c>
      <c r="J252" s="7" t="s">
        <v>2</v>
      </c>
      <c r="K252" s="7" t="s">
        <v>1583</v>
      </c>
      <c r="L252" s="7">
        <v>1</v>
      </c>
      <c r="M252" s="7">
        <v>1</v>
      </c>
      <c r="N252" s="7" t="s">
        <v>79</v>
      </c>
      <c r="O252" s="7" t="s">
        <v>79</v>
      </c>
      <c r="P252" s="7" t="s">
        <v>80</v>
      </c>
      <c r="Q252" s="7"/>
      <c r="R252" s="12" t="s">
        <v>1584</v>
      </c>
      <c r="S252" s="14" t="s">
        <v>19</v>
      </c>
      <c r="T252" s="7"/>
      <c r="U252" s="12" t="s">
        <v>19</v>
      </c>
      <c r="V252" s="12" t="s">
        <v>1584</v>
      </c>
      <c r="W252" s="14" t="s">
        <v>905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1585</v>
      </c>
      <c r="AD252" t="s">
        <v>6</v>
      </c>
      <c r="AE252" t="s">
        <v>1586</v>
      </c>
      <c r="AF252" t="s">
        <v>85</v>
      </c>
      <c r="AG252" t="s">
        <v>73</v>
      </c>
      <c r="AH252" t="s">
        <v>19</v>
      </c>
    </row>
    <row r="253" ht="14.25" customHeight="1" spans="1:34">
      <c r="A253" s="6" t="s">
        <v>1587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1588</v>
      </c>
      <c r="H253" s="7" t="s">
        <v>1589</v>
      </c>
      <c r="I253" s="7" t="s">
        <v>77</v>
      </c>
      <c r="J253" s="7" t="s">
        <v>2</v>
      </c>
      <c r="K253" s="7" t="s">
        <v>1590</v>
      </c>
      <c r="L253" s="7">
        <v>1</v>
      </c>
      <c r="M253" s="7">
        <v>1</v>
      </c>
      <c r="N253" s="7" t="s">
        <v>79</v>
      </c>
      <c r="O253" s="7" t="s">
        <v>79</v>
      </c>
      <c r="P253" s="7" t="s">
        <v>80</v>
      </c>
      <c r="Q253" s="7"/>
      <c r="R253" s="12" t="s">
        <v>445</v>
      </c>
      <c r="S253" s="14" t="s">
        <v>19</v>
      </c>
      <c r="T253" s="7"/>
      <c r="U253" s="12" t="s">
        <v>19</v>
      </c>
      <c r="V253" s="12" t="s">
        <v>445</v>
      </c>
      <c r="W253" s="14" t="s">
        <v>392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446</v>
      </c>
      <c r="AD253" t="s">
        <v>6</v>
      </c>
      <c r="AE253" t="s">
        <v>1591</v>
      </c>
      <c r="AF253" t="s">
        <v>85</v>
      </c>
      <c r="AG253" t="s">
        <v>73</v>
      </c>
      <c r="AH253" t="s">
        <v>19</v>
      </c>
    </row>
    <row r="254" ht="14.25" customHeight="1" spans="1:34">
      <c r="A254" s="6" t="s">
        <v>1592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1593</v>
      </c>
      <c r="H254" s="7" t="s">
        <v>1594</v>
      </c>
      <c r="I254" s="7" t="s">
        <v>77</v>
      </c>
      <c r="J254" s="7" t="s">
        <v>2</v>
      </c>
      <c r="K254" s="7" t="s">
        <v>1595</v>
      </c>
      <c r="L254" s="7">
        <v>1</v>
      </c>
      <c r="M254" s="7">
        <v>1</v>
      </c>
      <c r="N254" s="7" t="s">
        <v>79</v>
      </c>
      <c r="O254" s="7" t="s">
        <v>79</v>
      </c>
      <c r="P254" s="7" t="s">
        <v>80</v>
      </c>
      <c r="Q254" s="7"/>
      <c r="R254" s="12" t="s">
        <v>710</v>
      </c>
      <c r="S254" s="14" t="s">
        <v>19</v>
      </c>
      <c r="T254" s="7"/>
      <c r="U254" s="12" t="s">
        <v>19</v>
      </c>
      <c r="V254" s="12" t="s">
        <v>710</v>
      </c>
      <c r="W254" s="14" t="s">
        <v>711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712</v>
      </c>
      <c r="AD254" t="s">
        <v>6</v>
      </c>
      <c r="AE254" t="s">
        <v>394</v>
      </c>
      <c r="AF254" t="s">
        <v>85</v>
      </c>
      <c r="AG254" t="s">
        <v>73</v>
      </c>
      <c r="AH254" t="s">
        <v>19</v>
      </c>
    </row>
    <row r="255" ht="14.25" customHeight="1" spans="1:34">
      <c r="A255" s="6" t="s">
        <v>1596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1597</v>
      </c>
      <c r="H255" s="7" t="s">
        <v>1598</v>
      </c>
      <c r="I255" s="7" t="s">
        <v>77</v>
      </c>
      <c r="J255" s="7" t="s">
        <v>2</v>
      </c>
      <c r="K255" s="7" t="s">
        <v>1599</v>
      </c>
      <c r="L255" s="7">
        <v>1</v>
      </c>
      <c r="M255" s="7">
        <v>1</v>
      </c>
      <c r="N255" s="7" t="s">
        <v>79</v>
      </c>
      <c r="O255" s="7" t="s">
        <v>79</v>
      </c>
      <c r="P255" s="7" t="s">
        <v>80</v>
      </c>
      <c r="Q255" s="7"/>
      <c r="R255" s="12" t="s">
        <v>461</v>
      </c>
      <c r="S255" s="14" t="s">
        <v>19</v>
      </c>
      <c r="T255" s="7"/>
      <c r="U255" s="12" t="s">
        <v>19</v>
      </c>
      <c r="V255" s="12" t="s">
        <v>461</v>
      </c>
      <c r="W255" s="14" t="s">
        <v>711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941</v>
      </c>
      <c r="AD255" t="s">
        <v>6</v>
      </c>
      <c r="AE255" t="s">
        <v>93</v>
      </c>
      <c r="AF255" t="s">
        <v>85</v>
      </c>
      <c r="AG255" t="s">
        <v>73</v>
      </c>
      <c r="AH255" t="s">
        <v>19</v>
      </c>
    </row>
    <row r="256" ht="14.25" customHeight="1" spans="1:34">
      <c r="A256" s="6" t="s">
        <v>1600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1601</v>
      </c>
      <c r="H256" s="7" t="s">
        <v>1602</v>
      </c>
      <c r="I256" s="7" t="s">
        <v>77</v>
      </c>
      <c r="J256" s="7" t="s">
        <v>2</v>
      </c>
      <c r="K256" s="7" t="s">
        <v>1603</v>
      </c>
      <c r="L256" s="7">
        <v>1</v>
      </c>
      <c r="M256" s="7">
        <v>1</v>
      </c>
      <c r="N256" s="7" t="s">
        <v>79</v>
      </c>
      <c r="O256" s="7" t="s">
        <v>79</v>
      </c>
      <c r="P256" s="7" t="s">
        <v>80</v>
      </c>
      <c r="Q256" s="7"/>
      <c r="R256" s="12" t="s">
        <v>1604</v>
      </c>
      <c r="S256" s="14" t="s">
        <v>19</v>
      </c>
      <c r="T256" s="7"/>
      <c r="U256" s="12" t="s">
        <v>19</v>
      </c>
      <c r="V256" s="12" t="s">
        <v>1604</v>
      </c>
      <c r="W256" s="14" t="s">
        <v>1366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1605</v>
      </c>
      <c r="AD256" t="s">
        <v>6</v>
      </c>
      <c r="AE256" t="s">
        <v>1606</v>
      </c>
      <c r="AF256" t="s">
        <v>85</v>
      </c>
      <c r="AG256" t="s">
        <v>73</v>
      </c>
      <c r="AH256" t="s">
        <v>19</v>
      </c>
    </row>
    <row r="257" ht="14.25" customHeight="1" spans="1:34">
      <c r="A257" s="6" t="s">
        <v>1607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1608</v>
      </c>
      <c r="H257" s="7" t="s">
        <v>1609</v>
      </c>
      <c r="I257" s="7" t="s">
        <v>77</v>
      </c>
      <c r="J257" s="7" t="s">
        <v>2</v>
      </c>
      <c r="K257" s="7" t="s">
        <v>1610</v>
      </c>
      <c r="L257" s="7">
        <v>1</v>
      </c>
      <c r="M257" s="7">
        <v>1</v>
      </c>
      <c r="N257" s="7" t="s">
        <v>79</v>
      </c>
      <c r="O257" s="7" t="s">
        <v>79</v>
      </c>
      <c r="P257" s="7" t="s">
        <v>80</v>
      </c>
      <c r="Q257" s="7"/>
      <c r="R257" s="12" t="s">
        <v>445</v>
      </c>
      <c r="S257" s="14" t="s">
        <v>19</v>
      </c>
      <c r="T257" s="7"/>
      <c r="U257" s="12" t="s">
        <v>19</v>
      </c>
      <c r="V257" s="12" t="s">
        <v>445</v>
      </c>
      <c r="W257" s="14" t="s">
        <v>392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446</v>
      </c>
      <c r="AD257" t="s">
        <v>6</v>
      </c>
      <c r="AE257" t="s">
        <v>1611</v>
      </c>
      <c r="AF257" t="s">
        <v>85</v>
      </c>
      <c r="AG257" t="s">
        <v>73</v>
      </c>
      <c r="AH257" t="s">
        <v>19</v>
      </c>
    </row>
    <row r="258" ht="14.25" customHeight="1" spans="1:34">
      <c r="A258" s="6" t="s">
        <v>1612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1613</v>
      </c>
      <c r="H258" s="7" t="s">
        <v>1614</v>
      </c>
      <c r="I258" s="7" t="s">
        <v>77</v>
      </c>
      <c r="J258" s="7" t="s">
        <v>2</v>
      </c>
      <c r="K258" s="7" t="s">
        <v>1615</v>
      </c>
      <c r="L258" s="7">
        <v>1</v>
      </c>
      <c r="M258" s="7">
        <v>1</v>
      </c>
      <c r="N258" s="7" t="s">
        <v>79</v>
      </c>
      <c r="O258" s="7" t="s">
        <v>79</v>
      </c>
      <c r="P258" s="7" t="s">
        <v>80</v>
      </c>
      <c r="Q258" s="7"/>
      <c r="R258" s="12" t="s">
        <v>1616</v>
      </c>
      <c r="S258" s="14" t="s">
        <v>19</v>
      </c>
      <c r="T258" s="7"/>
      <c r="U258" s="12" t="s">
        <v>19</v>
      </c>
      <c r="V258" s="12" t="s">
        <v>1616</v>
      </c>
      <c r="W258" s="14" t="s">
        <v>1399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1617</v>
      </c>
      <c r="AD258" t="s">
        <v>6</v>
      </c>
      <c r="AE258" t="s">
        <v>454</v>
      </c>
      <c r="AF258" t="s">
        <v>85</v>
      </c>
      <c r="AG258" t="s">
        <v>73</v>
      </c>
      <c r="AH258" t="s">
        <v>19</v>
      </c>
    </row>
    <row r="259" ht="14.25" customHeight="1" spans="1:34">
      <c r="A259" s="6" t="s">
        <v>1618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1619</v>
      </c>
      <c r="H259" s="7" t="s">
        <v>1620</v>
      </c>
      <c r="I259" s="7" t="s">
        <v>77</v>
      </c>
      <c r="J259" s="7" t="s">
        <v>2</v>
      </c>
      <c r="K259" s="7" t="s">
        <v>1621</v>
      </c>
      <c r="L259" s="7">
        <v>1</v>
      </c>
      <c r="M259" s="7">
        <v>1</v>
      </c>
      <c r="N259" s="7" t="s">
        <v>79</v>
      </c>
      <c r="O259" s="7" t="s">
        <v>79</v>
      </c>
      <c r="P259" s="7" t="s">
        <v>80</v>
      </c>
      <c r="Q259" s="7"/>
      <c r="R259" s="12" t="s">
        <v>1622</v>
      </c>
      <c r="S259" s="14" t="s">
        <v>19</v>
      </c>
      <c r="T259" s="7"/>
      <c r="U259" s="12" t="s">
        <v>19</v>
      </c>
      <c r="V259" s="12" t="s">
        <v>1622</v>
      </c>
      <c r="W259" s="14" t="s">
        <v>1373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1554</v>
      </c>
      <c r="AD259" t="s">
        <v>6</v>
      </c>
      <c r="AE259" t="s">
        <v>1623</v>
      </c>
      <c r="AF259" t="s">
        <v>85</v>
      </c>
      <c r="AG259" t="s">
        <v>73</v>
      </c>
      <c r="AH259" t="s">
        <v>19</v>
      </c>
    </row>
    <row r="260" ht="14.25" customHeight="1" spans="1:34">
      <c r="A260" s="6" t="s">
        <v>1624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1625</v>
      </c>
      <c r="H260" s="7" t="s">
        <v>1626</v>
      </c>
      <c r="I260" s="7" t="s">
        <v>77</v>
      </c>
      <c r="J260" s="7" t="s">
        <v>2</v>
      </c>
      <c r="K260" s="7" t="s">
        <v>1627</v>
      </c>
      <c r="L260" s="7">
        <v>1</v>
      </c>
      <c r="M260" s="7">
        <v>2</v>
      </c>
      <c r="N260" s="7" t="s">
        <v>1628</v>
      </c>
      <c r="O260" s="7" t="s">
        <v>122</v>
      </c>
      <c r="P260" s="7" t="s">
        <v>80</v>
      </c>
      <c r="Q260" s="7"/>
      <c r="R260" s="12" t="s">
        <v>1629</v>
      </c>
      <c r="S260" s="14" t="s">
        <v>19</v>
      </c>
      <c r="T260" s="7"/>
      <c r="U260" s="12" t="s">
        <v>19</v>
      </c>
      <c r="V260" s="12" t="s">
        <v>1629</v>
      </c>
      <c r="W260" s="14" t="s">
        <v>1630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1631</v>
      </c>
      <c r="AD260" t="s">
        <v>6</v>
      </c>
      <c r="AE260" t="s">
        <v>243</v>
      </c>
      <c r="AF260" t="s">
        <v>85</v>
      </c>
      <c r="AG260" t="s">
        <v>73</v>
      </c>
      <c r="AH260" t="s">
        <v>19</v>
      </c>
    </row>
    <row r="261" ht="14.25" customHeight="1" spans="1:34">
      <c r="A261" s="6" t="s">
        <v>1632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1633</v>
      </c>
      <c r="H261" s="7" t="s">
        <v>1634</v>
      </c>
      <c r="I261" s="7" t="s">
        <v>77</v>
      </c>
      <c r="J261" s="7" t="s">
        <v>2</v>
      </c>
      <c r="K261" s="7" t="s">
        <v>1635</v>
      </c>
      <c r="L261" s="7">
        <v>1</v>
      </c>
      <c r="M261" s="7">
        <v>2</v>
      </c>
      <c r="N261" s="7" t="s">
        <v>1177</v>
      </c>
      <c r="O261" s="7" t="s">
        <v>122</v>
      </c>
      <c r="P261" s="7" t="s">
        <v>80</v>
      </c>
      <c r="Q261" s="7"/>
      <c r="R261" s="12" t="s">
        <v>346</v>
      </c>
      <c r="S261" s="14" t="s">
        <v>19</v>
      </c>
      <c r="T261" s="7"/>
      <c r="U261" s="12" t="s">
        <v>19</v>
      </c>
      <c r="V261" s="12" t="s">
        <v>346</v>
      </c>
      <c r="W261" s="14" t="s">
        <v>534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1404</v>
      </c>
      <c r="AD261" t="s">
        <v>6</v>
      </c>
      <c r="AE261" t="s">
        <v>1636</v>
      </c>
      <c r="AF261" t="s">
        <v>85</v>
      </c>
      <c r="AG261" t="s">
        <v>73</v>
      </c>
      <c r="AH261" t="s">
        <v>19</v>
      </c>
    </row>
    <row r="262" ht="14.25" customHeight="1" spans="1:34">
      <c r="A262" s="6" t="s">
        <v>1637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1638</v>
      </c>
      <c r="H262" s="7" t="s">
        <v>1639</v>
      </c>
      <c r="I262" s="7" t="s">
        <v>77</v>
      </c>
      <c r="J262" s="7" t="s">
        <v>2</v>
      </c>
      <c r="K262" s="7" t="s">
        <v>1640</v>
      </c>
      <c r="L262" s="7">
        <v>1</v>
      </c>
      <c r="M262" s="7">
        <v>2</v>
      </c>
      <c r="N262" s="7" t="s">
        <v>1641</v>
      </c>
      <c r="O262" s="7" t="s">
        <v>122</v>
      </c>
      <c r="P262" s="7" t="s">
        <v>80</v>
      </c>
      <c r="Q262" s="7"/>
      <c r="R262" s="12" t="s">
        <v>200</v>
      </c>
      <c r="S262" s="14" t="s">
        <v>19</v>
      </c>
      <c r="T262" s="7"/>
      <c r="U262" s="12" t="s">
        <v>19</v>
      </c>
      <c r="V262" s="12" t="s">
        <v>200</v>
      </c>
      <c r="W262" s="14" t="s">
        <v>762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591</v>
      </c>
      <c r="AD262" t="s">
        <v>6</v>
      </c>
      <c r="AE262" t="s">
        <v>942</v>
      </c>
      <c r="AF262" t="s">
        <v>85</v>
      </c>
      <c r="AG262" t="s">
        <v>73</v>
      </c>
      <c r="AH262" t="s">
        <v>19</v>
      </c>
    </row>
    <row r="263" ht="14.25" customHeight="1" spans="1:34">
      <c r="A263" s="6" t="s">
        <v>1642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1619</v>
      </c>
      <c r="H263" s="7" t="s">
        <v>1620</v>
      </c>
      <c r="I263" s="7" t="s">
        <v>77</v>
      </c>
      <c r="J263" s="7" t="s">
        <v>2</v>
      </c>
      <c r="K263" s="7" t="s">
        <v>1643</v>
      </c>
      <c r="L263" s="7">
        <v>1</v>
      </c>
      <c r="M263" s="7">
        <v>1</v>
      </c>
      <c r="N263" s="7" t="s">
        <v>1628</v>
      </c>
      <c r="O263" s="7" t="s">
        <v>79</v>
      </c>
      <c r="P263" s="7" t="s">
        <v>80</v>
      </c>
      <c r="Q263" s="7"/>
      <c r="R263" s="12" t="s">
        <v>250</v>
      </c>
      <c r="S263" s="14" t="s">
        <v>19</v>
      </c>
      <c r="T263" s="7"/>
      <c r="U263" s="12" t="s">
        <v>19</v>
      </c>
      <c r="V263" s="12" t="s">
        <v>250</v>
      </c>
      <c r="W263" s="14" t="s">
        <v>561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224</v>
      </c>
      <c r="AD263" t="s">
        <v>6</v>
      </c>
      <c r="AE263" t="s">
        <v>1623</v>
      </c>
      <c r="AF263" t="s">
        <v>85</v>
      </c>
      <c r="AG263" t="s">
        <v>73</v>
      </c>
      <c r="AH263" t="s">
        <v>19</v>
      </c>
    </row>
    <row r="264" ht="14.25" customHeight="1" spans="1:34">
      <c r="A264" s="6" t="s">
        <v>1644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1645</v>
      </c>
      <c r="H264" s="7" t="s">
        <v>1646</v>
      </c>
      <c r="I264" s="7" t="s">
        <v>77</v>
      </c>
      <c r="J264" s="7" t="s">
        <v>2</v>
      </c>
      <c r="K264" s="7" t="s">
        <v>1647</v>
      </c>
      <c r="L264" s="7">
        <v>1</v>
      </c>
      <c r="M264" s="7">
        <v>3</v>
      </c>
      <c r="N264" s="7" t="s">
        <v>778</v>
      </c>
      <c r="O264" s="7" t="s">
        <v>132</v>
      </c>
      <c r="P264" s="7" t="s">
        <v>80</v>
      </c>
      <c r="Q264" s="7"/>
      <c r="R264" s="12" t="s">
        <v>1648</v>
      </c>
      <c r="S264" s="14" t="s">
        <v>19</v>
      </c>
      <c r="T264" s="7"/>
      <c r="U264" s="12" t="s">
        <v>19</v>
      </c>
      <c r="V264" s="12" t="s">
        <v>1648</v>
      </c>
      <c r="W264" s="14" t="s">
        <v>322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1649</v>
      </c>
      <c r="AD264" t="s">
        <v>6</v>
      </c>
      <c r="AE264" t="s">
        <v>187</v>
      </c>
      <c r="AF264" t="s">
        <v>85</v>
      </c>
      <c r="AG264" t="s">
        <v>73</v>
      </c>
      <c r="AH264" t="s">
        <v>19</v>
      </c>
    </row>
    <row r="265" ht="14.25" customHeight="1" spans="1:34">
      <c r="A265" s="6" t="s">
        <v>1650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1651</v>
      </c>
      <c r="H265" s="7" t="s">
        <v>1652</v>
      </c>
      <c r="I265" s="7" t="s">
        <v>77</v>
      </c>
      <c r="J265" s="7" t="s">
        <v>2</v>
      </c>
      <c r="K265" s="7" t="s">
        <v>1653</v>
      </c>
      <c r="L265" s="7">
        <v>1</v>
      </c>
      <c r="M265" s="7">
        <v>3</v>
      </c>
      <c r="N265" s="7" t="s">
        <v>167</v>
      </c>
      <c r="O265" s="7" t="s">
        <v>132</v>
      </c>
      <c r="P265" s="7" t="s">
        <v>80</v>
      </c>
      <c r="Q265" s="7"/>
      <c r="R265" s="12" t="s">
        <v>1654</v>
      </c>
      <c r="S265" s="14" t="s">
        <v>19</v>
      </c>
      <c r="T265" s="7"/>
      <c r="U265" s="12" t="s">
        <v>19</v>
      </c>
      <c r="V265" s="12" t="s">
        <v>1654</v>
      </c>
      <c r="W265" s="14" t="s">
        <v>1019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1655</v>
      </c>
      <c r="AD265" t="s">
        <v>6</v>
      </c>
      <c r="AE265" t="s">
        <v>227</v>
      </c>
      <c r="AF265" t="s">
        <v>85</v>
      </c>
      <c r="AG265" t="s">
        <v>73</v>
      </c>
      <c r="AH265" t="s">
        <v>19</v>
      </c>
    </row>
    <row r="266" ht="14.25" customHeight="1" spans="1:34">
      <c r="A266" s="6" t="s">
        <v>1656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1657</v>
      </c>
      <c r="H266" s="7" t="s">
        <v>1658</v>
      </c>
      <c r="I266" s="7" t="s">
        <v>77</v>
      </c>
      <c r="J266" s="7" t="s">
        <v>2</v>
      </c>
      <c r="K266" s="7" t="s">
        <v>1659</v>
      </c>
      <c r="L266" s="7">
        <v>1</v>
      </c>
      <c r="M266" s="7">
        <v>3</v>
      </c>
      <c r="N266" s="7" t="s">
        <v>192</v>
      </c>
      <c r="O266" s="7" t="s">
        <v>132</v>
      </c>
      <c r="P266" s="7" t="s">
        <v>80</v>
      </c>
      <c r="Q266" s="7"/>
      <c r="R266" s="12" t="s">
        <v>1660</v>
      </c>
      <c r="S266" s="14" t="s">
        <v>19</v>
      </c>
      <c r="T266" s="7"/>
      <c r="U266" s="12" t="s">
        <v>19</v>
      </c>
      <c r="V266" s="12" t="s">
        <v>1660</v>
      </c>
      <c r="W266" s="14" t="s">
        <v>738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1661</v>
      </c>
      <c r="AD266" t="s">
        <v>6</v>
      </c>
      <c r="AE266" t="s">
        <v>447</v>
      </c>
      <c r="AF266" t="s">
        <v>85</v>
      </c>
      <c r="AG266" t="s">
        <v>73</v>
      </c>
      <c r="AH266" t="s">
        <v>19</v>
      </c>
    </row>
    <row r="267" ht="14.25" customHeight="1" spans="1:34">
      <c r="A267" s="6" t="s">
        <v>1662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1663</v>
      </c>
      <c r="H267" s="7" t="s">
        <v>1664</v>
      </c>
      <c r="I267" s="7" t="s">
        <v>77</v>
      </c>
      <c r="J267" s="7" t="s">
        <v>2</v>
      </c>
      <c r="K267" s="7" t="s">
        <v>1665</v>
      </c>
      <c r="L267" s="7">
        <v>1</v>
      </c>
      <c r="M267" s="7">
        <v>2</v>
      </c>
      <c r="N267" s="7" t="s">
        <v>167</v>
      </c>
      <c r="O267" s="7" t="s">
        <v>122</v>
      </c>
      <c r="P267" s="7" t="s">
        <v>80</v>
      </c>
      <c r="Q267" s="7"/>
      <c r="R267" s="12" t="s">
        <v>1666</v>
      </c>
      <c r="S267" s="14" t="s">
        <v>19</v>
      </c>
      <c r="T267" s="7"/>
      <c r="U267" s="12" t="s">
        <v>19</v>
      </c>
      <c r="V267" s="12" t="s">
        <v>1666</v>
      </c>
      <c r="W267" s="14" t="s">
        <v>693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315</v>
      </c>
      <c r="AD267" t="s">
        <v>6</v>
      </c>
      <c r="AE267" t="s">
        <v>1667</v>
      </c>
      <c r="AF267" t="s">
        <v>85</v>
      </c>
      <c r="AG267" t="s">
        <v>73</v>
      </c>
      <c r="AH267" t="s">
        <v>19</v>
      </c>
    </row>
    <row r="268" ht="14.25" customHeight="1" spans="1:34">
      <c r="A268" s="6" t="s">
        <v>1668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1669</v>
      </c>
      <c r="H268" s="7" t="s">
        <v>1670</v>
      </c>
      <c r="I268" s="7" t="s">
        <v>77</v>
      </c>
      <c r="J268" s="7" t="s">
        <v>2</v>
      </c>
      <c r="K268" s="7" t="s">
        <v>1671</v>
      </c>
      <c r="L268" s="7">
        <v>1</v>
      </c>
      <c r="M268" s="7">
        <v>3</v>
      </c>
      <c r="N268" s="7" t="s">
        <v>167</v>
      </c>
      <c r="O268" s="7" t="s">
        <v>132</v>
      </c>
      <c r="P268" s="7" t="s">
        <v>80</v>
      </c>
      <c r="Q268" s="7"/>
      <c r="R268" s="12" t="s">
        <v>1672</v>
      </c>
      <c r="S268" s="14" t="s">
        <v>19</v>
      </c>
      <c r="T268" s="7"/>
      <c r="U268" s="12" t="s">
        <v>19</v>
      </c>
      <c r="V268" s="12" t="s">
        <v>1672</v>
      </c>
      <c r="W268" s="14" t="s">
        <v>1673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1674</v>
      </c>
      <c r="AD268" t="s">
        <v>6</v>
      </c>
      <c r="AE268" t="s">
        <v>602</v>
      </c>
      <c r="AF268" t="s">
        <v>85</v>
      </c>
      <c r="AG268" t="s">
        <v>73</v>
      </c>
      <c r="AH268" t="s">
        <v>19</v>
      </c>
    </row>
    <row r="269" ht="14.25" customHeight="1" spans="1:34">
      <c r="A269" s="6" t="s">
        <v>1675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1676</v>
      </c>
      <c r="H269" s="7" t="s">
        <v>1677</v>
      </c>
      <c r="I269" s="7" t="s">
        <v>77</v>
      </c>
      <c r="J269" s="7" t="s">
        <v>2</v>
      </c>
      <c r="K269" s="7" t="s">
        <v>1678</v>
      </c>
      <c r="L269" s="7">
        <v>1</v>
      </c>
      <c r="M269" s="7">
        <v>5</v>
      </c>
      <c r="N269" s="7" t="s">
        <v>1679</v>
      </c>
      <c r="O269" s="7" t="s">
        <v>223</v>
      </c>
      <c r="P269" s="7" t="s">
        <v>80</v>
      </c>
      <c r="Q269" s="7"/>
      <c r="R269" s="12" t="s">
        <v>1680</v>
      </c>
      <c r="S269" s="14" t="s">
        <v>19</v>
      </c>
      <c r="T269" s="7"/>
      <c r="U269" s="12" t="s">
        <v>19</v>
      </c>
      <c r="V269" s="12" t="s">
        <v>1680</v>
      </c>
      <c r="W269" s="14" t="s">
        <v>1681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1682</v>
      </c>
      <c r="AD269" t="s">
        <v>6</v>
      </c>
      <c r="AE269" t="s">
        <v>1683</v>
      </c>
      <c r="AF269" t="s">
        <v>85</v>
      </c>
      <c r="AG269" t="s">
        <v>73</v>
      </c>
      <c r="AH269" t="s">
        <v>19</v>
      </c>
    </row>
    <row r="270" ht="14.25" customHeight="1" spans="1:34">
      <c r="A270" s="6" t="s">
        <v>1684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1685</v>
      </c>
      <c r="H270" s="7" t="s">
        <v>1686</v>
      </c>
      <c r="I270" s="7" t="s">
        <v>77</v>
      </c>
      <c r="J270" s="7" t="s">
        <v>2</v>
      </c>
      <c r="K270" s="7" t="s">
        <v>1687</v>
      </c>
      <c r="L270" s="7">
        <v>1</v>
      </c>
      <c r="M270" s="7">
        <v>3</v>
      </c>
      <c r="N270" s="7" t="s">
        <v>141</v>
      </c>
      <c r="O270" s="7" t="s">
        <v>132</v>
      </c>
      <c r="P270" s="7" t="s">
        <v>80</v>
      </c>
      <c r="Q270" s="7"/>
      <c r="R270" s="12" t="s">
        <v>1688</v>
      </c>
      <c r="S270" s="14" t="s">
        <v>19</v>
      </c>
      <c r="T270" s="7"/>
      <c r="U270" s="12" t="s">
        <v>19</v>
      </c>
      <c r="V270" s="12" t="s">
        <v>1688</v>
      </c>
      <c r="W270" s="14" t="s">
        <v>1507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1689</v>
      </c>
      <c r="AD270" t="s">
        <v>6</v>
      </c>
      <c r="AE270" t="s">
        <v>1690</v>
      </c>
      <c r="AF270" t="s">
        <v>85</v>
      </c>
      <c r="AG270" t="s">
        <v>73</v>
      </c>
      <c r="AH270" t="s">
        <v>19</v>
      </c>
    </row>
    <row r="271" ht="14.25" customHeight="1" spans="1:34">
      <c r="A271" s="6" t="s">
        <v>1691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1692</v>
      </c>
      <c r="H271" s="7" t="s">
        <v>1693</v>
      </c>
      <c r="I271" s="7" t="s">
        <v>77</v>
      </c>
      <c r="J271" s="7" t="s">
        <v>2</v>
      </c>
      <c r="K271" s="7" t="s">
        <v>1694</v>
      </c>
      <c r="L271" s="7">
        <v>1</v>
      </c>
      <c r="M271" s="7">
        <v>1</v>
      </c>
      <c r="N271" s="7" t="s">
        <v>192</v>
      </c>
      <c r="O271" s="7" t="s">
        <v>79</v>
      </c>
      <c r="P271" s="7" t="s">
        <v>80</v>
      </c>
      <c r="Q271" s="7"/>
      <c r="R271" s="12" t="s">
        <v>541</v>
      </c>
      <c r="S271" s="14" t="s">
        <v>19</v>
      </c>
      <c r="T271" s="7"/>
      <c r="U271" s="12" t="s">
        <v>19</v>
      </c>
      <c r="V271" s="12" t="s">
        <v>541</v>
      </c>
      <c r="W271" s="14" t="s">
        <v>99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542</v>
      </c>
      <c r="AD271" t="s">
        <v>6</v>
      </c>
      <c r="AE271" t="s">
        <v>1695</v>
      </c>
      <c r="AF271" t="s">
        <v>85</v>
      </c>
      <c r="AG271" t="s">
        <v>73</v>
      </c>
      <c r="AH271" t="s">
        <v>19</v>
      </c>
    </row>
    <row r="272" ht="14.25" customHeight="1" spans="1:34">
      <c r="A272" s="6" t="s">
        <v>1696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1697</v>
      </c>
      <c r="H272" s="7" t="s">
        <v>1698</v>
      </c>
      <c r="I272" s="7" t="s">
        <v>77</v>
      </c>
      <c r="J272" s="7" t="s">
        <v>2</v>
      </c>
      <c r="K272" s="7" t="s">
        <v>1699</v>
      </c>
      <c r="L272" s="7">
        <v>1</v>
      </c>
      <c r="M272" s="7">
        <v>1</v>
      </c>
      <c r="N272" s="7" t="s">
        <v>192</v>
      </c>
      <c r="O272" s="7" t="s">
        <v>79</v>
      </c>
      <c r="P272" s="7" t="s">
        <v>80</v>
      </c>
      <c r="Q272" s="7"/>
      <c r="R272" s="12" t="s">
        <v>1700</v>
      </c>
      <c r="S272" s="14" t="s">
        <v>19</v>
      </c>
      <c r="T272" s="7"/>
      <c r="U272" s="12" t="s">
        <v>19</v>
      </c>
      <c r="V272" s="12" t="s">
        <v>1700</v>
      </c>
      <c r="W272" s="14" t="s">
        <v>293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1701</v>
      </c>
      <c r="AD272" t="s">
        <v>6</v>
      </c>
      <c r="AE272" t="s">
        <v>1702</v>
      </c>
      <c r="AF272" t="s">
        <v>85</v>
      </c>
      <c r="AG272" t="s">
        <v>73</v>
      </c>
      <c r="AH272" t="s">
        <v>19</v>
      </c>
    </row>
    <row r="273" ht="14.25" customHeight="1" spans="1:34">
      <c r="A273" s="6" t="s">
        <v>1703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1704</v>
      </c>
      <c r="H273" s="7" t="s">
        <v>1705</v>
      </c>
      <c r="I273" s="7" t="s">
        <v>77</v>
      </c>
      <c r="J273" s="7" t="s">
        <v>2</v>
      </c>
      <c r="K273" s="7" t="s">
        <v>1706</v>
      </c>
      <c r="L273" s="7">
        <v>1</v>
      </c>
      <c r="M273" s="7">
        <v>3</v>
      </c>
      <c r="N273" s="7" t="s">
        <v>223</v>
      </c>
      <c r="O273" s="7" t="s">
        <v>132</v>
      </c>
      <c r="P273" s="7" t="s">
        <v>80</v>
      </c>
      <c r="Q273" s="7"/>
      <c r="R273" s="12" t="s">
        <v>1707</v>
      </c>
      <c r="S273" s="14" t="s">
        <v>19</v>
      </c>
      <c r="T273" s="7"/>
      <c r="U273" s="12" t="s">
        <v>19</v>
      </c>
      <c r="V273" s="12" t="s">
        <v>1707</v>
      </c>
      <c r="W273" s="14" t="s">
        <v>271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1708</v>
      </c>
      <c r="AD273" t="s">
        <v>6</v>
      </c>
      <c r="AE273" t="s">
        <v>1709</v>
      </c>
      <c r="AF273" t="s">
        <v>85</v>
      </c>
      <c r="AG273" t="s">
        <v>73</v>
      </c>
      <c r="AH273" t="s">
        <v>19</v>
      </c>
    </row>
    <row r="274" ht="14.25" customHeight="1" spans="1:34">
      <c r="A274" s="6" t="s">
        <v>1710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1711</v>
      </c>
      <c r="H274" s="7" t="s">
        <v>1712</v>
      </c>
      <c r="I274" s="7" t="s">
        <v>77</v>
      </c>
      <c r="J274" s="7" t="s">
        <v>2</v>
      </c>
      <c r="K274" s="7" t="s">
        <v>1713</v>
      </c>
      <c r="L274" s="7">
        <v>1</v>
      </c>
      <c r="M274" s="7">
        <v>1</v>
      </c>
      <c r="N274" s="7" t="s">
        <v>215</v>
      </c>
      <c r="O274" s="7" t="s">
        <v>79</v>
      </c>
      <c r="P274" s="7" t="s">
        <v>80</v>
      </c>
      <c r="Q274" s="7"/>
      <c r="R274" s="12" t="s">
        <v>90</v>
      </c>
      <c r="S274" s="14" t="s">
        <v>19</v>
      </c>
      <c r="T274" s="7"/>
      <c r="U274" s="12" t="s">
        <v>19</v>
      </c>
      <c r="V274" s="12" t="s">
        <v>90</v>
      </c>
      <c r="W274" s="14" t="s">
        <v>193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194</v>
      </c>
      <c r="AD274" t="s">
        <v>6</v>
      </c>
      <c r="AE274" t="s">
        <v>1714</v>
      </c>
      <c r="AF274" t="s">
        <v>85</v>
      </c>
      <c r="AG274" t="s">
        <v>73</v>
      </c>
      <c r="AH274" t="s">
        <v>19</v>
      </c>
    </row>
    <row r="275" ht="14.25" customHeight="1" spans="1:34">
      <c r="A275" s="6" t="s">
        <v>1715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1716</v>
      </c>
      <c r="H275" s="7" t="s">
        <v>1717</v>
      </c>
      <c r="I275" s="7" t="s">
        <v>77</v>
      </c>
      <c r="J275" s="7" t="s">
        <v>2</v>
      </c>
      <c r="K275" s="7" t="s">
        <v>1718</v>
      </c>
      <c r="L275" s="7">
        <v>1</v>
      </c>
      <c r="M275" s="7">
        <v>2</v>
      </c>
      <c r="N275" s="7" t="s">
        <v>223</v>
      </c>
      <c r="O275" s="7" t="s">
        <v>122</v>
      </c>
      <c r="P275" s="7" t="s">
        <v>80</v>
      </c>
      <c r="Q275" s="7"/>
      <c r="R275" s="12" t="s">
        <v>1719</v>
      </c>
      <c r="S275" s="14" t="s">
        <v>19</v>
      </c>
      <c r="T275" s="7"/>
      <c r="U275" s="12" t="s">
        <v>19</v>
      </c>
      <c r="V275" s="12" t="s">
        <v>1719</v>
      </c>
      <c r="W275" s="14" t="s">
        <v>384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1720</v>
      </c>
      <c r="AD275" t="s">
        <v>6</v>
      </c>
      <c r="AE275" t="s">
        <v>310</v>
      </c>
      <c r="AF275" t="s">
        <v>85</v>
      </c>
      <c r="AG275" t="s">
        <v>73</v>
      </c>
      <c r="AH275" t="s">
        <v>19</v>
      </c>
    </row>
    <row r="276" ht="14.25" customHeight="1" spans="1:34">
      <c r="A276" s="6" t="s">
        <v>1721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1722</v>
      </c>
      <c r="H276" s="7" t="s">
        <v>1723</v>
      </c>
      <c r="I276" s="7" t="s">
        <v>77</v>
      </c>
      <c r="J276" s="7" t="s">
        <v>2</v>
      </c>
      <c r="K276" s="7" t="s">
        <v>1724</v>
      </c>
      <c r="L276" s="7">
        <v>1</v>
      </c>
      <c r="M276" s="7">
        <v>2</v>
      </c>
      <c r="N276" s="7" t="s">
        <v>223</v>
      </c>
      <c r="O276" s="7" t="s">
        <v>122</v>
      </c>
      <c r="P276" s="7" t="s">
        <v>80</v>
      </c>
      <c r="Q276" s="7"/>
      <c r="R276" s="12" t="s">
        <v>1179</v>
      </c>
      <c r="S276" s="14" t="s">
        <v>19</v>
      </c>
      <c r="T276" s="7"/>
      <c r="U276" s="12" t="s">
        <v>19</v>
      </c>
      <c r="V276" s="12" t="s">
        <v>1179</v>
      </c>
      <c r="W276" s="14" t="s">
        <v>1019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1143</v>
      </c>
      <c r="AD276" t="s">
        <v>6</v>
      </c>
      <c r="AE276" t="s">
        <v>1606</v>
      </c>
      <c r="AF276" t="s">
        <v>85</v>
      </c>
      <c r="AG276" t="s">
        <v>73</v>
      </c>
      <c r="AH276" t="s">
        <v>19</v>
      </c>
    </row>
    <row r="277" ht="14.25" customHeight="1" spans="1:34">
      <c r="A277" s="6" t="s">
        <v>1725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1726</v>
      </c>
      <c r="H277" s="7" t="s">
        <v>1727</v>
      </c>
      <c r="I277" s="7" t="s">
        <v>77</v>
      </c>
      <c r="J277" s="7" t="s">
        <v>2</v>
      </c>
      <c r="K277" s="7" t="s">
        <v>1728</v>
      </c>
      <c r="L277" s="7">
        <v>1</v>
      </c>
      <c r="M277" s="7">
        <v>1</v>
      </c>
      <c r="N277" s="7" t="s">
        <v>255</v>
      </c>
      <c r="O277" s="7" t="s">
        <v>79</v>
      </c>
      <c r="P277" s="7" t="s">
        <v>80</v>
      </c>
      <c r="Q277" s="7"/>
      <c r="R277" s="12" t="s">
        <v>1729</v>
      </c>
      <c r="S277" s="14" t="s">
        <v>19</v>
      </c>
      <c r="T277" s="7"/>
      <c r="U277" s="12" t="s">
        <v>19</v>
      </c>
      <c r="V277" s="12" t="s">
        <v>1729</v>
      </c>
      <c r="W277" s="14" t="s">
        <v>711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1730</v>
      </c>
      <c r="AD277" t="s">
        <v>6</v>
      </c>
      <c r="AE277" t="s">
        <v>1731</v>
      </c>
      <c r="AF277" t="s">
        <v>85</v>
      </c>
      <c r="AG277" t="s">
        <v>73</v>
      </c>
      <c r="AH277" t="s">
        <v>19</v>
      </c>
    </row>
    <row r="278" ht="14.25" customHeight="1" spans="1:34">
      <c r="A278" s="6" t="s">
        <v>1732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1733</v>
      </c>
      <c r="H278" s="7" t="s">
        <v>1734</v>
      </c>
      <c r="I278" s="7" t="s">
        <v>77</v>
      </c>
      <c r="J278" s="7" t="s">
        <v>2</v>
      </c>
      <c r="K278" s="7" t="s">
        <v>1735</v>
      </c>
      <c r="L278" s="7">
        <v>1</v>
      </c>
      <c r="M278" s="7">
        <v>1</v>
      </c>
      <c r="N278" s="7" t="s">
        <v>255</v>
      </c>
      <c r="O278" s="7" t="s">
        <v>79</v>
      </c>
      <c r="P278" s="7" t="s">
        <v>80</v>
      </c>
      <c r="Q278" s="7"/>
      <c r="R278" s="12" t="s">
        <v>1736</v>
      </c>
      <c r="S278" s="14" t="s">
        <v>19</v>
      </c>
      <c r="T278" s="7"/>
      <c r="U278" s="12" t="s">
        <v>19</v>
      </c>
      <c r="V278" s="12" t="s">
        <v>1736</v>
      </c>
      <c r="W278" s="14" t="s">
        <v>1737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1738</v>
      </c>
      <c r="AD278" t="s">
        <v>6</v>
      </c>
      <c r="AE278" t="s">
        <v>1739</v>
      </c>
      <c r="AF278" t="s">
        <v>85</v>
      </c>
      <c r="AG278" t="s">
        <v>73</v>
      </c>
      <c r="AH278" t="s">
        <v>19</v>
      </c>
    </row>
    <row r="279" ht="14.25" customHeight="1" spans="1:34">
      <c r="A279" s="6" t="s">
        <v>1740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1741</v>
      </c>
      <c r="H279" s="7" t="s">
        <v>1742</v>
      </c>
      <c r="I279" s="7" t="s">
        <v>77</v>
      </c>
      <c r="J279" s="7" t="s">
        <v>2</v>
      </c>
      <c r="K279" s="7" t="s">
        <v>1743</v>
      </c>
      <c r="L279" s="7">
        <v>1</v>
      </c>
      <c r="M279" s="7">
        <v>2</v>
      </c>
      <c r="N279" s="7" t="s">
        <v>255</v>
      </c>
      <c r="O279" s="7" t="s">
        <v>122</v>
      </c>
      <c r="P279" s="7" t="s">
        <v>80</v>
      </c>
      <c r="Q279" s="7"/>
      <c r="R279" s="12" t="s">
        <v>346</v>
      </c>
      <c r="S279" s="14" t="s">
        <v>19</v>
      </c>
      <c r="T279" s="7"/>
      <c r="U279" s="12" t="s">
        <v>19</v>
      </c>
      <c r="V279" s="12" t="s">
        <v>346</v>
      </c>
      <c r="W279" s="14" t="s">
        <v>534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1404</v>
      </c>
      <c r="AD279" t="s">
        <v>6</v>
      </c>
      <c r="AE279" t="s">
        <v>1744</v>
      </c>
      <c r="AF279" t="s">
        <v>85</v>
      </c>
      <c r="AG279" t="s">
        <v>73</v>
      </c>
      <c r="AH279" t="s">
        <v>19</v>
      </c>
    </row>
    <row r="280" ht="14.25" customHeight="1" spans="1:34">
      <c r="A280" s="6" t="s">
        <v>1745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237</v>
      </c>
      <c r="H280" s="7" t="s">
        <v>238</v>
      </c>
      <c r="I280" s="7" t="s">
        <v>77</v>
      </c>
      <c r="J280" s="7" t="s">
        <v>2</v>
      </c>
      <c r="K280" s="7" t="s">
        <v>1746</v>
      </c>
      <c r="L280" s="7">
        <v>1</v>
      </c>
      <c r="M280" s="7">
        <v>1</v>
      </c>
      <c r="N280" s="7" t="s">
        <v>255</v>
      </c>
      <c r="O280" s="7" t="s">
        <v>79</v>
      </c>
      <c r="P280" s="7" t="s">
        <v>80</v>
      </c>
      <c r="Q280" s="7"/>
      <c r="R280" s="12" t="s">
        <v>1747</v>
      </c>
      <c r="S280" s="14" t="s">
        <v>19</v>
      </c>
      <c r="T280" s="7"/>
      <c r="U280" s="12" t="s">
        <v>19</v>
      </c>
      <c r="V280" s="12" t="s">
        <v>1747</v>
      </c>
      <c r="W280" s="14" t="s">
        <v>193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1748</v>
      </c>
      <c r="AD280" t="s">
        <v>6</v>
      </c>
      <c r="AE280" t="s">
        <v>310</v>
      </c>
      <c r="AF280" t="s">
        <v>85</v>
      </c>
      <c r="AG280" t="s">
        <v>73</v>
      </c>
      <c r="AH280" t="s">
        <v>19</v>
      </c>
    </row>
    <row r="281" ht="14.25" customHeight="1" spans="1:34">
      <c r="A281" s="6" t="s">
        <v>1749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1750</v>
      </c>
      <c r="H281" s="7" t="s">
        <v>1751</v>
      </c>
      <c r="I281" s="7" t="s">
        <v>77</v>
      </c>
      <c r="J281" s="7" t="s">
        <v>2</v>
      </c>
      <c r="K281" s="7" t="s">
        <v>1752</v>
      </c>
      <c r="L281" s="7">
        <v>1</v>
      </c>
      <c r="M281" s="7">
        <v>4</v>
      </c>
      <c r="N281" s="7" t="s">
        <v>831</v>
      </c>
      <c r="O281" s="7" t="s">
        <v>255</v>
      </c>
      <c r="P281" s="7" t="s">
        <v>80</v>
      </c>
      <c r="Q281" s="7"/>
      <c r="R281" s="12" t="s">
        <v>1753</v>
      </c>
      <c r="S281" s="14" t="s">
        <v>19</v>
      </c>
      <c r="T281" s="7"/>
      <c r="U281" s="12" t="s">
        <v>19</v>
      </c>
      <c r="V281" s="12" t="s">
        <v>1753</v>
      </c>
      <c r="W281" s="14" t="s">
        <v>763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1754</v>
      </c>
      <c r="AD281" t="s">
        <v>6</v>
      </c>
      <c r="AE281" t="s">
        <v>1755</v>
      </c>
      <c r="AF281" t="s">
        <v>85</v>
      </c>
      <c r="AG281" t="s">
        <v>73</v>
      </c>
      <c r="AH281" t="s">
        <v>19</v>
      </c>
    </row>
    <row r="282" ht="14.25" customHeight="1" spans="1:34">
      <c r="A282" s="6" t="s">
        <v>1756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1757</v>
      </c>
      <c r="H282" s="7" t="s">
        <v>1758</v>
      </c>
      <c r="I282" s="7" t="s">
        <v>77</v>
      </c>
      <c r="J282" s="7" t="s">
        <v>2</v>
      </c>
      <c r="K282" s="7" t="s">
        <v>1759</v>
      </c>
      <c r="L282" s="7">
        <v>1</v>
      </c>
      <c r="M282" s="7">
        <v>2</v>
      </c>
      <c r="N282" s="7" t="s">
        <v>122</v>
      </c>
      <c r="O282" s="7" t="s">
        <v>122</v>
      </c>
      <c r="P282" s="7" t="s">
        <v>80</v>
      </c>
      <c r="Q282" s="7"/>
      <c r="R282" s="12" t="s">
        <v>1760</v>
      </c>
      <c r="S282" s="14" t="s">
        <v>19</v>
      </c>
      <c r="T282" s="7"/>
      <c r="U282" s="12" t="s">
        <v>19</v>
      </c>
      <c r="V282" s="12" t="s">
        <v>1760</v>
      </c>
      <c r="W282" s="14" t="s">
        <v>257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1761</v>
      </c>
      <c r="AD282" t="s">
        <v>6</v>
      </c>
      <c r="AE282" t="s">
        <v>1762</v>
      </c>
      <c r="AF282" t="s">
        <v>85</v>
      </c>
      <c r="AG282" t="s">
        <v>73</v>
      </c>
      <c r="AH282" t="s">
        <v>19</v>
      </c>
    </row>
    <row r="283" ht="14.25" customHeight="1" spans="1:34">
      <c r="A283" s="6" t="s">
        <v>1763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1764</v>
      </c>
      <c r="H283" s="7" t="s">
        <v>1765</v>
      </c>
      <c r="I283" s="7" t="s">
        <v>77</v>
      </c>
      <c r="J283" s="7" t="s">
        <v>2</v>
      </c>
      <c r="K283" s="7" t="s">
        <v>1766</v>
      </c>
      <c r="L283" s="7">
        <v>1</v>
      </c>
      <c r="M283" s="7">
        <v>2</v>
      </c>
      <c r="N283" s="7" t="s">
        <v>122</v>
      </c>
      <c r="O283" s="7" t="s">
        <v>122</v>
      </c>
      <c r="P283" s="7" t="s">
        <v>80</v>
      </c>
      <c r="Q283" s="7"/>
      <c r="R283" s="12" t="s">
        <v>1767</v>
      </c>
      <c r="S283" s="14" t="s">
        <v>19</v>
      </c>
      <c r="T283" s="7"/>
      <c r="U283" s="12" t="s">
        <v>19</v>
      </c>
      <c r="V283" s="12" t="s">
        <v>1767</v>
      </c>
      <c r="W283" s="14" t="s">
        <v>1442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1768</v>
      </c>
      <c r="AD283" t="s">
        <v>6</v>
      </c>
      <c r="AE283" t="s">
        <v>1769</v>
      </c>
      <c r="AF283" t="s">
        <v>85</v>
      </c>
      <c r="AG283" t="s">
        <v>73</v>
      </c>
      <c r="AH283" t="s">
        <v>19</v>
      </c>
    </row>
    <row r="284" ht="14.25" customHeight="1" spans="1:34">
      <c r="A284" s="6" t="s">
        <v>1770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1771</v>
      </c>
      <c r="H284" s="7" t="s">
        <v>1772</v>
      </c>
      <c r="I284" s="7" t="s">
        <v>77</v>
      </c>
      <c r="J284" s="7" t="s">
        <v>2</v>
      </c>
      <c r="K284" s="7" t="s">
        <v>1773</v>
      </c>
      <c r="L284" s="7">
        <v>1</v>
      </c>
      <c r="M284" s="7">
        <v>1</v>
      </c>
      <c r="N284" s="7" t="s">
        <v>122</v>
      </c>
      <c r="O284" s="7" t="s">
        <v>79</v>
      </c>
      <c r="P284" s="7" t="s">
        <v>80</v>
      </c>
      <c r="Q284" s="7"/>
      <c r="R284" s="12" t="s">
        <v>226</v>
      </c>
      <c r="S284" s="14" t="s">
        <v>19</v>
      </c>
      <c r="T284" s="7"/>
      <c r="U284" s="12" t="s">
        <v>19</v>
      </c>
      <c r="V284" s="12" t="s">
        <v>226</v>
      </c>
      <c r="W284" s="14" t="s">
        <v>471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472</v>
      </c>
      <c r="AD284" t="s">
        <v>6</v>
      </c>
      <c r="AE284" t="s">
        <v>400</v>
      </c>
      <c r="AF284" t="s">
        <v>85</v>
      </c>
      <c r="AG284" t="s">
        <v>73</v>
      </c>
      <c r="AH284" t="s">
        <v>19</v>
      </c>
    </row>
    <row r="285" ht="14.25" customHeight="1" spans="1:34">
      <c r="A285" s="6" t="s">
        <v>1774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1775</v>
      </c>
      <c r="H285" s="7" t="s">
        <v>1776</v>
      </c>
      <c r="I285" s="7" t="s">
        <v>77</v>
      </c>
      <c r="J285" s="7" t="s">
        <v>2</v>
      </c>
      <c r="K285" s="7" t="s">
        <v>1777</v>
      </c>
      <c r="L285" s="7">
        <v>1</v>
      </c>
      <c r="M285" s="7">
        <v>1</v>
      </c>
      <c r="N285" s="7" t="s">
        <v>122</v>
      </c>
      <c r="O285" s="7" t="s">
        <v>79</v>
      </c>
      <c r="P285" s="7" t="s">
        <v>80</v>
      </c>
      <c r="Q285" s="7"/>
      <c r="R285" s="12" t="s">
        <v>1459</v>
      </c>
      <c r="S285" s="14" t="s">
        <v>19</v>
      </c>
      <c r="T285" s="7"/>
      <c r="U285" s="12" t="s">
        <v>19</v>
      </c>
      <c r="V285" s="12" t="s">
        <v>1459</v>
      </c>
      <c r="W285" s="14" t="s">
        <v>452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1353</v>
      </c>
      <c r="AD285" t="s">
        <v>6</v>
      </c>
      <c r="AE285" t="s">
        <v>1778</v>
      </c>
      <c r="AF285" t="s">
        <v>85</v>
      </c>
      <c r="AG285" t="s">
        <v>73</v>
      </c>
      <c r="AH285" t="s">
        <v>19</v>
      </c>
    </row>
    <row r="286" ht="14.25" customHeight="1" spans="1:34">
      <c r="A286" s="6" t="s">
        <v>1779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1780</v>
      </c>
      <c r="H286" s="7" t="s">
        <v>1781</v>
      </c>
      <c r="I286" s="7" t="s">
        <v>77</v>
      </c>
      <c r="J286" s="7" t="s">
        <v>2</v>
      </c>
      <c r="K286" s="7" t="s">
        <v>1782</v>
      </c>
      <c r="L286" s="7">
        <v>1</v>
      </c>
      <c r="M286" s="7">
        <v>2</v>
      </c>
      <c r="N286" s="7" t="s">
        <v>132</v>
      </c>
      <c r="O286" s="7" t="s">
        <v>122</v>
      </c>
      <c r="P286" s="7" t="s">
        <v>80</v>
      </c>
      <c r="Q286" s="7"/>
      <c r="R286" s="12" t="s">
        <v>608</v>
      </c>
      <c r="S286" s="14" t="s">
        <v>19</v>
      </c>
      <c r="T286" s="7"/>
      <c r="U286" s="12" t="s">
        <v>19</v>
      </c>
      <c r="V286" s="12" t="s">
        <v>608</v>
      </c>
      <c r="W286" s="14" t="s">
        <v>185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1783</v>
      </c>
      <c r="AD286" t="s">
        <v>6</v>
      </c>
      <c r="AE286" t="s">
        <v>1784</v>
      </c>
      <c r="AF286" t="s">
        <v>85</v>
      </c>
      <c r="AG286" t="s">
        <v>73</v>
      </c>
      <c r="AH286" t="s">
        <v>19</v>
      </c>
    </row>
    <row r="287" ht="14.25" customHeight="1" spans="1:34">
      <c r="A287" s="6" t="s">
        <v>1785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173</v>
      </c>
      <c r="H287" s="7" t="s">
        <v>174</v>
      </c>
      <c r="I287" s="7" t="s">
        <v>77</v>
      </c>
      <c r="J287" s="7" t="s">
        <v>2</v>
      </c>
      <c r="K287" s="7" t="s">
        <v>1786</v>
      </c>
      <c r="L287" s="7">
        <v>1</v>
      </c>
      <c r="M287" s="7">
        <v>2</v>
      </c>
      <c r="N287" s="7" t="s">
        <v>192</v>
      </c>
      <c r="O287" s="7" t="s">
        <v>122</v>
      </c>
      <c r="P287" s="7" t="s">
        <v>80</v>
      </c>
      <c r="Q287" s="7"/>
      <c r="R287" s="12" t="s">
        <v>1787</v>
      </c>
      <c r="S287" s="14" t="s">
        <v>19</v>
      </c>
      <c r="T287" s="7"/>
      <c r="U287" s="12" t="s">
        <v>19</v>
      </c>
      <c r="V287" s="12" t="s">
        <v>1787</v>
      </c>
      <c r="W287" s="14" t="s">
        <v>808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1788</v>
      </c>
      <c r="AD287" t="s">
        <v>6</v>
      </c>
      <c r="AE287" t="s">
        <v>116</v>
      </c>
      <c r="AF287" t="s">
        <v>85</v>
      </c>
      <c r="AG287" t="s">
        <v>73</v>
      </c>
      <c r="AH287" t="s">
        <v>19</v>
      </c>
    </row>
    <row r="288" ht="14.25" customHeight="1" spans="1:34">
      <c r="A288" s="6" t="s">
        <v>1789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1790</v>
      </c>
      <c r="H288" s="7" t="s">
        <v>1791</v>
      </c>
      <c r="I288" s="7" t="s">
        <v>77</v>
      </c>
      <c r="J288" s="7" t="s">
        <v>2</v>
      </c>
      <c r="K288" s="7" t="s">
        <v>1792</v>
      </c>
      <c r="L288" s="7">
        <v>1</v>
      </c>
      <c r="M288" s="7">
        <v>1</v>
      </c>
      <c r="N288" s="7" t="s">
        <v>122</v>
      </c>
      <c r="O288" s="7" t="s">
        <v>79</v>
      </c>
      <c r="P288" s="7" t="s">
        <v>80</v>
      </c>
      <c r="Q288" s="7"/>
      <c r="R288" s="12" t="s">
        <v>772</v>
      </c>
      <c r="S288" s="14" t="s">
        <v>19</v>
      </c>
      <c r="T288" s="7"/>
      <c r="U288" s="12" t="s">
        <v>19</v>
      </c>
      <c r="V288" s="12" t="s">
        <v>772</v>
      </c>
      <c r="W288" s="14" t="s">
        <v>905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906</v>
      </c>
      <c r="AD288" t="s">
        <v>6</v>
      </c>
      <c r="AE288" t="s">
        <v>1793</v>
      </c>
      <c r="AF288" t="s">
        <v>85</v>
      </c>
      <c r="AG288" t="s">
        <v>73</v>
      </c>
      <c r="AH288" t="s">
        <v>19</v>
      </c>
    </row>
    <row r="289" ht="14.25" customHeight="1" spans="1:34">
      <c r="A289" s="6" t="s">
        <v>1794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1795</v>
      </c>
      <c r="H289" s="7" t="s">
        <v>1796</v>
      </c>
      <c r="I289" s="7" t="s">
        <v>77</v>
      </c>
      <c r="J289" s="7" t="s">
        <v>2</v>
      </c>
      <c r="K289" s="7" t="s">
        <v>1797</v>
      </c>
      <c r="L289" s="7">
        <v>1</v>
      </c>
      <c r="M289" s="7">
        <v>1</v>
      </c>
      <c r="N289" s="7" t="s">
        <v>122</v>
      </c>
      <c r="O289" s="7" t="s">
        <v>79</v>
      </c>
      <c r="P289" s="7" t="s">
        <v>80</v>
      </c>
      <c r="Q289" s="7"/>
      <c r="R289" s="12" t="s">
        <v>265</v>
      </c>
      <c r="S289" s="14" t="s">
        <v>19</v>
      </c>
      <c r="T289" s="7"/>
      <c r="U289" s="12" t="s">
        <v>19</v>
      </c>
      <c r="V289" s="12" t="s">
        <v>265</v>
      </c>
      <c r="W289" s="14" t="s">
        <v>345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1076</v>
      </c>
      <c r="AD289" t="s">
        <v>6</v>
      </c>
      <c r="AE289" t="s">
        <v>639</v>
      </c>
      <c r="AF289" t="s">
        <v>85</v>
      </c>
      <c r="AG289" t="s">
        <v>73</v>
      </c>
      <c r="AH289" t="s">
        <v>19</v>
      </c>
    </row>
    <row r="290" ht="14.25" customHeight="1" spans="1:34">
      <c r="A290" s="6" t="s">
        <v>1798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1799</v>
      </c>
      <c r="H290" s="7" t="s">
        <v>1800</v>
      </c>
      <c r="I290" s="7" t="s">
        <v>77</v>
      </c>
      <c r="J290" s="7" t="s">
        <v>2</v>
      </c>
      <c r="K290" s="7" t="s">
        <v>1801</v>
      </c>
      <c r="L290" s="7">
        <v>1</v>
      </c>
      <c r="M290" s="7">
        <v>2</v>
      </c>
      <c r="N290" s="7" t="s">
        <v>122</v>
      </c>
      <c r="O290" s="7" t="s">
        <v>122</v>
      </c>
      <c r="P290" s="7" t="s">
        <v>80</v>
      </c>
      <c r="Q290" s="7"/>
      <c r="R290" s="12" t="s">
        <v>315</v>
      </c>
      <c r="S290" s="14" t="s">
        <v>19</v>
      </c>
      <c r="T290" s="7"/>
      <c r="U290" s="12" t="s">
        <v>19</v>
      </c>
      <c r="V290" s="12" t="s">
        <v>315</v>
      </c>
      <c r="W290" s="14" t="s">
        <v>225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316</v>
      </c>
      <c r="AD290" t="s">
        <v>6</v>
      </c>
      <c r="AE290" t="s">
        <v>1802</v>
      </c>
      <c r="AF290" t="s">
        <v>85</v>
      </c>
      <c r="AG290" t="s">
        <v>73</v>
      </c>
      <c r="AH290" t="s">
        <v>19</v>
      </c>
    </row>
    <row r="291" ht="14.25" customHeight="1" spans="1:34">
      <c r="A291" s="6" t="s">
        <v>1803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1804</v>
      </c>
      <c r="H291" s="7" t="s">
        <v>1805</v>
      </c>
      <c r="I291" s="7" t="s">
        <v>77</v>
      </c>
      <c r="J291" s="7" t="s">
        <v>2</v>
      </c>
      <c r="K291" s="7" t="s">
        <v>1806</v>
      </c>
      <c r="L291" s="7">
        <v>1</v>
      </c>
      <c r="M291" s="7">
        <v>2</v>
      </c>
      <c r="N291" s="7" t="s">
        <v>122</v>
      </c>
      <c r="O291" s="7" t="s">
        <v>122</v>
      </c>
      <c r="P291" s="7" t="s">
        <v>80</v>
      </c>
      <c r="Q291" s="7"/>
      <c r="R291" s="12" t="s">
        <v>1807</v>
      </c>
      <c r="S291" s="14" t="s">
        <v>19</v>
      </c>
      <c r="T291" s="7"/>
      <c r="U291" s="12" t="s">
        <v>19</v>
      </c>
      <c r="V291" s="12" t="s">
        <v>1807</v>
      </c>
      <c r="W291" s="14" t="s">
        <v>693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1808</v>
      </c>
      <c r="AD291" t="s">
        <v>6</v>
      </c>
      <c r="AE291" t="s">
        <v>1809</v>
      </c>
      <c r="AF291" t="s">
        <v>85</v>
      </c>
      <c r="AG291" t="s">
        <v>73</v>
      </c>
      <c r="AH291" t="s">
        <v>19</v>
      </c>
    </row>
    <row r="292" ht="14.25" customHeight="1" spans="1:34">
      <c r="A292" s="6" t="s">
        <v>1810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1811</v>
      </c>
      <c r="H292" s="7" t="s">
        <v>1812</v>
      </c>
      <c r="I292" s="7" t="s">
        <v>77</v>
      </c>
      <c r="J292" s="7" t="s">
        <v>2</v>
      </c>
      <c r="K292" s="7" t="s">
        <v>1813</v>
      </c>
      <c r="L292" s="7">
        <v>1</v>
      </c>
      <c r="M292" s="7">
        <v>2</v>
      </c>
      <c r="N292" s="7" t="s">
        <v>132</v>
      </c>
      <c r="O292" s="7" t="s">
        <v>122</v>
      </c>
      <c r="P292" s="7" t="s">
        <v>80</v>
      </c>
      <c r="Q292" s="7"/>
      <c r="R292" s="12" t="s">
        <v>232</v>
      </c>
      <c r="S292" s="14" t="s">
        <v>19</v>
      </c>
      <c r="T292" s="7"/>
      <c r="U292" s="12" t="s">
        <v>19</v>
      </c>
      <c r="V292" s="12" t="s">
        <v>232</v>
      </c>
      <c r="W292" s="14" t="s">
        <v>840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1814</v>
      </c>
      <c r="AD292" t="s">
        <v>6</v>
      </c>
      <c r="AE292" t="s">
        <v>1815</v>
      </c>
      <c r="AF292" t="s">
        <v>85</v>
      </c>
      <c r="AG292" t="s">
        <v>73</v>
      </c>
      <c r="AH292" t="s">
        <v>19</v>
      </c>
    </row>
    <row r="293" ht="14.25" customHeight="1" spans="1:34">
      <c r="A293" s="6" t="s">
        <v>1816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1817</v>
      </c>
      <c r="H293" s="7" t="s">
        <v>1818</v>
      </c>
      <c r="I293" s="7" t="s">
        <v>77</v>
      </c>
      <c r="J293" s="7" t="s">
        <v>2</v>
      </c>
      <c r="K293" s="7" t="s">
        <v>1819</v>
      </c>
      <c r="L293" s="7">
        <v>1</v>
      </c>
      <c r="M293" s="7">
        <v>2</v>
      </c>
      <c r="N293" s="7" t="s">
        <v>132</v>
      </c>
      <c r="O293" s="7" t="s">
        <v>122</v>
      </c>
      <c r="P293" s="7" t="s">
        <v>80</v>
      </c>
      <c r="Q293" s="7"/>
      <c r="R293" s="12" t="s">
        <v>184</v>
      </c>
      <c r="S293" s="14" t="s">
        <v>19</v>
      </c>
      <c r="T293" s="7"/>
      <c r="U293" s="12" t="s">
        <v>19</v>
      </c>
      <c r="V293" s="12" t="s">
        <v>184</v>
      </c>
      <c r="W293" s="14" t="s">
        <v>185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186</v>
      </c>
      <c r="AD293" t="s">
        <v>6</v>
      </c>
      <c r="AE293" t="s">
        <v>93</v>
      </c>
      <c r="AF293" t="s">
        <v>85</v>
      </c>
      <c r="AG293" t="s">
        <v>73</v>
      </c>
      <c r="AH293" t="s">
        <v>19</v>
      </c>
    </row>
    <row r="294" ht="14.25" customHeight="1" spans="1:34">
      <c r="A294" s="6" t="s">
        <v>1820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1821</v>
      </c>
      <c r="H294" s="7" t="s">
        <v>1822</v>
      </c>
      <c r="I294" s="7" t="s">
        <v>77</v>
      </c>
      <c r="J294" s="7" t="s">
        <v>2</v>
      </c>
      <c r="K294" s="7" t="s">
        <v>1823</v>
      </c>
      <c r="L294" s="7">
        <v>1</v>
      </c>
      <c r="M294" s="7">
        <v>2</v>
      </c>
      <c r="N294" s="7" t="s">
        <v>132</v>
      </c>
      <c r="O294" s="7" t="s">
        <v>122</v>
      </c>
      <c r="P294" s="7" t="s">
        <v>80</v>
      </c>
      <c r="Q294" s="7"/>
      <c r="R294" s="12" t="s">
        <v>1143</v>
      </c>
      <c r="S294" s="14" t="s">
        <v>19</v>
      </c>
      <c r="T294" s="7"/>
      <c r="U294" s="12" t="s">
        <v>19</v>
      </c>
      <c r="V294" s="12" t="s">
        <v>1143</v>
      </c>
      <c r="W294" s="14" t="s">
        <v>1824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568</v>
      </c>
      <c r="AD294" t="s">
        <v>6</v>
      </c>
      <c r="AE294" t="s">
        <v>1825</v>
      </c>
      <c r="AF294" t="s">
        <v>85</v>
      </c>
      <c r="AG294" t="s">
        <v>73</v>
      </c>
      <c r="AH294" t="s">
        <v>19</v>
      </c>
    </row>
    <row r="295" ht="14.25" customHeight="1" spans="1:34">
      <c r="A295" s="6" t="s">
        <v>1826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1827</v>
      </c>
      <c r="H295" s="7" t="s">
        <v>1828</v>
      </c>
      <c r="I295" s="7" t="s">
        <v>77</v>
      </c>
      <c r="J295" s="7" t="s">
        <v>2</v>
      </c>
      <c r="K295" s="7" t="s">
        <v>1829</v>
      </c>
      <c r="L295" s="7">
        <v>1</v>
      </c>
      <c r="M295" s="7">
        <v>1</v>
      </c>
      <c r="N295" s="7" t="s">
        <v>79</v>
      </c>
      <c r="O295" s="7" t="s">
        <v>79</v>
      </c>
      <c r="P295" s="7" t="s">
        <v>80</v>
      </c>
      <c r="Q295" s="7"/>
      <c r="R295" s="12" t="s">
        <v>1830</v>
      </c>
      <c r="S295" s="14" t="s">
        <v>19</v>
      </c>
      <c r="T295" s="7"/>
      <c r="U295" s="12" t="s">
        <v>19</v>
      </c>
      <c r="V295" s="12" t="s">
        <v>1830</v>
      </c>
      <c r="W295" s="14" t="s">
        <v>575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1831</v>
      </c>
      <c r="AD295" t="s">
        <v>6</v>
      </c>
      <c r="AE295" t="s">
        <v>1832</v>
      </c>
      <c r="AF295" t="s">
        <v>85</v>
      </c>
      <c r="AG295" t="s">
        <v>73</v>
      </c>
      <c r="AH295" t="s">
        <v>19</v>
      </c>
    </row>
    <row r="296" ht="14.25" customHeight="1" spans="1:34">
      <c r="A296" s="6" t="s">
        <v>1833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1834</v>
      </c>
      <c r="H296" s="7" t="s">
        <v>1835</v>
      </c>
      <c r="I296" s="7" t="s">
        <v>77</v>
      </c>
      <c r="J296" s="7" t="s">
        <v>2</v>
      </c>
      <c r="K296" s="7" t="s">
        <v>1836</v>
      </c>
      <c r="L296" s="7">
        <v>1</v>
      </c>
      <c r="M296" s="7">
        <v>1</v>
      </c>
      <c r="N296" s="7" t="s">
        <v>79</v>
      </c>
      <c r="O296" s="7" t="s">
        <v>79</v>
      </c>
      <c r="P296" s="7" t="s">
        <v>80</v>
      </c>
      <c r="Q296" s="7"/>
      <c r="R296" s="12" t="s">
        <v>637</v>
      </c>
      <c r="S296" s="14" t="s">
        <v>19</v>
      </c>
      <c r="T296" s="7"/>
      <c r="U296" s="12" t="s">
        <v>19</v>
      </c>
      <c r="V296" s="12" t="s">
        <v>637</v>
      </c>
      <c r="W296" s="14" t="s">
        <v>392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638</v>
      </c>
      <c r="AD296" t="s">
        <v>6</v>
      </c>
      <c r="AE296" t="s">
        <v>454</v>
      </c>
      <c r="AF296" t="s">
        <v>85</v>
      </c>
      <c r="AG296" t="s">
        <v>73</v>
      </c>
      <c r="AH296" t="s">
        <v>19</v>
      </c>
    </row>
    <row r="297" ht="14.25" customHeight="1" spans="1:34">
      <c r="A297" s="6" t="s">
        <v>1837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1838</v>
      </c>
      <c r="H297" s="7" t="s">
        <v>1839</v>
      </c>
      <c r="I297" s="7" t="s">
        <v>77</v>
      </c>
      <c r="J297" s="7" t="s">
        <v>2</v>
      </c>
      <c r="K297" s="7" t="s">
        <v>1840</v>
      </c>
      <c r="L297" s="7">
        <v>1</v>
      </c>
      <c r="M297" s="7">
        <v>1</v>
      </c>
      <c r="N297" s="7" t="s">
        <v>79</v>
      </c>
      <c r="O297" s="7" t="s">
        <v>79</v>
      </c>
      <c r="P297" s="7" t="s">
        <v>80</v>
      </c>
      <c r="Q297" s="7"/>
      <c r="R297" s="12" t="s">
        <v>1258</v>
      </c>
      <c r="S297" s="14" t="s">
        <v>19</v>
      </c>
      <c r="T297" s="7"/>
      <c r="U297" s="12" t="s">
        <v>19</v>
      </c>
      <c r="V297" s="12" t="s">
        <v>1258</v>
      </c>
      <c r="W297" s="14" t="s">
        <v>1841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479</v>
      </c>
      <c r="AD297" t="s">
        <v>6</v>
      </c>
      <c r="AE297" t="s">
        <v>93</v>
      </c>
      <c r="AF297" t="s">
        <v>85</v>
      </c>
      <c r="AG297" t="s">
        <v>73</v>
      </c>
      <c r="AH297" t="s">
        <v>19</v>
      </c>
    </row>
    <row r="298" ht="14.25" customHeight="1" spans="1:34">
      <c r="A298" s="6" t="s">
        <v>1842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1843</v>
      </c>
      <c r="H298" s="7" t="s">
        <v>1844</v>
      </c>
      <c r="I298" s="7" t="s">
        <v>77</v>
      </c>
      <c r="J298" s="7" t="s">
        <v>2</v>
      </c>
      <c r="K298" s="7" t="s">
        <v>1845</v>
      </c>
      <c r="L298" s="7">
        <v>2</v>
      </c>
      <c r="M298" s="7">
        <v>1</v>
      </c>
      <c r="N298" s="7" t="s">
        <v>79</v>
      </c>
      <c r="O298" s="7" t="s">
        <v>79</v>
      </c>
      <c r="P298" s="7" t="s">
        <v>80</v>
      </c>
      <c r="Q298" s="7"/>
      <c r="R298" s="12" t="s">
        <v>1846</v>
      </c>
      <c r="S298" s="14" t="s">
        <v>19</v>
      </c>
      <c r="T298" s="7"/>
      <c r="U298" s="12" t="s">
        <v>19</v>
      </c>
      <c r="V298" s="12" t="s">
        <v>1846</v>
      </c>
      <c r="W298" s="14" t="s">
        <v>249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1807</v>
      </c>
      <c r="AD298" t="s">
        <v>6</v>
      </c>
      <c r="AE298" t="s">
        <v>454</v>
      </c>
      <c r="AF298" t="s">
        <v>85</v>
      </c>
      <c r="AG298" t="s">
        <v>73</v>
      </c>
      <c r="AH298" t="s">
        <v>19</v>
      </c>
    </row>
    <row r="299" ht="14.25" customHeight="1" spans="1:34">
      <c r="A299" s="6" t="s">
        <v>1847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1848</v>
      </c>
      <c r="H299" s="7" t="s">
        <v>1849</v>
      </c>
      <c r="I299" s="7" t="s">
        <v>77</v>
      </c>
      <c r="J299" s="7" t="s">
        <v>2</v>
      </c>
      <c r="K299" s="7" t="s">
        <v>1850</v>
      </c>
      <c r="L299" s="7">
        <v>1</v>
      </c>
      <c r="M299" s="7">
        <v>1</v>
      </c>
      <c r="N299" s="7" t="s">
        <v>79</v>
      </c>
      <c r="O299" s="7" t="s">
        <v>79</v>
      </c>
      <c r="P299" s="7" t="s">
        <v>80</v>
      </c>
      <c r="Q299" s="7"/>
      <c r="R299" s="12" t="s">
        <v>1257</v>
      </c>
      <c r="S299" s="14" t="s">
        <v>19</v>
      </c>
      <c r="T299" s="7"/>
      <c r="U299" s="12" t="s">
        <v>19</v>
      </c>
      <c r="V299" s="12" t="s">
        <v>1257</v>
      </c>
      <c r="W299" s="14" t="s">
        <v>527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1258</v>
      </c>
      <c r="AD299" t="s">
        <v>6</v>
      </c>
      <c r="AE299" t="s">
        <v>1702</v>
      </c>
      <c r="AF299" t="s">
        <v>85</v>
      </c>
      <c r="AG299" t="s">
        <v>73</v>
      </c>
      <c r="AH299" t="s">
        <v>19</v>
      </c>
    </row>
    <row r="300" ht="14.25" customHeight="1" spans="1:34">
      <c r="A300" s="6" t="s">
        <v>1851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1852</v>
      </c>
      <c r="H300" s="7" t="s">
        <v>1853</v>
      </c>
      <c r="I300" s="7" t="s">
        <v>77</v>
      </c>
      <c r="J300" s="7" t="s">
        <v>2</v>
      </c>
      <c r="K300" s="7" t="s">
        <v>1854</v>
      </c>
      <c r="L300" s="7">
        <v>1</v>
      </c>
      <c r="M300" s="7">
        <v>1</v>
      </c>
      <c r="N300" s="7" t="s">
        <v>79</v>
      </c>
      <c r="O300" s="7" t="s">
        <v>79</v>
      </c>
      <c r="P300" s="7" t="s">
        <v>80</v>
      </c>
      <c r="Q300" s="7"/>
      <c r="R300" s="12" t="s">
        <v>1273</v>
      </c>
      <c r="S300" s="14" t="s">
        <v>19</v>
      </c>
      <c r="T300" s="7"/>
      <c r="U300" s="12" t="s">
        <v>19</v>
      </c>
      <c r="V300" s="12" t="s">
        <v>1273</v>
      </c>
      <c r="W300" s="14" t="s">
        <v>590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674</v>
      </c>
      <c r="AD300" t="s">
        <v>6</v>
      </c>
      <c r="AE300" t="s">
        <v>1855</v>
      </c>
      <c r="AF300" t="s">
        <v>85</v>
      </c>
      <c r="AG300" t="s">
        <v>73</v>
      </c>
      <c r="AH300" t="s">
        <v>19</v>
      </c>
    </row>
    <row r="301" ht="14.25" customHeight="1" spans="1:34">
      <c r="A301" s="6" t="s">
        <v>1856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1857</v>
      </c>
      <c r="H301" s="7" t="s">
        <v>1858</v>
      </c>
      <c r="I301" s="7" t="s">
        <v>77</v>
      </c>
      <c r="J301" s="7" t="s">
        <v>2</v>
      </c>
      <c r="K301" s="7" t="s">
        <v>1859</v>
      </c>
      <c r="L301" s="7">
        <v>1</v>
      </c>
      <c r="M301" s="7">
        <v>1</v>
      </c>
      <c r="N301" s="7" t="s">
        <v>79</v>
      </c>
      <c r="O301" s="7" t="s">
        <v>79</v>
      </c>
      <c r="P301" s="7" t="s">
        <v>80</v>
      </c>
      <c r="Q301" s="7"/>
      <c r="R301" s="12" t="s">
        <v>882</v>
      </c>
      <c r="S301" s="14" t="s">
        <v>19</v>
      </c>
      <c r="T301" s="7"/>
      <c r="U301" s="12" t="s">
        <v>19</v>
      </c>
      <c r="V301" s="12" t="s">
        <v>882</v>
      </c>
      <c r="W301" s="14" t="s">
        <v>114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1437</v>
      </c>
      <c r="AD301" t="s">
        <v>6</v>
      </c>
      <c r="AE301" t="s">
        <v>872</v>
      </c>
      <c r="AF301" t="s">
        <v>85</v>
      </c>
      <c r="AG301" t="s">
        <v>73</v>
      </c>
      <c r="AH301" t="s">
        <v>19</v>
      </c>
    </row>
    <row r="302" ht="14.25" customHeight="1" spans="1:34">
      <c r="A302" s="6" t="s">
        <v>1860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1861</v>
      </c>
      <c r="H302" s="7" t="s">
        <v>1862</v>
      </c>
      <c r="I302" s="7" t="s">
        <v>77</v>
      </c>
      <c r="J302" s="7" t="s">
        <v>2</v>
      </c>
      <c r="K302" s="7" t="s">
        <v>1863</v>
      </c>
      <c r="L302" s="7">
        <v>1</v>
      </c>
      <c r="M302" s="7">
        <v>1</v>
      </c>
      <c r="N302" s="7" t="s">
        <v>79</v>
      </c>
      <c r="O302" s="7" t="s">
        <v>79</v>
      </c>
      <c r="P302" s="7" t="s">
        <v>80</v>
      </c>
      <c r="Q302" s="7"/>
      <c r="R302" s="12" t="s">
        <v>583</v>
      </c>
      <c r="S302" s="14" t="s">
        <v>19</v>
      </c>
      <c r="T302" s="7"/>
      <c r="U302" s="12" t="s">
        <v>19</v>
      </c>
      <c r="V302" s="12" t="s">
        <v>583</v>
      </c>
      <c r="W302" s="14" t="s">
        <v>293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1492</v>
      </c>
      <c r="AD302" t="s">
        <v>6</v>
      </c>
      <c r="AE302" t="s">
        <v>1486</v>
      </c>
      <c r="AF302" t="s">
        <v>85</v>
      </c>
      <c r="AG302" t="s">
        <v>73</v>
      </c>
      <c r="AH302" t="s">
        <v>19</v>
      </c>
    </row>
    <row r="303" ht="14.25" customHeight="1" spans="1:34">
      <c r="A303" s="6" t="s">
        <v>1864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1865</v>
      </c>
      <c r="H303" s="7" t="s">
        <v>1866</v>
      </c>
      <c r="I303" s="7" t="s">
        <v>77</v>
      </c>
      <c r="J303" s="7" t="s">
        <v>2</v>
      </c>
      <c r="K303" s="7" t="s">
        <v>1867</v>
      </c>
      <c r="L303" s="7">
        <v>1</v>
      </c>
      <c r="M303" s="7">
        <v>1</v>
      </c>
      <c r="N303" s="7" t="s">
        <v>79</v>
      </c>
      <c r="O303" s="7" t="s">
        <v>79</v>
      </c>
      <c r="P303" s="7" t="s">
        <v>80</v>
      </c>
      <c r="Q303" s="7"/>
      <c r="R303" s="12" t="s">
        <v>1868</v>
      </c>
      <c r="S303" s="14" t="s">
        <v>19</v>
      </c>
      <c r="T303" s="7"/>
      <c r="U303" s="12" t="s">
        <v>19</v>
      </c>
      <c r="V303" s="12" t="s">
        <v>1868</v>
      </c>
      <c r="W303" s="14" t="s">
        <v>185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1869</v>
      </c>
      <c r="AD303" t="s">
        <v>6</v>
      </c>
      <c r="AE303" t="s">
        <v>1870</v>
      </c>
      <c r="AF303" t="s">
        <v>85</v>
      </c>
      <c r="AG303" t="s">
        <v>73</v>
      </c>
      <c r="AH303" t="s">
        <v>19</v>
      </c>
    </row>
    <row r="304" ht="14.25" customHeight="1" spans="1:34">
      <c r="A304" s="6" t="s">
        <v>1871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531</v>
      </c>
      <c r="H304" s="7" t="s">
        <v>532</v>
      </c>
      <c r="I304" s="7" t="s">
        <v>77</v>
      </c>
      <c r="J304" s="7" t="s">
        <v>2</v>
      </c>
      <c r="K304" s="7" t="s">
        <v>1872</v>
      </c>
      <c r="L304" s="7">
        <v>1</v>
      </c>
      <c r="M304" s="7">
        <v>1</v>
      </c>
      <c r="N304" s="7" t="s">
        <v>79</v>
      </c>
      <c r="O304" s="7" t="s">
        <v>79</v>
      </c>
      <c r="P304" s="7" t="s">
        <v>80</v>
      </c>
      <c r="Q304" s="7"/>
      <c r="R304" s="12" t="s">
        <v>583</v>
      </c>
      <c r="S304" s="14" t="s">
        <v>19</v>
      </c>
      <c r="T304" s="7"/>
      <c r="U304" s="12" t="s">
        <v>19</v>
      </c>
      <c r="V304" s="12" t="s">
        <v>583</v>
      </c>
      <c r="W304" s="14" t="s">
        <v>293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1492</v>
      </c>
      <c r="AD304" t="s">
        <v>6</v>
      </c>
      <c r="AE304" t="s">
        <v>536</v>
      </c>
      <c r="AF304" t="s">
        <v>85</v>
      </c>
      <c r="AG304" t="s">
        <v>73</v>
      </c>
      <c r="AH304" t="s">
        <v>19</v>
      </c>
    </row>
    <row r="305" ht="14.25" customHeight="1" spans="1:34">
      <c r="A305" s="6" t="s">
        <v>1873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1874</v>
      </c>
      <c r="H305" s="7" t="s">
        <v>1875</v>
      </c>
      <c r="I305" s="7" t="s">
        <v>77</v>
      </c>
      <c r="J305" s="7" t="s">
        <v>2</v>
      </c>
      <c r="K305" s="7" t="s">
        <v>1876</v>
      </c>
      <c r="L305" s="7">
        <v>1</v>
      </c>
      <c r="M305" s="7">
        <v>1</v>
      </c>
      <c r="N305" s="7" t="s">
        <v>79</v>
      </c>
      <c r="O305" s="7" t="s">
        <v>79</v>
      </c>
      <c r="P305" s="7" t="s">
        <v>80</v>
      </c>
      <c r="Q305" s="7"/>
      <c r="R305" s="12" t="s">
        <v>663</v>
      </c>
      <c r="S305" s="14" t="s">
        <v>19</v>
      </c>
      <c r="T305" s="7"/>
      <c r="U305" s="12" t="s">
        <v>19</v>
      </c>
      <c r="V305" s="12" t="s">
        <v>663</v>
      </c>
      <c r="W305" s="14" t="s">
        <v>285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664</v>
      </c>
      <c r="AD305" t="s">
        <v>6</v>
      </c>
      <c r="AE305" t="s">
        <v>1877</v>
      </c>
      <c r="AF305" t="s">
        <v>85</v>
      </c>
      <c r="AG305" t="s">
        <v>73</v>
      </c>
      <c r="AH305" t="s">
        <v>19</v>
      </c>
    </row>
    <row r="306" ht="14.25" customHeight="1" spans="1:34">
      <c r="A306" s="6" t="s">
        <v>1878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1879</v>
      </c>
      <c r="H306" s="7" t="s">
        <v>1880</v>
      </c>
      <c r="I306" s="7" t="s">
        <v>77</v>
      </c>
      <c r="J306" s="7" t="s">
        <v>2</v>
      </c>
      <c r="K306" s="7" t="s">
        <v>1881</v>
      </c>
      <c r="L306" s="7">
        <v>1</v>
      </c>
      <c r="M306" s="7">
        <v>1</v>
      </c>
      <c r="N306" s="7" t="s">
        <v>79</v>
      </c>
      <c r="O306" s="7" t="s">
        <v>79</v>
      </c>
      <c r="P306" s="7" t="s">
        <v>80</v>
      </c>
      <c r="Q306" s="7"/>
      <c r="R306" s="12" t="s">
        <v>1012</v>
      </c>
      <c r="S306" s="14" t="s">
        <v>19</v>
      </c>
      <c r="T306" s="7"/>
      <c r="U306" s="12" t="s">
        <v>19</v>
      </c>
      <c r="V306" s="12" t="s">
        <v>1012</v>
      </c>
      <c r="W306" s="14" t="s">
        <v>264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1013</v>
      </c>
      <c r="AD306" t="s">
        <v>6</v>
      </c>
      <c r="AE306" t="s">
        <v>1606</v>
      </c>
      <c r="AF306" t="s">
        <v>85</v>
      </c>
      <c r="AG306" t="s">
        <v>73</v>
      </c>
      <c r="AH306" t="s">
        <v>19</v>
      </c>
    </row>
    <row r="307" ht="14.25" customHeight="1" spans="1:34">
      <c r="A307" s="6" t="s">
        <v>1882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1883</v>
      </c>
      <c r="H307" s="7" t="s">
        <v>1884</v>
      </c>
      <c r="I307" s="7" t="s">
        <v>77</v>
      </c>
      <c r="J307" s="7" t="s">
        <v>2</v>
      </c>
      <c r="K307" s="7" t="s">
        <v>1885</v>
      </c>
      <c r="L307" s="7">
        <v>1</v>
      </c>
      <c r="M307" s="7">
        <v>1</v>
      </c>
      <c r="N307" s="7" t="s">
        <v>79</v>
      </c>
      <c r="O307" s="7" t="s">
        <v>79</v>
      </c>
      <c r="P307" s="7" t="s">
        <v>80</v>
      </c>
      <c r="Q307" s="7"/>
      <c r="R307" s="12" t="s">
        <v>1886</v>
      </c>
      <c r="S307" s="14" t="s">
        <v>19</v>
      </c>
      <c r="T307" s="7"/>
      <c r="U307" s="12" t="s">
        <v>19</v>
      </c>
      <c r="V307" s="12" t="s">
        <v>1886</v>
      </c>
      <c r="W307" s="14" t="s">
        <v>1231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1887</v>
      </c>
      <c r="AD307" t="s">
        <v>6</v>
      </c>
      <c r="AE307" t="s">
        <v>1888</v>
      </c>
      <c r="AF307" t="s">
        <v>85</v>
      </c>
      <c r="AG307" t="s">
        <v>73</v>
      </c>
      <c r="AH307" t="s">
        <v>19</v>
      </c>
    </row>
    <row r="308" ht="14.25" customHeight="1" spans="1:34">
      <c r="A308" s="6" t="s">
        <v>1889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1890</v>
      </c>
      <c r="H308" s="7" t="s">
        <v>1891</v>
      </c>
      <c r="I308" s="7" t="s">
        <v>77</v>
      </c>
      <c r="J308" s="7" t="s">
        <v>2</v>
      </c>
      <c r="K308" s="7" t="s">
        <v>1892</v>
      </c>
      <c r="L308" s="7">
        <v>1</v>
      </c>
      <c r="M308" s="7">
        <v>1</v>
      </c>
      <c r="N308" s="7" t="s">
        <v>79</v>
      </c>
      <c r="O308" s="7" t="s">
        <v>79</v>
      </c>
      <c r="P308" s="7" t="s">
        <v>80</v>
      </c>
      <c r="Q308" s="7"/>
      <c r="R308" s="12" t="s">
        <v>1893</v>
      </c>
      <c r="S308" s="14" t="s">
        <v>19</v>
      </c>
      <c r="T308" s="7"/>
      <c r="U308" s="12" t="s">
        <v>19</v>
      </c>
      <c r="V308" s="12" t="s">
        <v>1893</v>
      </c>
      <c r="W308" s="14" t="s">
        <v>107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292</v>
      </c>
      <c r="AD308" t="s">
        <v>6</v>
      </c>
      <c r="AE308" t="s">
        <v>1894</v>
      </c>
      <c r="AF308" t="s">
        <v>85</v>
      </c>
      <c r="AG308" t="s">
        <v>73</v>
      </c>
      <c r="AH308" t="s">
        <v>19</v>
      </c>
    </row>
    <row r="309" ht="14.25" customHeight="1" spans="1:34">
      <c r="A309" s="6" t="s">
        <v>1895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1827</v>
      </c>
      <c r="H309" s="7" t="s">
        <v>1828</v>
      </c>
      <c r="I309" s="7" t="s">
        <v>77</v>
      </c>
      <c r="J309" s="7" t="s">
        <v>2</v>
      </c>
      <c r="K309" s="7" t="s">
        <v>1896</v>
      </c>
      <c r="L309" s="7">
        <v>2</v>
      </c>
      <c r="M309" s="7">
        <v>1</v>
      </c>
      <c r="N309" s="7" t="s">
        <v>79</v>
      </c>
      <c r="O309" s="7" t="s">
        <v>79</v>
      </c>
      <c r="P309" s="7" t="s">
        <v>80</v>
      </c>
      <c r="Q309" s="7"/>
      <c r="R309" s="12" t="s">
        <v>890</v>
      </c>
      <c r="S309" s="14" t="s">
        <v>19</v>
      </c>
      <c r="T309" s="7"/>
      <c r="U309" s="12" t="s">
        <v>19</v>
      </c>
      <c r="V309" s="12" t="s">
        <v>890</v>
      </c>
      <c r="W309" s="14" t="s">
        <v>534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430</v>
      </c>
      <c r="AD309" t="s">
        <v>6</v>
      </c>
      <c r="AE309" t="s">
        <v>1897</v>
      </c>
      <c r="AF309" t="s">
        <v>85</v>
      </c>
      <c r="AG309" t="s">
        <v>73</v>
      </c>
      <c r="AH309" t="s">
        <v>19</v>
      </c>
    </row>
    <row r="310" ht="14.25" customHeight="1" spans="1:34">
      <c r="A310" s="6" t="s">
        <v>1898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1899</v>
      </c>
      <c r="H310" s="7" t="s">
        <v>1900</v>
      </c>
      <c r="I310" s="7" t="s">
        <v>77</v>
      </c>
      <c r="J310" s="7" t="s">
        <v>2</v>
      </c>
      <c r="K310" s="7" t="s">
        <v>1901</v>
      </c>
      <c r="L310" s="7">
        <v>1</v>
      </c>
      <c r="M310" s="7">
        <v>1</v>
      </c>
      <c r="N310" s="7" t="s">
        <v>79</v>
      </c>
      <c r="O310" s="7" t="s">
        <v>79</v>
      </c>
      <c r="P310" s="7" t="s">
        <v>80</v>
      </c>
      <c r="Q310" s="7"/>
      <c r="R310" s="12" t="s">
        <v>1423</v>
      </c>
      <c r="S310" s="14" t="s">
        <v>19</v>
      </c>
      <c r="T310" s="7"/>
      <c r="U310" s="12" t="s">
        <v>19</v>
      </c>
      <c r="V310" s="12" t="s">
        <v>1423</v>
      </c>
      <c r="W310" s="14" t="s">
        <v>478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1902</v>
      </c>
      <c r="AD310" t="s">
        <v>6</v>
      </c>
      <c r="AE310" t="s">
        <v>367</v>
      </c>
      <c r="AF310" t="s">
        <v>85</v>
      </c>
      <c r="AG310" t="s">
        <v>73</v>
      </c>
      <c r="AH310" t="s">
        <v>19</v>
      </c>
    </row>
    <row r="311" ht="14.25" customHeight="1" spans="1:34">
      <c r="A311" s="6" t="s">
        <v>1903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1904</v>
      </c>
      <c r="H311" s="7" t="s">
        <v>1905</v>
      </c>
      <c r="I311" s="7" t="s">
        <v>77</v>
      </c>
      <c r="J311" s="7" t="s">
        <v>2</v>
      </c>
      <c r="K311" s="7" t="s">
        <v>1906</v>
      </c>
      <c r="L311" s="7">
        <v>1</v>
      </c>
      <c r="M311" s="7">
        <v>1</v>
      </c>
      <c r="N311" s="7" t="s">
        <v>79</v>
      </c>
      <c r="O311" s="7" t="s">
        <v>79</v>
      </c>
      <c r="P311" s="7" t="s">
        <v>80</v>
      </c>
      <c r="Q311" s="7"/>
      <c r="R311" s="12" t="s">
        <v>439</v>
      </c>
      <c r="S311" s="14" t="s">
        <v>19</v>
      </c>
      <c r="T311" s="7"/>
      <c r="U311" s="12" t="s">
        <v>19</v>
      </c>
      <c r="V311" s="12" t="s">
        <v>439</v>
      </c>
      <c r="W311" s="14" t="s">
        <v>762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1907</v>
      </c>
      <c r="AD311" t="s">
        <v>6</v>
      </c>
      <c r="AE311" t="s">
        <v>1908</v>
      </c>
      <c r="AF311" t="s">
        <v>85</v>
      </c>
      <c r="AG311" t="s">
        <v>73</v>
      </c>
      <c r="AH311" t="s">
        <v>19</v>
      </c>
    </row>
    <row r="312" ht="14.25" customHeight="1" spans="1:34">
      <c r="A312" s="6" t="s">
        <v>1909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1910</v>
      </c>
      <c r="H312" s="7" t="s">
        <v>1911</v>
      </c>
      <c r="I312" s="7" t="s">
        <v>77</v>
      </c>
      <c r="J312" s="7" t="s">
        <v>2</v>
      </c>
      <c r="K312" s="7" t="s">
        <v>1912</v>
      </c>
      <c r="L312" s="7">
        <v>1</v>
      </c>
      <c r="M312" s="7">
        <v>1</v>
      </c>
      <c r="N312" s="7" t="s">
        <v>79</v>
      </c>
      <c r="O312" s="7" t="s">
        <v>79</v>
      </c>
      <c r="P312" s="7" t="s">
        <v>80</v>
      </c>
      <c r="Q312" s="7"/>
      <c r="R312" s="12" t="s">
        <v>224</v>
      </c>
      <c r="S312" s="14" t="s">
        <v>19</v>
      </c>
      <c r="T312" s="7"/>
      <c r="U312" s="12" t="s">
        <v>19</v>
      </c>
      <c r="V312" s="12" t="s">
        <v>224</v>
      </c>
      <c r="W312" s="14" t="s">
        <v>225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226</v>
      </c>
      <c r="AD312" t="s">
        <v>6</v>
      </c>
      <c r="AE312" t="s">
        <v>779</v>
      </c>
      <c r="AF312" t="s">
        <v>85</v>
      </c>
      <c r="AG312" t="s">
        <v>73</v>
      </c>
      <c r="AH312" t="s">
        <v>19</v>
      </c>
    </row>
    <row r="313" ht="14.25" customHeight="1" spans="1:34">
      <c r="A313" s="6" t="s">
        <v>1913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1914</v>
      </c>
      <c r="H313" s="7" t="s">
        <v>1915</v>
      </c>
      <c r="I313" s="7" t="s">
        <v>77</v>
      </c>
      <c r="J313" s="7" t="s">
        <v>2</v>
      </c>
      <c r="K313" s="7" t="s">
        <v>1916</v>
      </c>
      <c r="L313" s="7">
        <v>1</v>
      </c>
      <c r="M313" s="7">
        <v>1</v>
      </c>
      <c r="N313" s="7" t="s">
        <v>79</v>
      </c>
      <c r="O313" s="7" t="s">
        <v>79</v>
      </c>
      <c r="P313" s="7" t="s">
        <v>80</v>
      </c>
      <c r="Q313" s="7"/>
      <c r="R313" s="12" t="s">
        <v>650</v>
      </c>
      <c r="S313" s="14" t="s">
        <v>19</v>
      </c>
      <c r="T313" s="7"/>
      <c r="U313" s="12" t="s">
        <v>19</v>
      </c>
      <c r="V313" s="12" t="s">
        <v>650</v>
      </c>
      <c r="W313" s="14" t="s">
        <v>1480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186</v>
      </c>
      <c r="AD313" t="s">
        <v>6</v>
      </c>
      <c r="AE313" t="s">
        <v>1108</v>
      </c>
      <c r="AF313" t="s">
        <v>85</v>
      </c>
      <c r="AG313" t="s">
        <v>73</v>
      </c>
      <c r="AH313" t="s">
        <v>19</v>
      </c>
    </row>
    <row r="314" ht="14.25" customHeight="1" spans="1:34">
      <c r="A314" s="6" t="s">
        <v>1917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1918</v>
      </c>
      <c r="H314" s="7" t="s">
        <v>1919</v>
      </c>
      <c r="I314" s="7" t="s">
        <v>77</v>
      </c>
      <c r="J314" s="7" t="s">
        <v>2</v>
      </c>
      <c r="K314" s="7" t="s">
        <v>1920</v>
      </c>
      <c r="L314" s="7">
        <v>1</v>
      </c>
      <c r="M314" s="7">
        <v>1</v>
      </c>
      <c r="N314" s="7" t="s">
        <v>79</v>
      </c>
      <c r="O314" s="7" t="s">
        <v>79</v>
      </c>
      <c r="P314" s="7" t="s">
        <v>80</v>
      </c>
      <c r="Q314" s="7"/>
      <c r="R314" s="12" t="s">
        <v>1921</v>
      </c>
      <c r="S314" s="14" t="s">
        <v>19</v>
      </c>
      <c r="T314" s="7"/>
      <c r="U314" s="12" t="s">
        <v>19</v>
      </c>
      <c r="V314" s="12" t="s">
        <v>1921</v>
      </c>
      <c r="W314" s="14" t="s">
        <v>249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1922</v>
      </c>
      <c r="AD314" t="s">
        <v>6</v>
      </c>
      <c r="AE314" t="s">
        <v>1923</v>
      </c>
      <c r="AF314" t="s">
        <v>85</v>
      </c>
      <c r="AG314" t="s">
        <v>73</v>
      </c>
      <c r="AH314" t="s">
        <v>19</v>
      </c>
    </row>
    <row r="315" ht="14.25" customHeight="1" spans="1:34">
      <c r="A315" s="6" t="s">
        <v>1924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1925</v>
      </c>
      <c r="H315" s="7" t="s">
        <v>1926</v>
      </c>
      <c r="I315" s="7" t="s">
        <v>77</v>
      </c>
      <c r="J315" s="7" t="s">
        <v>2</v>
      </c>
      <c r="K315" s="7" t="s">
        <v>1927</v>
      </c>
      <c r="L315" s="7">
        <v>2</v>
      </c>
      <c r="M315" s="7">
        <v>1</v>
      </c>
      <c r="N315" s="7" t="s">
        <v>79</v>
      </c>
      <c r="O315" s="7" t="s">
        <v>79</v>
      </c>
      <c r="P315" s="7" t="s">
        <v>80</v>
      </c>
      <c r="Q315" s="7"/>
      <c r="R315" s="12" t="s">
        <v>1928</v>
      </c>
      <c r="S315" s="14" t="s">
        <v>19</v>
      </c>
      <c r="T315" s="7"/>
      <c r="U315" s="12" t="s">
        <v>19</v>
      </c>
      <c r="V315" s="12" t="s">
        <v>1928</v>
      </c>
      <c r="W315" s="14" t="s">
        <v>1929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1682</v>
      </c>
      <c r="AD315" t="s">
        <v>6</v>
      </c>
      <c r="AE315" t="s">
        <v>1930</v>
      </c>
      <c r="AF315" t="s">
        <v>85</v>
      </c>
      <c r="AG315" t="s">
        <v>73</v>
      </c>
      <c r="AH315" t="s">
        <v>19</v>
      </c>
    </row>
    <row r="316" ht="14.25" customHeight="1" spans="1:34">
      <c r="A316" s="6" t="s">
        <v>1931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1932</v>
      </c>
      <c r="H316" s="7" t="s">
        <v>1933</v>
      </c>
      <c r="I316" s="7" t="s">
        <v>77</v>
      </c>
      <c r="J316" s="7" t="s">
        <v>2</v>
      </c>
      <c r="K316" s="7" t="s">
        <v>1934</v>
      </c>
      <c r="L316" s="7">
        <v>1</v>
      </c>
      <c r="M316" s="7">
        <v>2</v>
      </c>
      <c r="N316" s="7" t="s">
        <v>122</v>
      </c>
      <c r="O316" s="7" t="s">
        <v>122</v>
      </c>
      <c r="P316" s="7" t="s">
        <v>80</v>
      </c>
      <c r="Q316" s="7"/>
      <c r="R316" s="12" t="s">
        <v>1273</v>
      </c>
      <c r="S316" s="14" t="s">
        <v>19</v>
      </c>
      <c r="T316" s="7"/>
      <c r="U316" s="12" t="s">
        <v>19</v>
      </c>
      <c r="V316" s="12" t="s">
        <v>1273</v>
      </c>
      <c r="W316" s="14" t="s">
        <v>762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98</v>
      </c>
      <c r="AD316" t="s">
        <v>6</v>
      </c>
      <c r="AE316" t="s">
        <v>1935</v>
      </c>
      <c r="AF316" t="s">
        <v>85</v>
      </c>
      <c r="AG316" t="s">
        <v>73</v>
      </c>
      <c r="AH316" t="s">
        <v>19</v>
      </c>
    </row>
    <row r="317" ht="14.25" customHeight="1" spans="1:34">
      <c r="A317" s="6" t="s">
        <v>1936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1937</v>
      </c>
      <c r="H317" s="7" t="s">
        <v>1938</v>
      </c>
      <c r="I317" s="7" t="s">
        <v>77</v>
      </c>
      <c r="J317" s="7" t="s">
        <v>2</v>
      </c>
      <c r="K317" s="7" t="s">
        <v>1939</v>
      </c>
      <c r="L317" s="7">
        <v>1</v>
      </c>
      <c r="M317" s="7">
        <v>1</v>
      </c>
      <c r="N317" s="7" t="s">
        <v>79</v>
      </c>
      <c r="O317" s="7" t="s">
        <v>79</v>
      </c>
      <c r="P317" s="7" t="s">
        <v>80</v>
      </c>
      <c r="Q317" s="7"/>
      <c r="R317" s="12" t="s">
        <v>399</v>
      </c>
      <c r="S317" s="14" t="s">
        <v>19</v>
      </c>
      <c r="T317" s="7"/>
      <c r="U317" s="12" t="s">
        <v>19</v>
      </c>
      <c r="V317" s="12" t="s">
        <v>399</v>
      </c>
      <c r="W317" s="14" t="s">
        <v>527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143</v>
      </c>
      <c r="AD317" t="s">
        <v>6</v>
      </c>
      <c r="AE317" t="s">
        <v>454</v>
      </c>
      <c r="AF317" t="s">
        <v>85</v>
      </c>
      <c r="AG317" t="s">
        <v>73</v>
      </c>
      <c r="AH317" t="s">
        <v>19</v>
      </c>
    </row>
    <row r="318" ht="14.25" customHeight="1" spans="1:34">
      <c r="A318" s="6" t="s">
        <v>1940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1941</v>
      </c>
      <c r="H318" s="7" t="s">
        <v>1942</v>
      </c>
      <c r="I318" s="7" t="s">
        <v>77</v>
      </c>
      <c r="J318" s="7" t="s">
        <v>2</v>
      </c>
      <c r="K318" s="7" t="s">
        <v>1943</v>
      </c>
      <c r="L318" s="7">
        <v>1</v>
      </c>
      <c r="M318" s="7">
        <v>1</v>
      </c>
      <c r="N318" s="7" t="s">
        <v>79</v>
      </c>
      <c r="O318" s="7" t="s">
        <v>79</v>
      </c>
      <c r="P318" s="7" t="s">
        <v>80</v>
      </c>
      <c r="Q318" s="7"/>
      <c r="R318" s="12" t="s">
        <v>1944</v>
      </c>
      <c r="S318" s="14" t="s">
        <v>19</v>
      </c>
      <c r="T318" s="7"/>
      <c r="U318" s="12" t="s">
        <v>19</v>
      </c>
      <c r="V318" s="12" t="s">
        <v>1944</v>
      </c>
      <c r="W318" s="14" t="s">
        <v>762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461</v>
      </c>
      <c r="AD318" t="s">
        <v>6</v>
      </c>
      <c r="AE318" t="s">
        <v>116</v>
      </c>
      <c r="AF318" t="s">
        <v>85</v>
      </c>
      <c r="AG318" t="s">
        <v>73</v>
      </c>
      <c r="AH318" t="s">
        <v>19</v>
      </c>
    </row>
    <row r="319" ht="14.25" customHeight="1" spans="1:34">
      <c r="A319" s="6" t="s">
        <v>1945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1946</v>
      </c>
      <c r="H319" s="7" t="s">
        <v>1947</v>
      </c>
      <c r="I319" s="7" t="s">
        <v>77</v>
      </c>
      <c r="J319" s="7" t="s">
        <v>2</v>
      </c>
      <c r="K319" s="7" t="s">
        <v>1948</v>
      </c>
      <c r="L319" s="7">
        <v>1</v>
      </c>
      <c r="M319" s="7">
        <v>1</v>
      </c>
      <c r="N319" s="7" t="s">
        <v>79</v>
      </c>
      <c r="O319" s="7" t="s">
        <v>79</v>
      </c>
      <c r="P319" s="7" t="s">
        <v>80</v>
      </c>
      <c r="Q319" s="7"/>
      <c r="R319" s="12" t="s">
        <v>81</v>
      </c>
      <c r="S319" s="14" t="s">
        <v>19</v>
      </c>
      <c r="T319" s="7"/>
      <c r="U319" s="12" t="s">
        <v>19</v>
      </c>
      <c r="V319" s="12" t="s">
        <v>81</v>
      </c>
      <c r="W319" s="14" t="s">
        <v>82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83</v>
      </c>
      <c r="AD319" t="s">
        <v>6</v>
      </c>
      <c r="AE319" t="s">
        <v>1949</v>
      </c>
      <c r="AF319" t="s">
        <v>85</v>
      </c>
      <c r="AG319" t="s">
        <v>73</v>
      </c>
      <c r="AH319" t="s">
        <v>19</v>
      </c>
    </row>
    <row r="320" ht="14.25" customHeight="1" spans="1:34">
      <c r="A320" s="6" t="s">
        <v>1950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1951</v>
      </c>
      <c r="H320" s="7" t="s">
        <v>1952</v>
      </c>
      <c r="I320" s="7" t="s">
        <v>77</v>
      </c>
      <c r="J320" s="7" t="s">
        <v>2</v>
      </c>
      <c r="K320" s="7" t="s">
        <v>1953</v>
      </c>
      <c r="L320" s="7">
        <v>1</v>
      </c>
      <c r="M320" s="7">
        <v>1</v>
      </c>
      <c r="N320" s="7" t="s">
        <v>79</v>
      </c>
      <c r="O320" s="7" t="s">
        <v>79</v>
      </c>
      <c r="P320" s="7" t="s">
        <v>80</v>
      </c>
      <c r="Q320" s="7"/>
      <c r="R320" s="12" t="s">
        <v>613</v>
      </c>
      <c r="S320" s="14" t="s">
        <v>19</v>
      </c>
      <c r="T320" s="7"/>
      <c r="U320" s="12" t="s">
        <v>19</v>
      </c>
      <c r="V320" s="12" t="s">
        <v>613</v>
      </c>
      <c r="W320" s="14" t="s">
        <v>423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352</v>
      </c>
      <c r="AD320" t="s">
        <v>6</v>
      </c>
      <c r="AE320" t="s">
        <v>400</v>
      </c>
      <c r="AF320" t="s">
        <v>85</v>
      </c>
      <c r="AG320" t="s">
        <v>73</v>
      </c>
      <c r="AH320" t="s">
        <v>19</v>
      </c>
    </row>
    <row r="321" ht="14.25" customHeight="1" spans="1:34">
      <c r="A321" s="6" t="s">
        <v>1954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1955</v>
      </c>
      <c r="H321" s="7" t="s">
        <v>1956</v>
      </c>
      <c r="I321" s="7" t="s">
        <v>77</v>
      </c>
      <c r="J321" s="7" t="s">
        <v>2</v>
      </c>
      <c r="K321" s="7" t="s">
        <v>1957</v>
      </c>
      <c r="L321" s="7">
        <v>1</v>
      </c>
      <c r="M321" s="7">
        <v>1</v>
      </c>
      <c r="N321" s="7" t="s">
        <v>79</v>
      </c>
      <c r="O321" s="7" t="s">
        <v>79</v>
      </c>
      <c r="P321" s="7" t="s">
        <v>80</v>
      </c>
      <c r="Q321" s="7"/>
      <c r="R321" s="12" t="s">
        <v>1501</v>
      </c>
      <c r="S321" s="14" t="s">
        <v>19</v>
      </c>
      <c r="T321" s="7"/>
      <c r="U321" s="12" t="s">
        <v>19</v>
      </c>
      <c r="V321" s="12" t="s">
        <v>1501</v>
      </c>
      <c r="W321" s="14" t="s">
        <v>1958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1442</v>
      </c>
      <c r="AD321" t="s">
        <v>6</v>
      </c>
      <c r="AE321" t="s">
        <v>162</v>
      </c>
      <c r="AF321" t="s">
        <v>85</v>
      </c>
      <c r="AG321" t="s">
        <v>73</v>
      </c>
      <c r="AH321" t="s">
        <v>19</v>
      </c>
    </row>
    <row r="322" ht="14.25" customHeight="1" spans="1:34">
      <c r="A322" s="6" t="s">
        <v>1959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1960</v>
      </c>
      <c r="H322" s="7" t="s">
        <v>1961</v>
      </c>
      <c r="I322" s="7" t="s">
        <v>77</v>
      </c>
      <c r="J322" s="7" t="s">
        <v>2</v>
      </c>
      <c r="K322" s="7" t="s">
        <v>1962</v>
      </c>
      <c r="L322" s="7">
        <v>1</v>
      </c>
      <c r="M322" s="7">
        <v>1</v>
      </c>
      <c r="N322" s="7" t="s">
        <v>79</v>
      </c>
      <c r="O322" s="7" t="s">
        <v>79</v>
      </c>
      <c r="P322" s="7" t="s">
        <v>80</v>
      </c>
      <c r="Q322" s="7"/>
      <c r="R322" s="12" t="s">
        <v>1963</v>
      </c>
      <c r="S322" s="14" t="s">
        <v>19</v>
      </c>
      <c r="T322" s="7"/>
      <c r="U322" s="12" t="s">
        <v>19</v>
      </c>
      <c r="V322" s="12" t="s">
        <v>1963</v>
      </c>
      <c r="W322" s="14" t="s">
        <v>1964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1965</v>
      </c>
      <c r="AD322" t="s">
        <v>6</v>
      </c>
      <c r="AE322" t="s">
        <v>1966</v>
      </c>
      <c r="AF322" t="s">
        <v>85</v>
      </c>
      <c r="AG322" t="s">
        <v>73</v>
      </c>
      <c r="AH322" t="s">
        <v>19</v>
      </c>
    </row>
    <row r="323" ht="14.25" customHeight="1" spans="1:34">
      <c r="A323" s="6" t="s">
        <v>1967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1968</v>
      </c>
      <c r="H323" s="7" t="s">
        <v>1969</v>
      </c>
      <c r="I323" s="7" t="s">
        <v>77</v>
      </c>
      <c r="J323" s="7" t="s">
        <v>2</v>
      </c>
      <c r="K323" s="7" t="s">
        <v>1970</v>
      </c>
      <c r="L323" s="7">
        <v>1</v>
      </c>
      <c r="M323" s="7">
        <v>1</v>
      </c>
      <c r="N323" s="7" t="s">
        <v>79</v>
      </c>
      <c r="O323" s="7" t="s">
        <v>79</v>
      </c>
      <c r="P323" s="7" t="s">
        <v>80</v>
      </c>
      <c r="Q323" s="7"/>
      <c r="R323" s="12" t="s">
        <v>151</v>
      </c>
      <c r="S323" s="14" t="s">
        <v>19</v>
      </c>
      <c r="T323" s="7"/>
      <c r="U323" s="12" t="s">
        <v>19</v>
      </c>
      <c r="V323" s="12" t="s">
        <v>151</v>
      </c>
      <c r="W323" s="14" t="s">
        <v>520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91</v>
      </c>
      <c r="AD323" t="s">
        <v>6</v>
      </c>
      <c r="AE323" t="s">
        <v>632</v>
      </c>
      <c r="AF323" t="s">
        <v>85</v>
      </c>
      <c r="AG323" t="s">
        <v>73</v>
      </c>
      <c r="AH323" t="s">
        <v>19</v>
      </c>
    </row>
    <row r="324" ht="14.25" customHeight="1" spans="1:34">
      <c r="A324" s="6" t="s">
        <v>1971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1972</v>
      </c>
      <c r="H324" s="7" t="s">
        <v>1973</v>
      </c>
      <c r="I324" s="7" t="s">
        <v>77</v>
      </c>
      <c r="J324" s="7" t="s">
        <v>2</v>
      </c>
      <c r="K324" s="7" t="s">
        <v>1974</v>
      </c>
      <c r="L324" s="7">
        <v>1</v>
      </c>
      <c r="M324" s="7">
        <v>1</v>
      </c>
      <c r="N324" s="7" t="s">
        <v>79</v>
      </c>
      <c r="O324" s="7" t="s">
        <v>79</v>
      </c>
      <c r="P324" s="7" t="s">
        <v>80</v>
      </c>
      <c r="Q324" s="7"/>
      <c r="R324" s="12" t="s">
        <v>1975</v>
      </c>
      <c r="S324" s="14" t="s">
        <v>19</v>
      </c>
      <c r="T324" s="7"/>
      <c r="U324" s="12" t="s">
        <v>19</v>
      </c>
      <c r="V324" s="12" t="s">
        <v>1975</v>
      </c>
      <c r="W324" s="14" t="s">
        <v>107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1976</v>
      </c>
      <c r="AD324" t="s">
        <v>6</v>
      </c>
      <c r="AE324" t="s">
        <v>1977</v>
      </c>
      <c r="AF324" t="s">
        <v>85</v>
      </c>
      <c r="AG324" t="s">
        <v>73</v>
      </c>
      <c r="AH324" t="s">
        <v>19</v>
      </c>
    </row>
    <row r="325" ht="14.25" customHeight="1" spans="1:34">
      <c r="A325" s="6" t="s">
        <v>1978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1972</v>
      </c>
      <c r="H325" s="7" t="s">
        <v>1973</v>
      </c>
      <c r="I325" s="7" t="s">
        <v>77</v>
      </c>
      <c r="J325" s="7" t="s">
        <v>2</v>
      </c>
      <c r="K325" s="7" t="s">
        <v>1974</v>
      </c>
      <c r="L325" s="7">
        <v>1</v>
      </c>
      <c r="M325" s="7">
        <v>1</v>
      </c>
      <c r="N325" s="7" t="s">
        <v>79</v>
      </c>
      <c r="O325" s="7" t="s">
        <v>79</v>
      </c>
      <c r="P325" s="7" t="s">
        <v>80</v>
      </c>
      <c r="Q325" s="7"/>
      <c r="R325" s="12" t="s">
        <v>1118</v>
      </c>
      <c r="S325" s="14" t="s">
        <v>19</v>
      </c>
      <c r="T325" s="7"/>
      <c r="U325" s="12" t="s">
        <v>19</v>
      </c>
      <c r="V325" s="12" t="s">
        <v>1118</v>
      </c>
      <c r="W325" s="14" t="s">
        <v>1979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1868</v>
      </c>
      <c r="AD325" t="s">
        <v>6</v>
      </c>
      <c r="AE325" t="s">
        <v>295</v>
      </c>
      <c r="AF325" t="s">
        <v>85</v>
      </c>
      <c r="AG325" t="s">
        <v>73</v>
      </c>
      <c r="AH325" t="s">
        <v>19</v>
      </c>
    </row>
    <row r="326" ht="14.25" customHeight="1" spans="1:34">
      <c r="A326" s="6" t="s">
        <v>1980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1972</v>
      </c>
      <c r="H326" s="7" t="s">
        <v>1973</v>
      </c>
      <c r="I326" s="7" t="s">
        <v>77</v>
      </c>
      <c r="J326" s="7" t="s">
        <v>2</v>
      </c>
      <c r="K326" s="7" t="s">
        <v>1981</v>
      </c>
      <c r="L326" s="7">
        <v>3</v>
      </c>
      <c r="M326" s="7">
        <v>1</v>
      </c>
      <c r="N326" s="7" t="s">
        <v>79</v>
      </c>
      <c r="O326" s="7" t="s">
        <v>79</v>
      </c>
      <c r="P326" s="7" t="s">
        <v>80</v>
      </c>
      <c r="Q326" s="7"/>
      <c r="R326" s="12" t="s">
        <v>1982</v>
      </c>
      <c r="S326" s="14" t="s">
        <v>19</v>
      </c>
      <c r="T326" s="7"/>
      <c r="U326" s="12" t="s">
        <v>19</v>
      </c>
      <c r="V326" s="12" t="s">
        <v>1982</v>
      </c>
      <c r="W326" s="14" t="s">
        <v>1983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159</v>
      </c>
      <c r="AD326" t="s">
        <v>6</v>
      </c>
      <c r="AE326" t="s">
        <v>954</v>
      </c>
      <c r="AF326" t="s">
        <v>85</v>
      </c>
      <c r="AG326" t="s">
        <v>73</v>
      </c>
      <c r="AH326" t="s">
        <v>19</v>
      </c>
    </row>
    <row r="327" ht="14.25" customHeight="1" spans="1:34">
      <c r="A327" s="6" t="s">
        <v>1984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1985</v>
      </c>
      <c r="H327" s="7" t="s">
        <v>1986</v>
      </c>
      <c r="I327" s="7" t="s">
        <v>77</v>
      </c>
      <c r="J327" s="7" t="s">
        <v>2</v>
      </c>
      <c r="K327" s="7" t="s">
        <v>1987</v>
      </c>
      <c r="L327" s="7">
        <v>1</v>
      </c>
      <c r="M327" s="7">
        <v>1</v>
      </c>
      <c r="N327" s="7" t="s">
        <v>79</v>
      </c>
      <c r="O327" s="7" t="s">
        <v>79</v>
      </c>
      <c r="P327" s="7" t="s">
        <v>80</v>
      </c>
      <c r="Q327" s="7"/>
      <c r="R327" s="12" t="s">
        <v>1988</v>
      </c>
      <c r="S327" s="14" t="s">
        <v>19</v>
      </c>
      <c r="T327" s="7"/>
      <c r="U327" s="12" t="s">
        <v>19</v>
      </c>
      <c r="V327" s="12" t="s">
        <v>1988</v>
      </c>
      <c r="W327" s="14" t="s">
        <v>225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1989</v>
      </c>
      <c r="AD327" t="s">
        <v>6</v>
      </c>
      <c r="AE327" t="s">
        <v>1990</v>
      </c>
      <c r="AF327" t="s">
        <v>85</v>
      </c>
      <c r="AG327" t="s">
        <v>73</v>
      </c>
      <c r="AH327" t="s">
        <v>19</v>
      </c>
    </row>
    <row r="328" ht="14.25" customHeight="1" spans="1:34">
      <c r="A328" s="6" t="s">
        <v>1991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1992</v>
      </c>
      <c r="H328" s="7" t="s">
        <v>1993</v>
      </c>
      <c r="I328" s="7" t="s">
        <v>77</v>
      </c>
      <c r="J328" s="7" t="s">
        <v>2</v>
      </c>
      <c r="K328" s="7" t="s">
        <v>1994</v>
      </c>
      <c r="L328" s="7">
        <v>1</v>
      </c>
      <c r="M328" s="7">
        <v>1</v>
      </c>
      <c r="N328" s="7" t="s">
        <v>122</v>
      </c>
      <c r="O328" s="7" t="s">
        <v>79</v>
      </c>
      <c r="P328" s="7" t="s">
        <v>80</v>
      </c>
      <c r="Q328" s="7"/>
      <c r="R328" s="12" t="s">
        <v>1831</v>
      </c>
      <c r="S328" s="14" t="s">
        <v>19</v>
      </c>
      <c r="T328" s="7"/>
      <c r="U328" s="12" t="s">
        <v>19</v>
      </c>
      <c r="V328" s="12" t="s">
        <v>1831</v>
      </c>
      <c r="W328" s="14" t="s">
        <v>392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1257</v>
      </c>
      <c r="AD328" t="s">
        <v>6</v>
      </c>
      <c r="AE328" t="s">
        <v>93</v>
      </c>
      <c r="AF328" t="s">
        <v>85</v>
      </c>
      <c r="AG328" t="s">
        <v>73</v>
      </c>
      <c r="AH328" t="s">
        <v>19</v>
      </c>
    </row>
    <row r="329" ht="14.25" customHeight="1" spans="1:34">
      <c r="A329" s="6" t="s">
        <v>1995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1996</v>
      </c>
      <c r="H329" s="7" t="s">
        <v>1997</v>
      </c>
      <c r="I329" s="7" t="s">
        <v>77</v>
      </c>
      <c r="J329" s="7" t="s">
        <v>2</v>
      </c>
      <c r="K329" s="7" t="s">
        <v>1998</v>
      </c>
      <c r="L329" s="7">
        <v>1</v>
      </c>
      <c r="M329" s="7">
        <v>1</v>
      </c>
      <c r="N329" s="7" t="s">
        <v>79</v>
      </c>
      <c r="O329" s="7" t="s">
        <v>79</v>
      </c>
      <c r="P329" s="7" t="s">
        <v>80</v>
      </c>
      <c r="Q329" s="7"/>
      <c r="R329" s="12" t="s">
        <v>731</v>
      </c>
      <c r="S329" s="14" t="s">
        <v>19</v>
      </c>
      <c r="T329" s="7"/>
      <c r="U329" s="12" t="s">
        <v>19</v>
      </c>
      <c r="V329" s="12" t="s">
        <v>731</v>
      </c>
      <c r="W329" s="14" t="s">
        <v>99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1999</v>
      </c>
      <c r="AD329" t="s">
        <v>6</v>
      </c>
      <c r="AE329" t="s">
        <v>2000</v>
      </c>
      <c r="AF329" t="s">
        <v>85</v>
      </c>
      <c r="AG329" t="s">
        <v>73</v>
      </c>
      <c r="AH329" t="s">
        <v>19</v>
      </c>
    </row>
    <row r="330" ht="14.25" customHeight="1" spans="1:34">
      <c r="A330" s="6" t="s">
        <v>2001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2002</v>
      </c>
      <c r="H330" s="7" t="s">
        <v>2003</v>
      </c>
      <c r="I330" s="7" t="s">
        <v>77</v>
      </c>
      <c r="J330" s="7" t="s">
        <v>2</v>
      </c>
      <c r="K330" s="7" t="s">
        <v>2004</v>
      </c>
      <c r="L330" s="7">
        <v>3</v>
      </c>
      <c r="M330" s="7">
        <v>1</v>
      </c>
      <c r="N330" s="7" t="s">
        <v>79</v>
      </c>
      <c r="O330" s="7" t="s">
        <v>79</v>
      </c>
      <c r="P330" s="7" t="s">
        <v>80</v>
      </c>
      <c r="Q330" s="7"/>
      <c r="R330" s="12" t="s">
        <v>2005</v>
      </c>
      <c r="S330" s="14" t="s">
        <v>19</v>
      </c>
      <c r="T330" s="7"/>
      <c r="U330" s="12" t="s">
        <v>19</v>
      </c>
      <c r="V330" s="12" t="s">
        <v>2005</v>
      </c>
      <c r="W330" s="14" t="s">
        <v>1983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2006</v>
      </c>
      <c r="AD330" t="s">
        <v>6</v>
      </c>
      <c r="AE330" t="s">
        <v>2007</v>
      </c>
      <c r="AF330" t="s">
        <v>85</v>
      </c>
      <c r="AG330" t="s">
        <v>73</v>
      </c>
      <c r="AH330" t="s">
        <v>19</v>
      </c>
    </row>
    <row r="331" ht="14.25" customHeight="1" spans="1:34">
      <c r="A331" s="6" t="s">
        <v>2008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2009</v>
      </c>
      <c r="H331" s="7" t="s">
        <v>2010</v>
      </c>
      <c r="I331" s="7" t="s">
        <v>77</v>
      </c>
      <c r="J331" s="7" t="s">
        <v>2</v>
      </c>
      <c r="K331" s="7" t="s">
        <v>2011</v>
      </c>
      <c r="L331" s="7">
        <v>1</v>
      </c>
      <c r="M331" s="7">
        <v>1</v>
      </c>
      <c r="N331" s="7" t="s">
        <v>79</v>
      </c>
      <c r="O331" s="7" t="s">
        <v>79</v>
      </c>
      <c r="P331" s="7" t="s">
        <v>80</v>
      </c>
      <c r="Q331" s="7"/>
      <c r="R331" s="12" t="s">
        <v>623</v>
      </c>
      <c r="S331" s="14" t="s">
        <v>19</v>
      </c>
      <c r="T331" s="7"/>
      <c r="U331" s="12" t="s">
        <v>19</v>
      </c>
      <c r="V331" s="12" t="s">
        <v>623</v>
      </c>
      <c r="W331" s="14" t="s">
        <v>471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2012</v>
      </c>
      <c r="AD331" t="s">
        <v>6</v>
      </c>
      <c r="AE331" t="s">
        <v>1809</v>
      </c>
      <c r="AF331" t="s">
        <v>85</v>
      </c>
      <c r="AG331" t="s">
        <v>73</v>
      </c>
      <c r="AH331" t="s">
        <v>19</v>
      </c>
    </row>
    <row r="332" ht="14.25" customHeight="1" spans="1:34">
      <c r="A332" s="6" t="s">
        <v>2013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2014</v>
      </c>
      <c r="H332" s="7" t="s">
        <v>2015</v>
      </c>
      <c r="I332" s="7" t="s">
        <v>77</v>
      </c>
      <c r="J332" s="7" t="s">
        <v>2</v>
      </c>
      <c r="K332" s="7" t="s">
        <v>2016</v>
      </c>
      <c r="L332" s="7">
        <v>1</v>
      </c>
      <c r="M332" s="7">
        <v>1</v>
      </c>
      <c r="N332" s="7" t="s">
        <v>79</v>
      </c>
      <c r="O332" s="7" t="s">
        <v>79</v>
      </c>
      <c r="P332" s="7" t="s">
        <v>80</v>
      </c>
      <c r="Q332" s="7"/>
      <c r="R332" s="12" t="s">
        <v>1257</v>
      </c>
      <c r="S332" s="14" t="s">
        <v>19</v>
      </c>
      <c r="T332" s="7"/>
      <c r="U332" s="12" t="s">
        <v>19</v>
      </c>
      <c r="V332" s="12" t="s">
        <v>1257</v>
      </c>
      <c r="W332" s="14" t="s">
        <v>527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1258</v>
      </c>
      <c r="AD332" t="s">
        <v>6</v>
      </c>
      <c r="AE332" t="s">
        <v>1731</v>
      </c>
      <c r="AF332" t="s">
        <v>85</v>
      </c>
      <c r="AG332" t="s">
        <v>73</v>
      </c>
      <c r="AH332" t="s">
        <v>19</v>
      </c>
    </row>
    <row r="333" ht="14.25" customHeight="1" spans="1:34">
      <c r="A333" s="6" t="s">
        <v>2017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2018</v>
      </c>
      <c r="H333" s="7" t="s">
        <v>2019</v>
      </c>
      <c r="I333" s="7" t="s">
        <v>77</v>
      </c>
      <c r="J333" s="7" t="s">
        <v>2</v>
      </c>
      <c r="K333" s="7" t="s">
        <v>2020</v>
      </c>
      <c r="L333" s="7">
        <v>1</v>
      </c>
      <c r="M333" s="7">
        <v>1</v>
      </c>
      <c r="N333" s="7" t="s">
        <v>79</v>
      </c>
      <c r="O333" s="7" t="s">
        <v>79</v>
      </c>
      <c r="P333" s="7" t="s">
        <v>80</v>
      </c>
      <c r="Q333" s="7"/>
      <c r="R333" s="12" t="s">
        <v>1907</v>
      </c>
      <c r="S333" s="14" t="s">
        <v>19</v>
      </c>
      <c r="T333" s="7"/>
      <c r="U333" s="12" t="s">
        <v>19</v>
      </c>
      <c r="V333" s="12" t="s">
        <v>1907</v>
      </c>
      <c r="W333" s="14" t="s">
        <v>500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2021</v>
      </c>
      <c r="AD333" t="s">
        <v>6</v>
      </c>
      <c r="AE333" t="s">
        <v>1460</v>
      </c>
      <c r="AF333" t="s">
        <v>85</v>
      </c>
      <c r="AG333" t="s">
        <v>73</v>
      </c>
      <c r="AH333" t="s">
        <v>19</v>
      </c>
    </row>
    <row r="334" ht="14.25" customHeight="1" spans="1:34">
      <c r="A334" s="6" t="s">
        <v>2022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2023</v>
      </c>
      <c r="H334" s="7" t="s">
        <v>2024</v>
      </c>
      <c r="I334" s="7" t="s">
        <v>77</v>
      </c>
      <c r="J334" s="7" t="s">
        <v>2</v>
      </c>
      <c r="K334" s="7" t="s">
        <v>2025</v>
      </c>
      <c r="L334" s="7">
        <v>1</v>
      </c>
      <c r="M334" s="7">
        <v>1</v>
      </c>
      <c r="N334" s="7" t="s">
        <v>79</v>
      </c>
      <c r="O334" s="7" t="s">
        <v>79</v>
      </c>
      <c r="P334" s="7" t="s">
        <v>80</v>
      </c>
      <c r="Q334" s="7"/>
      <c r="R334" s="12" t="s">
        <v>2026</v>
      </c>
      <c r="S334" s="14" t="s">
        <v>19</v>
      </c>
      <c r="T334" s="7"/>
      <c r="U334" s="12" t="s">
        <v>19</v>
      </c>
      <c r="V334" s="12" t="s">
        <v>2026</v>
      </c>
      <c r="W334" s="14" t="s">
        <v>738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2027</v>
      </c>
      <c r="AD334" t="s">
        <v>6</v>
      </c>
      <c r="AE334" t="s">
        <v>2028</v>
      </c>
      <c r="AF334" t="s">
        <v>85</v>
      </c>
      <c r="AG334" t="s">
        <v>73</v>
      </c>
      <c r="AH334" t="s">
        <v>19</v>
      </c>
    </row>
    <row r="335" ht="14.25" customHeight="1" spans="1:34">
      <c r="A335" s="6" t="s">
        <v>2029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2030</v>
      </c>
      <c r="H335" s="7" t="s">
        <v>2031</v>
      </c>
      <c r="I335" s="7" t="s">
        <v>77</v>
      </c>
      <c r="J335" s="7" t="s">
        <v>2</v>
      </c>
      <c r="K335" s="7" t="s">
        <v>2032</v>
      </c>
      <c r="L335" s="7">
        <v>1</v>
      </c>
      <c r="M335" s="7">
        <v>1</v>
      </c>
      <c r="N335" s="7" t="s">
        <v>79</v>
      </c>
      <c r="O335" s="7" t="s">
        <v>79</v>
      </c>
      <c r="P335" s="7" t="s">
        <v>80</v>
      </c>
      <c r="Q335" s="7"/>
      <c r="R335" s="12" t="s">
        <v>541</v>
      </c>
      <c r="S335" s="14" t="s">
        <v>19</v>
      </c>
      <c r="T335" s="7"/>
      <c r="U335" s="12" t="s">
        <v>19</v>
      </c>
      <c r="V335" s="12" t="s">
        <v>541</v>
      </c>
      <c r="W335" s="14" t="s">
        <v>99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542</v>
      </c>
      <c r="AD335" t="s">
        <v>6</v>
      </c>
      <c r="AE335" t="s">
        <v>2033</v>
      </c>
      <c r="AF335" t="s">
        <v>85</v>
      </c>
      <c r="AG335" t="s">
        <v>73</v>
      </c>
      <c r="AH335" t="s">
        <v>19</v>
      </c>
    </row>
    <row r="336" ht="14.25" customHeight="1" spans="1:34">
      <c r="A336" s="6" t="s">
        <v>2034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2035</v>
      </c>
      <c r="H336" s="7" t="s">
        <v>2036</v>
      </c>
      <c r="I336" s="7" t="s">
        <v>77</v>
      </c>
      <c r="J336" s="7" t="s">
        <v>2</v>
      </c>
      <c r="K336" s="7" t="s">
        <v>2037</v>
      </c>
      <c r="L336" s="7">
        <v>1</v>
      </c>
      <c r="M336" s="7">
        <v>1</v>
      </c>
      <c r="N336" s="7" t="s">
        <v>79</v>
      </c>
      <c r="O336" s="7" t="s">
        <v>79</v>
      </c>
      <c r="P336" s="7" t="s">
        <v>80</v>
      </c>
      <c r="Q336" s="7"/>
      <c r="R336" s="12" t="s">
        <v>1964</v>
      </c>
      <c r="S336" s="14" t="s">
        <v>19</v>
      </c>
      <c r="T336" s="7"/>
      <c r="U336" s="12" t="s">
        <v>19</v>
      </c>
      <c r="V336" s="12" t="s">
        <v>1964</v>
      </c>
      <c r="W336" s="14" t="s">
        <v>2038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1243</v>
      </c>
      <c r="AD336" t="s">
        <v>6</v>
      </c>
      <c r="AE336" t="s">
        <v>1486</v>
      </c>
      <c r="AF336" t="s">
        <v>85</v>
      </c>
      <c r="AG336" t="s">
        <v>73</v>
      </c>
      <c r="AH336" t="s">
        <v>19</v>
      </c>
    </row>
    <row r="337" ht="14.25" customHeight="1" spans="1:34">
      <c r="A337" s="6" t="s">
        <v>2039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2040</v>
      </c>
      <c r="H337" s="7" t="s">
        <v>2041</v>
      </c>
      <c r="I337" s="7" t="s">
        <v>77</v>
      </c>
      <c r="J337" s="7" t="s">
        <v>2</v>
      </c>
      <c r="K337" s="7" t="s">
        <v>2042</v>
      </c>
      <c r="L337" s="7">
        <v>1</v>
      </c>
      <c r="M337" s="7">
        <v>1</v>
      </c>
      <c r="N337" s="7" t="s">
        <v>79</v>
      </c>
      <c r="O337" s="7" t="s">
        <v>79</v>
      </c>
      <c r="P337" s="7" t="s">
        <v>80</v>
      </c>
      <c r="Q337" s="7"/>
      <c r="R337" s="12" t="s">
        <v>1336</v>
      </c>
      <c r="S337" s="14" t="s">
        <v>19</v>
      </c>
      <c r="T337" s="7"/>
      <c r="U337" s="12" t="s">
        <v>19</v>
      </c>
      <c r="V337" s="12" t="s">
        <v>1336</v>
      </c>
      <c r="W337" s="14" t="s">
        <v>124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1830</v>
      </c>
      <c r="AD337" t="s">
        <v>6</v>
      </c>
      <c r="AE337" t="s">
        <v>2043</v>
      </c>
      <c r="AF337" t="s">
        <v>85</v>
      </c>
      <c r="AG337" t="s">
        <v>73</v>
      </c>
      <c r="AH337" t="s">
        <v>19</v>
      </c>
    </row>
    <row r="338" ht="14.25" customHeight="1" spans="1:34">
      <c r="A338" s="6" t="s">
        <v>2044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2045</v>
      </c>
      <c r="H338" s="7" t="s">
        <v>2046</v>
      </c>
      <c r="I338" s="7" t="s">
        <v>77</v>
      </c>
      <c r="J338" s="7" t="s">
        <v>2</v>
      </c>
      <c r="K338" s="7" t="s">
        <v>2047</v>
      </c>
      <c r="L338" s="7">
        <v>1</v>
      </c>
      <c r="M338" s="7">
        <v>1</v>
      </c>
      <c r="N338" s="7" t="s">
        <v>79</v>
      </c>
      <c r="O338" s="7" t="s">
        <v>79</v>
      </c>
      <c r="P338" s="7" t="s">
        <v>80</v>
      </c>
      <c r="Q338" s="7"/>
      <c r="R338" s="12" t="s">
        <v>493</v>
      </c>
      <c r="S338" s="14" t="s">
        <v>19</v>
      </c>
      <c r="T338" s="7"/>
      <c r="U338" s="12" t="s">
        <v>19</v>
      </c>
      <c r="V338" s="12" t="s">
        <v>493</v>
      </c>
      <c r="W338" s="14" t="s">
        <v>285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2048</v>
      </c>
      <c r="AD338" t="s">
        <v>6</v>
      </c>
      <c r="AE338" t="s">
        <v>394</v>
      </c>
      <c r="AF338" t="s">
        <v>85</v>
      </c>
      <c r="AG338" t="s">
        <v>73</v>
      </c>
      <c r="AH338" t="s">
        <v>19</v>
      </c>
    </row>
    <row r="339" ht="14.25" customHeight="1" spans="1:34">
      <c r="A339" s="6" t="s">
        <v>2049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2050</v>
      </c>
      <c r="H339" s="7" t="s">
        <v>2051</v>
      </c>
      <c r="I339" s="7" t="s">
        <v>77</v>
      </c>
      <c r="J339" s="7" t="s">
        <v>2</v>
      </c>
      <c r="K339" s="7" t="s">
        <v>2052</v>
      </c>
      <c r="L339" s="7">
        <v>1</v>
      </c>
      <c r="M339" s="7">
        <v>1</v>
      </c>
      <c r="N339" s="7" t="s">
        <v>79</v>
      </c>
      <c r="O339" s="7" t="s">
        <v>79</v>
      </c>
      <c r="P339" s="7" t="s">
        <v>80</v>
      </c>
      <c r="Q339" s="7"/>
      <c r="R339" s="12" t="s">
        <v>1907</v>
      </c>
      <c r="S339" s="14" t="s">
        <v>19</v>
      </c>
      <c r="T339" s="7"/>
      <c r="U339" s="12" t="s">
        <v>19</v>
      </c>
      <c r="V339" s="12" t="s">
        <v>1907</v>
      </c>
      <c r="W339" s="14" t="s">
        <v>500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2021</v>
      </c>
      <c r="AD339" t="s">
        <v>6</v>
      </c>
      <c r="AE339" t="s">
        <v>295</v>
      </c>
      <c r="AF339" t="s">
        <v>85</v>
      </c>
      <c r="AG339" t="s">
        <v>73</v>
      </c>
      <c r="AH339" t="s">
        <v>19</v>
      </c>
    </row>
    <row r="340" ht="14.25" customHeight="1" spans="1:34">
      <c r="A340" s="6" t="s">
        <v>2053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2054</v>
      </c>
      <c r="H340" s="7" t="s">
        <v>2055</v>
      </c>
      <c r="I340" s="7" t="s">
        <v>77</v>
      </c>
      <c r="J340" s="7" t="s">
        <v>2</v>
      </c>
      <c r="K340" s="7" t="s">
        <v>2056</v>
      </c>
      <c r="L340" s="7">
        <v>1</v>
      </c>
      <c r="M340" s="7">
        <v>1</v>
      </c>
      <c r="N340" s="7" t="s">
        <v>79</v>
      </c>
      <c r="O340" s="7" t="s">
        <v>79</v>
      </c>
      <c r="P340" s="7" t="s">
        <v>80</v>
      </c>
      <c r="Q340" s="7"/>
      <c r="R340" s="12" t="s">
        <v>2057</v>
      </c>
      <c r="S340" s="14" t="s">
        <v>19</v>
      </c>
      <c r="T340" s="7"/>
      <c r="U340" s="12" t="s">
        <v>19</v>
      </c>
      <c r="V340" s="12" t="s">
        <v>2057</v>
      </c>
      <c r="W340" s="14" t="s">
        <v>527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160</v>
      </c>
      <c r="AD340" t="s">
        <v>6</v>
      </c>
      <c r="AE340" t="s">
        <v>515</v>
      </c>
      <c r="AF340" t="s">
        <v>85</v>
      </c>
      <c r="AG340" t="s">
        <v>73</v>
      </c>
      <c r="AH340" t="s">
        <v>19</v>
      </c>
    </row>
    <row r="341" ht="14.25" customHeight="1" spans="1:34">
      <c r="A341" s="6" t="s">
        <v>2058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2059</v>
      </c>
      <c r="H341" s="7" t="s">
        <v>2060</v>
      </c>
      <c r="I341" s="7" t="s">
        <v>77</v>
      </c>
      <c r="J341" s="7" t="s">
        <v>2</v>
      </c>
      <c r="K341" s="7" t="s">
        <v>2061</v>
      </c>
      <c r="L341" s="7">
        <v>1</v>
      </c>
      <c r="M341" s="7">
        <v>1</v>
      </c>
      <c r="N341" s="7" t="s">
        <v>141</v>
      </c>
      <c r="O341" s="7" t="s">
        <v>79</v>
      </c>
      <c r="P341" s="7" t="s">
        <v>80</v>
      </c>
      <c r="Q341" s="7"/>
      <c r="R341" s="12" t="s">
        <v>2062</v>
      </c>
      <c r="S341" s="14" t="s">
        <v>19</v>
      </c>
      <c r="T341" s="7"/>
      <c r="U341" s="12" t="s">
        <v>19</v>
      </c>
      <c r="V341" s="12" t="s">
        <v>2062</v>
      </c>
      <c r="W341" s="14" t="s">
        <v>492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2063</v>
      </c>
      <c r="AD341" t="s">
        <v>6</v>
      </c>
      <c r="AE341" t="s">
        <v>93</v>
      </c>
      <c r="AF341" t="s">
        <v>85</v>
      </c>
      <c r="AG341" t="s">
        <v>73</v>
      </c>
      <c r="AH341" t="s">
        <v>19</v>
      </c>
    </row>
    <row r="342" ht="14.25" customHeight="1" spans="1:34">
      <c r="A342" s="6" t="s">
        <v>2064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2065</v>
      </c>
      <c r="H342" s="7" t="s">
        <v>2066</v>
      </c>
      <c r="I342" s="7" t="s">
        <v>77</v>
      </c>
      <c r="J342" s="7" t="s">
        <v>2</v>
      </c>
      <c r="K342" s="7" t="s">
        <v>2067</v>
      </c>
      <c r="L342" s="7">
        <v>1</v>
      </c>
      <c r="M342" s="7">
        <v>1</v>
      </c>
      <c r="N342" s="7" t="s">
        <v>79</v>
      </c>
      <c r="O342" s="7" t="s">
        <v>79</v>
      </c>
      <c r="P342" s="7" t="s">
        <v>80</v>
      </c>
      <c r="Q342" s="7"/>
      <c r="R342" s="12" t="s">
        <v>472</v>
      </c>
      <c r="S342" s="14" t="s">
        <v>19</v>
      </c>
      <c r="T342" s="7"/>
      <c r="U342" s="12" t="s">
        <v>19</v>
      </c>
      <c r="V342" s="12" t="s">
        <v>472</v>
      </c>
      <c r="W342" s="14" t="s">
        <v>124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574</v>
      </c>
      <c r="AD342" t="s">
        <v>6</v>
      </c>
      <c r="AE342" t="s">
        <v>2068</v>
      </c>
      <c r="AF342" t="s">
        <v>85</v>
      </c>
      <c r="AG342" t="s">
        <v>73</v>
      </c>
      <c r="AH342" t="s">
        <v>19</v>
      </c>
    </row>
    <row r="343" ht="14.25" customHeight="1" spans="1:34">
      <c r="A343" s="6" t="s">
        <v>2069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2070</v>
      </c>
      <c r="H343" s="7" t="s">
        <v>2071</v>
      </c>
      <c r="I343" s="7" t="s">
        <v>77</v>
      </c>
      <c r="J343" s="7" t="s">
        <v>2</v>
      </c>
      <c r="K343" s="7" t="s">
        <v>2072</v>
      </c>
      <c r="L343" s="7">
        <v>1</v>
      </c>
      <c r="M343" s="7">
        <v>1</v>
      </c>
      <c r="N343" s="7" t="s">
        <v>79</v>
      </c>
      <c r="O343" s="7" t="s">
        <v>79</v>
      </c>
      <c r="P343" s="7" t="s">
        <v>80</v>
      </c>
      <c r="Q343" s="7"/>
      <c r="R343" s="12" t="s">
        <v>123</v>
      </c>
      <c r="S343" s="14" t="s">
        <v>19</v>
      </c>
      <c r="T343" s="7"/>
      <c r="U343" s="12" t="s">
        <v>19</v>
      </c>
      <c r="V343" s="12" t="s">
        <v>123</v>
      </c>
      <c r="W343" s="14" t="s">
        <v>124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125</v>
      </c>
      <c r="AD343" t="s">
        <v>6</v>
      </c>
      <c r="AE343" t="s">
        <v>400</v>
      </c>
      <c r="AF343" t="s">
        <v>85</v>
      </c>
      <c r="AG343" t="s">
        <v>73</v>
      </c>
      <c r="AH343" t="s">
        <v>19</v>
      </c>
    </row>
    <row r="344" ht="14.25" customHeight="1" spans="1:34">
      <c r="A344" s="6" t="s">
        <v>2073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2074</v>
      </c>
      <c r="H344" s="7" t="s">
        <v>2075</v>
      </c>
      <c r="I344" s="7" t="s">
        <v>77</v>
      </c>
      <c r="J344" s="7" t="s">
        <v>2</v>
      </c>
      <c r="K344" s="7" t="s">
        <v>2076</v>
      </c>
      <c r="L344" s="7">
        <v>1</v>
      </c>
      <c r="M344" s="7">
        <v>1</v>
      </c>
      <c r="N344" s="7" t="s">
        <v>79</v>
      </c>
      <c r="O344" s="7" t="s">
        <v>79</v>
      </c>
      <c r="P344" s="7" t="s">
        <v>80</v>
      </c>
      <c r="Q344" s="7"/>
      <c r="R344" s="12" t="s">
        <v>123</v>
      </c>
      <c r="S344" s="14" t="s">
        <v>19</v>
      </c>
      <c r="T344" s="7"/>
      <c r="U344" s="12" t="s">
        <v>19</v>
      </c>
      <c r="V344" s="12" t="s">
        <v>123</v>
      </c>
      <c r="W344" s="14" t="s">
        <v>124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125</v>
      </c>
      <c r="AD344" t="s">
        <v>6</v>
      </c>
      <c r="AE344" t="s">
        <v>227</v>
      </c>
      <c r="AF344" t="s">
        <v>85</v>
      </c>
      <c r="AG344" t="s">
        <v>73</v>
      </c>
      <c r="AH344" t="s">
        <v>19</v>
      </c>
    </row>
    <row r="345" ht="14.25" customHeight="1" spans="1:34">
      <c r="A345" s="6" t="s">
        <v>2077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2078</v>
      </c>
      <c r="H345" s="7" t="s">
        <v>2079</v>
      </c>
      <c r="I345" s="7" t="s">
        <v>77</v>
      </c>
      <c r="J345" s="7" t="s">
        <v>2</v>
      </c>
      <c r="K345" s="7" t="s">
        <v>2080</v>
      </c>
      <c r="L345" s="7">
        <v>1</v>
      </c>
      <c r="M345" s="7">
        <v>1</v>
      </c>
      <c r="N345" s="7" t="s">
        <v>79</v>
      </c>
      <c r="O345" s="7" t="s">
        <v>79</v>
      </c>
      <c r="P345" s="7" t="s">
        <v>80</v>
      </c>
      <c r="Q345" s="7"/>
      <c r="R345" s="12" t="s">
        <v>547</v>
      </c>
      <c r="S345" s="14" t="s">
        <v>19</v>
      </c>
      <c r="T345" s="7"/>
      <c r="U345" s="12" t="s">
        <v>19</v>
      </c>
      <c r="V345" s="12" t="s">
        <v>547</v>
      </c>
      <c r="W345" s="14" t="s">
        <v>452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548</v>
      </c>
      <c r="AD345" t="s">
        <v>6</v>
      </c>
      <c r="AE345" t="s">
        <v>126</v>
      </c>
      <c r="AF345" t="s">
        <v>85</v>
      </c>
      <c r="AG345" t="s">
        <v>73</v>
      </c>
      <c r="AH345" t="s">
        <v>19</v>
      </c>
    </row>
    <row r="346" ht="14.25" customHeight="1" spans="1:34">
      <c r="A346" s="6" t="s">
        <v>2081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2082</v>
      </c>
      <c r="H346" s="7" t="s">
        <v>2083</v>
      </c>
      <c r="I346" s="7" t="s">
        <v>77</v>
      </c>
      <c r="J346" s="7" t="s">
        <v>2</v>
      </c>
      <c r="K346" s="7" t="s">
        <v>2084</v>
      </c>
      <c r="L346" s="7">
        <v>1</v>
      </c>
      <c r="M346" s="7">
        <v>1</v>
      </c>
      <c r="N346" s="7" t="s">
        <v>79</v>
      </c>
      <c r="O346" s="7" t="s">
        <v>79</v>
      </c>
      <c r="P346" s="7" t="s">
        <v>80</v>
      </c>
      <c r="Q346" s="7"/>
      <c r="R346" s="12" t="s">
        <v>445</v>
      </c>
      <c r="S346" s="14" t="s">
        <v>19</v>
      </c>
      <c r="T346" s="7"/>
      <c r="U346" s="12" t="s">
        <v>19</v>
      </c>
      <c r="V346" s="12" t="s">
        <v>445</v>
      </c>
      <c r="W346" s="14" t="s">
        <v>392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446</v>
      </c>
      <c r="AD346" t="s">
        <v>6</v>
      </c>
      <c r="AE346" t="s">
        <v>2085</v>
      </c>
      <c r="AF346" t="s">
        <v>85</v>
      </c>
      <c r="AG346" t="s">
        <v>73</v>
      </c>
      <c r="AH346" t="s">
        <v>19</v>
      </c>
    </row>
    <row r="347" ht="14.25" customHeight="1" spans="1:34">
      <c r="A347" s="6" t="s">
        <v>2086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2087</v>
      </c>
      <c r="H347" s="7" t="s">
        <v>2088</v>
      </c>
      <c r="I347" s="7" t="s">
        <v>77</v>
      </c>
      <c r="J347" s="7" t="s">
        <v>2</v>
      </c>
      <c r="K347" s="7" t="s">
        <v>2089</v>
      </c>
      <c r="L347" s="7">
        <v>1</v>
      </c>
      <c r="M347" s="7">
        <v>1</v>
      </c>
      <c r="N347" s="7" t="s">
        <v>79</v>
      </c>
      <c r="O347" s="7" t="s">
        <v>79</v>
      </c>
      <c r="P347" s="7" t="s">
        <v>80</v>
      </c>
      <c r="Q347" s="7"/>
      <c r="R347" s="12" t="s">
        <v>574</v>
      </c>
      <c r="S347" s="14" t="s">
        <v>19</v>
      </c>
      <c r="T347" s="7"/>
      <c r="U347" s="12" t="s">
        <v>19</v>
      </c>
      <c r="V347" s="12" t="s">
        <v>574</v>
      </c>
      <c r="W347" s="14" t="s">
        <v>575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576</v>
      </c>
      <c r="AD347" t="s">
        <v>6</v>
      </c>
      <c r="AE347" t="s">
        <v>1731</v>
      </c>
      <c r="AF347" t="s">
        <v>85</v>
      </c>
      <c r="AG347" t="s">
        <v>73</v>
      </c>
      <c r="AH347" t="s">
        <v>19</v>
      </c>
    </row>
    <row r="348" ht="14.25" customHeight="1" spans="1:34">
      <c r="A348" s="6" t="s">
        <v>2090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2091</v>
      </c>
      <c r="H348" s="7" t="s">
        <v>2092</v>
      </c>
      <c r="I348" s="7" t="s">
        <v>77</v>
      </c>
      <c r="J348" s="7" t="s">
        <v>2</v>
      </c>
      <c r="K348" s="7" t="s">
        <v>2093</v>
      </c>
      <c r="L348" s="7">
        <v>1</v>
      </c>
      <c r="M348" s="7">
        <v>1</v>
      </c>
      <c r="N348" s="7" t="s">
        <v>215</v>
      </c>
      <c r="O348" s="7" t="s">
        <v>79</v>
      </c>
      <c r="P348" s="7" t="s">
        <v>80</v>
      </c>
      <c r="Q348" s="7"/>
      <c r="R348" s="12" t="s">
        <v>1257</v>
      </c>
      <c r="S348" s="14" t="s">
        <v>19</v>
      </c>
      <c r="T348" s="7"/>
      <c r="U348" s="12" t="s">
        <v>19</v>
      </c>
      <c r="V348" s="12" t="s">
        <v>1257</v>
      </c>
      <c r="W348" s="14" t="s">
        <v>527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1258</v>
      </c>
      <c r="AD348" t="s">
        <v>6</v>
      </c>
      <c r="AE348" t="s">
        <v>2094</v>
      </c>
      <c r="AF348" t="s">
        <v>85</v>
      </c>
      <c r="AG348" t="s">
        <v>73</v>
      </c>
      <c r="AH348" t="s">
        <v>19</v>
      </c>
    </row>
    <row r="349" ht="14.25" customHeight="1" spans="1:34">
      <c r="A349" s="6" t="s">
        <v>2095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2096</v>
      </c>
      <c r="H349" s="7" t="s">
        <v>2097</v>
      </c>
      <c r="I349" s="7" t="s">
        <v>77</v>
      </c>
      <c r="J349" s="7" t="s">
        <v>2</v>
      </c>
      <c r="K349" s="7" t="s">
        <v>2098</v>
      </c>
      <c r="L349" s="7">
        <v>1</v>
      </c>
      <c r="M349" s="7">
        <v>1</v>
      </c>
      <c r="N349" s="7" t="s">
        <v>79</v>
      </c>
      <c r="O349" s="7" t="s">
        <v>79</v>
      </c>
      <c r="P349" s="7" t="s">
        <v>80</v>
      </c>
      <c r="Q349" s="7"/>
      <c r="R349" s="12" t="s">
        <v>2099</v>
      </c>
      <c r="S349" s="14" t="s">
        <v>19</v>
      </c>
      <c r="T349" s="7"/>
      <c r="U349" s="12" t="s">
        <v>19</v>
      </c>
      <c r="V349" s="12" t="s">
        <v>2099</v>
      </c>
      <c r="W349" s="14" t="s">
        <v>431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1808</v>
      </c>
      <c r="AD349" t="s">
        <v>6</v>
      </c>
      <c r="AE349" t="s">
        <v>101</v>
      </c>
      <c r="AF349" t="s">
        <v>85</v>
      </c>
      <c r="AG349" t="s">
        <v>73</v>
      </c>
      <c r="AH349" t="s">
        <v>19</v>
      </c>
    </row>
    <row r="350" ht="14.25" customHeight="1" spans="1:34">
      <c r="A350" s="6" t="s">
        <v>2100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2096</v>
      </c>
      <c r="H350" s="7" t="s">
        <v>2097</v>
      </c>
      <c r="I350" s="7" t="s">
        <v>77</v>
      </c>
      <c r="J350" s="7" t="s">
        <v>2</v>
      </c>
      <c r="K350" s="7" t="s">
        <v>2101</v>
      </c>
      <c r="L350" s="7">
        <v>1</v>
      </c>
      <c r="M350" s="7">
        <v>1</v>
      </c>
      <c r="N350" s="7" t="s">
        <v>79</v>
      </c>
      <c r="O350" s="7" t="s">
        <v>79</v>
      </c>
      <c r="P350" s="7" t="s">
        <v>80</v>
      </c>
      <c r="Q350" s="7"/>
      <c r="R350" s="12" t="s">
        <v>2099</v>
      </c>
      <c r="S350" s="14" t="s">
        <v>19</v>
      </c>
      <c r="T350" s="7"/>
      <c r="U350" s="12" t="s">
        <v>19</v>
      </c>
      <c r="V350" s="12" t="s">
        <v>2099</v>
      </c>
      <c r="W350" s="14" t="s">
        <v>431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1808</v>
      </c>
      <c r="AD350" t="s">
        <v>6</v>
      </c>
      <c r="AE350" t="s">
        <v>93</v>
      </c>
      <c r="AF350" t="s">
        <v>85</v>
      </c>
      <c r="AG350" t="s">
        <v>73</v>
      </c>
      <c r="AH350" t="s">
        <v>19</v>
      </c>
    </row>
    <row r="351" ht="14.25" customHeight="1" spans="1:34">
      <c r="A351" s="6" t="s">
        <v>2102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1562</v>
      </c>
      <c r="H351" s="7" t="s">
        <v>1563</v>
      </c>
      <c r="I351" s="7" t="s">
        <v>77</v>
      </c>
      <c r="J351" s="7" t="s">
        <v>2</v>
      </c>
      <c r="K351" s="7" t="s">
        <v>2103</v>
      </c>
      <c r="L351" s="7">
        <v>1</v>
      </c>
      <c r="M351" s="7">
        <v>1</v>
      </c>
      <c r="N351" s="7" t="s">
        <v>79</v>
      </c>
      <c r="O351" s="7" t="s">
        <v>79</v>
      </c>
      <c r="P351" s="7" t="s">
        <v>80</v>
      </c>
      <c r="Q351" s="7"/>
      <c r="R351" s="12" t="s">
        <v>184</v>
      </c>
      <c r="S351" s="14" t="s">
        <v>19</v>
      </c>
      <c r="T351" s="7"/>
      <c r="U351" s="12" t="s">
        <v>19</v>
      </c>
      <c r="V351" s="12" t="s">
        <v>184</v>
      </c>
      <c r="W351" s="14" t="s">
        <v>1480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1565</v>
      </c>
      <c r="AD351" t="s">
        <v>6</v>
      </c>
      <c r="AE351" t="s">
        <v>101</v>
      </c>
      <c r="AF351" t="s">
        <v>85</v>
      </c>
      <c r="AG351" t="s">
        <v>73</v>
      </c>
      <c r="AH351" t="s">
        <v>19</v>
      </c>
    </row>
    <row r="352" ht="14.25" customHeight="1" spans="1:34">
      <c r="A352" s="6" t="s">
        <v>2104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2105</v>
      </c>
      <c r="H352" s="7" t="s">
        <v>2106</v>
      </c>
      <c r="I352" s="7" t="s">
        <v>77</v>
      </c>
      <c r="J352" s="7" t="s">
        <v>2</v>
      </c>
      <c r="K352" s="7" t="s">
        <v>2107</v>
      </c>
      <c r="L352" s="7">
        <v>1</v>
      </c>
      <c r="M352" s="7">
        <v>1</v>
      </c>
      <c r="N352" s="7" t="s">
        <v>79</v>
      </c>
      <c r="O352" s="7" t="s">
        <v>79</v>
      </c>
      <c r="P352" s="7" t="s">
        <v>80</v>
      </c>
      <c r="Q352" s="7"/>
      <c r="R352" s="12" t="s">
        <v>718</v>
      </c>
      <c r="S352" s="14" t="s">
        <v>19</v>
      </c>
      <c r="T352" s="7"/>
      <c r="U352" s="12" t="s">
        <v>19</v>
      </c>
      <c r="V352" s="12" t="s">
        <v>718</v>
      </c>
      <c r="W352" s="14" t="s">
        <v>534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484</v>
      </c>
      <c r="AD352" t="s">
        <v>6</v>
      </c>
      <c r="AE352" t="s">
        <v>101</v>
      </c>
      <c r="AF352" t="s">
        <v>85</v>
      </c>
      <c r="AG352" t="s">
        <v>73</v>
      </c>
      <c r="AH352" t="s">
        <v>19</v>
      </c>
    </row>
    <row r="353" ht="14.25" customHeight="1" spans="1:34">
      <c r="A353" s="6" t="s">
        <v>2108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2109</v>
      </c>
      <c r="H353" s="7" t="s">
        <v>2110</v>
      </c>
      <c r="I353" s="7" t="s">
        <v>77</v>
      </c>
      <c r="J353" s="7" t="s">
        <v>2</v>
      </c>
      <c r="K353" s="7" t="s">
        <v>2111</v>
      </c>
      <c r="L353" s="7">
        <v>1</v>
      </c>
      <c r="M353" s="7">
        <v>1</v>
      </c>
      <c r="N353" s="7" t="s">
        <v>79</v>
      </c>
      <c r="O353" s="7" t="s">
        <v>79</v>
      </c>
      <c r="P353" s="7" t="s">
        <v>80</v>
      </c>
      <c r="Q353" s="7"/>
      <c r="R353" s="12" t="s">
        <v>438</v>
      </c>
      <c r="S353" s="14" t="s">
        <v>19</v>
      </c>
      <c r="T353" s="7"/>
      <c r="U353" s="12" t="s">
        <v>19</v>
      </c>
      <c r="V353" s="12" t="s">
        <v>438</v>
      </c>
      <c r="W353" s="14" t="s">
        <v>185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439</v>
      </c>
      <c r="AD353" t="s">
        <v>6</v>
      </c>
      <c r="AE353" t="s">
        <v>93</v>
      </c>
      <c r="AF353" t="s">
        <v>85</v>
      </c>
      <c r="AG353" t="s">
        <v>73</v>
      </c>
      <c r="AH353" t="s">
        <v>19</v>
      </c>
    </row>
    <row r="354" ht="14.25" customHeight="1" spans="1:34">
      <c r="A354" s="6" t="s">
        <v>2112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2113</v>
      </c>
      <c r="H354" s="7" t="s">
        <v>2114</v>
      </c>
      <c r="I354" s="7" t="s">
        <v>77</v>
      </c>
      <c r="J354" s="7" t="s">
        <v>2</v>
      </c>
      <c r="K354" s="7" t="s">
        <v>2115</v>
      </c>
      <c r="L354" s="7">
        <v>1</v>
      </c>
      <c r="M354" s="7">
        <v>1</v>
      </c>
      <c r="N354" s="7" t="s">
        <v>79</v>
      </c>
      <c r="O354" s="7" t="s">
        <v>79</v>
      </c>
      <c r="P354" s="7" t="s">
        <v>80</v>
      </c>
      <c r="Q354" s="7"/>
      <c r="R354" s="12" t="s">
        <v>384</v>
      </c>
      <c r="S354" s="14" t="s">
        <v>19</v>
      </c>
      <c r="T354" s="7"/>
      <c r="U354" s="12" t="s">
        <v>19</v>
      </c>
      <c r="V354" s="12" t="s">
        <v>384</v>
      </c>
      <c r="W354" s="14" t="s">
        <v>392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399</v>
      </c>
      <c r="AD354" t="s">
        <v>6</v>
      </c>
      <c r="AE354" t="s">
        <v>454</v>
      </c>
      <c r="AF354" t="s">
        <v>85</v>
      </c>
      <c r="AG354" t="s">
        <v>73</v>
      </c>
      <c r="AH354" t="s">
        <v>19</v>
      </c>
    </row>
    <row r="355" ht="14.25" customHeight="1" spans="1:34">
      <c r="A355" s="6" t="s">
        <v>2116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2117</v>
      </c>
      <c r="H355" s="7" t="s">
        <v>2118</v>
      </c>
      <c r="I355" s="7" t="s">
        <v>77</v>
      </c>
      <c r="J355" s="7" t="s">
        <v>2</v>
      </c>
      <c r="K355" s="7" t="s">
        <v>2119</v>
      </c>
      <c r="L355" s="7">
        <v>1</v>
      </c>
      <c r="M355" s="7">
        <v>1</v>
      </c>
      <c r="N355" s="7" t="s">
        <v>79</v>
      </c>
      <c r="O355" s="7" t="s">
        <v>79</v>
      </c>
      <c r="P355" s="7" t="s">
        <v>80</v>
      </c>
      <c r="Q355" s="7"/>
      <c r="R355" s="12" t="s">
        <v>674</v>
      </c>
      <c r="S355" s="14" t="s">
        <v>19</v>
      </c>
      <c r="T355" s="7"/>
      <c r="U355" s="12" t="s">
        <v>19</v>
      </c>
      <c r="V355" s="12" t="s">
        <v>674</v>
      </c>
      <c r="W355" s="14" t="s">
        <v>99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675</v>
      </c>
      <c r="AD355" t="s">
        <v>6</v>
      </c>
      <c r="AE355" t="s">
        <v>367</v>
      </c>
      <c r="AF355" t="s">
        <v>85</v>
      </c>
      <c r="AG355" t="s">
        <v>73</v>
      </c>
      <c r="AH355" t="s">
        <v>19</v>
      </c>
    </row>
    <row r="356" ht="14.25" customHeight="1" spans="1:34">
      <c r="A356" s="6" t="s">
        <v>2120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2121</v>
      </c>
      <c r="H356" s="7" t="s">
        <v>2122</v>
      </c>
      <c r="I356" s="7" t="s">
        <v>77</v>
      </c>
      <c r="J356" s="7" t="s">
        <v>2</v>
      </c>
      <c r="K356" s="7" t="s">
        <v>2123</v>
      </c>
      <c r="L356" s="7">
        <v>1</v>
      </c>
      <c r="M356" s="7">
        <v>1</v>
      </c>
      <c r="N356" s="7" t="s">
        <v>79</v>
      </c>
      <c r="O356" s="7" t="s">
        <v>79</v>
      </c>
      <c r="P356" s="7" t="s">
        <v>80</v>
      </c>
      <c r="Q356" s="7"/>
      <c r="R356" s="12" t="s">
        <v>1336</v>
      </c>
      <c r="S356" s="14" t="s">
        <v>19</v>
      </c>
      <c r="T356" s="7"/>
      <c r="U356" s="12" t="s">
        <v>19</v>
      </c>
      <c r="V356" s="12" t="s">
        <v>1336</v>
      </c>
      <c r="W356" s="14" t="s">
        <v>124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1830</v>
      </c>
      <c r="AD356" t="s">
        <v>6</v>
      </c>
      <c r="AE356" t="s">
        <v>2124</v>
      </c>
      <c r="AF356" t="s">
        <v>85</v>
      </c>
      <c r="AG356" t="s">
        <v>73</v>
      </c>
      <c r="AH356" t="s">
        <v>19</v>
      </c>
    </row>
    <row r="357" ht="14.25" customHeight="1" spans="1:34">
      <c r="A357" s="6" t="s">
        <v>2125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2126</v>
      </c>
      <c r="H357" s="7" t="s">
        <v>2127</v>
      </c>
      <c r="I357" s="7" t="s">
        <v>77</v>
      </c>
      <c r="J357" s="7" t="s">
        <v>2</v>
      </c>
      <c r="K357" s="7" t="s">
        <v>2128</v>
      </c>
      <c r="L357" s="7">
        <v>1</v>
      </c>
      <c r="M357" s="7">
        <v>1</v>
      </c>
      <c r="N357" s="7" t="s">
        <v>79</v>
      </c>
      <c r="O357" s="7" t="s">
        <v>79</v>
      </c>
      <c r="P357" s="7" t="s">
        <v>80</v>
      </c>
      <c r="Q357" s="7"/>
      <c r="R357" s="12" t="s">
        <v>1045</v>
      </c>
      <c r="S357" s="14" t="s">
        <v>19</v>
      </c>
      <c r="T357" s="7"/>
      <c r="U357" s="12" t="s">
        <v>19</v>
      </c>
      <c r="V357" s="12" t="s">
        <v>1045</v>
      </c>
      <c r="W357" s="14" t="s">
        <v>762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597</v>
      </c>
      <c r="AD357" t="s">
        <v>6</v>
      </c>
      <c r="AE357" t="s">
        <v>676</v>
      </c>
      <c r="AF357" t="s">
        <v>85</v>
      </c>
      <c r="AG357" t="s">
        <v>73</v>
      </c>
      <c r="AH357" t="s">
        <v>19</v>
      </c>
    </row>
    <row r="358" ht="14.25" customHeight="1" spans="1:34">
      <c r="A358" s="6" t="s">
        <v>2129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2130</v>
      </c>
      <c r="H358" s="7" t="s">
        <v>2131</v>
      </c>
      <c r="I358" s="7" t="s">
        <v>77</v>
      </c>
      <c r="J358" s="7" t="s">
        <v>2</v>
      </c>
      <c r="K358" s="7" t="s">
        <v>2132</v>
      </c>
      <c r="L358" s="7">
        <v>1</v>
      </c>
      <c r="M358" s="7">
        <v>2</v>
      </c>
      <c r="N358" s="7" t="s">
        <v>831</v>
      </c>
      <c r="O358" s="7" t="s">
        <v>122</v>
      </c>
      <c r="P358" s="7" t="s">
        <v>80</v>
      </c>
      <c r="Q358" s="7"/>
      <c r="R358" s="12" t="s">
        <v>2133</v>
      </c>
      <c r="S358" s="14" t="s">
        <v>19</v>
      </c>
      <c r="T358" s="7"/>
      <c r="U358" s="12" t="s">
        <v>19</v>
      </c>
      <c r="V358" s="12" t="s">
        <v>2133</v>
      </c>
      <c r="W358" s="14" t="s">
        <v>391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1192</v>
      </c>
      <c r="AD358" t="s">
        <v>6</v>
      </c>
      <c r="AE358" t="s">
        <v>1809</v>
      </c>
      <c r="AF358" t="s">
        <v>85</v>
      </c>
      <c r="AG358" t="s">
        <v>73</v>
      </c>
      <c r="AH358" t="s">
        <v>19</v>
      </c>
    </row>
    <row r="359" ht="14.25" customHeight="1" spans="1:34">
      <c r="A359" s="6" t="s">
        <v>2134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981</v>
      </c>
      <c r="H359" s="7" t="s">
        <v>982</v>
      </c>
      <c r="I359" s="7" t="s">
        <v>77</v>
      </c>
      <c r="J359" s="7" t="s">
        <v>2</v>
      </c>
      <c r="K359" s="7" t="s">
        <v>2135</v>
      </c>
      <c r="L359" s="7">
        <v>1</v>
      </c>
      <c r="M359" s="7">
        <v>1</v>
      </c>
      <c r="N359" s="7" t="s">
        <v>79</v>
      </c>
      <c r="O359" s="7" t="s">
        <v>79</v>
      </c>
      <c r="P359" s="7" t="s">
        <v>80</v>
      </c>
      <c r="Q359" s="7"/>
      <c r="R359" s="12" t="s">
        <v>730</v>
      </c>
      <c r="S359" s="14" t="s">
        <v>19</v>
      </c>
      <c r="T359" s="7"/>
      <c r="U359" s="12" t="s">
        <v>19</v>
      </c>
      <c r="V359" s="12" t="s">
        <v>730</v>
      </c>
      <c r="W359" s="14" t="s">
        <v>590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731</v>
      </c>
      <c r="AD359" t="s">
        <v>6</v>
      </c>
      <c r="AE359" t="s">
        <v>984</v>
      </c>
      <c r="AF359" t="s">
        <v>85</v>
      </c>
      <c r="AG359" t="s">
        <v>73</v>
      </c>
      <c r="AH359" t="s">
        <v>19</v>
      </c>
    </row>
    <row r="360" ht="14.25" customHeight="1" spans="1:34">
      <c r="A360" s="6" t="s">
        <v>2136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2137</v>
      </c>
      <c r="H360" s="7" t="s">
        <v>2138</v>
      </c>
      <c r="I360" s="7" t="s">
        <v>77</v>
      </c>
      <c r="J360" s="7" t="s">
        <v>2</v>
      </c>
      <c r="K360" s="7" t="s">
        <v>2139</v>
      </c>
      <c r="L360" s="7">
        <v>1</v>
      </c>
      <c r="M360" s="7">
        <v>1</v>
      </c>
      <c r="N360" s="7" t="s">
        <v>79</v>
      </c>
      <c r="O360" s="7" t="s">
        <v>79</v>
      </c>
      <c r="P360" s="7" t="s">
        <v>80</v>
      </c>
      <c r="Q360" s="7"/>
      <c r="R360" s="12" t="s">
        <v>373</v>
      </c>
      <c r="S360" s="14" t="s">
        <v>19</v>
      </c>
      <c r="T360" s="7"/>
      <c r="U360" s="12" t="s">
        <v>19</v>
      </c>
      <c r="V360" s="12" t="s">
        <v>373</v>
      </c>
      <c r="W360" s="14" t="s">
        <v>575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637</v>
      </c>
      <c r="AD360" t="s">
        <v>6</v>
      </c>
      <c r="AE360" t="s">
        <v>400</v>
      </c>
      <c r="AF360" t="s">
        <v>85</v>
      </c>
      <c r="AG360" t="s">
        <v>73</v>
      </c>
      <c r="AH360" t="s">
        <v>19</v>
      </c>
    </row>
    <row r="361" ht="14.25" customHeight="1" spans="1:34">
      <c r="A361" s="6" t="s">
        <v>2140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2141</v>
      </c>
      <c r="H361" s="7" t="s">
        <v>2142</v>
      </c>
      <c r="I361" s="7" t="s">
        <v>77</v>
      </c>
      <c r="J361" s="7" t="s">
        <v>2</v>
      </c>
      <c r="K361" s="7" t="s">
        <v>2143</v>
      </c>
      <c r="L361" s="7">
        <v>1</v>
      </c>
      <c r="M361" s="7">
        <v>1</v>
      </c>
      <c r="N361" s="7" t="s">
        <v>79</v>
      </c>
      <c r="O361" s="7" t="s">
        <v>79</v>
      </c>
      <c r="P361" s="7" t="s">
        <v>80</v>
      </c>
      <c r="Q361" s="7"/>
      <c r="R361" s="12" t="s">
        <v>724</v>
      </c>
      <c r="S361" s="14" t="s">
        <v>19</v>
      </c>
      <c r="T361" s="7"/>
      <c r="U361" s="12" t="s">
        <v>19</v>
      </c>
      <c r="V361" s="12" t="s">
        <v>724</v>
      </c>
      <c r="W361" s="14" t="s">
        <v>762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1533</v>
      </c>
      <c r="AD361" t="s">
        <v>6</v>
      </c>
      <c r="AE361" t="s">
        <v>2144</v>
      </c>
      <c r="AF361" t="s">
        <v>85</v>
      </c>
      <c r="AG361" t="s">
        <v>73</v>
      </c>
      <c r="AH361" t="s">
        <v>19</v>
      </c>
    </row>
    <row r="362" ht="14.25" customHeight="1" spans="1:34">
      <c r="A362" s="6" t="s">
        <v>2145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110</v>
      </c>
      <c r="H362" s="7" t="s">
        <v>111</v>
      </c>
      <c r="I362" s="7" t="s">
        <v>77</v>
      </c>
      <c r="J362" s="7" t="s">
        <v>2</v>
      </c>
      <c r="K362" s="7" t="s">
        <v>2146</v>
      </c>
      <c r="L362" s="7">
        <v>1</v>
      </c>
      <c r="M362" s="7">
        <v>1</v>
      </c>
      <c r="N362" s="7" t="s">
        <v>79</v>
      </c>
      <c r="O362" s="7" t="s">
        <v>79</v>
      </c>
      <c r="P362" s="7" t="s">
        <v>80</v>
      </c>
      <c r="Q362" s="7"/>
      <c r="R362" s="12" t="s">
        <v>113</v>
      </c>
      <c r="S362" s="14" t="s">
        <v>19</v>
      </c>
      <c r="T362" s="7"/>
      <c r="U362" s="12" t="s">
        <v>19</v>
      </c>
      <c r="V362" s="12" t="s">
        <v>113</v>
      </c>
      <c r="W362" s="14" t="s">
        <v>114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115</v>
      </c>
      <c r="AD362" t="s">
        <v>6</v>
      </c>
      <c r="AE362" t="s">
        <v>116</v>
      </c>
      <c r="AF362" t="s">
        <v>85</v>
      </c>
      <c r="AG362" t="s">
        <v>73</v>
      </c>
      <c r="AH362" t="s">
        <v>19</v>
      </c>
    </row>
    <row r="363" ht="14.25" customHeight="1" spans="1:34">
      <c r="A363" s="6" t="s">
        <v>2147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2148</v>
      </c>
      <c r="H363" s="7" t="s">
        <v>2149</v>
      </c>
      <c r="I363" s="7" t="s">
        <v>77</v>
      </c>
      <c r="J363" s="7" t="s">
        <v>2</v>
      </c>
      <c r="K363" s="7" t="s">
        <v>2150</v>
      </c>
      <c r="L363" s="7">
        <v>1</v>
      </c>
      <c r="M363" s="7">
        <v>1</v>
      </c>
      <c r="N363" s="7" t="s">
        <v>79</v>
      </c>
      <c r="O363" s="7" t="s">
        <v>79</v>
      </c>
      <c r="P363" s="7" t="s">
        <v>80</v>
      </c>
      <c r="Q363" s="7"/>
      <c r="R363" s="12" t="s">
        <v>1989</v>
      </c>
      <c r="S363" s="14" t="s">
        <v>19</v>
      </c>
      <c r="T363" s="7"/>
      <c r="U363" s="12" t="s">
        <v>19</v>
      </c>
      <c r="V363" s="12" t="s">
        <v>1989</v>
      </c>
      <c r="W363" s="14" t="s">
        <v>1412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1237</v>
      </c>
      <c r="AD363" t="s">
        <v>6</v>
      </c>
      <c r="AE363" t="s">
        <v>2151</v>
      </c>
      <c r="AF363" t="s">
        <v>85</v>
      </c>
      <c r="AG363" t="s">
        <v>73</v>
      </c>
      <c r="AH363" t="s">
        <v>19</v>
      </c>
    </row>
    <row r="364" ht="14.25" customHeight="1" spans="1:34">
      <c r="A364" s="6" t="s">
        <v>2152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2153</v>
      </c>
      <c r="H364" s="7" t="s">
        <v>2154</v>
      </c>
      <c r="I364" s="7" t="s">
        <v>77</v>
      </c>
      <c r="J364" s="7" t="s">
        <v>2</v>
      </c>
      <c r="K364" s="7" t="s">
        <v>2155</v>
      </c>
      <c r="L364" s="7">
        <v>1</v>
      </c>
      <c r="M364" s="7">
        <v>1</v>
      </c>
      <c r="N364" s="7" t="s">
        <v>79</v>
      </c>
      <c r="O364" s="7" t="s">
        <v>79</v>
      </c>
      <c r="P364" s="7" t="s">
        <v>80</v>
      </c>
      <c r="Q364" s="7"/>
      <c r="R364" s="12" t="s">
        <v>2026</v>
      </c>
      <c r="S364" s="14" t="s">
        <v>19</v>
      </c>
      <c r="T364" s="7"/>
      <c r="U364" s="12" t="s">
        <v>19</v>
      </c>
      <c r="V364" s="12" t="s">
        <v>2026</v>
      </c>
      <c r="W364" s="14" t="s">
        <v>738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2027</v>
      </c>
      <c r="AD364" t="s">
        <v>6</v>
      </c>
      <c r="AE364" t="s">
        <v>367</v>
      </c>
      <c r="AF364" t="s">
        <v>85</v>
      </c>
      <c r="AG364" t="s">
        <v>73</v>
      </c>
      <c r="AH364" t="s">
        <v>19</v>
      </c>
    </row>
    <row r="365" ht="14.25" customHeight="1" spans="1:34">
      <c r="A365" s="6" t="s">
        <v>2156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2157</v>
      </c>
      <c r="H365" s="7" t="s">
        <v>2158</v>
      </c>
      <c r="I365" s="7" t="s">
        <v>77</v>
      </c>
      <c r="J365" s="7" t="s">
        <v>2</v>
      </c>
      <c r="K365" s="7" t="s">
        <v>2159</v>
      </c>
      <c r="L365" s="7">
        <v>1</v>
      </c>
      <c r="M365" s="7">
        <v>1</v>
      </c>
      <c r="N365" s="7" t="s">
        <v>79</v>
      </c>
      <c r="O365" s="7" t="s">
        <v>79</v>
      </c>
      <c r="P365" s="7" t="s">
        <v>80</v>
      </c>
      <c r="Q365" s="7"/>
      <c r="R365" s="12" t="s">
        <v>2160</v>
      </c>
      <c r="S365" s="14" t="s">
        <v>19</v>
      </c>
      <c r="T365" s="7"/>
      <c r="U365" s="12" t="s">
        <v>19</v>
      </c>
      <c r="V365" s="12" t="s">
        <v>2160</v>
      </c>
      <c r="W365" s="14" t="s">
        <v>1983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807</v>
      </c>
      <c r="AD365" t="s">
        <v>6</v>
      </c>
      <c r="AE365" t="s">
        <v>2161</v>
      </c>
      <c r="AF365" t="s">
        <v>85</v>
      </c>
      <c r="AG365" t="s">
        <v>73</v>
      </c>
      <c r="AH365" t="s">
        <v>19</v>
      </c>
    </row>
    <row r="366" ht="14.25" customHeight="1" spans="1:34">
      <c r="A366" s="6" t="s">
        <v>2162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2163</v>
      </c>
      <c r="H366" s="7" t="s">
        <v>2164</v>
      </c>
      <c r="I366" s="7" t="s">
        <v>77</v>
      </c>
      <c r="J366" s="7" t="s">
        <v>2</v>
      </c>
      <c r="K366" s="7" t="s">
        <v>2165</v>
      </c>
      <c r="L366" s="7">
        <v>1</v>
      </c>
      <c r="M366" s="7">
        <v>1</v>
      </c>
      <c r="N366" s="7" t="s">
        <v>79</v>
      </c>
      <c r="O366" s="7" t="s">
        <v>79</v>
      </c>
      <c r="P366" s="7" t="s">
        <v>80</v>
      </c>
      <c r="Q366" s="7"/>
      <c r="R366" s="12" t="s">
        <v>507</v>
      </c>
      <c r="S366" s="14" t="s">
        <v>19</v>
      </c>
      <c r="T366" s="7"/>
      <c r="U366" s="12" t="s">
        <v>19</v>
      </c>
      <c r="V366" s="12" t="s">
        <v>507</v>
      </c>
      <c r="W366" s="14" t="s">
        <v>423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508</v>
      </c>
      <c r="AD366" t="s">
        <v>6</v>
      </c>
      <c r="AE366" t="s">
        <v>1418</v>
      </c>
      <c r="AF366" t="s">
        <v>85</v>
      </c>
      <c r="AG366" t="s">
        <v>73</v>
      </c>
      <c r="AH366" t="s">
        <v>19</v>
      </c>
    </row>
    <row r="367" ht="14.25" customHeight="1" spans="1:34">
      <c r="A367" s="6" t="s">
        <v>2166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1865</v>
      </c>
      <c r="H367" s="7" t="s">
        <v>1866</v>
      </c>
      <c r="I367" s="7" t="s">
        <v>77</v>
      </c>
      <c r="J367" s="7" t="s">
        <v>2</v>
      </c>
      <c r="K367" s="7" t="s">
        <v>2167</v>
      </c>
      <c r="L367" s="7">
        <v>1</v>
      </c>
      <c r="M367" s="7">
        <v>1</v>
      </c>
      <c r="N367" s="7" t="s">
        <v>79</v>
      </c>
      <c r="O367" s="7" t="s">
        <v>79</v>
      </c>
      <c r="P367" s="7" t="s">
        <v>80</v>
      </c>
      <c r="Q367" s="7"/>
      <c r="R367" s="12" t="s">
        <v>1988</v>
      </c>
      <c r="S367" s="14" t="s">
        <v>19</v>
      </c>
      <c r="T367" s="7"/>
      <c r="U367" s="12" t="s">
        <v>19</v>
      </c>
      <c r="V367" s="12" t="s">
        <v>1988</v>
      </c>
      <c r="W367" s="14" t="s">
        <v>225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1989</v>
      </c>
      <c r="AD367" t="s">
        <v>6</v>
      </c>
      <c r="AE367" t="s">
        <v>2168</v>
      </c>
      <c r="AF367" t="s">
        <v>85</v>
      </c>
      <c r="AG367" t="s">
        <v>73</v>
      </c>
      <c r="AH367" t="s">
        <v>19</v>
      </c>
    </row>
    <row r="368" ht="14.25" customHeight="1" spans="1:34">
      <c r="A368" s="6" t="s">
        <v>2169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2170</v>
      </c>
      <c r="H368" s="7" t="s">
        <v>2171</v>
      </c>
      <c r="I368" s="7" t="s">
        <v>77</v>
      </c>
      <c r="J368" s="7" t="s">
        <v>2</v>
      </c>
      <c r="K368" s="7" t="s">
        <v>2172</v>
      </c>
      <c r="L368" s="7">
        <v>1</v>
      </c>
      <c r="M368" s="7">
        <v>1</v>
      </c>
      <c r="N368" s="7" t="s">
        <v>79</v>
      </c>
      <c r="O368" s="7" t="s">
        <v>79</v>
      </c>
      <c r="P368" s="7" t="s">
        <v>80</v>
      </c>
      <c r="Q368" s="7"/>
      <c r="R368" s="12" t="s">
        <v>1045</v>
      </c>
      <c r="S368" s="14" t="s">
        <v>19</v>
      </c>
      <c r="T368" s="7"/>
      <c r="U368" s="12" t="s">
        <v>19</v>
      </c>
      <c r="V368" s="12" t="s">
        <v>1045</v>
      </c>
      <c r="W368" s="14" t="s">
        <v>762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597</v>
      </c>
      <c r="AD368" t="s">
        <v>6</v>
      </c>
      <c r="AE368" t="s">
        <v>2173</v>
      </c>
      <c r="AF368" t="s">
        <v>85</v>
      </c>
      <c r="AG368" t="s">
        <v>73</v>
      </c>
      <c r="AH368" t="s">
        <v>19</v>
      </c>
    </row>
    <row r="369" ht="14.25" customHeight="1" spans="1:34">
      <c r="A369" s="6" t="s">
        <v>2174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2175</v>
      </c>
      <c r="H369" s="7" t="s">
        <v>2176</v>
      </c>
      <c r="I369" s="7" t="s">
        <v>77</v>
      </c>
      <c r="J369" s="7" t="s">
        <v>2</v>
      </c>
      <c r="K369" s="7" t="s">
        <v>2177</v>
      </c>
      <c r="L369" s="7">
        <v>3</v>
      </c>
      <c r="M369" s="7">
        <v>1</v>
      </c>
      <c r="N369" s="7" t="s">
        <v>122</v>
      </c>
      <c r="O369" s="7" t="s">
        <v>79</v>
      </c>
      <c r="P369" s="7" t="s">
        <v>80</v>
      </c>
      <c r="Q369" s="7"/>
      <c r="R369" s="12" t="s">
        <v>263</v>
      </c>
      <c r="S369" s="14" t="s">
        <v>19</v>
      </c>
      <c r="T369" s="7"/>
      <c r="U369" s="12" t="s">
        <v>19</v>
      </c>
      <c r="V369" s="12" t="s">
        <v>263</v>
      </c>
      <c r="W369" s="14" t="s">
        <v>264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265</v>
      </c>
      <c r="AD369" t="s">
        <v>6</v>
      </c>
      <c r="AE369" t="s">
        <v>454</v>
      </c>
      <c r="AF369" t="s">
        <v>85</v>
      </c>
      <c r="AG369" t="s">
        <v>73</v>
      </c>
      <c r="AH369" t="s">
        <v>19</v>
      </c>
    </row>
    <row r="370" ht="14.25" customHeight="1" spans="1:34">
      <c r="A370" s="6" t="s">
        <v>2178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2179</v>
      </c>
      <c r="H370" s="7" t="s">
        <v>2180</v>
      </c>
      <c r="I370" s="7" t="s">
        <v>77</v>
      </c>
      <c r="J370" s="7" t="s">
        <v>2</v>
      </c>
      <c r="K370" s="7" t="s">
        <v>2181</v>
      </c>
      <c r="L370" s="7">
        <v>1</v>
      </c>
      <c r="M370" s="7">
        <v>1</v>
      </c>
      <c r="N370" s="7" t="s">
        <v>79</v>
      </c>
      <c r="O370" s="7" t="s">
        <v>79</v>
      </c>
      <c r="P370" s="7" t="s">
        <v>80</v>
      </c>
      <c r="Q370" s="7"/>
      <c r="R370" s="12" t="s">
        <v>2182</v>
      </c>
      <c r="S370" s="14" t="s">
        <v>19</v>
      </c>
      <c r="T370" s="7"/>
      <c r="U370" s="12" t="s">
        <v>19</v>
      </c>
      <c r="V370" s="12" t="s">
        <v>2182</v>
      </c>
      <c r="W370" s="14" t="s">
        <v>392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2057</v>
      </c>
      <c r="AD370" t="s">
        <v>6</v>
      </c>
      <c r="AE370" t="s">
        <v>162</v>
      </c>
      <c r="AF370" t="s">
        <v>85</v>
      </c>
      <c r="AG370" t="s">
        <v>73</v>
      </c>
      <c r="AH370" t="s">
        <v>19</v>
      </c>
    </row>
    <row r="371" ht="14.25" customHeight="1" spans="1:34">
      <c r="A371" s="6" t="s">
        <v>2183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2184</v>
      </c>
      <c r="H371" s="7" t="s">
        <v>2185</v>
      </c>
      <c r="I371" s="7" t="s">
        <v>77</v>
      </c>
      <c r="J371" s="7" t="s">
        <v>2</v>
      </c>
      <c r="K371" s="7" t="s">
        <v>2186</v>
      </c>
      <c r="L371" s="7">
        <v>1</v>
      </c>
      <c r="M371" s="7">
        <v>1</v>
      </c>
      <c r="N371" s="7" t="s">
        <v>79</v>
      </c>
      <c r="O371" s="7" t="s">
        <v>79</v>
      </c>
      <c r="P371" s="7" t="s">
        <v>80</v>
      </c>
      <c r="Q371" s="7"/>
      <c r="R371" s="12" t="s">
        <v>2187</v>
      </c>
      <c r="S371" s="14" t="s">
        <v>19</v>
      </c>
      <c r="T371" s="7"/>
      <c r="U371" s="12" t="s">
        <v>19</v>
      </c>
      <c r="V371" s="12" t="s">
        <v>2187</v>
      </c>
      <c r="W371" s="14" t="s">
        <v>1442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2188</v>
      </c>
      <c r="AD371" t="s">
        <v>6</v>
      </c>
      <c r="AE371" t="s">
        <v>2189</v>
      </c>
      <c r="AF371" t="s">
        <v>85</v>
      </c>
      <c r="AG371" t="s">
        <v>73</v>
      </c>
      <c r="AH371" t="s">
        <v>19</v>
      </c>
    </row>
    <row r="372" ht="14.25" customHeight="1" spans="1:34">
      <c r="A372" s="6" t="s">
        <v>2190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2191</v>
      </c>
      <c r="H372" s="7" t="s">
        <v>2192</v>
      </c>
      <c r="I372" s="7" t="s">
        <v>77</v>
      </c>
      <c r="J372" s="7" t="s">
        <v>2</v>
      </c>
      <c r="K372" s="7" t="s">
        <v>2193</v>
      </c>
      <c r="L372" s="7">
        <v>1</v>
      </c>
      <c r="M372" s="7">
        <v>1</v>
      </c>
      <c r="N372" s="7" t="s">
        <v>79</v>
      </c>
      <c r="O372" s="7" t="s">
        <v>79</v>
      </c>
      <c r="P372" s="7" t="s">
        <v>80</v>
      </c>
      <c r="Q372" s="7"/>
      <c r="R372" s="12" t="s">
        <v>484</v>
      </c>
      <c r="S372" s="14" t="s">
        <v>19</v>
      </c>
      <c r="T372" s="7"/>
      <c r="U372" s="12" t="s">
        <v>19</v>
      </c>
      <c r="V372" s="12" t="s">
        <v>484</v>
      </c>
      <c r="W372" s="14" t="s">
        <v>431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485</v>
      </c>
      <c r="AD372" t="s">
        <v>6</v>
      </c>
      <c r="AE372" t="s">
        <v>1877</v>
      </c>
      <c r="AF372" t="s">
        <v>85</v>
      </c>
      <c r="AG372" t="s">
        <v>73</v>
      </c>
      <c r="AH372" t="s">
        <v>19</v>
      </c>
    </row>
    <row r="373" ht="14.25" customHeight="1" spans="1:34">
      <c r="A373" s="6" t="s">
        <v>2194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2195</v>
      </c>
      <c r="H373" s="7" t="s">
        <v>2196</v>
      </c>
      <c r="I373" s="7" t="s">
        <v>77</v>
      </c>
      <c r="J373" s="7" t="s">
        <v>2</v>
      </c>
      <c r="K373" s="7" t="s">
        <v>2197</v>
      </c>
      <c r="L373" s="7">
        <v>1</v>
      </c>
      <c r="M373" s="7">
        <v>1</v>
      </c>
      <c r="N373" s="7" t="s">
        <v>79</v>
      </c>
      <c r="O373" s="7" t="s">
        <v>79</v>
      </c>
      <c r="P373" s="7" t="s">
        <v>80</v>
      </c>
      <c r="Q373" s="7"/>
      <c r="R373" s="12" t="s">
        <v>2198</v>
      </c>
      <c r="S373" s="14" t="s">
        <v>19</v>
      </c>
      <c r="T373" s="7"/>
      <c r="U373" s="12" t="s">
        <v>19</v>
      </c>
      <c r="V373" s="12" t="s">
        <v>2198</v>
      </c>
      <c r="W373" s="14" t="s">
        <v>1000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2199</v>
      </c>
      <c r="AD373" t="s">
        <v>6</v>
      </c>
      <c r="AE373" t="s">
        <v>2200</v>
      </c>
      <c r="AF373" t="s">
        <v>85</v>
      </c>
      <c r="AG373" t="s">
        <v>73</v>
      </c>
      <c r="AH373" t="s">
        <v>19</v>
      </c>
    </row>
    <row r="374" ht="14.25" customHeight="1" spans="1:34">
      <c r="A374" s="6" t="s">
        <v>2201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2202</v>
      </c>
      <c r="H374" s="7" t="s">
        <v>2203</v>
      </c>
      <c r="I374" s="7" t="s">
        <v>77</v>
      </c>
      <c r="J374" s="7" t="s">
        <v>2</v>
      </c>
      <c r="K374" s="7" t="s">
        <v>2204</v>
      </c>
      <c r="L374" s="7">
        <v>1</v>
      </c>
      <c r="M374" s="7">
        <v>1</v>
      </c>
      <c r="N374" s="7" t="s">
        <v>79</v>
      </c>
      <c r="O374" s="7" t="s">
        <v>79</v>
      </c>
      <c r="P374" s="7" t="s">
        <v>80</v>
      </c>
      <c r="Q374" s="7"/>
      <c r="R374" s="12" t="s">
        <v>2182</v>
      </c>
      <c r="S374" s="14" t="s">
        <v>19</v>
      </c>
      <c r="T374" s="7"/>
      <c r="U374" s="12" t="s">
        <v>19</v>
      </c>
      <c r="V374" s="12" t="s">
        <v>2182</v>
      </c>
      <c r="W374" s="14" t="s">
        <v>392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2057</v>
      </c>
      <c r="AD374" t="s">
        <v>6</v>
      </c>
      <c r="AE374" t="s">
        <v>2205</v>
      </c>
      <c r="AF374" t="s">
        <v>85</v>
      </c>
      <c r="AG374" t="s">
        <v>73</v>
      </c>
      <c r="AH374" t="s">
        <v>19</v>
      </c>
    </row>
    <row r="375" ht="14.25" customHeight="1" spans="1:34">
      <c r="A375" s="6" t="s">
        <v>2206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1925</v>
      </c>
      <c r="H375" s="7" t="s">
        <v>1926</v>
      </c>
      <c r="I375" s="7" t="s">
        <v>77</v>
      </c>
      <c r="J375" s="7" t="s">
        <v>2</v>
      </c>
      <c r="K375" s="7" t="s">
        <v>2207</v>
      </c>
      <c r="L375" s="7">
        <v>1</v>
      </c>
      <c r="M375" s="7">
        <v>1</v>
      </c>
      <c r="N375" s="7" t="s">
        <v>79</v>
      </c>
      <c r="O375" s="7" t="s">
        <v>79</v>
      </c>
      <c r="P375" s="7" t="s">
        <v>80</v>
      </c>
      <c r="Q375" s="7"/>
      <c r="R375" s="12" t="s">
        <v>1921</v>
      </c>
      <c r="S375" s="14" t="s">
        <v>19</v>
      </c>
      <c r="T375" s="7"/>
      <c r="U375" s="12" t="s">
        <v>19</v>
      </c>
      <c r="V375" s="12" t="s">
        <v>1921</v>
      </c>
      <c r="W375" s="14" t="s">
        <v>249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1922</v>
      </c>
      <c r="AD375" t="s">
        <v>6</v>
      </c>
      <c r="AE375" t="s">
        <v>1930</v>
      </c>
      <c r="AF375" t="s">
        <v>85</v>
      </c>
      <c r="AG375" t="s">
        <v>73</v>
      </c>
      <c r="AH375" t="s">
        <v>19</v>
      </c>
    </row>
    <row r="376" ht="14.25" customHeight="1" spans="1:34">
      <c r="A376" s="6" t="s">
        <v>2208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2209</v>
      </c>
      <c r="H376" s="7" t="s">
        <v>2210</v>
      </c>
      <c r="I376" s="7" t="s">
        <v>77</v>
      </c>
      <c r="J376" s="7" t="s">
        <v>2</v>
      </c>
      <c r="K376" s="7" t="s">
        <v>2211</v>
      </c>
      <c r="L376" s="7">
        <v>1</v>
      </c>
      <c r="M376" s="7">
        <v>1</v>
      </c>
      <c r="N376" s="7" t="s">
        <v>79</v>
      </c>
      <c r="O376" s="7" t="s">
        <v>79</v>
      </c>
      <c r="P376" s="7" t="s">
        <v>80</v>
      </c>
      <c r="Q376" s="7"/>
      <c r="R376" s="12" t="s">
        <v>1336</v>
      </c>
      <c r="S376" s="14" t="s">
        <v>19</v>
      </c>
      <c r="T376" s="7"/>
      <c r="U376" s="12" t="s">
        <v>19</v>
      </c>
      <c r="V376" s="12" t="s">
        <v>1336</v>
      </c>
      <c r="W376" s="14" t="s">
        <v>124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1830</v>
      </c>
      <c r="AD376" t="s">
        <v>6</v>
      </c>
      <c r="AE376" t="s">
        <v>2212</v>
      </c>
      <c r="AF376" t="s">
        <v>85</v>
      </c>
      <c r="AG376" t="s">
        <v>73</v>
      </c>
      <c r="AH376" t="s">
        <v>19</v>
      </c>
    </row>
    <row r="377" ht="14.25" customHeight="1" spans="1:34">
      <c r="A377" s="6" t="s">
        <v>2213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2214</v>
      </c>
      <c r="H377" s="7" t="s">
        <v>2215</v>
      </c>
      <c r="I377" s="7" t="s">
        <v>77</v>
      </c>
      <c r="J377" s="7" t="s">
        <v>2</v>
      </c>
      <c r="K377" s="7" t="s">
        <v>2216</v>
      </c>
      <c r="L377" s="7">
        <v>1</v>
      </c>
      <c r="M377" s="7">
        <v>1</v>
      </c>
      <c r="N377" s="7" t="s">
        <v>79</v>
      </c>
      <c r="O377" s="7" t="s">
        <v>79</v>
      </c>
      <c r="P377" s="7" t="s">
        <v>80</v>
      </c>
      <c r="Q377" s="7"/>
      <c r="R377" s="12" t="s">
        <v>1907</v>
      </c>
      <c r="S377" s="14" t="s">
        <v>19</v>
      </c>
      <c r="T377" s="7"/>
      <c r="U377" s="12" t="s">
        <v>19</v>
      </c>
      <c r="V377" s="12" t="s">
        <v>1907</v>
      </c>
      <c r="W377" s="14" t="s">
        <v>500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2021</v>
      </c>
      <c r="AD377" t="s">
        <v>6</v>
      </c>
      <c r="AE377" t="s">
        <v>2217</v>
      </c>
      <c r="AF377" t="s">
        <v>85</v>
      </c>
      <c r="AG377" t="s">
        <v>73</v>
      </c>
      <c r="AH377" t="s">
        <v>19</v>
      </c>
    </row>
    <row r="378" ht="14.25" customHeight="1" spans="1:34">
      <c r="A378" s="6" t="s">
        <v>2218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2219</v>
      </c>
      <c r="H378" s="7" t="s">
        <v>2220</v>
      </c>
      <c r="I378" s="7" t="s">
        <v>77</v>
      </c>
      <c r="J378" s="7" t="s">
        <v>2</v>
      </c>
      <c r="K378" s="7" t="s">
        <v>2221</v>
      </c>
      <c r="L378" s="7">
        <v>1</v>
      </c>
      <c r="M378" s="7">
        <v>1</v>
      </c>
      <c r="N378" s="7" t="s">
        <v>79</v>
      </c>
      <c r="O378" s="7" t="s">
        <v>79</v>
      </c>
      <c r="P378" s="7" t="s">
        <v>80</v>
      </c>
      <c r="Q378" s="7"/>
      <c r="R378" s="12" t="s">
        <v>424</v>
      </c>
      <c r="S378" s="14" t="s">
        <v>19</v>
      </c>
      <c r="T378" s="7"/>
      <c r="U378" s="12" t="s">
        <v>19</v>
      </c>
      <c r="V378" s="12" t="s">
        <v>424</v>
      </c>
      <c r="W378" s="14" t="s">
        <v>353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1459</v>
      </c>
      <c r="AD378" t="s">
        <v>6</v>
      </c>
      <c r="AE378" t="s">
        <v>2222</v>
      </c>
      <c r="AF378" t="s">
        <v>85</v>
      </c>
      <c r="AG378" t="s">
        <v>73</v>
      </c>
      <c r="AH378" t="s">
        <v>19</v>
      </c>
    </row>
    <row r="379" ht="14.25" customHeight="1" spans="1:34">
      <c r="A379" s="6" t="s">
        <v>2223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2224</v>
      </c>
      <c r="H379" s="7" t="s">
        <v>2225</v>
      </c>
      <c r="I379" s="7" t="s">
        <v>77</v>
      </c>
      <c r="J379" s="7" t="s">
        <v>2</v>
      </c>
      <c r="K379" s="7" t="s">
        <v>2226</v>
      </c>
      <c r="L379" s="7">
        <v>1</v>
      </c>
      <c r="M379" s="7">
        <v>1</v>
      </c>
      <c r="N379" s="7" t="s">
        <v>79</v>
      </c>
      <c r="O379" s="7" t="s">
        <v>79</v>
      </c>
      <c r="P379" s="7" t="s">
        <v>80</v>
      </c>
      <c r="Q379" s="7"/>
      <c r="R379" s="12" t="s">
        <v>649</v>
      </c>
      <c r="S379" s="14" t="s">
        <v>19</v>
      </c>
      <c r="T379" s="7"/>
      <c r="U379" s="12" t="s">
        <v>19</v>
      </c>
      <c r="V379" s="12" t="s">
        <v>649</v>
      </c>
      <c r="W379" s="14" t="s">
        <v>293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650</v>
      </c>
      <c r="AD379" t="s">
        <v>6</v>
      </c>
      <c r="AE379" t="s">
        <v>2227</v>
      </c>
      <c r="AF379" t="s">
        <v>85</v>
      </c>
      <c r="AG379" t="s">
        <v>73</v>
      </c>
      <c r="AH379" t="s">
        <v>19</v>
      </c>
    </row>
    <row r="380" ht="14.25" customHeight="1" spans="1:34">
      <c r="A380" s="6" t="s">
        <v>2228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2229</v>
      </c>
      <c r="H380" s="7" t="s">
        <v>2230</v>
      </c>
      <c r="I380" s="7" t="s">
        <v>77</v>
      </c>
      <c r="J380" s="7" t="s">
        <v>2</v>
      </c>
      <c r="K380" s="7" t="s">
        <v>2231</v>
      </c>
      <c r="L380" s="7">
        <v>1</v>
      </c>
      <c r="M380" s="7">
        <v>1</v>
      </c>
      <c r="N380" s="7" t="s">
        <v>79</v>
      </c>
      <c r="O380" s="7" t="s">
        <v>79</v>
      </c>
      <c r="P380" s="7" t="s">
        <v>80</v>
      </c>
      <c r="Q380" s="7"/>
      <c r="R380" s="12" t="s">
        <v>217</v>
      </c>
      <c r="S380" s="14" t="s">
        <v>19</v>
      </c>
      <c r="T380" s="7"/>
      <c r="U380" s="12" t="s">
        <v>19</v>
      </c>
      <c r="V380" s="12" t="s">
        <v>217</v>
      </c>
      <c r="W380" s="14" t="s">
        <v>668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2232</v>
      </c>
      <c r="AD380" t="s">
        <v>6</v>
      </c>
      <c r="AE380" t="s">
        <v>2233</v>
      </c>
      <c r="AF380" t="s">
        <v>85</v>
      </c>
      <c r="AG380" t="s">
        <v>73</v>
      </c>
      <c r="AH380" t="s">
        <v>19</v>
      </c>
    </row>
    <row r="381" ht="14.25" customHeight="1" spans="1:34">
      <c r="A381" s="6" t="s">
        <v>2234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2235</v>
      </c>
      <c r="H381" s="7" t="s">
        <v>2236</v>
      </c>
      <c r="I381" s="7" t="s">
        <v>77</v>
      </c>
      <c r="J381" s="7" t="s">
        <v>2</v>
      </c>
      <c r="K381" s="7" t="s">
        <v>2237</v>
      </c>
      <c r="L381" s="7">
        <v>1</v>
      </c>
      <c r="M381" s="7">
        <v>1</v>
      </c>
      <c r="N381" s="7" t="s">
        <v>79</v>
      </c>
      <c r="O381" s="7" t="s">
        <v>79</v>
      </c>
      <c r="P381" s="7" t="s">
        <v>80</v>
      </c>
      <c r="Q381" s="7"/>
      <c r="R381" s="12" t="s">
        <v>631</v>
      </c>
      <c r="S381" s="14" t="s">
        <v>19</v>
      </c>
      <c r="T381" s="7"/>
      <c r="U381" s="12" t="s">
        <v>19</v>
      </c>
      <c r="V381" s="12" t="s">
        <v>631</v>
      </c>
      <c r="W381" s="14" t="s">
        <v>107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1156</v>
      </c>
      <c r="AD381" t="s">
        <v>6</v>
      </c>
      <c r="AE381" t="s">
        <v>529</v>
      </c>
      <c r="AF381" t="s">
        <v>85</v>
      </c>
      <c r="AG381" t="s">
        <v>73</v>
      </c>
      <c r="AH381" t="s">
        <v>19</v>
      </c>
    </row>
    <row r="382" ht="14.25" customHeight="1" spans="1:34">
      <c r="A382" s="6" t="s">
        <v>2238</v>
      </c>
      <c r="B382" s="6"/>
      <c r="C382" s="6" t="s">
        <v>72</v>
      </c>
      <c r="D382" s="6" t="s">
        <v>73</v>
      </c>
      <c r="E382" s="6" t="s">
        <v>74</v>
      </c>
      <c r="F382" s="6" t="s">
        <v>73</v>
      </c>
      <c r="G382" s="6" t="s">
        <v>2239</v>
      </c>
      <c r="H382" s="7" t="s">
        <v>2240</v>
      </c>
      <c r="I382" s="7" t="s">
        <v>77</v>
      </c>
      <c r="J382" s="7" t="s">
        <v>2</v>
      </c>
      <c r="K382" s="7" t="s">
        <v>2241</v>
      </c>
      <c r="L382" s="7">
        <v>1</v>
      </c>
      <c r="M382" s="7">
        <v>1</v>
      </c>
      <c r="N382" s="7" t="s">
        <v>79</v>
      </c>
      <c r="O382" s="7" t="s">
        <v>79</v>
      </c>
      <c r="P382" s="7" t="s">
        <v>80</v>
      </c>
      <c r="Q382" s="7"/>
      <c r="R382" s="12" t="s">
        <v>623</v>
      </c>
      <c r="S382" s="14" t="s">
        <v>19</v>
      </c>
      <c r="T382" s="7"/>
      <c r="U382" s="12" t="s">
        <v>19</v>
      </c>
      <c r="V382" s="12" t="s">
        <v>623</v>
      </c>
      <c r="W382" s="14" t="s">
        <v>471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2012</v>
      </c>
      <c r="AD382" t="s">
        <v>6</v>
      </c>
      <c r="AE382" t="s">
        <v>2242</v>
      </c>
      <c r="AF382" t="s">
        <v>85</v>
      </c>
      <c r="AG382" t="s">
        <v>73</v>
      </c>
      <c r="AH382" t="s">
        <v>19</v>
      </c>
    </row>
    <row r="383" ht="14.25" customHeight="1" spans="1:34">
      <c r="A383" s="6" t="s">
        <v>2243</v>
      </c>
      <c r="B383" s="6"/>
      <c r="C383" s="6" t="s">
        <v>72</v>
      </c>
      <c r="D383" s="6" t="s">
        <v>73</v>
      </c>
      <c r="E383" s="6" t="s">
        <v>74</v>
      </c>
      <c r="F383" s="6" t="s">
        <v>73</v>
      </c>
      <c r="G383" s="6" t="s">
        <v>2244</v>
      </c>
      <c r="H383" s="7" t="s">
        <v>2245</v>
      </c>
      <c r="I383" s="7" t="s">
        <v>77</v>
      </c>
      <c r="J383" s="7" t="s">
        <v>2</v>
      </c>
      <c r="K383" s="7" t="s">
        <v>2246</v>
      </c>
      <c r="L383" s="7">
        <v>1</v>
      </c>
      <c r="M383" s="7">
        <v>1</v>
      </c>
      <c r="N383" s="7" t="s">
        <v>79</v>
      </c>
      <c r="O383" s="7" t="s">
        <v>79</v>
      </c>
      <c r="P383" s="7" t="s">
        <v>80</v>
      </c>
      <c r="Q383" s="7"/>
      <c r="R383" s="12" t="s">
        <v>2247</v>
      </c>
      <c r="S383" s="14" t="s">
        <v>19</v>
      </c>
      <c r="T383" s="7"/>
      <c r="U383" s="12" t="s">
        <v>19</v>
      </c>
      <c r="V383" s="12" t="s">
        <v>2247</v>
      </c>
      <c r="W383" s="14" t="s">
        <v>526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2248</v>
      </c>
      <c r="AD383" t="s">
        <v>6</v>
      </c>
      <c r="AE383" t="s">
        <v>2249</v>
      </c>
      <c r="AF383" t="s">
        <v>85</v>
      </c>
      <c r="AG383" t="s">
        <v>73</v>
      </c>
      <c r="AH383" t="s">
        <v>19</v>
      </c>
    </row>
    <row r="384" ht="14.25" customHeight="1" spans="1:34">
      <c r="A384" s="6" t="s">
        <v>2250</v>
      </c>
      <c r="B384" s="6"/>
      <c r="C384" s="6" t="s">
        <v>72</v>
      </c>
      <c r="D384" s="6" t="s">
        <v>73</v>
      </c>
      <c r="E384" s="6" t="s">
        <v>74</v>
      </c>
      <c r="F384" s="6" t="s">
        <v>73</v>
      </c>
      <c r="G384" s="6" t="s">
        <v>1401</v>
      </c>
      <c r="H384" s="7" t="s">
        <v>1402</v>
      </c>
      <c r="I384" s="7" t="s">
        <v>77</v>
      </c>
      <c r="J384" s="7" t="s">
        <v>2</v>
      </c>
      <c r="K384" s="7" t="s">
        <v>2251</v>
      </c>
      <c r="L384" s="7">
        <v>1</v>
      </c>
      <c r="M384" s="7">
        <v>1</v>
      </c>
      <c r="N384" s="7" t="s">
        <v>79</v>
      </c>
      <c r="O384" s="7" t="s">
        <v>79</v>
      </c>
      <c r="P384" s="7" t="s">
        <v>80</v>
      </c>
      <c r="Q384" s="7"/>
      <c r="R384" s="12" t="s">
        <v>354</v>
      </c>
      <c r="S384" s="14" t="s">
        <v>19</v>
      </c>
      <c r="T384" s="7"/>
      <c r="U384" s="12" t="s">
        <v>19</v>
      </c>
      <c r="V384" s="12" t="s">
        <v>354</v>
      </c>
      <c r="W384" s="14" t="s">
        <v>452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477</v>
      </c>
      <c r="AD384" t="s">
        <v>6</v>
      </c>
      <c r="AE384" t="s">
        <v>454</v>
      </c>
      <c r="AF384" t="s">
        <v>85</v>
      </c>
      <c r="AG384" t="s">
        <v>73</v>
      </c>
      <c r="AH384" t="s">
        <v>19</v>
      </c>
    </row>
    <row r="385" ht="14.25" customHeight="1" spans="1:34">
      <c r="A385" s="6" t="s">
        <v>2252</v>
      </c>
      <c r="B385" s="6"/>
      <c r="C385" s="6" t="s">
        <v>72</v>
      </c>
      <c r="D385" s="6" t="s">
        <v>73</v>
      </c>
      <c r="E385" s="6" t="s">
        <v>74</v>
      </c>
      <c r="F385" s="6" t="s">
        <v>73</v>
      </c>
      <c r="G385" s="6" t="s">
        <v>1925</v>
      </c>
      <c r="H385" s="7" t="s">
        <v>1926</v>
      </c>
      <c r="I385" s="7" t="s">
        <v>77</v>
      </c>
      <c r="J385" s="7" t="s">
        <v>2</v>
      </c>
      <c r="K385" s="7" t="s">
        <v>2253</v>
      </c>
      <c r="L385" s="7">
        <v>1</v>
      </c>
      <c r="M385" s="7">
        <v>1</v>
      </c>
      <c r="N385" s="7" t="s">
        <v>79</v>
      </c>
      <c r="O385" s="7" t="s">
        <v>79</v>
      </c>
      <c r="P385" s="7" t="s">
        <v>80</v>
      </c>
      <c r="Q385" s="7"/>
      <c r="R385" s="12" t="s">
        <v>1893</v>
      </c>
      <c r="S385" s="14" t="s">
        <v>19</v>
      </c>
      <c r="T385" s="7"/>
      <c r="U385" s="12" t="s">
        <v>19</v>
      </c>
      <c r="V385" s="12" t="s">
        <v>1893</v>
      </c>
      <c r="W385" s="14" t="s">
        <v>107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292</v>
      </c>
      <c r="AD385" t="s">
        <v>6</v>
      </c>
      <c r="AE385" t="s">
        <v>2254</v>
      </c>
      <c r="AF385" t="s">
        <v>85</v>
      </c>
      <c r="AG385" t="s">
        <v>73</v>
      </c>
      <c r="AH385" t="s">
        <v>19</v>
      </c>
    </row>
    <row r="386" ht="14.25" customHeight="1" spans="1:34">
      <c r="A386" s="6" t="s">
        <v>2255</v>
      </c>
      <c r="B386" s="6"/>
      <c r="C386" s="6" t="s">
        <v>72</v>
      </c>
      <c r="D386" s="6" t="s">
        <v>73</v>
      </c>
      <c r="E386" s="6" t="s">
        <v>74</v>
      </c>
      <c r="F386" s="6" t="s">
        <v>73</v>
      </c>
      <c r="G386" s="6" t="s">
        <v>2256</v>
      </c>
      <c r="H386" s="7" t="s">
        <v>2257</v>
      </c>
      <c r="I386" s="7" t="s">
        <v>77</v>
      </c>
      <c r="J386" s="7" t="s">
        <v>2</v>
      </c>
      <c r="K386" s="7" t="s">
        <v>2258</v>
      </c>
      <c r="L386" s="7">
        <v>1</v>
      </c>
      <c r="M386" s="7">
        <v>1</v>
      </c>
      <c r="N386" s="7" t="s">
        <v>79</v>
      </c>
      <c r="O386" s="7" t="s">
        <v>79</v>
      </c>
      <c r="P386" s="7" t="s">
        <v>80</v>
      </c>
      <c r="Q386" s="7"/>
      <c r="R386" s="12" t="s">
        <v>1341</v>
      </c>
      <c r="S386" s="14" t="s">
        <v>19</v>
      </c>
      <c r="T386" s="7"/>
      <c r="U386" s="12" t="s">
        <v>19</v>
      </c>
      <c r="V386" s="12" t="s">
        <v>1341</v>
      </c>
      <c r="W386" s="14" t="s">
        <v>575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217</v>
      </c>
      <c r="AD386" t="s">
        <v>6</v>
      </c>
      <c r="AE386" t="s">
        <v>2259</v>
      </c>
      <c r="AF386" t="s">
        <v>85</v>
      </c>
      <c r="AG386" t="s">
        <v>73</v>
      </c>
      <c r="AH386" t="s">
        <v>19</v>
      </c>
    </row>
    <row r="387" ht="14.25" customHeight="1" spans="1:34">
      <c r="A387" s="6" t="s">
        <v>2260</v>
      </c>
      <c r="B387" s="6"/>
      <c r="C387" s="6" t="s">
        <v>72</v>
      </c>
      <c r="D387" s="6" t="s">
        <v>73</v>
      </c>
      <c r="E387" s="6" t="s">
        <v>74</v>
      </c>
      <c r="F387" s="6" t="s">
        <v>73</v>
      </c>
      <c r="G387" s="6" t="s">
        <v>2175</v>
      </c>
      <c r="H387" s="7" t="s">
        <v>2176</v>
      </c>
      <c r="I387" s="7" t="s">
        <v>77</v>
      </c>
      <c r="J387" s="7" t="s">
        <v>2</v>
      </c>
      <c r="K387" s="7" t="s">
        <v>2261</v>
      </c>
      <c r="L387" s="7">
        <v>1</v>
      </c>
      <c r="M387" s="7">
        <v>1</v>
      </c>
      <c r="N387" s="7" t="s">
        <v>122</v>
      </c>
      <c r="O387" s="7" t="s">
        <v>79</v>
      </c>
      <c r="P387" s="7" t="s">
        <v>80</v>
      </c>
      <c r="Q387" s="7"/>
      <c r="R387" s="12" t="s">
        <v>637</v>
      </c>
      <c r="S387" s="14" t="s">
        <v>19</v>
      </c>
      <c r="T387" s="7"/>
      <c r="U387" s="12" t="s">
        <v>19</v>
      </c>
      <c r="V387" s="12" t="s">
        <v>637</v>
      </c>
      <c r="W387" s="14" t="s">
        <v>392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638</v>
      </c>
      <c r="AD387" t="s">
        <v>6</v>
      </c>
      <c r="AE387" t="s">
        <v>162</v>
      </c>
      <c r="AF387" t="s">
        <v>85</v>
      </c>
      <c r="AG387" t="s">
        <v>73</v>
      </c>
      <c r="AH387" t="s">
        <v>19</v>
      </c>
    </row>
    <row r="388" ht="14.25" customHeight="1" spans="1:34">
      <c r="A388" s="6" t="s">
        <v>2262</v>
      </c>
      <c r="B388" s="6"/>
      <c r="C388" s="6" t="s">
        <v>72</v>
      </c>
      <c r="D388" s="6" t="s">
        <v>73</v>
      </c>
      <c r="E388" s="6" t="s">
        <v>74</v>
      </c>
      <c r="F388" s="6" t="s">
        <v>73</v>
      </c>
      <c r="G388" s="6" t="s">
        <v>2263</v>
      </c>
      <c r="H388" s="7" t="s">
        <v>2264</v>
      </c>
      <c r="I388" s="7" t="s">
        <v>77</v>
      </c>
      <c r="J388" s="7" t="s">
        <v>2</v>
      </c>
      <c r="K388" s="7" t="s">
        <v>2265</v>
      </c>
      <c r="L388" s="7">
        <v>1</v>
      </c>
      <c r="M388" s="7">
        <v>1</v>
      </c>
      <c r="N388" s="7" t="s">
        <v>79</v>
      </c>
      <c r="O388" s="7" t="s">
        <v>79</v>
      </c>
      <c r="P388" s="7" t="s">
        <v>80</v>
      </c>
      <c r="Q388" s="7"/>
      <c r="R388" s="12" t="s">
        <v>151</v>
      </c>
      <c r="S388" s="14" t="s">
        <v>19</v>
      </c>
      <c r="T388" s="7"/>
      <c r="U388" s="12" t="s">
        <v>19</v>
      </c>
      <c r="V388" s="12" t="s">
        <v>151</v>
      </c>
      <c r="W388" s="14" t="s">
        <v>520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91</v>
      </c>
      <c r="AD388" t="s">
        <v>6</v>
      </c>
      <c r="AE388" t="s">
        <v>2266</v>
      </c>
      <c r="AF388" t="s">
        <v>85</v>
      </c>
      <c r="AG388" t="s">
        <v>73</v>
      </c>
      <c r="AH388" t="s">
        <v>19</v>
      </c>
    </row>
    <row r="389" ht="14.25" customHeight="1" spans="1:34">
      <c r="A389" s="6" t="s">
        <v>2267</v>
      </c>
      <c r="B389" s="6"/>
      <c r="C389" s="6" t="s">
        <v>72</v>
      </c>
      <c r="D389" s="6" t="s">
        <v>73</v>
      </c>
      <c r="E389" s="6" t="s">
        <v>74</v>
      </c>
      <c r="F389" s="6" t="s">
        <v>73</v>
      </c>
      <c r="G389" s="6" t="s">
        <v>2268</v>
      </c>
      <c r="H389" s="7" t="s">
        <v>2269</v>
      </c>
      <c r="I389" s="7" t="s">
        <v>77</v>
      </c>
      <c r="J389" s="7" t="s">
        <v>2</v>
      </c>
      <c r="K389" s="7" t="s">
        <v>2270</v>
      </c>
      <c r="L389" s="7">
        <v>1</v>
      </c>
      <c r="M389" s="7">
        <v>1</v>
      </c>
      <c r="N389" s="7" t="s">
        <v>79</v>
      </c>
      <c r="O389" s="7" t="s">
        <v>79</v>
      </c>
      <c r="P389" s="7" t="s">
        <v>80</v>
      </c>
      <c r="Q389" s="7"/>
      <c r="R389" s="12" t="s">
        <v>541</v>
      </c>
      <c r="S389" s="14" t="s">
        <v>19</v>
      </c>
      <c r="T389" s="7"/>
      <c r="U389" s="12" t="s">
        <v>19</v>
      </c>
      <c r="V389" s="12" t="s">
        <v>541</v>
      </c>
      <c r="W389" s="14" t="s">
        <v>99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542</v>
      </c>
      <c r="AD389" t="s">
        <v>6</v>
      </c>
      <c r="AE389" t="s">
        <v>101</v>
      </c>
      <c r="AF389" t="s">
        <v>85</v>
      </c>
      <c r="AG389" t="s">
        <v>73</v>
      </c>
      <c r="AH389" t="s">
        <v>19</v>
      </c>
    </row>
    <row r="390" ht="14.25" customHeight="1" spans="1:34">
      <c r="A390" s="6" t="s">
        <v>2271</v>
      </c>
      <c r="B390" s="6"/>
      <c r="C390" s="6" t="s">
        <v>72</v>
      </c>
      <c r="D390" s="6" t="s">
        <v>73</v>
      </c>
      <c r="E390" s="6" t="s">
        <v>74</v>
      </c>
      <c r="F390" s="6" t="s">
        <v>73</v>
      </c>
      <c r="G390" s="6" t="s">
        <v>2272</v>
      </c>
      <c r="H390" s="7" t="s">
        <v>2273</v>
      </c>
      <c r="I390" s="7" t="s">
        <v>77</v>
      </c>
      <c r="J390" s="7" t="s">
        <v>2</v>
      </c>
      <c r="K390" s="7" t="s">
        <v>2274</v>
      </c>
      <c r="L390" s="7">
        <v>1</v>
      </c>
      <c r="M390" s="7">
        <v>1</v>
      </c>
      <c r="N390" s="7" t="s">
        <v>79</v>
      </c>
      <c r="O390" s="7" t="s">
        <v>79</v>
      </c>
      <c r="P390" s="7" t="s">
        <v>80</v>
      </c>
      <c r="Q390" s="7"/>
      <c r="R390" s="12" t="s">
        <v>1001</v>
      </c>
      <c r="S390" s="14" t="s">
        <v>19</v>
      </c>
      <c r="T390" s="7"/>
      <c r="U390" s="12" t="s">
        <v>19</v>
      </c>
      <c r="V390" s="12" t="s">
        <v>1001</v>
      </c>
      <c r="W390" s="14" t="s">
        <v>582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2275</v>
      </c>
      <c r="AD390" t="s">
        <v>6</v>
      </c>
      <c r="AE390" t="s">
        <v>632</v>
      </c>
      <c r="AF390" t="s">
        <v>85</v>
      </c>
      <c r="AG390" t="s">
        <v>73</v>
      </c>
      <c r="AH390" t="s">
        <v>19</v>
      </c>
    </row>
    <row r="391" ht="14.25" customHeight="1" spans="1:34">
      <c r="A391" s="6" t="s">
        <v>2276</v>
      </c>
      <c r="B391" s="6"/>
      <c r="C391" s="6" t="s">
        <v>72</v>
      </c>
      <c r="D391" s="6" t="s">
        <v>73</v>
      </c>
      <c r="E391" s="6" t="s">
        <v>74</v>
      </c>
      <c r="F391" s="6" t="s">
        <v>73</v>
      </c>
      <c r="G391" s="6" t="s">
        <v>2277</v>
      </c>
      <c r="H391" s="7" t="s">
        <v>2278</v>
      </c>
      <c r="I391" s="7" t="s">
        <v>77</v>
      </c>
      <c r="J391" s="7" t="s">
        <v>2</v>
      </c>
      <c r="K391" s="7" t="s">
        <v>2279</v>
      </c>
      <c r="L391" s="7">
        <v>1</v>
      </c>
      <c r="M391" s="7">
        <v>1</v>
      </c>
      <c r="N391" s="7" t="s">
        <v>79</v>
      </c>
      <c r="O391" s="7" t="s">
        <v>79</v>
      </c>
      <c r="P391" s="7" t="s">
        <v>80</v>
      </c>
      <c r="Q391" s="7"/>
      <c r="R391" s="12" t="s">
        <v>1830</v>
      </c>
      <c r="S391" s="14" t="s">
        <v>19</v>
      </c>
      <c r="T391" s="7"/>
      <c r="U391" s="12" t="s">
        <v>19</v>
      </c>
      <c r="V391" s="12" t="s">
        <v>1830</v>
      </c>
      <c r="W391" s="14" t="s">
        <v>575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1831</v>
      </c>
      <c r="AD391" t="s">
        <v>6</v>
      </c>
      <c r="AE391" t="s">
        <v>2280</v>
      </c>
      <c r="AF391" t="s">
        <v>85</v>
      </c>
      <c r="AG391" t="s">
        <v>73</v>
      </c>
      <c r="AH391" t="s">
        <v>19</v>
      </c>
    </row>
    <row r="392" ht="14.25" customHeight="1" spans="1:34">
      <c r="A392" s="6" t="s">
        <v>2281</v>
      </c>
      <c r="B392" s="6"/>
      <c r="C392" s="6" t="s">
        <v>72</v>
      </c>
      <c r="D392" s="6" t="s">
        <v>73</v>
      </c>
      <c r="E392" s="6" t="s">
        <v>74</v>
      </c>
      <c r="F392" s="6" t="s">
        <v>73</v>
      </c>
      <c r="G392" s="6" t="s">
        <v>2282</v>
      </c>
      <c r="H392" s="7" t="s">
        <v>2283</v>
      </c>
      <c r="I392" s="7" t="s">
        <v>77</v>
      </c>
      <c r="J392" s="7" t="s">
        <v>2</v>
      </c>
      <c r="K392" s="7" t="s">
        <v>2284</v>
      </c>
      <c r="L392" s="7">
        <v>1</v>
      </c>
      <c r="M392" s="7">
        <v>1</v>
      </c>
      <c r="N392" s="7" t="s">
        <v>79</v>
      </c>
      <c r="O392" s="7" t="s">
        <v>79</v>
      </c>
      <c r="P392" s="7" t="s">
        <v>80</v>
      </c>
      <c r="Q392" s="7"/>
      <c r="R392" s="12" t="s">
        <v>217</v>
      </c>
      <c r="S392" s="14" t="s">
        <v>19</v>
      </c>
      <c r="T392" s="7"/>
      <c r="U392" s="12" t="s">
        <v>19</v>
      </c>
      <c r="V392" s="12" t="s">
        <v>217</v>
      </c>
      <c r="W392" s="14" t="s">
        <v>668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2232</v>
      </c>
      <c r="AD392" t="s">
        <v>6</v>
      </c>
      <c r="AE392" t="s">
        <v>2285</v>
      </c>
      <c r="AF392" t="s">
        <v>85</v>
      </c>
      <c r="AG392" t="s">
        <v>73</v>
      </c>
      <c r="AH392" t="s">
        <v>19</v>
      </c>
    </row>
    <row r="393" ht="14.25" customHeight="1" spans="1:34">
      <c r="A393" s="6" t="s">
        <v>2286</v>
      </c>
      <c r="B393" s="6"/>
      <c r="C393" s="6" t="s">
        <v>72</v>
      </c>
      <c r="D393" s="6" t="s">
        <v>73</v>
      </c>
      <c r="E393" s="6" t="s">
        <v>74</v>
      </c>
      <c r="F393" s="6" t="s">
        <v>73</v>
      </c>
      <c r="G393" s="6" t="s">
        <v>2287</v>
      </c>
      <c r="H393" s="7" t="s">
        <v>2288</v>
      </c>
      <c r="I393" s="7" t="s">
        <v>77</v>
      </c>
      <c r="J393" s="7" t="s">
        <v>2</v>
      </c>
      <c r="K393" s="7" t="s">
        <v>2289</v>
      </c>
      <c r="L393" s="7">
        <v>1</v>
      </c>
      <c r="M393" s="7">
        <v>1</v>
      </c>
      <c r="N393" s="7" t="s">
        <v>79</v>
      </c>
      <c r="O393" s="7" t="s">
        <v>79</v>
      </c>
      <c r="P393" s="7" t="s">
        <v>80</v>
      </c>
      <c r="Q393" s="7"/>
      <c r="R393" s="12" t="s">
        <v>372</v>
      </c>
      <c r="S393" s="14" t="s">
        <v>19</v>
      </c>
      <c r="T393" s="7"/>
      <c r="U393" s="12" t="s">
        <v>19</v>
      </c>
      <c r="V393" s="12" t="s">
        <v>372</v>
      </c>
      <c r="W393" s="14" t="s">
        <v>124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373</v>
      </c>
      <c r="AD393" t="s">
        <v>6</v>
      </c>
      <c r="AE393" t="s">
        <v>2290</v>
      </c>
      <c r="AF393" t="s">
        <v>85</v>
      </c>
      <c r="AG393" t="s">
        <v>73</v>
      </c>
      <c r="AH393" t="s">
        <v>19</v>
      </c>
    </row>
    <row r="394" ht="14.25" customHeight="1" spans="1:34">
      <c r="A394" s="6" t="s">
        <v>2291</v>
      </c>
      <c r="B394" s="6"/>
      <c r="C394" s="6" t="s">
        <v>72</v>
      </c>
      <c r="D394" s="6" t="s">
        <v>73</v>
      </c>
      <c r="E394" s="6" t="s">
        <v>74</v>
      </c>
      <c r="F394" s="6" t="s">
        <v>73</v>
      </c>
      <c r="G394" s="6" t="s">
        <v>2292</v>
      </c>
      <c r="H394" s="7" t="s">
        <v>2293</v>
      </c>
      <c r="I394" s="7" t="s">
        <v>77</v>
      </c>
      <c r="J394" s="7" t="s">
        <v>2</v>
      </c>
      <c r="K394" s="7" t="s">
        <v>2294</v>
      </c>
      <c r="L394" s="7">
        <v>1</v>
      </c>
      <c r="M394" s="7">
        <v>1</v>
      </c>
      <c r="N394" s="7" t="s">
        <v>79</v>
      </c>
      <c r="O394" s="7" t="s">
        <v>79</v>
      </c>
      <c r="P394" s="7" t="s">
        <v>80</v>
      </c>
      <c r="Q394" s="7"/>
      <c r="R394" s="12" t="s">
        <v>384</v>
      </c>
      <c r="S394" s="14" t="s">
        <v>19</v>
      </c>
      <c r="T394" s="7"/>
      <c r="U394" s="12" t="s">
        <v>19</v>
      </c>
      <c r="V394" s="12" t="s">
        <v>384</v>
      </c>
      <c r="W394" s="14" t="s">
        <v>392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399</v>
      </c>
      <c r="AD394" t="s">
        <v>6</v>
      </c>
      <c r="AE394" t="s">
        <v>287</v>
      </c>
      <c r="AF394" t="s">
        <v>85</v>
      </c>
      <c r="AG394" t="s">
        <v>73</v>
      </c>
      <c r="AH394" t="s">
        <v>19</v>
      </c>
    </row>
    <row r="395" ht="14.25" customHeight="1" spans="1:34">
      <c r="A395" s="6" t="s">
        <v>2295</v>
      </c>
      <c r="B395" s="6"/>
      <c r="C395" s="6" t="s">
        <v>72</v>
      </c>
      <c r="D395" s="6" t="s">
        <v>73</v>
      </c>
      <c r="E395" s="6" t="s">
        <v>74</v>
      </c>
      <c r="F395" s="6" t="s">
        <v>73</v>
      </c>
      <c r="G395" s="6" t="s">
        <v>2296</v>
      </c>
      <c r="H395" s="7" t="s">
        <v>2297</v>
      </c>
      <c r="I395" s="7" t="s">
        <v>77</v>
      </c>
      <c r="J395" s="7" t="s">
        <v>2</v>
      </c>
      <c r="K395" s="7" t="s">
        <v>2298</v>
      </c>
      <c r="L395" s="7">
        <v>1</v>
      </c>
      <c r="M395" s="7">
        <v>1</v>
      </c>
      <c r="N395" s="7" t="s">
        <v>79</v>
      </c>
      <c r="O395" s="7" t="s">
        <v>79</v>
      </c>
      <c r="P395" s="7" t="s">
        <v>80</v>
      </c>
      <c r="Q395" s="7"/>
      <c r="R395" s="12" t="s">
        <v>1481</v>
      </c>
      <c r="S395" s="14" t="s">
        <v>19</v>
      </c>
      <c r="T395" s="7"/>
      <c r="U395" s="12" t="s">
        <v>19</v>
      </c>
      <c r="V395" s="12" t="s">
        <v>1481</v>
      </c>
      <c r="W395" s="14" t="s">
        <v>590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541</v>
      </c>
      <c r="AD395" t="s">
        <v>6</v>
      </c>
      <c r="AE395" t="s">
        <v>2299</v>
      </c>
      <c r="AF395" t="s">
        <v>85</v>
      </c>
      <c r="AG395" t="s">
        <v>73</v>
      </c>
      <c r="AH395" t="s">
        <v>19</v>
      </c>
    </row>
    <row r="396" ht="14.25" customHeight="1" spans="1:34">
      <c r="A396" s="6" t="s">
        <v>2300</v>
      </c>
      <c r="B396" s="6"/>
      <c r="C396" s="6" t="s">
        <v>72</v>
      </c>
      <c r="D396" s="6" t="s">
        <v>73</v>
      </c>
      <c r="E396" s="6" t="s">
        <v>74</v>
      </c>
      <c r="F396" s="6" t="s">
        <v>73</v>
      </c>
      <c r="G396" s="6" t="s">
        <v>2301</v>
      </c>
      <c r="H396" s="7" t="s">
        <v>2302</v>
      </c>
      <c r="I396" s="7" t="s">
        <v>77</v>
      </c>
      <c r="J396" s="7" t="s">
        <v>2</v>
      </c>
      <c r="K396" s="7" t="s">
        <v>2303</v>
      </c>
      <c r="L396" s="7">
        <v>1</v>
      </c>
      <c r="M396" s="7">
        <v>1</v>
      </c>
      <c r="N396" s="7" t="s">
        <v>122</v>
      </c>
      <c r="O396" s="7" t="s">
        <v>79</v>
      </c>
      <c r="P396" s="7" t="s">
        <v>80</v>
      </c>
      <c r="Q396" s="7"/>
      <c r="R396" s="12" t="s">
        <v>2304</v>
      </c>
      <c r="S396" s="14" t="s">
        <v>19</v>
      </c>
      <c r="T396" s="7"/>
      <c r="U396" s="12" t="s">
        <v>19</v>
      </c>
      <c r="V396" s="12" t="s">
        <v>2304</v>
      </c>
      <c r="W396" s="14" t="s">
        <v>883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2305</v>
      </c>
      <c r="AD396" t="s">
        <v>6</v>
      </c>
      <c r="AE396" t="s">
        <v>2306</v>
      </c>
      <c r="AF396" t="s">
        <v>85</v>
      </c>
      <c r="AG396" t="s">
        <v>73</v>
      </c>
      <c r="AH396" t="s">
        <v>19</v>
      </c>
    </row>
    <row r="397" ht="14.25" customHeight="1" spans="1:34">
      <c r="A397" s="6" t="s">
        <v>2307</v>
      </c>
      <c r="B397" s="6"/>
      <c r="C397" s="6" t="s">
        <v>72</v>
      </c>
      <c r="D397" s="6" t="s">
        <v>73</v>
      </c>
      <c r="E397" s="6" t="s">
        <v>74</v>
      </c>
      <c r="F397" s="6" t="s">
        <v>73</v>
      </c>
      <c r="G397" s="6" t="s">
        <v>2308</v>
      </c>
      <c r="H397" s="7" t="s">
        <v>2309</v>
      </c>
      <c r="I397" s="7" t="s">
        <v>77</v>
      </c>
      <c r="J397" s="7" t="s">
        <v>2</v>
      </c>
      <c r="K397" s="7" t="s">
        <v>2310</v>
      </c>
      <c r="L397" s="7">
        <v>1</v>
      </c>
      <c r="M397" s="7">
        <v>1</v>
      </c>
      <c r="N397" s="7" t="s">
        <v>79</v>
      </c>
      <c r="O397" s="7" t="s">
        <v>79</v>
      </c>
      <c r="P397" s="7" t="s">
        <v>80</v>
      </c>
      <c r="Q397" s="7"/>
      <c r="R397" s="12" t="s">
        <v>2311</v>
      </c>
      <c r="S397" s="14" t="s">
        <v>19</v>
      </c>
      <c r="T397" s="7"/>
      <c r="U397" s="12" t="s">
        <v>19</v>
      </c>
      <c r="V397" s="12" t="s">
        <v>2311</v>
      </c>
      <c r="W397" s="14" t="s">
        <v>365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2312</v>
      </c>
      <c r="AD397" t="s">
        <v>6</v>
      </c>
      <c r="AE397" t="s">
        <v>93</v>
      </c>
      <c r="AF397" t="s">
        <v>85</v>
      </c>
      <c r="AG397" t="s">
        <v>73</v>
      </c>
      <c r="AH397" t="s">
        <v>19</v>
      </c>
    </row>
    <row r="398" ht="14.25" customHeight="1" spans="1:34">
      <c r="A398" s="6" t="s">
        <v>2313</v>
      </c>
      <c r="B398" s="6"/>
      <c r="C398" s="6" t="s">
        <v>72</v>
      </c>
      <c r="D398" s="6" t="s">
        <v>73</v>
      </c>
      <c r="E398" s="6" t="s">
        <v>74</v>
      </c>
      <c r="F398" s="6" t="s">
        <v>73</v>
      </c>
      <c r="G398" s="6" t="s">
        <v>2314</v>
      </c>
      <c r="H398" s="7" t="s">
        <v>2315</v>
      </c>
      <c r="I398" s="7" t="s">
        <v>77</v>
      </c>
      <c r="J398" s="7" t="s">
        <v>2</v>
      </c>
      <c r="K398" s="7" t="s">
        <v>2316</v>
      </c>
      <c r="L398" s="7">
        <v>1</v>
      </c>
      <c r="M398" s="7">
        <v>1</v>
      </c>
      <c r="N398" s="7" t="s">
        <v>132</v>
      </c>
      <c r="O398" s="7" t="s">
        <v>79</v>
      </c>
      <c r="P398" s="7" t="s">
        <v>80</v>
      </c>
      <c r="Q398" s="7"/>
      <c r="R398" s="12" t="s">
        <v>2317</v>
      </c>
      <c r="S398" s="14" t="s">
        <v>19</v>
      </c>
      <c r="T398" s="7"/>
      <c r="U398" s="12" t="s">
        <v>19</v>
      </c>
      <c r="V398" s="12" t="s">
        <v>2317</v>
      </c>
      <c r="W398" s="14" t="s">
        <v>1555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2318</v>
      </c>
      <c r="AD398" t="s">
        <v>6</v>
      </c>
      <c r="AE398" t="s">
        <v>2319</v>
      </c>
      <c r="AF398" t="s">
        <v>85</v>
      </c>
      <c r="AG398" t="s">
        <v>73</v>
      </c>
      <c r="AH398" t="s">
        <v>19</v>
      </c>
    </row>
    <row r="399" ht="14.25" customHeight="1" spans="1:34">
      <c r="A399" s="6" t="s">
        <v>2320</v>
      </c>
      <c r="B399" s="6"/>
      <c r="C399" s="6" t="s">
        <v>72</v>
      </c>
      <c r="D399" s="6" t="s">
        <v>73</v>
      </c>
      <c r="E399" s="6" t="s">
        <v>74</v>
      </c>
      <c r="F399" s="6" t="s">
        <v>73</v>
      </c>
      <c r="G399" s="6" t="s">
        <v>2321</v>
      </c>
      <c r="H399" s="7" t="s">
        <v>2322</v>
      </c>
      <c r="I399" s="7" t="s">
        <v>77</v>
      </c>
      <c r="J399" s="7" t="s">
        <v>2</v>
      </c>
      <c r="K399" s="7" t="s">
        <v>2323</v>
      </c>
      <c r="L399" s="7">
        <v>1</v>
      </c>
      <c r="M399" s="7">
        <v>1</v>
      </c>
      <c r="N399" s="7" t="s">
        <v>79</v>
      </c>
      <c r="O399" s="7" t="s">
        <v>79</v>
      </c>
      <c r="P399" s="7" t="s">
        <v>80</v>
      </c>
      <c r="Q399" s="7"/>
      <c r="R399" s="12" t="s">
        <v>858</v>
      </c>
      <c r="S399" s="14" t="s">
        <v>19</v>
      </c>
      <c r="T399" s="7"/>
      <c r="U399" s="12" t="s">
        <v>19</v>
      </c>
      <c r="V399" s="12" t="s">
        <v>858</v>
      </c>
      <c r="W399" s="14" t="s">
        <v>1399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257</v>
      </c>
      <c r="AD399" t="s">
        <v>6</v>
      </c>
      <c r="AE399" t="s">
        <v>2324</v>
      </c>
      <c r="AF399" t="s">
        <v>85</v>
      </c>
      <c r="AG399" t="s">
        <v>73</v>
      </c>
      <c r="AH399" t="s">
        <v>19</v>
      </c>
    </row>
    <row r="400" ht="14.25" customHeight="1" spans="1:34">
      <c r="A400" s="6" t="s">
        <v>2325</v>
      </c>
      <c r="B400" s="6"/>
      <c r="C400" s="6" t="s">
        <v>72</v>
      </c>
      <c r="D400" s="6" t="s">
        <v>73</v>
      </c>
      <c r="E400" s="6" t="s">
        <v>74</v>
      </c>
      <c r="F400" s="6" t="s">
        <v>73</v>
      </c>
      <c r="G400" s="6" t="s">
        <v>2326</v>
      </c>
      <c r="H400" s="7" t="s">
        <v>2327</v>
      </c>
      <c r="I400" s="7" t="s">
        <v>77</v>
      </c>
      <c r="J400" s="7" t="s">
        <v>2</v>
      </c>
      <c r="K400" s="7" t="s">
        <v>2328</v>
      </c>
      <c r="L400" s="7">
        <v>1</v>
      </c>
      <c r="M400" s="7">
        <v>1</v>
      </c>
      <c r="N400" s="7" t="s">
        <v>79</v>
      </c>
      <c r="O400" s="7" t="s">
        <v>79</v>
      </c>
      <c r="P400" s="7" t="s">
        <v>80</v>
      </c>
      <c r="Q400" s="7"/>
      <c r="R400" s="12" t="s">
        <v>589</v>
      </c>
      <c r="S400" s="14" t="s">
        <v>19</v>
      </c>
      <c r="T400" s="7"/>
      <c r="U400" s="12" t="s">
        <v>19</v>
      </c>
      <c r="V400" s="12" t="s">
        <v>589</v>
      </c>
      <c r="W400" s="14" t="s">
        <v>590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591</v>
      </c>
      <c r="AD400" t="s">
        <v>6</v>
      </c>
      <c r="AE400" t="s">
        <v>394</v>
      </c>
      <c r="AF400" t="s">
        <v>85</v>
      </c>
      <c r="AG400" t="s">
        <v>73</v>
      </c>
      <c r="AH400" t="s">
        <v>19</v>
      </c>
    </row>
    <row r="401" ht="14.25" customHeight="1" spans="1:34">
      <c r="A401" s="6" t="s">
        <v>2329</v>
      </c>
      <c r="B401" s="6"/>
      <c r="C401" s="6" t="s">
        <v>72</v>
      </c>
      <c r="D401" s="6" t="s">
        <v>73</v>
      </c>
      <c r="E401" s="6" t="s">
        <v>74</v>
      </c>
      <c r="F401" s="6" t="s">
        <v>73</v>
      </c>
      <c r="G401" s="6" t="s">
        <v>2330</v>
      </c>
      <c r="H401" s="7" t="s">
        <v>2331</v>
      </c>
      <c r="I401" s="7" t="s">
        <v>77</v>
      </c>
      <c r="J401" s="7" t="s">
        <v>2</v>
      </c>
      <c r="K401" s="7" t="s">
        <v>2332</v>
      </c>
      <c r="L401" s="7">
        <v>1</v>
      </c>
      <c r="M401" s="7">
        <v>1</v>
      </c>
      <c r="N401" s="7" t="s">
        <v>79</v>
      </c>
      <c r="O401" s="7" t="s">
        <v>79</v>
      </c>
      <c r="P401" s="7" t="s">
        <v>80</v>
      </c>
      <c r="Q401" s="7"/>
      <c r="R401" s="12" t="s">
        <v>2275</v>
      </c>
      <c r="S401" s="14" t="s">
        <v>19</v>
      </c>
      <c r="T401" s="7"/>
      <c r="U401" s="12" t="s">
        <v>19</v>
      </c>
      <c r="V401" s="12" t="s">
        <v>2275</v>
      </c>
      <c r="W401" s="14" t="s">
        <v>1979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1404</v>
      </c>
      <c r="AD401" t="s">
        <v>6</v>
      </c>
      <c r="AE401" t="s">
        <v>101</v>
      </c>
      <c r="AF401" t="s">
        <v>85</v>
      </c>
      <c r="AG401" t="s">
        <v>73</v>
      </c>
      <c r="AH401" t="s">
        <v>19</v>
      </c>
    </row>
    <row r="402" ht="14.25" customHeight="1" spans="1:34">
      <c r="A402" s="6" t="s">
        <v>2333</v>
      </c>
      <c r="B402" s="6"/>
      <c r="C402" s="6" t="s">
        <v>72</v>
      </c>
      <c r="D402" s="6" t="s">
        <v>73</v>
      </c>
      <c r="E402" s="6" t="s">
        <v>74</v>
      </c>
      <c r="F402" s="6" t="s">
        <v>73</v>
      </c>
      <c r="G402" s="6" t="s">
        <v>2334</v>
      </c>
      <c r="H402" s="7" t="s">
        <v>2335</v>
      </c>
      <c r="I402" s="7" t="s">
        <v>77</v>
      </c>
      <c r="J402" s="7" t="s">
        <v>2</v>
      </c>
      <c r="K402" s="7" t="s">
        <v>2336</v>
      </c>
      <c r="L402" s="7">
        <v>1</v>
      </c>
      <c r="M402" s="7">
        <v>1</v>
      </c>
      <c r="N402" s="7" t="s">
        <v>79</v>
      </c>
      <c r="O402" s="7" t="s">
        <v>79</v>
      </c>
      <c r="P402" s="7" t="s">
        <v>80</v>
      </c>
      <c r="Q402" s="7"/>
      <c r="R402" s="12" t="s">
        <v>232</v>
      </c>
      <c r="S402" s="14" t="s">
        <v>19</v>
      </c>
      <c r="T402" s="7"/>
      <c r="U402" s="12" t="s">
        <v>19</v>
      </c>
      <c r="V402" s="12" t="s">
        <v>232</v>
      </c>
      <c r="W402" s="14" t="s">
        <v>233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234</v>
      </c>
      <c r="AD402" t="s">
        <v>6</v>
      </c>
      <c r="AE402" t="s">
        <v>2337</v>
      </c>
      <c r="AF402" t="s">
        <v>85</v>
      </c>
      <c r="AG402" t="s">
        <v>73</v>
      </c>
      <c r="AH402" t="s">
        <v>19</v>
      </c>
    </row>
    <row r="403" ht="14.25" customHeight="1" spans="1:34">
      <c r="A403" s="6" t="s">
        <v>2338</v>
      </c>
      <c r="B403" s="6"/>
      <c r="C403" s="6" t="s">
        <v>72</v>
      </c>
      <c r="D403" s="6" t="s">
        <v>73</v>
      </c>
      <c r="E403" s="6" t="s">
        <v>74</v>
      </c>
      <c r="F403" s="6" t="s">
        <v>73</v>
      </c>
      <c r="G403" s="6" t="s">
        <v>2339</v>
      </c>
      <c r="H403" s="7" t="s">
        <v>2340</v>
      </c>
      <c r="I403" s="7" t="s">
        <v>77</v>
      </c>
      <c r="J403" s="7" t="s">
        <v>2</v>
      </c>
      <c r="K403" s="7" t="s">
        <v>2341</v>
      </c>
      <c r="L403" s="7">
        <v>1</v>
      </c>
      <c r="M403" s="7">
        <v>1</v>
      </c>
      <c r="N403" s="7" t="s">
        <v>79</v>
      </c>
      <c r="O403" s="7" t="s">
        <v>79</v>
      </c>
      <c r="P403" s="7" t="s">
        <v>80</v>
      </c>
      <c r="Q403" s="7"/>
      <c r="R403" s="12" t="s">
        <v>1700</v>
      </c>
      <c r="S403" s="14" t="s">
        <v>19</v>
      </c>
      <c r="T403" s="7"/>
      <c r="U403" s="12" t="s">
        <v>19</v>
      </c>
      <c r="V403" s="12" t="s">
        <v>1700</v>
      </c>
      <c r="W403" s="14" t="s">
        <v>293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1701</v>
      </c>
      <c r="AD403" t="s">
        <v>6</v>
      </c>
      <c r="AE403" t="s">
        <v>2342</v>
      </c>
      <c r="AF403" t="s">
        <v>85</v>
      </c>
      <c r="AG403" t="s">
        <v>73</v>
      </c>
      <c r="AH403" t="s">
        <v>19</v>
      </c>
    </row>
    <row r="404" ht="14.25" customHeight="1" spans="1:34">
      <c r="A404" s="6" t="s">
        <v>2343</v>
      </c>
      <c r="B404" s="6"/>
      <c r="C404" s="6" t="s">
        <v>72</v>
      </c>
      <c r="D404" s="6" t="s">
        <v>73</v>
      </c>
      <c r="E404" s="6" t="s">
        <v>74</v>
      </c>
      <c r="F404" s="6" t="s">
        <v>73</v>
      </c>
      <c r="G404" s="6" t="s">
        <v>2344</v>
      </c>
      <c r="H404" s="7" t="s">
        <v>2345</v>
      </c>
      <c r="I404" s="7" t="s">
        <v>77</v>
      </c>
      <c r="J404" s="7" t="s">
        <v>2</v>
      </c>
      <c r="K404" s="7" t="s">
        <v>2346</v>
      </c>
      <c r="L404" s="7">
        <v>1</v>
      </c>
      <c r="M404" s="7">
        <v>1</v>
      </c>
      <c r="N404" s="7" t="s">
        <v>79</v>
      </c>
      <c r="O404" s="7" t="s">
        <v>79</v>
      </c>
      <c r="P404" s="7" t="s">
        <v>80</v>
      </c>
      <c r="Q404" s="7"/>
      <c r="R404" s="12" t="s">
        <v>98</v>
      </c>
      <c r="S404" s="14" t="s">
        <v>19</v>
      </c>
      <c r="T404" s="7"/>
      <c r="U404" s="12" t="s">
        <v>19</v>
      </c>
      <c r="V404" s="12" t="s">
        <v>98</v>
      </c>
      <c r="W404" s="14" t="s">
        <v>99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100</v>
      </c>
      <c r="AD404" t="s">
        <v>6</v>
      </c>
      <c r="AE404" t="s">
        <v>651</v>
      </c>
      <c r="AF404" t="s">
        <v>85</v>
      </c>
      <c r="AG404" t="s">
        <v>73</v>
      </c>
      <c r="AH404" t="s">
        <v>19</v>
      </c>
    </row>
    <row r="405" ht="14.25" customHeight="1" spans="1:34">
      <c r="A405" s="6" t="s">
        <v>2347</v>
      </c>
      <c r="B405" s="6"/>
      <c r="C405" s="6" t="s">
        <v>72</v>
      </c>
      <c r="D405" s="6" t="s">
        <v>73</v>
      </c>
      <c r="E405" s="6" t="s">
        <v>74</v>
      </c>
      <c r="F405" s="6" t="s">
        <v>73</v>
      </c>
      <c r="G405" s="6" t="s">
        <v>237</v>
      </c>
      <c r="H405" s="7" t="s">
        <v>238</v>
      </c>
      <c r="I405" s="7" t="s">
        <v>77</v>
      </c>
      <c r="J405" s="7" t="s">
        <v>2</v>
      </c>
      <c r="K405" s="7" t="s">
        <v>2348</v>
      </c>
      <c r="L405" s="7">
        <v>1</v>
      </c>
      <c r="M405" s="7">
        <v>1</v>
      </c>
      <c r="N405" s="7" t="s">
        <v>255</v>
      </c>
      <c r="O405" s="7" t="s">
        <v>79</v>
      </c>
      <c r="P405" s="7" t="s">
        <v>80</v>
      </c>
      <c r="Q405" s="7"/>
      <c r="R405" s="12" t="s">
        <v>1747</v>
      </c>
      <c r="S405" s="14" t="s">
        <v>19</v>
      </c>
      <c r="T405" s="7"/>
      <c r="U405" s="12" t="s">
        <v>19</v>
      </c>
      <c r="V405" s="12" t="s">
        <v>1747</v>
      </c>
      <c r="W405" s="14" t="s">
        <v>193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1748</v>
      </c>
      <c r="AD405" t="s">
        <v>6</v>
      </c>
      <c r="AE405" t="s">
        <v>2189</v>
      </c>
      <c r="AF405" t="s">
        <v>85</v>
      </c>
      <c r="AG405" t="s">
        <v>73</v>
      </c>
      <c r="AH405" t="s">
        <v>19</v>
      </c>
    </row>
    <row r="406" ht="14.25" customHeight="1" spans="1:34">
      <c r="A406" s="6" t="s">
        <v>2349</v>
      </c>
      <c r="B406" s="6"/>
      <c r="C406" s="6" t="s">
        <v>72</v>
      </c>
      <c r="D406" s="6" t="s">
        <v>73</v>
      </c>
      <c r="E406" s="6" t="s">
        <v>74</v>
      </c>
      <c r="F406" s="6" t="s">
        <v>73</v>
      </c>
      <c r="G406" s="6" t="s">
        <v>2350</v>
      </c>
      <c r="H406" s="7" t="s">
        <v>2351</v>
      </c>
      <c r="I406" s="7" t="s">
        <v>77</v>
      </c>
      <c r="J406" s="7" t="s">
        <v>2</v>
      </c>
      <c r="K406" s="7" t="s">
        <v>2352</v>
      </c>
      <c r="L406" s="7">
        <v>1</v>
      </c>
      <c r="M406" s="7">
        <v>1</v>
      </c>
      <c r="N406" s="7" t="s">
        <v>79</v>
      </c>
      <c r="O406" s="7" t="s">
        <v>79</v>
      </c>
      <c r="P406" s="7" t="s">
        <v>80</v>
      </c>
      <c r="Q406" s="7"/>
      <c r="R406" s="12" t="s">
        <v>438</v>
      </c>
      <c r="S406" s="14" t="s">
        <v>19</v>
      </c>
      <c r="T406" s="7"/>
      <c r="U406" s="12" t="s">
        <v>19</v>
      </c>
      <c r="V406" s="12" t="s">
        <v>438</v>
      </c>
      <c r="W406" s="14" t="s">
        <v>185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439</v>
      </c>
      <c r="AD406" t="s">
        <v>6</v>
      </c>
      <c r="AE406" t="s">
        <v>93</v>
      </c>
      <c r="AF406" t="s">
        <v>85</v>
      </c>
      <c r="AG406" t="s">
        <v>73</v>
      </c>
      <c r="AH406" t="s">
        <v>19</v>
      </c>
    </row>
    <row r="407" ht="14.25" customHeight="1" spans="1:34">
      <c r="A407" s="6" t="s">
        <v>2353</v>
      </c>
      <c r="B407" s="6"/>
      <c r="C407" s="6" t="s">
        <v>72</v>
      </c>
      <c r="D407" s="6" t="s">
        <v>73</v>
      </c>
      <c r="E407" s="6" t="s">
        <v>74</v>
      </c>
      <c r="F407" s="6" t="s">
        <v>73</v>
      </c>
      <c r="G407" s="6" t="s">
        <v>2354</v>
      </c>
      <c r="H407" s="7" t="s">
        <v>2355</v>
      </c>
      <c r="I407" s="7" t="s">
        <v>77</v>
      </c>
      <c r="J407" s="7" t="s">
        <v>2</v>
      </c>
      <c r="K407" s="7" t="s">
        <v>2356</v>
      </c>
      <c r="L407" s="7">
        <v>1</v>
      </c>
      <c r="M407" s="7">
        <v>1</v>
      </c>
      <c r="N407" s="7" t="s">
        <v>79</v>
      </c>
      <c r="O407" s="7" t="s">
        <v>79</v>
      </c>
      <c r="P407" s="7" t="s">
        <v>80</v>
      </c>
      <c r="Q407" s="7"/>
      <c r="R407" s="12" t="s">
        <v>1729</v>
      </c>
      <c r="S407" s="14" t="s">
        <v>19</v>
      </c>
      <c r="T407" s="7"/>
      <c r="U407" s="12" t="s">
        <v>19</v>
      </c>
      <c r="V407" s="12" t="s">
        <v>1729</v>
      </c>
      <c r="W407" s="14" t="s">
        <v>711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1730</v>
      </c>
      <c r="AD407" t="s">
        <v>6</v>
      </c>
      <c r="AE407" t="s">
        <v>367</v>
      </c>
      <c r="AF407" t="s">
        <v>85</v>
      </c>
      <c r="AG407" t="s">
        <v>73</v>
      </c>
      <c r="AH407" t="s">
        <v>19</v>
      </c>
    </row>
    <row r="408" ht="14.25" customHeight="1" spans="1:34">
      <c r="A408" s="6" t="s">
        <v>2357</v>
      </c>
      <c r="B408" s="6"/>
      <c r="C408" s="6" t="s">
        <v>72</v>
      </c>
      <c r="D408" s="6" t="s">
        <v>73</v>
      </c>
      <c r="E408" s="6" t="s">
        <v>74</v>
      </c>
      <c r="F408" s="6" t="s">
        <v>73</v>
      </c>
      <c r="G408" s="6" t="s">
        <v>2358</v>
      </c>
      <c r="H408" s="7" t="s">
        <v>2359</v>
      </c>
      <c r="I408" s="7" t="s">
        <v>77</v>
      </c>
      <c r="J408" s="7" t="s">
        <v>2</v>
      </c>
      <c r="K408" s="7" t="s">
        <v>2360</v>
      </c>
      <c r="L408" s="7">
        <v>1</v>
      </c>
      <c r="M408" s="7">
        <v>1</v>
      </c>
      <c r="N408" s="7" t="s">
        <v>79</v>
      </c>
      <c r="O408" s="7" t="s">
        <v>79</v>
      </c>
      <c r="P408" s="7" t="s">
        <v>80</v>
      </c>
      <c r="Q408" s="7"/>
      <c r="R408" s="12" t="s">
        <v>2361</v>
      </c>
      <c r="S408" s="14" t="s">
        <v>19</v>
      </c>
      <c r="T408" s="7"/>
      <c r="U408" s="12" t="s">
        <v>19</v>
      </c>
      <c r="V408" s="12" t="s">
        <v>2361</v>
      </c>
      <c r="W408" s="14" t="s">
        <v>114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884</v>
      </c>
      <c r="AD408" t="s">
        <v>6</v>
      </c>
      <c r="AE408" t="s">
        <v>515</v>
      </c>
      <c r="AF408" t="s">
        <v>85</v>
      </c>
      <c r="AG408" t="s">
        <v>73</v>
      </c>
      <c r="AH408" t="s">
        <v>19</v>
      </c>
    </row>
    <row r="409" ht="14.25" customHeight="1" spans="1:34">
      <c r="A409" s="6" t="s">
        <v>2362</v>
      </c>
      <c r="B409" s="6"/>
      <c r="C409" s="6" t="s">
        <v>72</v>
      </c>
      <c r="D409" s="6" t="s">
        <v>73</v>
      </c>
      <c r="E409" s="6" t="s">
        <v>74</v>
      </c>
      <c r="F409" s="6" t="s">
        <v>73</v>
      </c>
      <c r="G409" s="6" t="s">
        <v>2363</v>
      </c>
      <c r="H409" s="7" t="s">
        <v>2364</v>
      </c>
      <c r="I409" s="7" t="s">
        <v>77</v>
      </c>
      <c r="J409" s="7" t="s">
        <v>2</v>
      </c>
      <c r="K409" s="7" t="s">
        <v>2365</v>
      </c>
      <c r="L409" s="7">
        <v>1</v>
      </c>
      <c r="M409" s="7">
        <v>1</v>
      </c>
      <c r="N409" s="7" t="s">
        <v>79</v>
      </c>
      <c r="O409" s="7" t="s">
        <v>79</v>
      </c>
      <c r="P409" s="7" t="s">
        <v>80</v>
      </c>
      <c r="Q409" s="7"/>
      <c r="R409" s="12" t="s">
        <v>1251</v>
      </c>
      <c r="S409" s="14" t="s">
        <v>19</v>
      </c>
      <c r="T409" s="7"/>
      <c r="U409" s="12" t="s">
        <v>19</v>
      </c>
      <c r="V409" s="12" t="s">
        <v>1251</v>
      </c>
      <c r="W409" s="14" t="s">
        <v>452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393</v>
      </c>
      <c r="AD409" t="s">
        <v>6</v>
      </c>
      <c r="AE409" t="s">
        <v>2366</v>
      </c>
      <c r="AF409" t="s">
        <v>85</v>
      </c>
      <c r="AG409" t="s">
        <v>73</v>
      </c>
      <c r="AH409" t="s">
        <v>19</v>
      </c>
    </row>
    <row r="410" ht="14.25" customHeight="1" spans="1:34">
      <c r="A410" s="6" t="s">
        <v>2367</v>
      </c>
      <c r="B410" s="6"/>
      <c r="C410" s="6" t="s">
        <v>72</v>
      </c>
      <c r="D410" s="6" t="s">
        <v>73</v>
      </c>
      <c r="E410" s="6" t="s">
        <v>74</v>
      </c>
      <c r="F410" s="6" t="s">
        <v>73</v>
      </c>
      <c r="G410" s="6" t="s">
        <v>2368</v>
      </c>
      <c r="H410" s="7" t="s">
        <v>2369</v>
      </c>
      <c r="I410" s="7" t="s">
        <v>77</v>
      </c>
      <c r="J410" s="7" t="s">
        <v>2</v>
      </c>
      <c r="K410" s="7" t="s">
        <v>2370</v>
      </c>
      <c r="L410" s="7">
        <v>1</v>
      </c>
      <c r="M410" s="7">
        <v>1</v>
      </c>
      <c r="N410" s="7" t="s">
        <v>79</v>
      </c>
      <c r="O410" s="7" t="s">
        <v>79</v>
      </c>
      <c r="P410" s="7" t="s">
        <v>80</v>
      </c>
      <c r="Q410" s="7"/>
      <c r="R410" s="12" t="s">
        <v>1389</v>
      </c>
      <c r="S410" s="14" t="s">
        <v>19</v>
      </c>
      <c r="T410" s="7"/>
      <c r="U410" s="12" t="s">
        <v>19</v>
      </c>
      <c r="V410" s="12" t="s">
        <v>1389</v>
      </c>
      <c r="W410" s="14" t="s">
        <v>575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384</v>
      </c>
      <c r="AD410" t="s">
        <v>6</v>
      </c>
      <c r="AE410" t="s">
        <v>400</v>
      </c>
      <c r="AF410" t="s">
        <v>85</v>
      </c>
      <c r="AG410" t="s">
        <v>73</v>
      </c>
      <c r="AH410" t="s">
        <v>19</v>
      </c>
    </row>
    <row r="411" ht="14.25" customHeight="1" spans="1:34">
      <c r="A411" s="6" t="s">
        <v>2371</v>
      </c>
      <c r="B411" s="6"/>
      <c r="C411" s="6" t="s">
        <v>72</v>
      </c>
      <c r="D411" s="6" t="s">
        <v>73</v>
      </c>
      <c r="E411" s="6" t="s">
        <v>74</v>
      </c>
      <c r="F411" s="6" t="s">
        <v>73</v>
      </c>
      <c r="G411" s="6" t="s">
        <v>2372</v>
      </c>
      <c r="H411" s="7" t="s">
        <v>2373</v>
      </c>
      <c r="I411" s="7" t="s">
        <v>77</v>
      </c>
      <c r="J411" s="7" t="s">
        <v>2</v>
      </c>
      <c r="K411" s="7" t="s">
        <v>2374</v>
      </c>
      <c r="L411" s="7">
        <v>1</v>
      </c>
      <c r="M411" s="7">
        <v>1</v>
      </c>
      <c r="N411" s="7" t="s">
        <v>79</v>
      </c>
      <c r="O411" s="7" t="s">
        <v>79</v>
      </c>
      <c r="P411" s="7" t="s">
        <v>80</v>
      </c>
      <c r="Q411" s="7"/>
      <c r="R411" s="12" t="s">
        <v>1730</v>
      </c>
      <c r="S411" s="14" t="s">
        <v>19</v>
      </c>
      <c r="T411" s="7"/>
      <c r="U411" s="12" t="s">
        <v>19</v>
      </c>
      <c r="V411" s="12" t="s">
        <v>1730</v>
      </c>
      <c r="W411" s="14" t="s">
        <v>423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989</v>
      </c>
      <c r="AD411" t="s">
        <v>6</v>
      </c>
      <c r="AE411" t="s">
        <v>1096</v>
      </c>
      <c r="AF411" t="s">
        <v>85</v>
      </c>
      <c r="AG411" t="s">
        <v>73</v>
      </c>
      <c r="AH411" t="s">
        <v>19</v>
      </c>
    </row>
    <row r="412" ht="14.25" customHeight="1" spans="1:34">
      <c r="A412" s="6" t="s">
        <v>2375</v>
      </c>
      <c r="B412" s="6"/>
      <c r="C412" s="6" t="s">
        <v>72</v>
      </c>
      <c r="D412" s="6" t="s">
        <v>73</v>
      </c>
      <c r="E412" s="6" t="s">
        <v>74</v>
      </c>
      <c r="F412" s="6" t="s">
        <v>73</v>
      </c>
      <c r="G412" s="6" t="s">
        <v>2376</v>
      </c>
      <c r="H412" s="7" t="s">
        <v>2377</v>
      </c>
      <c r="I412" s="7" t="s">
        <v>77</v>
      </c>
      <c r="J412" s="7" t="s">
        <v>2</v>
      </c>
      <c r="K412" s="7" t="s">
        <v>2378</v>
      </c>
      <c r="L412" s="7">
        <v>1</v>
      </c>
      <c r="M412" s="7">
        <v>1</v>
      </c>
      <c r="N412" s="7" t="s">
        <v>79</v>
      </c>
      <c r="O412" s="7" t="s">
        <v>79</v>
      </c>
      <c r="P412" s="7" t="s">
        <v>80</v>
      </c>
      <c r="Q412" s="7"/>
      <c r="R412" s="12" t="s">
        <v>2379</v>
      </c>
      <c r="S412" s="14" t="s">
        <v>19</v>
      </c>
      <c r="T412" s="7"/>
      <c r="U412" s="12" t="s">
        <v>19</v>
      </c>
      <c r="V412" s="12" t="s">
        <v>2379</v>
      </c>
      <c r="W412" s="14" t="s">
        <v>353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1007</v>
      </c>
      <c r="AD412" t="s">
        <v>6</v>
      </c>
      <c r="AE412" t="s">
        <v>2366</v>
      </c>
      <c r="AF412" t="s">
        <v>85</v>
      </c>
      <c r="AG412" t="s">
        <v>73</v>
      </c>
      <c r="AH412" t="s">
        <v>19</v>
      </c>
    </row>
    <row r="413" ht="14.25" customHeight="1" spans="1:34">
      <c r="A413" s="6" t="s">
        <v>2380</v>
      </c>
      <c r="B413" s="6"/>
      <c r="C413" s="6" t="s">
        <v>72</v>
      </c>
      <c r="D413" s="6" t="s">
        <v>73</v>
      </c>
      <c r="E413" s="6" t="s">
        <v>74</v>
      </c>
      <c r="F413" s="6" t="s">
        <v>73</v>
      </c>
      <c r="G413" s="6" t="s">
        <v>2381</v>
      </c>
      <c r="H413" s="7" t="s">
        <v>2382</v>
      </c>
      <c r="I413" s="7" t="s">
        <v>77</v>
      </c>
      <c r="J413" s="7" t="s">
        <v>2</v>
      </c>
      <c r="K413" s="7" t="s">
        <v>2383</v>
      </c>
      <c r="L413" s="7">
        <v>1</v>
      </c>
      <c r="M413" s="7">
        <v>1</v>
      </c>
      <c r="N413" s="7" t="s">
        <v>79</v>
      </c>
      <c r="O413" s="7" t="s">
        <v>79</v>
      </c>
      <c r="P413" s="7" t="s">
        <v>80</v>
      </c>
      <c r="Q413" s="7"/>
      <c r="R413" s="12" t="s">
        <v>1492</v>
      </c>
      <c r="S413" s="14" t="s">
        <v>19</v>
      </c>
      <c r="T413" s="7"/>
      <c r="U413" s="12" t="s">
        <v>19</v>
      </c>
      <c r="V413" s="12" t="s">
        <v>1492</v>
      </c>
      <c r="W413" s="14" t="s">
        <v>1480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730</v>
      </c>
      <c r="AD413" t="s">
        <v>6</v>
      </c>
      <c r="AE413" t="s">
        <v>2384</v>
      </c>
      <c r="AF413" t="s">
        <v>85</v>
      </c>
      <c r="AG413" t="s">
        <v>73</v>
      </c>
      <c r="AH413" t="s">
        <v>19</v>
      </c>
    </row>
    <row r="414" ht="14.25" customHeight="1" spans="1:34">
      <c r="A414" s="6" t="s">
        <v>2385</v>
      </c>
      <c r="B414" s="6"/>
      <c r="C414" s="6" t="s">
        <v>72</v>
      </c>
      <c r="D414" s="6" t="s">
        <v>73</v>
      </c>
      <c r="E414" s="6" t="s">
        <v>74</v>
      </c>
      <c r="F414" s="6" t="s">
        <v>73</v>
      </c>
      <c r="G414" s="6" t="s">
        <v>2386</v>
      </c>
      <c r="H414" s="7" t="s">
        <v>2387</v>
      </c>
      <c r="I414" s="7" t="s">
        <v>77</v>
      </c>
      <c r="J414" s="7" t="s">
        <v>2</v>
      </c>
      <c r="K414" s="7" t="s">
        <v>2388</v>
      </c>
      <c r="L414" s="7">
        <v>1</v>
      </c>
      <c r="M414" s="7">
        <v>1</v>
      </c>
      <c r="N414" s="7" t="s">
        <v>79</v>
      </c>
      <c r="O414" s="7" t="s">
        <v>79</v>
      </c>
      <c r="P414" s="7" t="s">
        <v>80</v>
      </c>
      <c r="Q414" s="7"/>
      <c r="R414" s="12" t="s">
        <v>1747</v>
      </c>
      <c r="S414" s="14" t="s">
        <v>19</v>
      </c>
      <c r="T414" s="7"/>
      <c r="U414" s="12" t="s">
        <v>19</v>
      </c>
      <c r="V414" s="12" t="s">
        <v>1747</v>
      </c>
      <c r="W414" s="14" t="s">
        <v>193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1748</v>
      </c>
      <c r="AD414" t="s">
        <v>6</v>
      </c>
      <c r="AE414" t="s">
        <v>2389</v>
      </c>
      <c r="AF414" t="s">
        <v>85</v>
      </c>
      <c r="AG414" t="s">
        <v>73</v>
      </c>
      <c r="AH414" t="s">
        <v>19</v>
      </c>
    </row>
    <row r="415" ht="14.25" customHeight="1" spans="1:34">
      <c r="A415" s="6" t="s">
        <v>2390</v>
      </c>
      <c r="B415" s="6"/>
      <c r="C415" s="6" t="s">
        <v>72</v>
      </c>
      <c r="D415" s="6" t="s">
        <v>73</v>
      </c>
      <c r="E415" s="6" t="s">
        <v>74</v>
      </c>
      <c r="F415" s="6" t="s">
        <v>73</v>
      </c>
      <c r="G415" s="6" t="s">
        <v>2391</v>
      </c>
      <c r="H415" s="7" t="s">
        <v>2392</v>
      </c>
      <c r="I415" s="7" t="s">
        <v>77</v>
      </c>
      <c r="J415" s="7" t="s">
        <v>2</v>
      </c>
      <c r="K415" s="7" t="s">
        <v>2393</v>
      </c>
      <c r="L415" s="7">
        <v>1</v>
      </c>
      <c r="M415" s="7">
        <v>1</v>
      </c>
      <c r="N415" s="7" t="s">
        <v>79</v>
      </c>
      <c r="O415" s="7" t="s">
        <v>79</v>
      </c>
      <c r="P415" s="7" t="s">
        <v>80</v>
      </c>
      <c r="Q415" s="7"/>
      <c r="R415" s="12" t="s">
        <v>675</v>
      </c>
      <c r="S415" s="14" t="s">
        <v>19</v>
      </c>
      <c r="T415" s="7"/>
      <c r="U415" s="12" t="s">
        <v>19</v>
      </c>
      <c r="V415" s="12" t="s">
        <v>675</v>
      </c>
      <c r="W415" s="14" t="s">
        <v>323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667</v>
      </c>
      <c r="AD415" t="s">
        <v>6</v>
      </c>
      <c r="AE415" t="s">
        <v>2394</v>
      </c>
      <c r="AF415" t="s">
        <v>85</v>
      </c>
      <c r="AG415" t="s">
        <v>73</v>
      </c>
      <c r="AH415" t="s">
        <v>19</v>
      </c>
    </row>
    <row r="416" ht="14.25" customHeight="1" spans="1:34">
      <c r="A416" s="6" t="s">
        <v>2395</v>
      </c>
      <c r="B416" s="6"/>
      <c r="C416" s="6" t="s">
        <v>72</v>
      </c>
      <c r="D416" s="6" t="s">
        <v>73</v>
      </c>
      <c r="E416" s="6" t="s">
        <v>74</v>
      </c>
      <c r="F416" s="6" t="s">
        <v>73</v>
      </c>
      <c r="G416" s="6" t="s">
        <v>2396</v>
      </c>
      <c r="H416" s="7" t="s">
        <v>2397</v>
      </c>
      <c r="I416" s="7" t="s">
        <v>77</v>
      </c>
      <c r="J416" s="7" t="s">
        <v>2</v>
      </c>
      <c r="K416" s="7" t="s">
        <v>2398</v>
      </c>
      <c r="L416" s="7">
        <v>1</v>
      </c>
      <c r="M416" s="7">
        <v>1</v>
      </c>
      <c r="N416" s="7" t="s">
        <v>79</v>
      </c>
      <c r="O416" s="7" t="s">
        <v>79</v>
      </c>
      <c r="P416" s="7" t="s">
        <v>80</v>
      </c>
      <c r="Q416" s="7"/>
      <c r="R416" s="12" t="s">
        <v>547</v>
      </c>
      <c r="S416" s="14" t="s">
        <v>19</v>
      </c>
      <c r="T416" s="7"/>
      <c r="U416" s="12" t="s">
        <v>19</v>
      </c>
      <c r="V416" s="12" t="s">
        <v>547</v>
      </c>
      <c r="W416" s="14" t="s">
        <v>452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548</v>
      </c>
      <c r="AD416" t="s">
        <v>6</v>
      </c>
      <c r="AE416" t="s">
        <v>227</v>
      </c>
      <c r="AF416" t="s">
        <v>85</v>
      </c>
      <c r="AG416" t="s">
        <v>73</v>
      </c>
      <c r="AH416" t="s">
        <v>19</v>
      </c>
    </row>
    <row r="417" ht="14.25" customHeight="1" spans="1:34">
      <c r="A417" s="6" t="s">
        <v>2399</v>
      </c>
      <c r="B417" s="6"/>
      <c r="C417" s="6" t="s">
        <v>72</v>
      </c>
      <c r="D417" s="6" t="s">
        <v>73</v>
      </c>
      <c r="E417" s="6" t="s">
        <v>74</v>
      </c>
      <c r="F417" s="6" t="s">
        <v>73</v>
      </c>
      <c r="G417" s="6" t="s">
        <v>2400</v>
      </c>
      <c r="H417" s="7" t="s">
        <v>2401</v>
      </c>
      <c r="I417" s="7" t="s">
        <v>77</v>
      </c>
      <c r="J417" s="7" t="s">
        <v>2</v>
      </c>
      <c r="K417" s="7" t="s">
        <v>2402</v>
      </c>
      <c r="L417" s="7">
        <v>1</v>
      </c>
      <c r="M417" s="7">
        <v>1</v>
      </c>
      <c r="N417" s="7" t="s">
        <v>79</v>
      </c>
      <c r="O417" s="7" t="s">
        <v>79</v>
      </c>
      <c r="P417" s="7" t="s">
        <v>80</v>
      </c>
      <c r="Q417" s="7"/>
      <c r="R417" s="12" t="s">
        <v>1251</v>
      </c>
      <c r="S417" s="14" t="s">
        <v>19</v>
      </c>
      <c r="T417" s="7"/>
      <c r="U417" s="12" t="s">
        <v>19</v>
      </c>
      <c r="V417" s="12" t="s">
        <v>1251</v>
      </c>
      <c r="W417" s="14" t="s">
        <v>452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393</v>
      </c>
      <c r="AD417" t="s">
        <v>6</v>
      </c>
      <c r="AE417" t="s">
        <v>632</v>
      </c>
      <c r="AF417" t="s">
        <v>85</v>
      </c>
      <c r="AG417" t="s">
        <v>73</v>
      </c>
      <c r="AH417" t="s">
        <v>19</v>
      </c>
    </row>
    <row r="418" ht="14.25" customHeight="1" spans="1:34">
      <c r="A418" s="6" t="s">
        <v>2403</v>
      </c>
      <c r="B418" s="6"/>
      <c r="C418" s="6" t="s">
        <v>72</v>
      </c>
      <c r="D418" s="6" t="s">
        <v>73</v>
      </c>
      <c r="E418" s="6" t="s">
        <v>74</v>
      </c>
      <c r="F418" s="6" t="s">
        <v>73</v>
      </c>
      <c r="G418" s="6" t="s">
        <v>2113</v>
      </c>
      <c r="H418" s="7" t="s">
        <v>2114</v>
      </c>
      <c r="I418" s="7" t="s">
        <v>77</v>
      </c>
      <c r="J418" s="7" t="s">
        <v>2</v>
      </c>
      <c r="K418" s="7" t="s">
        <v>2404</v>
      </c>
      <c r="L418" s="7">
        <v>1</v>
      </c>
      <c r="M418" s="7">
        <v>1</v>
      </c>
      <c r="N418" s="7" t="s">
        <v>79</v>
      </c>
      <c r="O418" s="7" t="s">
        <v>79</v>
      </c>
      <c r="P418" s="7" t="s">
        <v>80</v>
      </c>
      <c r="Q418" s="7"/>
      <c r="R418" s="12" t="s">
        <v>384</v>
      </c>
      <c r="S418" s="14" t="s">
        <v>19</v>
      </c>
      <c r="T418" s="7"/>
      <c r="U418" s="12" t="s">
        <v>19</v>
      </c>
      <c r="V418" s="12" t="s">
        <v>384</v>
      </c>
      <c r="W418" s="14" t="s">
        <v>392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399</v>
      </c>
      <c r="AD418" t="s">
        <v>6</v>
      </c>
      <c r="AE418" t="s">
        <v>454</v>
      </c>
      <c r="AF418" t="s">
        <v>85</v>
      </c>
      <c r="AG418" t="s">
        <v>73</v>
      </c>
      <c r="AH418" t="s">
        <v>19</v>
      </c>
    </row>
    <row r="419" ht="14.25" customHeight="1" spans="1:34">
      <c r="A419" s="6" t="s">
        <v>2405</v>
      </c>
      <c r="B419" s="6"/>
      <c r="C419" s="6" t="s">
        <v>72</v>
      </c>
      <c r="D419" s="6" t="s">
        <v>73</v>
      </c>
      <c r="E419" s="6" t="s">
        <v>74</v>
      </c>
      <c r="F419" s="6" t="s">
        <v>73</v>
      </c>
      <c r="G419" s="6" t="s">
        <v>2406</v>
      </c>
      <c r="H419" s="7" t="s">
        <v>2407</v>
      </c>
      <c r="I419" s="7" t="s">
        <v>77</v>
      </c>
      <c r="J419" s="7" t="s">
        <v>2</v>
      </c>
      <c r="K419" s="7" t="s">
        <v>2408</v>
      </c>
      <c r="L419" s="7">
        <v>1</v>
      </c>
      <c r="M419" s="7">
        <v>1</v>
      </c>
      <c r="N419" s="7" t="s">
        <v>79</v>
      </c>
      <c r="O419" s="7" t="s">
        <v>79</v>
      </c>
      <c r="P419" s="7" t="s">
        <v>80</v>
      </c>
      <c r="Q419" s="7"/>
      <c r="R419" s="12" t="s">
        <v>1783</v>
      </c>
      <c r="S419" s="14" t="s">
        <v>19</v>
      </c>
      <c r="T419" s="7"/>
      <c r="U419" s="12" t="s">
        <v>19</v>
      </c>
      <c r="V419" s="12" t="s">
        <v>1783</v>
      </c>
      <c r="W419" s="14" t="s">
        <v>471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2409</v>
      </c>
      <c r="AD419" t="s">
        <v>6</v>
      </c>
      <c r="AE419" t="s">
        <v>2410</v>
      </c>
      <c r="AF419" t="s">
        <v>85</v>
      </c>
      <c r="AG419" t="s">
        <v>73</v>
      </c>
      <c r="AH419" t="s">
        <v>19</v>
      </c>
    </row>
    <row r="420" ht="14.25" customHeight="1" spans="1:34">
      <c r="A420" s="6" t="s">
        <v>2411</v>
      </c>
      <c r="B420" s="6"/>
      <c r="C420" s="6" t="s">
        <v>72</v>
      </c>
      <c r="D420" s="6" t="s">
        <v>73</v>
      </c>
      <c r="E420" s="6" t="s">
        <v>74</v>
      </c>
      <c r="F420" s="6" t="s">
        <v>73</v>
      </c>
      <c r="G420" s="6" t="s">
        <v>2412</v>
      </c>
      <c r="H420" s="7" t="s">
        <v>2413</v>
      </c>
      <c r="I420" s="7" t="s">
        <v>77</v>
      </c>
      <c r="J420" s="7" t="s">
        <v>2</v>
      </c>
      <c r="K420" s="7" t="s">
        <v>2414</v>
      </c>
      <c r="L420" s="7">
        <v>1</v>
      </c>
      <c r="M420" s="7">
        <v>1</v>
      </c>
      <c r="N420" s="7" t="s">
        <v>79</v>
      </c>
      <c r="O420" s="7" t="s">
        <v>79</v>
      </c>
      <c r="P420" s="7" t="s">
        <v>80</v>
      </c>
      <c r="Q420" s="7"/>
      <c r="R420" s="12" t="s">
        <v>576</v>
      </c>
      <c r="S420" s="14" t="s">
        <v>19</v>
      </c>
      <c r="T420" s="7"/>
      <c r="U420" s="12" t="s">
        <v>19</v>
      </c>
      <c r="V420" s="12" t="s">
        <v>576</v>
      </c>
      <c r="W420" s="14" t="s">
        <v>392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1237</v>
      </c>
      <c r="AD420" t="s">
        <v>6</v>
      </c>
      <c r="AE420" t="s">
        <v>454</v>
      </c>
      <c r="AF420" t="s">
        <v>85</v>
      </c>
      <c r="AG420" t="s">
        <v>73</v>
      </c>
      <c r="AH420" t="s">
        <v>19</v>
      </c>
    </row>
    <row r="421" ht="14.25" customHeight="1" spans="1:34">
      <c r="A421" s="6" t="s">
        <v>2415</v>
      </c>
      <c r="B421" s="6"/>
      <c r="C421" s="6" t="s">
        <v>72</v>
      </c>
      <c r="D421" s="6" t="s">
        <v>73</v>
      </c>
      <c r="E421" s="6" t="s">
        <v>74</v>
      </c>
      <c r="F421" s="6" t="s">
        <v>73</v>
      </c>
      <c r="G421" s="6" t="s">
        <v>2416</v>
      </c>
      <c r="H421" s="7" t="s">
        <v>2417</v>
      </c>
      <c r="I421" s="7" t="s">
        <v>77</v>
      </c>
      <c r="J421" s="7" t="s">
        <v>2</v>
      </c>
      <c r="K421" s="7" t="s">
        <v>2418</v>
      </c>
      <c r="L421" s="7">
        <v>1</v>
      </c>
      <c r="M421" s="7">
        <v>1</v>
      </c>
      <c r="N421" s="7" t="s">
        <v>132</v>
      </c>
      <c r="O421" s="7" t="s">
        <v>79</v>
      </c>
      <c r="P421" s="7" t="s">
        <v>80</v>
      </c>
      <c r="Q421" s="7"/>
      <c r="R421" s="12" t="s">
        <v>859</v>
      </c>
      <c r="S421" s="14" t="s">
        <v>19</v>
      </c>
      <c r="T421" s="7"/>
      <c r="U421" s="12" t="s">
        <v>19</v>
      </c>
      <c r="V421" s="12" t="s">
        <v>859</v>
      </c>
      <c r="W421" s="14" t="s">
        <v>257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514</v>
      </c>
      <c r="AD421" t="s">
        <v>6</v>
      </c>
      <c r="AE421" t="s">
        <v>2419</v>
      </c>
      <c r="AF421" t="s">
        <v>85</v>
      </c>
      <c r="AG421" t="s">
        <v>73</v>
      </c>
      <c r="AH421" t="s">
        <v>19</v>
      </c>
    </row>
    <row r="422" ht="14.25" customHeight="1" spans="1:34">
      <c r="A422" s="6" t="s">
        <v>2420</v>
      </c>
      <c r="B422" s="6"/>
      <c r="C422" s="6" t="s">
        <v>72</v>
      </c>
      <c r="D422" s="6" t="s">
        <v>73</v>
      </c>
      <c r="E422" s="6" t="s">
        <v>74</v>
      </c>
      <c r="F422" s="6" t="s">
        <v>73</v>
      </c>
      <c r="G422" s="6" t="s">
        <v>2421</v>
      </c>
      <c r="H422" s="7" t="s">
        <v>2422</v>
      </c>
      <c r="I422" s="7" t="s">
        <v>77</v>
      </c>
      <c r="J422" s="7" t="s">
        <v>2</v>
      </c>
      <c r="K422" s="7" t="s">
        <v>2423</v>
      </c>
      <c r="L422" s="7">
        <v>1</v>
      </c>
      <c r="M422" s="7">
        <v>1</v>
      </c>
      <c r="N422" s="7" t="s">
        <v>79</v>
      </c>
      <c r="O422" s="7" t="s">
        <v>79</v>
      </c>
      <c r="P422" s="7" t="s">
        <v>80</v>
      </c>
      <c r="Q422" s="7"/>
      <c r="R422" s="12" t="s">
        <v>1118</v>
      </c>
      <c r="S422" s="14" t="s">
        <v>19</v>
      </c>
      <c r="T422" s="7"/>
      <c r="U422" s="12" t="s">
        <v>19</v>
      </c>
      <c r="V422" s="12" t="s">
        <v>1118</v>
      </c>
      <c r="W422" s="14" t="s">
        <v>1979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1868</v>
      </c>
      <c r="AD422" t="s">
        <v>6</v>
      </c>
      <c r="AE422" t="s">
        <v>2424</v>
      </c>
      <c r="AF422" t="s">
        <v>85</v>
      </c>
      <c r="AG422" t="s">
        <v>73</v>
      </c>
      <c r="AH422" t="s">
        <v>19</v>
      </c>
    </row>
    <row r="423" ht="14.25" customHeight="1" spans="1:34">
      <c r="A423" s="6" t="s">
        <v>2425</v>
      </c>
      <c r="B423" s="6"/>
      <c r="C423" s="6" t="s">
        <v>72</v>
      </c>
      <c r="D423" s="6" t="s">
        <v>73</v>
      </c>
      <c r="E423" s="6" t="s">
        <v>74</v>
      </c>
      <c r="F423" s="6" t="s">
        <v>73</v>
      </c>
      <c r="G423" s="6" t="s">
        <v>2426</v>
      </c>
      <c r="H423" s="7" t="s">
        <v>2427</v>
      </c>
      <c r="I423" s="7" t="s">
        <v>77</v>
      </c>
      <c r="J423" s="7" t="s">
        <v>2</v>
      </c>
      <c r="K423" s="7" t="s">
        <v>2428</v>
      </c>
      <c r="L423" s="7">
        <v>1</v>
      </c>
      <c r="M423" s="7">
        <v>1</v>
      </c>
      <c r="N423" s="7" t="s">
        <v>79</v>
      </c>
      <c r="O423" s="7" t="s">
        <v>79</v>
      </c>
      <c r="P423" s="7" t="s">
        <v>80</v>
      </c>
      <c r="Q423" s="7"/>
      <c r="R423" s="12" t="s">
        <v>1118</v>
      </c>
      <c r="S423" s="14" t="s">
        <v>19</v>
      </c>
      <c r="T423" s="7"/>
      <c r="U423" s="12" t="s">
        <v>19</v>
      </c>
      <c r="V423" s="12" t="s">
        <v>1118</v>
      </c>
      <c r="W423" s="14" t="s">
        <v>1979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1868</v>
      </c>
      <c r="AD423" t="s">
        <v>6</v>
      </c>
      <c r="AE423" t="s">
        <v>93</v>
      </c>
      <c r="AF423" t="s">
        <v>85</v>
      </c>
      <c r="AG423" t="s">
        <v>73</v>
      </c>
      <c r="AH423" t="s">
        <v>19</v>
      </c>
    </row>
    <row r="424" ht="14.25" customHeight="1" spans="1:34">
      <c r="A424" s="6" t="s">
        <v>2429</v>
      </c>
      <c r="B424" s="6"/>
      <c r="C424" s="6" t="s">
        <v>72</v>
      </c>
      <c r="D424" s="6" t="s">
        <v>73</v>
      </c>
      <c r="E424" s="6" t="s">
        <v>74</v>
      </c>
      <c r="F424" s="6" t="s">
        <v>73</v>
      </c>
      <c r="G424" s="6" t="s">
        <v>2430</v>
      </c>
      <c r="H424" s="7" t="s">
        <v>2431</v>
      </c>
      <c r="I424" s="7" t="s">
        <v>77</v>
      </c>
      <c r="J424" s="7" t="s">
        <v>2</v>
      </c>
      <c r="K424" s="7" t="s">
        <v>2432</v>
      </c>
      <c r="L424" s="7">
        <v>1</v>
      </c>
      <c r="M424" s="7">
        <v>1</v>
      </c>
      <c r="N424" s="7" t="s">
        <v>79</v>
      </c>
      <c r="O424" s="7" t="s">
        <v>79</v>
      </c>
      <c r="P424" s="7" t="s">
        <v>80</v>
      </c>
      <c r="Q424" s="7"/>
      <c r="R424" s="12" t="s">
        <v>372</v>
      </c>
      <c r="S424" s="14" t="s">
        <v>19</v>
      </c>
      <c r="T424" s="7"/>
      <c r="U424" s="12" t="s">
        <v>19</v>
      </c>
      <c r="V424" s="12" t="s">
        <v>372</v>
      </c>
      <c r="W424" s="14" t="s">
        <v>124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373</v>
      </c>
      <c r="AD424" t="s">
        <v>6</v>
      </c>
      <c r="AE424" t="s">
        <v>2389</v>
      </c>
      <c r="AF424" t="s">
        <v>85</v>
      </c>
      <c r="AG424" t="s">
        <v>73</v>
      </c>
      <c r="AH424" t="s">
        <v>19</v>
      </c>
    </row>
    <row r="425" ht="14.25" customHeight="1" spans="1:34">
      <c r="A425" s="6" t="s">
        <v>2433</v>
      </c>
      <c r="B425" s="6"/>
      <c r="C425" s="6" t="s">
        <v>72</v>
      </c>
      <c r="D425" s="6" t="s">
        <v>73</v>
      </c>
      <c r="E425" s="6" t="s">
        <v>74</v>
      </c>
      <c r="F425" s="6" t="s">
        <v>73</v>
      </c>
      <c r="G425" s="6" t="s">
        <v>2434</v>
      </c>
      <c r="H425" s="7" t="s">
        <v>2435</v>
      </c>
      <c r="I425" s="7" t="s">
        <v>77</v>
      </c>
      <c r="J425" s="7" t="s">
        <v>2</v>
      </c>
      <c r="K425" s="7" t="s">
        <v>2436</v>
      </c>
      <c r="L425" s="7">
        <v>1</v>
      </c>
      <c r="M425" s="7">
        <v>1</v>
      </c>
      <c r="N425" s="7" t="s">
        <v>2437</v>
      </c>
      <c r="O425" s="7" t="s">
        <v>80</v>
      </c>
      <c r="P425" s="7" t="s">
        <v>2438</v>
      </c>
      <c r="Q425" s="7"/>
      <c r="R425" s="12" t="s">
        <v>924</v>
      </c>
      <c r="S425" s="14" t="s">
        <v>19</v>
      </c>
      <c r="T425" s="7"/>
      <c r="U425" s="12" t="s">
        <v>19</v>
      </c>
      <c r="V425" s="12" t="s">
        <v>924</v>
      </c>
      <c r="W425" s="14" t="s">
        <v>264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1263</v>
      </c>
      <c r="AD425" t="s">
        <v>6</v>
      </c>
      <c r="AE425" t="s">
        <v>2439</v>
      </c>
      <c r="AF425" t="s">
        <v>85</v>
      </c>
      <c r="AG425" t="s">
        <v>73</v>
      </c>
      <c r="AH425" t="s">
        <v>19</v>
      </c>
    </row>
    <row r="426" ht="14.25" customHeight="1" spans="1:34">
      <c r="A426" s="6" t="s">
        <v>2440</v>
      </c>
      <c r="B426" s="6"/>
      <c r="C426" s="6" t="s">
        <v>72</v>
      </c>
      <c r="D426" s="6" t="s">
        <v>73</v>
      </c>
      <c r="E426" s="6" t="s">
        <v>74</v>
      </c>
      <c r="F426" s="6" t="s">
        <v>73</v>
      </c>
      <c r="G426" s="6" t="s">
        <v>2441</v>
      </c>
      <c r="H426" s="7" t="s">
        <v>2442</v>
      </c>
      <c r="I426" s="7" t="s">
        <v>77</v>
      </c>
      <c r="J426" s="7" t="s">
        <v>2</v>
      </c>
      <c r="K426" s="7" t="s">
        <v>2443</v>
      </c>
      <c r="L426" s="7">
        <v>1</v>
      </c>
      <c r="M426" s="7">
        <v>3</v>
      </c>
      <c r="N426" s="7" t="s">
        <v>215</v>
      </c>
      <c r="O426" s="7" t="s">
        <v>122</v>
      </c>
      <c r="P426" s="7" t="s">
        <v>2438</v>
      </c>
      <c r="Q426" s="7"/>
      <c r="R426" s="12" t="s">
        <v>2444</v>
      </c>
      <c r="S426" s="14" t="s">
        <v>19</v>
      </c>
      <c r="T426" s="7"/>
      <c r="U426" s="12" t="s">
        <v>19</v>
      </c>
      <c r="V426" s="12" t="s">
        <v>2444</v>
      </c>
      <c r="W426" s="14" t="s">
        <v>1907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2445</v>
      </c>
      <c r="AD426" t="s">
        <v>6</v>
      </c>
      <c r="AE426" t="s">
        <v>2446</v>
      </c>
      <c r="AF426" t="s">
        <v>85</v>
      </c>
      <c r="AG426" t="s">
        <v>73</v>
      </c>
      <c r="AH426" t="s">
        <v>19</v>
      </c>
    </row>
    <row r="427" ht="14.25" customHeight="1" spans="1:34">
      <c r="A427" s="6" t="s">
        <v>2447</v>
      </c>
      <c r="B427" s="6"/>
      <c r="C427" s="6" t="s">
        <v>72</v>
      </c>
      <c r="D427" s="6" t="s">
        <v>73</v>
      </c>
      <c r="E427" s="6" t="s">
        <v>74</v>
      </c>
      <c r="F427" s="6" t="s">
        <v>73</v>
      </c>
      <c r="G427" s="6" t="s">
        <v>2448</v>
      </c>
      <c r="H427" s="7" t="s">
        <v>2449</v>
      </c>
      <c r="I427" s="7" t="s">
        <v>77</v>
      </c>
      <c r="J427" s="7" t="s">
        <v>2</v>
      </c>
      <c r="K427" s="7" t="s">
        <v>2450</v>
      </c>
      <c r="L427" s="7">
        <v>2</v>
      </c>
      <c r="M427" s="7">
        <v>1</v>
      </c>
      <c r="N427" s="7" t="s">
        <v>141</v>
      </c>
      <c r="O427" s="7" t="s">
        <v>80</v>
      </c>
      <c r="P427" s="7" t="s">
        <v>2438</v>
      </c>
      <c r="Q427" s="7"/>
      <c r="R427" s="12" t="s">
        <v>2451</v>
      </c>
      <c r="S427" s="14" t="s">
        <v>19</v>
      </c>
      <c r="T427" s="7"/>
      <c r="U427" s="12" t="s">
        <v>19</v>
      </c>
      <c r="V427" s="12" t="s">
        <v>2451</v>
      </c>
      <c r="W427" s="14" t="s">
        <v>574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383</v>
      </c>
      <c r="AD427" t="s">
        <v>6</v>
      </c>
      <c r="AE427" t="s">
        <v>187</v>
      </c>
      <c r="AF427" t="s">
        <v>85</v>
      </c>
      <c r="AG427" t="s">
        <v>73</v>
      </c>
      <c r="AH427" t="s">
        <v>19</v>
      </c>
    </row>
    <row r="428" ht="14.25" customHeight="1" spans="1:34">
      <c r="A428" s="6" t="s">
        <v>2452</v>
      </c>
      <c r="B428" s="6"/>
      <c r="C428" s="6" t="s">
        <v>72</v>
      </c>
      <c r="D428" s="6" t="s">
        <v>73</v>
      </c>
      <c r="E428" s="6" t="s">
        <v>74</v>
      </c>
      <c r="F428" s="6" t="s">
        <v>73</v>
      </c>
      <c r="G428" s="6" t="s">
        <v>2453</v>
      </c>
      <c r="H428" s="7" t="s">
        <v>2454</v>
      </c>
      <c r="I428" s="7" t="s">
        <v>77</v>
      </c>
      <c r="J428" s="7" t="s">
        <v>2</v>
      </c>
      <c r="K428" s="7" t="s">
        <v>2455</v>
      </c>
      <c r="L428" s="7">
        <v>1</v>
      </c>
      <c r="M428" s="7">
        <v>1</v>
      </c>
      <c r="N428" s="7" t="s">
        <v>192</v>
      </c>
      <c r="O428" s="7" t="s">
        <v>80</v>
      </c>
      <c r="P428" s="7" t="s">
        <v>2438</v>
      </c>
      <c r="Q428" s="7"/>
      <c r="R428" s="12" t="s">
        <v>1666</v>
      </c>
      <c r="S428" s="14" t="s">
        <v>19</v>
      </c>
      <c r="T428" s="7"/>
      <c r="U428" s="12" t="s">
        <v>19</v>
      </c>
      <c r="V428" s="12" t="s">
        <v>1666</v>
      </c>
      <c r="W428" s="14" t="s">
        <v>693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315</v>
      </c>
      <c r="AD428" t="s">
        <v>6</v>
      </c>
      <c r="AE428" t="s">
        <v>1096</v>
      </c>
      <c r="AF428" t="s">
        <v>85</v>
      </c>
      <c r="AG428" t="s">
        <v>73</v>
      </c>
      <c r="AH428" t="s">
        <v>19</v>
      </c>
    </row>
    <row r="429" ht="14.25" customHeight="1" spans="1:34">
      <c r="A429" s="6" t="s">
        <v>2456</v>
      </c>
      <c r="B429" s="6"/>
      <c r="C429" s="6" t="s">
        <v>72</v>
      </c>
      <c r="D429" s="6" t="s">
        <v>73</v>
      </c>
      <c r="E429" s="6" t="s">
        <v>74</v>
      </c>
      <c r="F429" s="6" t="s">
        <v>73</v>
      </c>
      <c r="G429" s="6" t="s">
        <v>2457</v>
      </c>
      <c r="H429" s="7" t="s">
        <v>2458</v>
      </c>
      <c r="I429" s="7" t="s">
        <v>77</v>
      </c>
      <c r="J429" s="7" t="s">
        <v>2</v>
      </c>
      <c r="K429" s="7" t="s">
        <v>2459</v>
      </c>
      <c r="L429" s="7">
        <v>1</v>
      </c>
      <c r="M429" s="7">
        <v>1</v>
      </c>
      <c r="N429" s="7" t="s">
        <v>831</v>
      </c>
      <c r="O429" s="7" t="s">
        <v>80</v>
      </c>
      <c r="P429" s="7" t="s">
        <v>2438</v>
      </c>
      <c r="Q429" s="7"/>
      <c r="R429" s="12" t="s">
        <v>547</v>
      </c>
      <c r="S429" s="14" t="s">
        <v>19</v>
      </c>
      <c r="T429" s="7"/>
      <c r="U429" s="12" t="s">
        <v>19</v>
      </c>
      <c r="V429" s="12" t="s">
        <v>547</v>
      </c>
      <c r="W429" s="14" t="s">
        <v>452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548</v>
      </c>
      <c r="AD429" t="s">
        <v>6</v>
      </c>
      <c r="AE429" t="s">
        <v>1096</v>
      </c>
      <c r="AF429" t="s">
        <v>85</v>
      </c>
      <c r="AG429" t="s">
        <v>73</v>
      </c>
      <c r="AH429" t="s">
        <v>19</v>
      </c>
    </row>
    <row r="430" ht="14.25" customHeight="1" spans="1:34">
      <c r="A430" s="6" t="s">
        <v>2460</v>
      </c>
      <c r="B430" s="6"/>
      <c r="C430" s="6" t="s">
        <v>72</v>
      </c>
      <c r="D430" s="6" t="s">
        <v>73</v>
      </c>
      <c r="E430" s="6" t="s">
        <v>74</v>
      </c>
      <c r="F430" s="6" t="s">
        <v>73</v>
      </c>
      <c r="G430" s="6" t="s">
        <v>2461</v>
      </c>
      <c r="H430" s="7" t="s">
        <v>2462</v>
      </c>
      <c r="I430" s="7" t="s">
        <v>77</v>
      </c>
      <c r="J430" s="7" t="s">
        <v>2</v>
      </c>
      <c r="K430" s="7" t="s">
        <v>2463</v>
      </c>
      <c r="L430" s="7">
        <v>1</v>
      </c>
      <c r="M430" s="7">
        <v>4</v>
      </c>
      <c r="N430" s="7" t="s">
        <v>831</v>
      </c>
      <c r="O430" s="7" t="s">
        <v>132</v>
      </c>
      <c r="P430" s="7" t="s">
        <v>2438</v>
      </c>
      <c r="Q430" s="7"/>
      <c r="R430" s="12" t="s">
        <v>2464</v>
      </c>
      <c r="S430" s="14" t="s">
        <v>19</v>
      </c>
      <c r="T430" s="7"/>
      <c r="U430" s="12" t="s">
        <v>19</v>
      </c>
      <c r="V430" s="12" t="s">
        <v>2464</v>
      </c>
      <c r="W430" s="14" t="s">
        <v>1565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2465</v>
      </c>
      <c r="AD430" t="s">
        <v>6</v>
      </c>
      <c r="AE430" t="s">
        <v>1454</v>
      </c>
      <c r="AF430" t="s">
        <v>85</v>
      </c>
      <c r="AG430" t="s">
        <v>73</v>
      </c>
      <c r="AH430" t="s">
        <v>19</v>
      </c>
    </row>
    <row r="431" ht="14.25" customHeight="1" spans="1:34">
      <c r="A431" s="6" t="s">
        <v>2466</v>
      </c>
      <c r="B431" s="6"/>
      <c r="C431" s="6" t="s">
        <v>72</v>
      </c>
      <c r="D431" s="6" t="s">
        <v>73</v>
      </c>
      <c r="E431" s="6" t="s">
        <v>74</v>
      </c>
      <c r="F431" s="6" t="s">
        <v>73</v>
      </c>
      <c r="G431" s="6" t="s">
        <v>2467</v>
      </c>
      <c r="H431" s="7" t="s">
        <v>2468</v>
      </c>
      <c r="I431" s="7" t="s">
        <v>77</v>
      </c>
      <c r="J431" s="7" t="s">
        <v>2</v>
      </c>
      <c r="K431" s="7" t="s">
        <v>2469</v>
      </c>
      <c r="L431" s="7">
        <v>1</v>
      </c>
      <c r="M431" s="7">
        <v>1</v>
      </c>
      <c r="N431" s="7" t="s">
        <v>132</v>
      </c>
      <c r="O431" s="7" t="s">
        <v>80</v>
      </c>
      <c r="P431" s="7" t="s">
        <v>2438</v>
      </c>
      <c r="Q431" s="7"/>
      <c r="R431" s="12" t="s">
        <v>2470</v>
      </c>
      <c r="S431" s="14" t="s">
        <v>19</v>
      </c>
      <c r="T431" s="7"/>
      <c r="U431" s="12" t="s">
        <v>19</v>
      </c>
      <c r="V431" s="12" t="s">
        <v>2470</v>
      </c>
      <c r="W431" s="14" t="s">
        <v>2379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832</v>
      </c>
      <c r="AD431" t="s">
        <v>6</v>
      </c>
      <c r="AE431" t="s">
        <v>2471</v>
      </c>
      <c r="AF431" t="s">
        <v>85</v>
      </c>
      <c r="AG431" t="s">
        <v>73</v>
      </c>
      <c r="AH431" t="s">
        <v>19</v>
      </c>
    </row>
    <row r="432" ht="14.25" customHeight="1" spans="1:34">
      <c r="A432" s="6" t="s">
        <v>2472</v>
      </c>
      <c r="B432" s="6"/>
      <c r="C432" s="6" t="s">
        <v>72</v>
      </c>
      <c r="D432" s="6" t="s">
        <v>73</v>
      </c>
      <c r="E432" s="6" t="s">
        <v>74</v>
      </c>
      <c r="F432" s="6" t="s">
        <v>73</v>
      </c>
      <c r="G432" s="6" t="s">
        <v>2473</v>
      </c>
      <c r="H432" s="7" t="s">
        <v>2474</v>
      </c>
      <c r="I432" s="7" t="s">
        <v>77</v>
      </c>
      <c r="J432" s="7" t="s">
        <v>2</v>
      </c>
      <c r="K432" s="7" t="s">
        <v>2475</v>
      </c>
      <c r="L432" s="7">
        <v>1</v>
      </c>
      <c r="M432" s="7">
        <v>4</v>
      </c>
      <c r="N432" s="7" t="s">
        <v>255</v>
      </c>
      <c r="O432" s="7" t="s">
        <v>132</v>
      </c>
      <c r="P432" s="7" t="s">
        <v>2438</v>
      </c>
      <c r="Q432" s="7"/>
      <c r="R432" s="12" t="s">
        <v>846</v>
      </c>
      <c r="S432" s="14" t="s">
        <v>19</v>
      </c>
      <c r="T432" s="7"/>
      <c r="U432" s="12" t="s">
        <v>19</v>
      </c>
      <c r="V432" s="12" t="s">
        <v>846</v>
      </c>
      <c r="W432" s="14" t="s">
        <v>1964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2476</v>
      </c>
      <c r="AD432" t="s">
        <v>6</v>
      </c>
      <c r="AE432" t="s">
        <v>602</v>
      </c>
      <c r="AF432" t="s">
        <v>85</v>
      </c>
      <c r="AG432" t="s">
        <v>73</v>
      </c>
      <c r="AH432" t="s">
        <v>19</v>
      </c>
    </row>
    <row r="433" ht="14.25" customHeight="1" spans="1:34">
      <c r="A433" s="6" t="s">
        <v>2477</v>
      </c>
      <c r="B433" s="6"/>
      <c r="C433" s="6" t="s">
        <v>72</v>
      </c>
      <c r="D433" s="6" t="s">
        <v>73</v>
      </c>
      <c r="E433" s="6" t="s">
        <v>74</v>
      </c>
      <c r="F433" s="6" t="s">
        <v>73</v>
      </c>
      <c r="G433" s="6" t="s">
        <v>599</v>
      </c>
      <c r="H433" s="7" t="s">
        <v>600</v>
      </c>
      <c r="I433" s="7" t="s">
        <v>77</v>
      </c>
      <c r="J433" s="7" t="s">
        <v>2</v>
      </c>
      <c r="K433" s="7" t="s">
        <v>2478</v>
      </c>
      <c r="L433" s="7">
        <v>1</v>
      </c>
      <c r="M433" s="7">
        <v>3</v>
      </c>
      <c r="N433" s="7" t="s">
        <v>122</v>
      </c>
      <c r="O433" s="7" t="s">
        <v>122</v>
      </c>
      <c r="P433" s="7" t="s">
        <v>2438</v>
      </c>
      <c r="Q433" s="7"/>
      <c r="R433" s="12" t="s">
        <v>2479</v>
      </c>
      <c r="S433" s="14" t="s">
        <v>19</v>
      </c>
      <c r="T433" s="7"/>
      <c r="U433" s="12" t="s">
        <v>19</v>
      </c>
      <c r="V433" s="12" t="s">
        <v>2479</v>
      </c>
      <c r="W433" s="14" t="s">
        <v>264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2480</v>
      </c>
      <c r="AD433" t="s">
        <v>6</v>
      </c>
      <c r="AE433" t="s">
        <v>602</v>
      </c>
      <c r="AF433" t="s">
        <v>85</v>
      </c>
      <c r="AG433" t="s">
        <v>73</v>
      </c>
      <c r="AH433" t="s">
        <v>19</v>
      </c>
    </row>
    <row r="434" ht="14.25" customHeight="1" spans="1:34">
      <c r="A434" s="6" t="s">
        <v>2481</v>
      </c>
      <c r="B434" s="6"/>
      <c r="C434" s="6" t="s">
        <v>72</v>
      </c>
      <c r="D434" s="6" t="s">
        <v>73</v>
      </c>
      <c r="E434" s="6" t="s">
        <v>74</v>
      </c>
      <c r="F434" s="6" t="s">
        <v>73</v>
      </c>
      <c r="G434" s="6" t="s">
        <v>855</v>
      </c>
      <c r="H434" s="7" t="s">
        <v>856</v>
      </c>
      <c r="I434" s="7" t="s">
        <v>77</v>
      </c>
      <c r="J434" s="7" t="s">
        <v>2</v>
      </c>
      <c r="K434" s="7" t="s">
        <v>2482</v>
      </c>
      <c r="L434" s="7">
        <v>1</v>
      </c>
      <c r="M434" s="7">
        <v>1</v>
      </c>
      <c r="N434" s="7" t="s">
        <v>79</v>
      </c>
      <c r="O434" s="7" t="s">
        <v>80</v>
      </c>
      <c r="P434" s="7" t="s">
        <v>2438</v>
      </c>
      <c r="Q434" s="7"/>
      <c r="R434" s="12" t="s">
        <v>125</v>
      </c>
      <c r="S434" s="14" t="s">
        <v>19</v>
      </c>
      <c r="T434" s="7"/>
      <c r="U434" s="12" t="s">
        <v>19</v>
      </c>
      <c r="V434" s="12" t="s">
        <v>125</v>
      </c>
      <c r="W434" s="14" t="s">
        <v>575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2483</v>
      </c>
      <c r="AD434" t="s">
        <v>6</v>
      </c>
      <c r="AE434" t="s">
        <v>93</v>
      </c>
      <c r="AF434" t="s">
        <v>85</v>
      </c>
      <c r="AG434" t="s">
        <v>73</v>
      </c>
      <c r="AH434" t="s">
        <v>19</v>
      </c>
    </row>
    <row r="435" ht="14.25" customHeight="1" spans="1:34">
      <c r="A435" s="6" t="s">
        <v>2484</v>
      </c>
      <c r="B435" s="6"/>
      <c r="C435" s="6" t="s">
        <v>72</v>
      </c>
      <c r="D435" s="6" t="s">
        <v>73</v>
      </c>
      <c r="E435" s="6" t="s">
        <v>74</v>
      </c>
      <c r="F435" s="6" t="s">
        <v>73</v>
      </c>
      <c r="G435" s="6" t="s">
        <v>2485</v>
      </c>
      <c r="H435" s="7" t="s">
        <v>2486</v>
      </c>
      <c r="I435" s="7" t="s">
        <v>77</v>
      </c>
      <c r="J435" s="7" t="s">
        <v>2</v>
      </c>
      <c r="K435" s="7" t="s">
        <v>2487</v>
      </c>
      <c r="L435" s="7">
        <v>1</v>
      </c>
      <c r="M435" s="7">
        <v>1</v>
      </c>
      <c r="N435" s="7" t="s">
        <v>79</v>
      </c>
      <c r="O435" s="7" t="s">
        <v>80</v>
      </c>
      <c r="P435" s="7" t="s">
        <v>2438</v>
      </c>
      <c r="Q435" s="7"/>
      <c r="R435" s="12" t="s">
        <v>1944</v>
      </c>
      <c r="S435" s="14" t="s">
        <v>19</v>
      </c>
      <c r="T435" s="7"/>
      <c r="U435" s="12" t="s">
        <v>19</v>
      </c>
      <c r="V435" s="12" t="s">
        <v>1944</v>
      </c>
      <c r="W435" s="14" t="s">
        <v>460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1729</v>
      </c>
      <c r="AD435" t="s">
        <v>6</v>
      </c>
      <c r="AE435" t="s">
        <v>101</v>
      </c>
      <c r="AF435" t="s">
        <v>85</v>
      </c>
      <c r="AG435" t="s">
        <v>73</v>
      </c>
      <c r="AH435" t="s">
        <v>19</v>
      </c>
    </row>
    <row r="436" ht="14.25" customHeight="1" spans="1:34">
      <c r="A436" s="6" t="s">
        <v>2488</v>
      </c>
      <c r="B436" s="6"/>
      <c r="C436" s="6" t="s">
        <v>72</v>
      </c>
      <c r="D436" s="6" t="s">
        <v>73</v>
      </c>
      <c r="E436" s="6" t="s">
        <v>74</v>
      </c>
      <c r="F436" s="6" t="s">
        <v>73</v>
      </c>
      <c r="G436" s="6" t="s">
        <v>2489</v>
      </c>
      <c r="H436" s="7" t="s">
        <v>2490</v>
      </c>
      <c r="I436" s="7" t="s">
        <v>77</v>
      </c>
      <c r="J436" s="7" t="s">
        <v>2</v>
      </c>
      <c r="K436" s="7" t="s">
        <v>2491</v>
      </c>
      <c r="L436" s="7">
        <v>1</v>
      </c>
      <c r="M436" s="7">
        <v>1</v>
      </c>
      <c r="N436" s="7" t="s">
        <v>79</v>
      </c>
      <c r="O436" s="7" t="s">
        <v>80</v>
      </c>
      <c r="P436" s="7" t="s">
        <v>2438</v>
      </c>
      <c r="Q436" s="7"/>
      <c r="R436" s="12" t="s">
        <v>1459</v>
      </c>
      <c r="S436" s="14" t="s">
        <v>19</v>
      </c>
      <c r="T436" s="7"/>
      <c r="U436" s="12" t="s">
        <v>19</v>
      </c>
      <c r="V436" s="12" t="s">
        <v>1459</v>
      </c>
      <c r="W436" s="14" t="s">
        <v>452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1353</v>
      </c>
      <c r="AD436" t="s">
        <v>6</v>
      </c>
      <c r="AE436" t="s">
        <v>162</v>
      </c>
      <c r="AF436" t="s">
        <v>85</v>
      </c>
      <c r="AG436" t="s">
        <v>73</v>
      </c>
      <c r="AH436" t="s">
        <v>19</v>
      </c>
    </row>
    <row r="437" ht="14.25" customHeight="1" spans="1:34">
      <c r="A437" s="6" t="s">
        <v>2492</v>
      </c>
      <c r="B437" s="6"/>
      <c r="C437" s="6" t="s">
        <v>72</v>
      </c>
      <c r="D437" s="6" t="s">
        <v>73</v>
      </c>
      <c r="E437" s="6" t="s">
        <v>74</v>
      </c>
      <c r="F437" s="6" t="s">
        <v>73</v>
      </c>
      <c r="G437" s="6" t="s">
        <v>2493</v>
      </c>
      <c r="H437" s="7" t="s">
        <v>2494</v>
      </c>
      <c r="I437" s="7" t="s">
        <v>77</v>
      </c>
      <c r="J437" s="7" t="s">
        <v>2</v>
      </c>
      <c r="K437" s="7" t="s">
        <v>2495</v>
      </c>
      <c r="L437" s="7">
        <v>1</v>
      </c>
      <c r="M437" s="7">
        <v>1</v>
      </c>
      <c r="N437" s="7" t="s">
        <v>79</v>
      </c>
      <c r="O437" s="7" t="s">
        <v>80</v>
      </c>
      <c r="P437" s="7" t="s">
        <v>2438</v>
      </c>
      <c r="Q437" s="7"/>
      <c r="R437" s="12" t="s">
        <v>1783</v>
      </c>
      <c r="S437" s="14" t="s">
        <v>19</v>
      </c>
      <c r="T437" s="7"/>
      <c r="U437" s="12" t="s">
        <v>19</v>
      </c>
      <c r="V437" s="12" t="s">
        <v>1783</v>
      </c>
      <c r="W437" s="14" t="s">
        <v>471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2409</v>
      </c>
      <c r="AD437" t="s">
        <v>6</v>
      </c>
      <c r="AE437" t="s">
        <v>2496</v>
      </c>
      <c r="AF437" t="s">
        <v>85</v>
      </c>
      <c r="AG437" t="s">
        <v>73</v>
      </c>
      <c r="AH437" t="s">
        <v>19</v>
      </c>
    </row>
    <row r="438" ht="14.25" customHeight="1" spans="1:34">
      <c r="A438" s="6" t="s">
        <v>2497</v>
      </c>
      <c r="B438" s="6"/>
      <c r="C438" s="6" t="s">
        <v>72</v>
      </c>
      <c r="D438" s="6" t="s">
        <v>73</v>
      </c>
      <c r="E438" s="6" t="s">
        <v>74</v>
      </c>
      <c r="F438" s="6" t="s">
        <v>73</v>
      </c>
      <c r="G438" s="6" t="s">
        <v>2498</v>
      </c>
      <c r="H438" s="7" t="s">
        <v>2499</v>
      </c>
      <c r="I438" s="7" t="s">
        <v>77</v>
      </c>
      <c r="J438" s="7" t="s">
        <v>2</v>
      </c>
      <c r="K438" s="7" t="s">
        <v>2500</v>
      </c>
      <c r="L438" s="7">
        <v>1</v>
      </c>
      <c r="M438" s="7">
        <v>2</v>
      </c>
      <c r="N438" s="7" t="s">
        <v>122</v>
      </c>
      <c r="O438" s="7" t="s">
        <v>79</v>
      </c>
      <c r="P438" s="7" t="s">
        <v>2438</v>
      </c>
      <c r="Q438" s="7"/>
      <c r="R438" s="12" t="s">
        <v>2501</v>
      </c>
      <c r="S438" s="14" t="s">
        <v>19</v>
      </c>
      <c r="T438" s="7"/>
      <c r="U438" s="12" t="s">
        <v>19</v>
      </c>
      <c r="V438" s="12" t="s">
        <v>2501</v>
      </c>
      <c r="W438" s="14" t="s">
        <v>2502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2503</v>
      </c>
      <c r="AD438" t="s">
        <v>6</v>
      </c>
      <c r="AE438" t="s">
        <v>2189</v>
      </c>
      <c r="AF438" t="s">
        <v>85</v>
      </c>
      <c r="AG438" t="s">
        <v>73</v>
      </c>
      <c r="AH438" t="s">
        <v>19</v>
      </c>
    </row>
    <row r="439" ht="14.25" customHeight="1" spans="1:34">
      <c r="A439" s="6" t="s">
        <v>2504</v>
      </c>
      <c r="B439" s="6"/>
      <c r="C439" s="6" t="s">
        <v>72</v>
      </c>
      <c r="D439" s="6" t="s">
        <v>73</v>
      </c>
      <c r="E439" s="6" t="s">
        <v>74</v>
      </c>
      <c r="F439" s="6" t="s">
        <v>73</v>
      </c>
      <c r="G439" s="6" t="s">
        <v>2505</v>
      </c>
      <c r="H439" s="7" t="s">
        <v>2506</v>
      </c>
      <c r="I439" s="7" t="s">
        <v>77</v>
      </c>
      <c r="J439" s="7" t="s">
        <v>2</v>
      </c>
      <c r="K439" s="7" t="s">
        <v>2507</v>
      </c>
      <c r="L439" s="7">
        <v>1</v>
      </c>
      <c r="M439" s="7">
        <v>2</v>
      </c>
      <c r="N439" s="7" t="s">
        <v>79</v>
      </c>
      <c r="O439" s="7" t="s">
        <v>79</v>
      </c>
      <c r="P439" s="7" t="s">
        <v>2438</v>
      </c>
      <c r="Q439" s="7"/>
      <c r="R439" s="12" t="s">
        <v>292</v>
      </c>
      <c r="S439" s="14" t="s">
        <v>19</v>
      </c>
      <c r="T439" s="7"/>
      <c r="U439" s="12" t="s">
        <v>19</v>
      </c>
      <c r="V439" s="12" t="s">
        <v>292</v>
      </c>
      <c r="W439" s="14" t="s">
        <v>293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294</v>
      </c>
      <c r="AD439" t="s">
        <v>6</v>
      </c>
      <c r="AE439" t="s">
        <v>1275</v>
      </c>
      <c r="AF439" t="s">
        <v>85</v>
      </c>
      <c r="AG439" t="s">
        <v>73</v>
      </c>
      <c r="AH439" t="s">
        <v>19</v>
      </c>
    </row>
    <row r="440" ht="14.25" customHeight="1" spans="1:34">
      <c r="A440" s="6" t="s">
        <v>2508</v>
      </c>
      <c r="B440" s="6"/>
      <c r="C440" s="6" t="s">
        <v>72</v>
      </c>
      <c r="D440" s="6" t="s">
        <v>73</v>
      </c>
      <c r="E440" s="6" t="s">
        <v>74</v>
      </c>
      <c r="F440" s="6" t="s">
        <v>73</v>
      </c>
      <c r="G440" s="6" t="s">
        <v>2509</v>
      </c>
      <c r="H440" s="7" t="s">
        <v>2510</v>
      </c>
      <c r="I440" s="7" t="s">
        <v>77</v>
      </c>
      <c r="J440" s="7" t="s">
        <v>2</v>
      </c>
      <c r="K440" s="7" t="s">
        <v>2511</v>
      </c>
      <c r="L440" s="7">
        <v>1</v>
      </c>
      <c r="M440" s="7">
        <v>1</v>
      </c>
      <c r="N440" s="7" t="s">
        <v>80</v>
      </c>
      <c r="O440" s="7" t="s">
        <v>80</v>
      </c>
      <c r="P440" s="7" t="s">
        <v>2438</v>
      </c>
      <c r="Q440" s="7"/>
      <c r="R440" s="12" t="s">
        <v>399</v>
      </c>
      <c r="S440" s="14" t="s">
        <v>19</v>
      </c>
      <c r="T440" s="7"/>
      <c r="U440" s="12" t="s">
        <v>19</v>
      </c>
      <c r="V440" s="12" t="s">
        <v>399</v>
      </c>
      <c r="W440" s="14" t="s">
        <v>2512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638</v>
      </c>
      <c r="AD440" t="s">
        <v>6</v>
      </c>
      <c r="AE440" t="s">
        <v>802</v>
      </c>
      <c r="AF440" t="s">
        <v>85</v>
      </c>
      <c r="AG440" t="s">
        <v>73</v>
      </c>
      <c r="AH440" t="s">
        <v>19</v>
      </c>
    </row>
    <row r="441" ht="14.25" customHeight="1" spans="1:34">
      <c r="A441" s="6" t="s">
        <v>2513</v>
      </c>
      <c r="B441" s="6"/>
      <c r="C441" s="6" t="s">
        <v>72</v>
      </c>
      <c r="D441" s="6" t="s">
        <v>73</v>
      </c>
      <c r="E441" s="6" t="s">
        <v>74</v>
      </c>
      <c r="F441" s="6" t="s">
        <v>73</v>
      </c>
      <c r="G441" s="6" t="s">
        <v>2514</v>
      </c>
      <c r="H441" s="7" t="s">
        <v>2515</v>
      </c>
      <c r="I441" s="7" t="s">
        <v>77</v>
      </c>
      <c r="J441" s="7" t="s">
        <v>2</v>
      </c>
      <c r="K441" s="7" t="s">
        <v>2516</v>
      </c>
      <c r="L441" s="7">
        <v>1</v>
      </c>
      <c r="M441" s="7">
        <v>1</v>
      </c>
      <c r="N441" s="7" t="s">
        <v>80</v>
      </c>
      <c r="O441" s="7" t="s">
        <v>80</v>
      </c>
      <c r="P441" s="7" t="s">
        <v>2438</v>
      </c>
      <c r="Q441" s="7"/>
      <c r="R441" s="12" t="s">
        <v>1902</v>
      </c>
      <c r="S441" s="14" t="s">
        <v>19</v>
      </c>
      <c r="T441" s="7"/>
      <c r="U441" s="12" t="s">
        <v>19</v>
      </c>
      <c r="V441" s="12" t="s">
        <v>1902</v>
      </c>
      <c r="W441" s="14" t="s">
        <v>1508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1681</v>
      </c>
      <c r="AD441" t="s">
        <v>6</v>
      </c>
      <c r="AE441" t="s">
        <v>779</v>
      </c>
      <c r="AF441" t="s">
        <v>85</v>
      </c>
      <c r="AG441" t="s">
        <v>73</v>
      </c>
      <c r="AH441" t="s">
        <v>19</v>
      </c>
    </row>
    <row r="442" ht="14.25" customHeight="1" spans="1:34">
      <c r="A442" s="6" t="s">
        <v>2517</v>
      </c>
      <c r="B442" s="6"/>
      <c r="C442" s="6" t="s">
        <v>72</v>
      </c>
      <c r="D442" s="6" t="s">
        <v>73</v>
      </c>
      <c r="E442" s="6" t="s">
        <v>74</v>
      </c>
      <c r="F442" s="6" t="s">
        <v>73</v>
      </c>
      <c r="G442" s="6" t="s">
        <v>2518</v>
      </c>
      <c r="H442" s="7" t="s">
        <v>2519</v>
      </c>
      <c r="I442" s="7" t="s">
        <v>77</v>
      </c>
      <c r="J442" s="7" t="s">
        <v>2</v>
      </c>
      <c r="K442" s="7" t="s">
        <v>2520</v>
      </c>
      <c r="L442" s="7">
        <v>1</v>
      </c>
      <c r="M442" s="7">
        <v>1</v>
      </c>
      <c r="N442" s="7" t="s">
        <v>80</v>
      </c>
      <c r="O442" s="7" t="s">
        <v>80</v>
      </c>
      <c r="P442" s="7" t="s">
        <v>2438</v>
      </c>
      <c r="Q442" s="7"/>
      <c r="R442" s="12" t="s">
        <v>1056</v>
      </c>
      <c r="S442" s="14" t="s">
        <v>19</v>
      </c>
      <c r="T442" s="7"/>
      <c r="U442" s="12" t="s">
        <v>19</v>
      </c>
      <c r="V442" s="12" t="s">
        <v>1056</v>
      </c>
      <c r="W442" s="14" t="s">
        <v>99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2521</v>
      </c>
      <c r="AD442" t="s">
        <v>6</v>
      </c>
      <c r="AE442" t="s">
        <v>187</v>
      </c>
      <c r="AF442" t="s">
        <v>85</v>
      </c>
      <c r="AG442" t="s">
        <v>73</v>
      </c>
      <c r="AH442" t="s">
        <v>19</v>
      </c>
    </row>
    <row r="443" ht="14.25" customHeight="1" spans="1:34">
      <c r="A443" s="6" t="s">
        <v>2522</v>
      </c>
      <c r="B443" s="6"/>
      <c r="C443" s="6" t="s">
        <v>72</v>
      </c>
      <c r="D443" s="6" t="s">
        <v>73</v>
      </c>
      <c r="E443" s="6" t="s">
        <v>74</v>
      </c>
      <c r="F443" s="6" t="s">
        <v>73</v>
      </c>
      <c r="G443" s="6" t="s">
        <v>2523</v>
      </c>
      <c r="H443" s="7" t="s">
        <v>2524</v>
      </c>
      <c r="I443" s="7" t="s">
        <v>77</v>
      </c>
      <c r="J443" s="7" t="s">
        <v>2</v>
      </c>
      <c r="K443" s="7" t="s">
        <v>2525</v>
      </c>
      <c r="L443" s="7">
        <v>3</v>
      </c>
      <c r="M443" s="7">
        <v>1</v>
      </c>
      <c r="N443" s="7" t="s">
        <v>80</v>
      </c>
      <c r="O443" s="7" t="s">
        <v>80</v>
      </c>
      <c r="P443" s="7" t="s">
        <v>2438</v>
      </c>
      <c r="Q443" s="7"/>
      <c r="R443" s="12" t="s">
        <v>2526</v>
      </c>
      <c r="S443" s="14" t="s">
        <v>19</v>
      </c>
      <c r="T443" s="7"/>
      <c r="U443" s="12" t="s">
        <v>19</v>
      </c>
      <c r="V443" s="12" t="s">
        <v>2526</v>
      </c>
      <c r="W443" s="14" t="s">
        <v>479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2527</v>
      </c>
      <c r="AD443" t="s">
        <v>6</v>
      </c>
      <c r="AE443" t="s">
        <v>2528</v>
      </c>
      <c r="AF443" t="s">
        <v>85</v>
      </c>
      <c r="AG443" t="s">
        <v>73</v>
      </c>
      <c r="AH443" t="s">
        <v>19</v>
      </c>
    </row>
    <row r="444" ht="14.25" customHeight="1" spans="1:34">
      <c r="A444" s="6" t="s">
        <v>2529</v>
      </c>
      <c r="B444" s="6"/>
      <c r="C444" s="6" t="s">
        <v>72</v>
      </c>
      <c r="D444" s="6" t="s">
        <v>73</v>
      </c>
      <c r="E444" s="6" t="s">
        <v>74</v>
      </c>
      <c r="F444" s="6" t="s">
        <v>73</v>
      </c>
      <c r="G444" s="6" t="s">
        <v>2530</v>
      </c>
      <c r="H444" s="7" t="s">
        <v>2531</v>
      </c>
      <c r="I444" s="7" t="s">
        <v>77</v>
      </c>
      <c r="J444" s="7" t="s">
        <v>2</v>
      </c>
      <c r="K444" s="7" t="s">
        <v>2532</v>
      </c>
      <c r="L444" s="7">
        <v>1</v>
      </c>
      <c r="M444" s="7">
        <v>1</v>
      </c>
      <c r="N444" s="7" t="s">
        <v>80</v>
      </c>
      <c r="O444" s="7" t="s">
        <v>80</v>
      </c>
      <c r="P444" s="7" t="s">
        <v>2438</v>
      </c>
      <c r="Q444" s="7"/>
      <c r="R444" s="12" t="s">
        <v>2533</v>
      </c>
      <c r="S444" s="14" t="s">
        <v>19</v>
      </c>
      <c r="T444" s="7"/>
      <c r="U444" s="12" t="s">
        <v>19</v>
      </c>
      <c r="V444" s="12" t="s">
        <v>2533</v>
      </c>
      <c r="W444" s="14" t="s">
        <v>293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184</v>
      </c>
      <c r="AD444" t="s">
        <v>6</v>
      </c>
      <c r="AE444" t="s">
        <v>400</v>
      </c>
      <c r="AF444" t="s">
        <v>85</v>
      </c>
      <c r="AG444" t="s">
        <v>73</v>
      </c>
      <c r="AH444" t="s">
        <v>19</v>
      </c>
    </row>
    <row r="445" ht="14.25" customHeight="1" spans="1:34">
      <c r="A445" s="6" t="s">
        <v>2534</v>
      </c>
      <c r="B445" s="6"/>
      <c r="C445" s="6" t="s">
        <v>72</v>
      </c>
      <c r="D445" s="6" t="s">
        <v>73</v>
      </c>
      <c r="E445" s="6" t="s">
        <v>74</v>
      </c>
      <c r="F445" s="6" t="s">
        <v>73</v>
      </c>
      <c r="G445" s="6" t="s">
        <v>2530</v>
      </c>
      <c r="H445" s="7" t="s">
        <v>2531</v>
      </c>
      <c r="I445" s="7" t="s">
        <v>77</v>
      </c>
      <c r="J445" s="7" t="s">
        <v>2</v>
      </c>
      <c r="K445" s="7" t="s">
        <v>2532</v>
      </c>
      <c r="L445" s="7">
        <v>1</v>
      </c>
      <c r="M445" s="7">
        <v>1</v>
      </c>
      <c r="N445" s="7" t="s">
        <v>80</v>
      </c>
      <c r="O445" s="7" t="s">
        <v>80</v>
      </c>
      <c r="P445" s="7" t="s">
        <v>2438</v>
      </c>
      <c r="Q445" s="7"/>
      <c r="R445" s="12" t="s">
        <v>2533</v>
      </c>
      <c r="S445" s="14" t="s">
        <v>19</v>
      </c>
      <c r="T445" s="7"/>
      <c r="U445" s="12" t="s">
        <v>19</v>
      </c>
      <c r="V445" s="12" t="s">
        <v>2533</v>
      </c>
      <c r="W445" s="14" t="s">
        <v>293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184</v>
      </c>
      <c r="AD445" t="s">
        <v>6</v>
      </c>
      <c r="AE445" t="s">
        <v>295</v>
      </c>
      <c r="AF445" t="s">
        <v>85</v>
      </c>
      <c r="AG445" t="s">
        <v>73</v>
      </c>
      <c r="AH445" t="s">
        <v>19</v>
      </c>
    </row>
    <row r="446" ht="14.25" customHeight="1" spans="1:34">
      <c r="A446" s="6" t="s">
        <v>2535</v>
      </c>
      <c r="B446" s="6"/>
      <c r="C446" s="6" t="s">
        <v>72</v>
      </c>
      <c r="D446" s="6" t="s">
        <v>73</v>
      </c>
      <c r="E446" s="6" t="s">
        <v>74</v>
      </c>
      <c r="F446" s="6" t="s">
        <v>73</v>
      </c>
      <c r="G446" s="6" t="s">
        <v>510</v>
      </c>
      <c r="H446" s="7" t="s">
        <v>511</v>
      </c>
      <c r="I446" s="7" t="s">
        <v>77</v>
      </c>
      <c r="J446" s="7" t="s">
        <v>2</v>
      </c>
      <c r="K446" s="7" t="s">
        <v>2536</v>
      </c>
      <c r="L446" s="7">
        <v>3</v>
      </c>
      <c r="M446" s="7">
        <v>1</v>
      </c>
      <c r="N446" s="7" t="s">
        <v>80</v>
      </c>
      <c r="O446" s="7" t="s">
        <v>80</v>
      </c>
      <c r="P446" s="7" t="s">
        <v>2438</v>
      </c>
      <c r="Q446" s="7"/>
      <c r="R446" s="12" t="s">
        <v>1738</v>
      </c>
      <c r="S446" s="14" t="s">
        <v>19</v>
      </c>
      <c r="T446" s="7"/>
      <c r="U446" s="12" t="s">
        <v>19</v>
      </c>
      <c r="V446" s="12" t="s">
        <v>1738</v>
      </c>
      <c r="W446" s="14" t="s">
        <v>151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2537</v>
      </c>
      <c r="AD446" t="s">
        <v>6</v>
      </c>
      <c r="AE446" t="s">
        <v>515</v>
      </c>
      <c r="AF446" t="s">
        <v>85</v>
      </c>
      <c r="AG446" t="s">
        <v>73</v>
      </c>
      <c r="AH446" t="s">
        <v>19</v>
      </c>
    </row>
    <row r="447" ht="14.25" customHeight="1" spans="1:34">
      <c r="A447" s="6" t="s">
        <v>2538</v>
      </c>
      <c r="B447" s="6"/>
      <c r="C447" s="6" t="s">
        <v>72</v>
      </c>
      <c r="D447" s="6" t="s">
        <v>73</v>
      </c>
      <c r="E447" s="6" t="s">
        <v>74</v>
      </c>
      <c r="F447" s="6" t="s">
        <v>73</v>
      </c>
      <c r="G447" s="6" t="s">
        <v>2539</v>
      </c>
      <c r="H447" s="7" t="s">
        <v>2540</v>
      </c>
      <c r="I447" s="7" t="s">
        <v>77</v>
      </c>
      <c r="J447" s="7" t="s">
        <v>2</v>
      </c>
      <c r="K447" s="7" t="s">
        <v>2541</v>
      </c>
      <c r="L447" s="7">
        <v>1</v>
      </c>
      <c r="M447" s="7">
        <v>1</v>
      </c>
      <c r="N447" s="7" t="s">
        <v>80</v>
      </c>
      <c r="O447" s="7" t="s">
        <v>80</v>
      </c>
      <c r="P447" s="7" t="s">
        <v>2438</v>
      </c>
      <c r="Q447" s="7"/>
      <c r="R447" s="12" t="s">
        <v>445</v>
      </c>
      <c r="S447" s="14" t="s">
        <v>19</v>
      </c>
      <c r="T447" s="7"/>
      <c r="U447" s="12" t="s">
        <v>19</v>
      </c>
      <c r="V447" s="12" t="s">
        <v>445</v>
      </c>
      <c r="W447" s="14" t="s">
        <v>392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446</v>
      </c>
      <c r="AD447" t="s">
        <v>6</v>
      </c>
      <c r="AE447" t="s">
        <v>2542</v>
      </c>
      <c r="AF447" t="s">
        <v>85</v>
      </c>
      <c r="AG447" t="s">
        <v>73</v>
      </c>
      <c r="AH447" t="s">
        <v>19</v>
      </c>
    </row>
    <row r="448" ht="14.25" customHeight="1" spans="1:34">
      <c r="A448" s="6" t="s">
        <v>2543</v>
      </c>
      <c r="B448" s="6"/>
      <c r="C448" s="6" t="s">
        <v>72</v>
      </c>
      <c r="D448" s="6" t="s">
        <v>73</v>
      </c>
      <c r="E448" s="6" t="s">
        <v>74</v>
      </c>
      <c r="F448" s="6" t="s">
        <v>73</v>
      </c>
      <c r="G448" s="6" t="s">
        <v>2544</v>
      </c>
      <c r="H448" s="7" t="s">
        <v>2545</v>
      </c>
      <c r="I448" s="7" t="s">
        <v>77</v>
      </c>
      <c r="J448" s="7" t="s">
        <v>2</v>
      </c>
      <c r="K448" s="7" t="s">
        <v>2546</v>
      </c>
      <c r="L448" s="7">
        <v>1</v>
      </c>
      <c r="M448" s="7">
        <v>1</v>
      </c>
      <c r="N448" s="7" t="s">
        <v>80</v>
      </c>
      <c r="O448" s="7" t="s">
        <v>80</v>
      </c>
      <c r="P448" s="7" t="s">
        <v>2438</v>
      </c>
      <c r="Q448" s="7"/>
      <c r="R448" s="12" t="s">
        <v>724</v>
      </c>
      <c r="S448" s="14" t="s">
        <v>19</v>
      </c>
      <c r="T448" s="7"/>
      <c r="U448" s="12" t="s">
        <v>19</v>
      </c>
      <c r="V448" s="12" t="s">
        <v>724</v>
      </c>
      <c r="W448" s="14" t="s">
        <v>762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1533</v>
      </c>
      <c r="AD448" t="s">
        <v>6</v>
      </c>
      <c r="AE448" t="s">
        <v>2547</v>
      </c>
      <c r="AF448" t="s">
        <v>85</v>
      </c>
      <c r="AG448" t="s">
        <v>73</v>
      </c>
      <c r="AH448" t="s">
        <v>19</v>
      </c>
    </row>
    <row r="449" ht="14.25" customHeight="1" spans="1:34">
      <c r="A449" s="6" t="s">
        <v>2548</v>
      </c>
      <c r="B449" s="6"/>
      <c r="C449" s="6" t="s">
        <v>72</v>
      </c>
      <c r="D449" s="6" t="s">
        <v>73</v>
      </c>
      <c r="E449" s="6" t="s">
        <v>74</v>
      </c>
      <c r="F449" s="6" t="s">
        <v>73</v>
      </c>
      <c r="G449" s="6" t="s">
        <v>2549</v>
      </c>
      <c r="H449" s="7" t="s">
        <v>2550</v>
      </c>
      <c r="I449" s="7" t="s">
        <v>77</v>
      </c>
      <c r="J449" s="7" t="s">
        <v>2</v>
      </c>
      <c r="K449" s="7" t="s">
        <v>2551</v>
      </c>
      <c r="L449" s="7">
        <v>1</v>
      </c>
      <c r="M449" s="7">
        <v>1</v>
      </c>
      <c r="N449" s="7" t="s">
        <v>80</v>
      </c>
      <c r="O449" s="7" t="s">
        <v>80</v>
      </c>
      <c r="P449" s="7" t="s">
        <v>2438</v>
      </c>
      <c r="Q449" s="7"/>
      <c r="R449" s="12" t="s">
        <v>125</v>
      </c>
      <c r="S449" s="14" t="s">
        <v>19</v>
      </c>
      <c r="T449" s="7"/>
      <c r="U449" s="12" t="s">
        <v>19</v>
      </c>
      <c r="V449" s="12" t="s">
        <v>125</v>
      </c>
      <c r="W449" s="14" t="s">
        <v>575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2483</v>
      </c>
      <c r="AD449" t="s">
        <v>6</v>
      </c>
      <c r="AE449" t="s">
        <v>227</v>
      </c>
      <c r="AF449" t="s">
        <v>85</v>
      </c>
      <c r="AG449" t="s">
        <v>73</v>
      </c>
      <c r="AH449" t="s">
        <v>19</v>
      </c>
    </row>
    <row r="450" ht="14.25" customHeight="1" spans="1:34">
      <c r="A450" s="6" t="s">
        <v>2552</v>
      </c>
      <c r="B450" s="6"/>
      <c r="C450" s="6" t="s">
        <v>72</v>
      </c>
      <c r="D450" s="6" t="s">
        <v>73</v>
      </c>
      <c r="E450" s="6" t="s">
        <v>74</v>
      </c>
      <c r="F450" s="6" t="s">
        <v>73</v>
      </c>
      <c r="G450" s="6" t="s">
        <v>2553</v>
      </c>
      <c r="H450" s="7" t="s">
        <v>2554</v>
      </c>
      <c r="I450" s="7" t="s">
        <v>77</v>
      </c>
      <c r="J450" s="7" t="s">
        <v>2</v>
      </c>
      <c r="K450" s="7" t="s">
        <v>2555</v>
      </c>
      <c r="L450" s="7">
        <v>1</v>
      </c>
      <c r="M450" s="7">
        <v>1</v>
      </c>
      <c r="N450" s="7" t="s">
        <v>80</v>
      </c>
      <c r="O450" s="7" t="s">
        <v>80</v>
      </c>
      <c r="P450" s="7" t="s">
        <v>2438</v>
      </c>
      <c r="Q450" s="7"/>
      <c r="R450" s="12" t="s">
        <v>1019</v>
      </c>
      <c r="S450" s="14" t="s">
        <v>19</v>
      </c>
      <c r="T450" s="7"/>
      <c r="U450" s="12" t="s">
        <v>19</v>
      </c>
      <c r="V450" s="12" t="s">
        <v>1019</v>
      </c>
      <c r="W450" s="14" t="s">
        <v>1508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151</v>
      </c>
      <c r="AD450" t="s">
        <v>6</v>
      </c>
      <c r="AE450" t="s">
        <v>2556</v>
      </c>
      <c r="AF450" t="s">
        <v>85</v>
      </c>
      <c r="AG450" t="s">
        <v>73</v>
      </c>
      <c r="AH450" t="s">
        <v>19</v>
      </c>
    </row>
    <row r="451" ht="14.25" customHeight="1" spans="1:34">
      <c r="A451" s="6" t="s">
        <v>2557</v>
      </c>
      <c r="B451" s="6"/>
      <c r="C451" s="6" t="s">
        <v>72</v>
      </c>
      <c r="D451" s="6" t="s">
        <v>73</v>
      </c>
      <c r="E451" s="6" t="s">
        <v>74</v>
      </c>
      <c r="F451" s="6" t="s">
        <v>73</v>
      </c>
      <c r="G451" s="6" t="s">
        <v>2558</v>
      </c>
      <c r="H451" s="7" t="s">
        <v>2559</v>
      </c>
      <c r="I451" s="7" t="s">
        <v>77</v>
      </c>
      <c r="J451" s="7" t="s">
        <v>2</v>
      </c>
      <c r="K451" s="7" t="s">
        <v>2560</v>
      </c>
      <c r="L451" s="7">
        <v>1</v>
      </c>
      <c r="M451" s="7">
        <v>2</v>
      </c>
      <c r="N451" s="7" t="s">
        <v>79</v>
      </c>
      <c r="O451" s="7" t="s">
        <v>79</v>
      </c>
      <c r="P451" s="7" t="s">
        <v>2438</v>
      </c>
      <c r="Q451" s="7"/>
      <c r="R451" s="12" t="s">
        <v>2561</v>
      </c>
      <c r="S451" s="14" t="s">
        <v>19</v>
      </c>
      <c r="T451" s="7"/>
      <c r="U451" s="12" t="s">
        <v>19</v>
      </c>
      <c r="V451" s="12" t="s">
        <v>2561</v>
      </c>
      <c r="W451" s="14" t="s">
        <v>883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115</v>
      </c>
      <c r="AD451" t="s">
        <v>6</v>
      </c>
      <c r="AE451" t="s">
        <v>331</v>
      </c>
      <c r="AF451" t="s">
        <v>85</v>
      </c>
      <c r="AG451" t="s">
        <v>73</v>
      </c>
      <c r="AH451" t="s">
        <v>19</v>
      </c>
    </row>
    <row r="452" ht="14.25" customHeight="1" spans="1:34">
      <c r="A452" s="6" t="s">
        <v>2562</v>
      </c>
      <c r="B452" s="6"/>
      <c r="C452" s="6" t="s">
        <v>72</v>
      </c>
      <c r="D452" s="6" t="s">
        <v>73</v>
      </c>
      <c r="E452" s="6" t="s">
        <v>74</v>
      </c>
      <c r="F452" s="6" t="s">
        <v>73</v>
      </c>
      <c r="G452" s="6" t="s">
        <v>2563</v>
      </c>
      <c r="H452" s="7" t="s">
        <v>2564</v>
      </c>
      <c r="I452" s="7" t="s">
        <v>77</v>
      </c>
      <c r="J452" s="7" t="s">
        <v>2</v>
      </c>
      <c r="K452" s="7" t="s">
        <v>2565</v>
      </c>
      <c r="L452" s="7">
        <v>1</v>
      </c>
      <c r="M452" s="7">
        <v>1</v>
      </c>
      <c r="N452" s="7" t="s">
        <v>79</v>
      </c>
      <c r="O452" s="7" t="s">
        <v>80</v>
      </c>
      <c r="P452" s="7" t="s">
        <v>2438</v>
      </c>
      <c r="Q452" s="7"/>
      <c r="R452" s="12" t="s">
        <v>637</v>
      </c>
      <c r="S452" s="14" t="s">
        <v>19</v>
      </c>
      <c r="T452" s="7"/>
      <c r="U452" s="12" t="s">
        <v>19</v>
      </c>
      <c r="V452" s="12" t="s">
        <v>637</v>
      </c>
      <c r="W452" s="14" t="s">
        <v>392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638</v>
      </c>
      <c r="AD452" t="s">
        <v>6</v>
      </c>
      <c r="AE452" t="s">
        <v>287</v>
      </c>
      <c r="AF452" t="s">
        <v>85</v>
      </c>
      <c r="AG452" t="s">
        <v>73</v>
      </c>
      <c r="AH452" t="s">
        <v>19</v>
      </c>
    </row>
    <row r="453" ht="14.25" customHeight="1" spans="1:34">
      <c r="A453" s="6" t="s">
        <v>2566</v>
      </c>
      <c r="B453" s="6"/>
      <c r="C453" s="6" t="s">
        <v>72</v>
      </c>
      <c r="D453" s="6" t="s">
        <v>73</v>
      </c>
      <c r="E453" s="6" t="s">
        <v>74</v>
      </c>
      <c r="F453" s="6" t="s">
        <v>73</v>
      </c>
      <c r="G453" s="6" t="s">
        <v>2567</v>
      </c>
      <c r="H453" s="7" t="s">
        <v>2568</v>
      </c>
      <c r="I453" s="7" t="s">
        <v>77</v>
      </c>
      <c r="J453" s="7" t="s">
        <v>2</v>
      </c>
      <c r="K453" s="7" t="s">
        <v>2569</v>
      </c>
      <c r="L453" s="7">
        <v>1</v>
      </c>
      <c r="M453" s="7">
        <v>1</v>
      </c>
      <c r="N453" s="7" t="s">
        <v>79</v>
      </c>
      <c r="O453" s="7" t="s">
        <v>80</v>
      </c>
      <c r="P453" s="7" t="s">
        <v>2438</v>
      </c>
      <c r="Q453" s="7"/>
      <c r="R453" s="12" t="s">
        <v>1310</v>
      </c>
      <c r="S453" s="14" t="s">
        <v>19</v>
      </c>
      <c r="T453" s="7"/>
      <c r="U453" s="12" t="s">
        <v>19</v>
      </c>
      <c r="V453" s="12" t="s">
        <v>1310</v>
      </c>
      <c r="W453" s="14" t="s">
        <v>575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2182</v>
      </c>
      <c r="AD453" t="s">
        <v>6</v>
      </c>
      <c r="AE453" t="s">
        <v>2570</v>
      </c>
      <c r="AF453" t="s">
        <v>85</v>
      </c>
      <c r="AG453" t="s">
        <v>73</v>
      </c>
      <c r="AH453" t="s">
        <v>19</v>
      </c>
    </row>
    <row r="454" ht="14.25" customHeight="1" spans="1:34">
      <c r="A454" s="6" t="s">
        <v>2571</v>
      </c>
      <c r="B454" s="6"/>
      <c r="C454" s="6" t="s">
        <v>72</v>
      </c>
      <c r="D454" s="6" t="s">
        <v>73</v>
      </c>
      <c r="E454" s="6" t="s">
        <v>74</v>
      </c>
      <c r="F454" s="6" t="s">
        <v>73</v>
      </c>
      <c r="G454" s="6" t="s">
        <v>2572</v>
      </c>
      <c r="H454" s="7" t="s">
        <v>2573</v>
      </c>
      <c r="I454" s="7" t="s">
        <v>77</v>
      </c>
      <c r="J454" s="7" t="s">
        <v>2</v>
      </c>
      <c r="K454" s="7" t="s">
        <v>2574</v>
      </c>
      <c r="L454" s="7">
        <v>1</v>
      </c>
      <c r="M454" s="7">
        <v>1</v>
      </c>
      <c r="N454" s="7" t="s">
        <v>79</v>
      </c>
      <c r="O454" s="7" t="s">
        <v>80</v>
      </c>
      <c r="P454" s="7" t="s">
        <v>2438</v>
      </c>
      <c r="Q454" s="7"/>
      <c r="R454" s="12" t="s">
        <v>947</v>
      </c>
      <c r="S454" s="14" t="s">
        <v>19</v>
      </c>
      <c r="T454" s="7"/>
      <c r="U454" s="12" t="s">
        <v>19</v>
      </c>
      <c r="V454" s="12" t="s">
        <v>947</v>
      </c>
      <c r="W454" s="14" t="s">
        <v>1442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1443</v>
      </c>
      <c r="AD454" t="s">
        <v>6</v>
      </c>
      <c r="AE454" t="s">
        <v>2575</v>
      </c>
      <c r="AF454" t="s">
        <v>85</v>
      </c>
      <c r="AG454" t="s">
        <v>73</v>
      </c>
      <c r="AH454" t="s">
        <v>19</v>
      </c>
    </row>
    <row r="455" ht="14.25" customHeight="1" spans="1:34">
      <c r="A455" s="6" t="s">
        <v>2576</v>
      </c>
      <c r="B455" s="6"/>
      <c r="C455" s="6" t="s">
        <v>72</v>
      </c>
      <c r="D455" s="6" t="s">
        <v>73</v>
      </c>
      <c r="E455" s="6" t="s">
        <v>74</v>
      </c>
      <c r="F455" s="6" t="s">
        <v>73</v>
      </c>
      <c r="G455" s="6" t="s">
        <v>2301</v>
      </c>
      <c r="H455" s="7" t="s">
        <v>2302</v>
      </c>
      <c r="I455" s="7" t="s">
        <v>77</v>
      </c>
      <c r="J455" s="7" t="s">
        <v>2</v>
      </c>
      <c r="K455" s="7" t="s">
        <v>2577</v>
      </c>
      <c r="L455" s="7">
        <v>1</v>
      </c>
      <c r="M455" s="7">
        <v>1</v>
      </c>
      <c r="N455" s="7" t="s">
        <v>79</v>
      </c>
      <c r="O455" s="7" t="s">
        <v>80</v>
      </c>
      <c r="P455" s="7" t="s">
        <v>2438</v>
      </c>
      <c r="Q455" s="7"/>
      <c r="R455" s="12" t="s">
        <v>265</v>
      </c>
      <c r="S455" s="14" t="s">
        <v>19</v>
      </c>
      <c r="T455" s="7"/>
      <c r="U455" s="12" t="s">
        <v>19</v>
      </c>
      <c r="V455" s="12" t="s">
        <v>265</v>
      </c>
      <c r="W455" s="14" t="s">
        <v>345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1076</v>
      </c>
      <c r="AD455" t="s">
        <v>6</v>
      </c>
      <c r="AE455" t="s">
        <v>639</v>
      </c>
      <c r="AF455" t="s">
        <v>85</v>
      </c>
      <c r="AG455" t="s">
        <v>73</v>
      </c>
      <c r="AH455" t="s">
        <v>19</v>
      </c>
    </row>
    <row r="456" ht="14.25" customHeight="1" spans="1:34">
      <c r="A456" s="6" t="s">
        <v>2578</v>
      </c>
      <c r="B456" s="6"/>
      <c r="C456" s="6" t="s">
        <v>72</v>
      </c>
      <c r="D456" s="6" t="s">
        <v>73</v>
      </c>
      <c r="E456" s="6" t="s">
        <v>74</v>
      </c>
      <c r="F456" s="6" t="s">
        <v>73</v>
      </c>
      <c r="G456" s="6" t="s">
        <v>2579</v>
      </c>
      <c r="H456" s="7" t="s">
        <v>2580</v>
      </c>
      <c r="I456" s="7" t="s">
        <v>77</v>
      </c>
      <c r="J456" s="7" t="s">
        <v>2</v>
      </c>
      <c r="K456" s="7" t="s">
        <v>2581</v>
      </c>
      <c r="L456" s="7">
        <v>1</v>
      </c>
      <c r="M456" s="7">
        <v>2</v>
      </c>
      <c r="N456" s="7" t="s">
        <v>79</v>
      </c>
      <c r="O456" s="7" t="s">
        <v>79</v>
      </c>
      <c r="P456" s="7" t="s">
        <v>2438</v>
      </c>
      <c r="Q456" s="7"/>
      <c r="R456" s="12" t="s">
        <v>1533</v>
      </c>
      <c r="S456" s="14" t="s">
        <v>19</v>
      </c>
      <c r="T456" s="7"/>
      <c r="U456" s="12" t="s">
        <v>19</v>
      </c>
      <c r="V456" s="12" t="s">
        <v>1533</v>
      </c>
      <c r="W456" s="14" t="s">
        <v>500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507</v>
      </c>
      <c r="AD456" t="s">
        <v>6</v>
      </c>
      <c r="AE456" t="s">
        <v>2582</v>
      </c>
      <c r="AF456" t="s">
        <v>85</v>
      </c>
      <c r="AG456" t="s">
        <v>73</v>
      </c>
      <c r="AH456" t="s">
        <v>19</v>
      </c>
    </row>
    <row r="457" ht="14.25" customHeight="1" spans="1:34">
      <c r="A457" s="6" t="s">
        <v>2583</v>
      </c>
      <c r="B457" s="6"/>
      <c r="C457" s="6" t="s">
        <v>72</v>
      </c>
      <c r="D457" s="6" t="s">
        <v>73</v>
      </c>
      <c r="E457" s="6" t="s">
        <v>74</v>
      </c>
      <c r="F457" s="6" t="s">
        <v>73</v>
      </c>
      <c r="G457" s="6" t="s">
        <v>2584</v>
      </c>
      <c r="H457" s="7" t="s">
        <v>2585</v>
      </c>
      <c r="I457" s="7" t="s">
        <v>77</v>
      </c>
      <c r="J457" s="7" t="s">
        <v>2</v>
      </c>
      <c r="K457" s="7" t="s">
        <v>2586</v>
      </c>
      <c r="L457" s="7">
        <v>1</v>
      </c>
      <c r="M457" s="7">
        <v>2</v>
      </c>
      <c r="N457" s="7" t="s">
        <v>79</v>
      </c>
      <c r="O457" s="7" t="s">
        <v>79</v>
      </c>
      <c r="P457" s="7" t="s">
        <v>2438</v>
      </c>
      <c r="Q457" s="7"/>
      <c r="R457" s="12" t="s">
        <v>631</v>
      </c>
      <c r="S457" s="14" t="s">
        <v>19</v>
      </c>
      <c r="T457" s="7"/>
      <c r="U457" s="12" t="s">
        <v>19</v>
      </c>
      <c r="V457" s="12" t="s">
        <v>631</v>
      </c>
      <c r="W457" s="14" t="s">
        <v>107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1156</v>
      </c>
      <c r="AD457" t="s">
        <v>6</v>
      </c>
      <c r="AE457" t="s">
        <v>162</v>
      </c>
      <c r="AF457" t="s">
        <v>85</v>
      </c>
      <c r="AG457" t="s">
        <v>73</v>
      </c>
      <c r="AH457" t="s">
        <v>19</v>
      </c>
    </row>
    <row r="458" ht="14.25" customHeight="1" spans="1:34">
      <c r="A458" s="6" t="s">
        <v>2587</v>
      </c>
      <c r="B458" s="6"/>
      <c r="C458" s="6" t="s">
        <v>72</v>
      </c>
      <c r="D458" s="6" t="s">
        <v>73</v>
      </c>
      <c r="E458" s="6" t="s">
        <v>74</v>
      </c>
      <c r="F458" s="6" t="s">
        <v>73</v>
      </c>
      <c r="G458" s="6" t="s">
        <v>2588</v>
      </c>
      <c r="H458" s="7" t="s">
        <v>2589</v>
      </c>
      <c r="I458" s="7" t="s">
        <v>77</v>
      </c>
      <c r="J458" s="7" t="s">
        <v>2</v>
      </c>
      <c r="K458" s="7" t="s">
        <v>2590</v>
      </c>
      <c r="L458" s="7">
        <v>1</v>
      </c>
      <c r="M458" s="7">
        <v>1</v>
      </c>
      <c r="N458" s="7" t="s">
        <v>132</v>
      </c>
      <c r="O458" s="7" t="s">
        <v>80</v>
      </c>
      <c r="P458" s="7" t="s">
        <v>2438</v>
      </c>
      <c r="Q458" s="7"/>
      <c r="R458" s="12" t="s">
        <v>1354</v>
      </c>
      <c r="S458" s="14" t="s">
        <v>19</v>
      </c>
      <c r="T458" s="7"/>
      <c r="U458" s="12" t="s">
        <v>19</v>
      </c>
      <c r="V458" s="12" t="s">
        <v>1354</v>
      </c>
      <c r="W458" s="14" t="s">
        <v>1508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1929</v>
      </c>
      <c r="AD458" t="s">
        <v>6</v>
      </c>
      <c r="AE458" t="s">
        <v>394</v>
      </c>
      <c r="AF458" t="s">
        <v>85</v>
      </c>
      <c r="AG458" t="s">
        <v>73</v>
      </c>
      <c r="AH458" t="s">
        <v>19</v>
      </c>
    </row>
    <row r="459" ht="14.25" customHeight="1" spans="1:34">
      <c r="A459" s="6" t="s">
        <v>2591</v>
      </c>
      <c r="B459" s="6"/>
      <c r="C459" s="6" t="s">
        <v>72</v>
      </c>
      <c r="D459" s="6" t="s">
        <v>73</v>
      </c>
      <c r="E459" s="6" t="s">
        <v>74</v>
      </c>
      <c r="F459" s="6" t="s">
        <v>73</v>
      </c>
      <c r="G459" s="6" t="s">
        <v>2592</v>
      </c>
      <c r="H459" s="7" t="s">
        <v>2593</v>
      </c>
      <c r="I459" s="7" t="s">
        <v>77</v>
      </c>
      <c r="J459" s="7" t="s">
        <v>2</v>
      </c>
      <c r="K459" s="7" t="s">
        <v>2594</v>
      </c>
      <c r="L459" s="7">
        <v>1</v>
      </c>
      <c r="M459" s="7">
        <v>4</v>
      </c>
      <c r="N459" s="7" t="s">
        <v>132</v>
      </c>
      <c r="O459" s="7" t="s">
        <v>132</v>
      </c>
      <c r="P459" s="7" t="s">
        <v>2438</v>
      </c>
      <c r="Q459" s="7"/>
      <c r="R459" s="12" t="s">
        <v>2595</v>
      </c>
      <c r="S459" s="14" t="s">
        <v>19</v>
      </c>
      <c r="T459" s="7"/>
      <c r="U459" s="12" t="s">
        <v>19</v>
      </c>
      <c r="V459" s="12" t="s">
        <v>2595</v>
      </c>
      <c r="W459" s="14" t="s">
        <v>547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2596</v>
      </c>
      <c r="AD459" t="s">
        <v>6</v>
      </c>
      <c r="AE459" t="s">
        <v>2597</v>
      </c>
      <c r="AF459" t="s">
        <v>85</v>
      </c>
      <c r="AG459" t="s">
        <v>73</v>
      </c>
      <c r="AH459" t="s">
        <v>19</v>
      </c>
    </row>
    <row r="460" ht="14.25" customHeight="1" spans="1:34">
      <c r="A460" s="6" t="s">
        <v>2598</v>
      </c>
      <c r="B460" s="6"/>
      <c r="C460" s="6" t="s">
        <v>72</v>
      </c>
      <c r="D460" s="6" t="s">
        <v>73</v>
      </c>
      <c r="E460" s="6" t="s">
        <v>74</v>
      </c>
      <c r="F460" s="6" t="s">
        <v>73</v>
      </c>
      <c r="G460" s="6" t="s">
        <v>2599</v>
      </c>
      <c r="H460" s="7" t="s">
        <v>2600</v>
      </c>
      <c r="I460" s="7" t="s">
        <v>77</v>
      </c>
      <c r="J460" s="7" t="s">
        <v>2</v>
      </c>
      <c r="K460" s="7" t="s">
        <v>2601</v>
      </c>
      <c r="L460" s="7">
        <v>1</v>
      </c>
      <c r="M460" s="7">
        <v>1</v>
      </c>
      <c r="N460" s="7" t="s">
        <v>80</v>
      </c>
      <c r="O460" s="7" t="s">
        <v>80</v>
      </c>
      <c r="P460" s="7" t="s">
        <v>2438</v>
      </c>
      <c r="Q460" s="7"/>
      <c r="R460" s="12" t="s">
        <v>547</v>
      </c>
      <c r="S460" s="14" t="s">
        <v>19</v>
      </c>
      <c r="T460" s="7"/>
      <c r="U460" s="12" t="s">
        <v>19</v>
      </c>
      <c r="V460" s="12" t="s">
        <v>547</v>
      </c>
      <c r="W460" s="14" t="s">
        <v>452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548</v>
      </c>
      <c r="AD460" t="s">
        <v>6</v>
      </c>
      <c r="AE460" t="s">
        <v>2602</v>
      </c>
      <c r="AF460" t="s">
        <v>85</v>
      </c>
      <c r="AG460" t="s">
        <v>73</v>
      </c>
      <c r="AH460" t="s">
        <v>19</v>
      </c>
    </row>
    <row r="461" ht="14.25" customHeight="1" spans="1:34">
      <c r="A461" s="6" t="s">
        <v>2603</v>
      </c>
      <c r="B461" s="6"/>
      <c r="C461" s="6" t="s">
        <v>72</v>
      </c>
      <c r="D461" s="6" t="s">
        <v>73</v>
      </c>
      <c r="E461" s="6" t="s">
        <v>74</v>
      </c>
      <c r="F461" s="6" t="s">
        <v>73</v>
      </c>
      <c r="G461" s="6" t="s">
        <v>2604</v>
      </c>
      <c r="H461" s="7" t="s">
        <v>2605</v>
      </c>
      <c r="I461" s="7" t="s">
        <v>77</v>
      </c>
      <c r="J461" s="7" t="s">
        <v>2</v>
      </c>
      <c r="K461" s="7" t="s">
        <v>2606</v>
      </c>
      <c r="L461" s="7">
        <v>1</v>
      </c>
      <c r="M461" s="7">
        <v>1</v>
      </c>
      <c r="N461" s="7" t="s">
        <v>80</v>
      </c>
      <c r="O461" s="7" t="s">
        <v>80</v>
      </c>
      <c r="P461" s="7" t="s">
        <v>2438</v>
      </c>
      <c r="Q461" s="7"/>
      <c r="R461" s="12" t="s">
        <v>1501</v>
      </c>
      <c r="S461" s="14" t="s">
        <v>19</v>
      </c>
      <c r="T461" s="7"/>
      <c r="U461" s="12" t="s">
        <v>19</v>
      </c>
      <c r="V461" s="12" t="s">
        <v>1501</v>
      </c>
      <c r="W461" s="14" t="s">
        <v>1958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1442</v>
      </c>
      <c r="AD461" t="s">
        <v>6</v>
      </c>
      <c r="AE461" t="s">
        <v>2607</v>
      </c>
      <c r="AF461" t="s">
        <v>85</v>
      </c>
      <c r="AG461" t="s">
        <v>73</v>
      </c>
      <c r="AH461" t="s">
        <v>19</v>
      </c>
    </row>
    <row r="462" ht="14.25" customHeight="1" spans="1:34">
      <c r="A462" s="6" t="s">
        <v>2608</v>
      </c>
      <c r="B462" s="6"/>
      <c r="C462" s="6" t="s">
        <v>72</v>
      </c>
      <c r="D462" s="6" t="s">
        <v>73</v>
      </c>
      <c r="E462" s="6" t="s">
        <v>74</v>
      </c>
      <c r="F462" s="6" t="s">
        <v>73</v>
      </c>
      <c r="G462" s="6" t="s">
        <v>2609</v>
      </c>
      <c r="H462" s="7" t="s">
        <v>2610</v>
      </c>
      <c r="I462" s="7" t="s">
        <v>77</v>
      </c>
      <c r="J462" s="7" t="s">
        <v>2</v>
      </c>
      <c r="K462" s="7" t="s">
        <v>2611</v>
      </c>
      <c r="L462" s="7">
        <v>1</v>
      </c>
      <c r="M462" s="7">
        <v>1</v>
      </c>
      <c r="N462" s="7" t="s">
        <v>80</v>
      </c>
      <c r="O462" s="7" t="s">
        <v>80</v>
      </c>
      <c r="P462" s="7" t="s">
        <v>2438</v>
      </c>
      <c r="Q462" s="7"/>
      <c r="R462" s="12" t="s">
        <v>1295</v>
      </c>
      <c r="S462" s="14" t="s">
        <v>19</v>
      </c>
      <c r="T462" s="7"/>
      <c r="U462" s="12" t="s">
        <v>19</v>
      </c>
      <c r="V462" s="12" t="s">
        <v>1295</v>
      </c>
      <c r="W462" s="14" t="s">
        <v>500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241</v>
      </c>
      <c r="AD462" t="s">
        <v>6</v>
      </c>
      <c r="AE462" t="s">
        <v>331</v>
      </c>
      <c r="AF462" t="s">
        <v>85</v>
      </c>
      <c r="AG462" t="s">
        <v>73</v>
      </c>
      <c r="AH462" t="s">
        <v>19</v>
      </c>
    </row>
    <row r="463" ht="14.25" customHeight="1" spans="1:34">
      <c r="A463" s="6" t="s">
        <v>2612</v>
      </c>
      <c r="B463" s="6"/>
      <c r="C463" s="6" t="s">
        <v>72</v>
      </c>
      <c r="D463" s="6" t="s">
        <v>73</v>
      </c>
      <c r="E463" s="6" t="s">
        <v>74</v>
      </c>
      <c r="F463" s="6" t="s">
        <v>73</v>
      </c>
      <c r="G463" s="6" t="s">
        <v>2613</v>
      </c>
      <c r="H463" s="7" t="s">
        <v>2614</v>
      </c>
      <c r="I463" s="7" t="s">
        <v>77</v>
      </c>
      <c r="J463" s="7" t="s">
        <v>2</v>
      </c>
      <c r="K463" s="7" t="s">
        <v>2615</v>
      </c>
      <c r="L463" s="7">
        <v>1</v>
      </c>
      <c r="M463" s="7">
        <v>1</v>
      </c>
      <c r="N463" s="7" t="s">
        <v>80</v>
      </c>
      <c r="O463" s="7" t="s">
        <v>80</v>
      </c>
      <c r="P463" s="7" t="s">
        <v>2438</v>
      </c>
      <c r="Q463" s="7"/>
      <c r="R463" s="12" t="s">
        <v>731</v>
      </c>
      <c r="S463" s="14" t="s">
        <v>19</v>
      </c>
      <c r="T463" s="7"/>
      <c r="U463" s="12" t="s">
        <v>19</v>
      </c>
      <c r="V463" s="12" t="s">
        <v>731</v>
      </c>
      <c r="W463" s="14" t="s">
        <v>99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1999</v>
      </c>
      <c r="AD463" t="s">
        <v>6</v>
      </c>
      <c r="AE463" t="s">
        <v>2616</v>
      </c>
      <c r="AF463" t="s">
        <v>85</v>
      </c>
      <c r="AG463" t="s">
        <v>73</v>
      </c>
      <c r="AH463" t="s">
        <v>19</v>
      </c>
    </row>
    <row r="464" ht="14.25" customHeight="1" spans="1:34">
      <c r="A464" s="6" t="s">
        <v>2617</v>
      </c>
      <c r="B464" s="6"/>
      <c r="C464" s="6" t="s">
        <v>72</v>
      </c>
      <c r="D464" s="6" t="s">
        <v>73</v>
      </c>
      <c r="E464" s="6" t="s">
        <v>74</v>
      </c>
      <c r="F464" s="6" t="s">
        <v>73</v>
      </c>
      <c r="G464" s="6" t="s">
        <v>2618</v>
      </c>
      <c r="H464" s="7" t="s">
        <v>2619</v>
      </c>
      <c r="I464" s="7" t="s">
        <v>77</v>
      </c>
      <c r="J464" s="7" t="s">
        <v>2</v>
      </c>
      <c r="K464" s="7" t="s">
        <v>2620</v>
      </c>
      <c r="L464" s="7">
        <v>1</v>
      </c>
      <c r="M464" s="7">
        <v>1</v>
      </c>
      <c r="N464" s="7" t="s">
        <v>80</v>
      </c>
      <c r="O464" s="7" t="s">
        <v>80</v>
      </c>
      <c r="P464" s="7" t="s">
        <v>2438</v>
      </c>
      <c r="Q464" s="7"/>
      <c r="R464" s="12" t="s">
        <v>1341</v>
      </c>
      <c r="S464" s="14" t="s">
        <v>19</v>
      </c>
      <c r="T464" s="7"/>
      <c r="U464" s="12" t="s">
        <v>19</v>
      </c>
      <c r="V464" s="12" t="s">
        <v>1341</v>
      </c>
      <c r="W464" s="14" t="s">
        <v>575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217</v>
      </c>
      <c r="AD464" t="s">
        <v>6</v>
      </c>
      <c r="AE464" t="s">
        <v>2621</v>
      </c>
      <c r="AF464" t="s">
        <v>85</v>
      </c>
      <c r="AG464" t="s">
        <v>73</v>
      </c>
      <c r="AH464" t="s">
        <v>19</v>
      </c>
    </row>
    <row r="465" ht="14.25" customHeight="1" spans="1:34">
      <c r="A465" s="6" t="s">
        <v>2622</v>
      </c>
      <c r="B465" s="6"/>
      <c r="C465" s="6" t="s">
        <v>72</v>
      </c>
      <c r="D465" s="6" t="s">
        <v>73</v>
      </c>
      <c r="E465" s="6" t="s">
        <v>74</v>
      </c>
      <c r="F465" s="6" t="s">
        <v>73</v>
      </c>
      <c r="G465" s="6" t="s">
        <v>2623</v>
      </c>
      <c r="H465" s="7" t="s">
        <v>2624</v>
      </c>
      <c r="I465" s="7" t="s">
        <v>77</v>
      </c>
      <c r="J465" s="7" t="s">
        <v>2</v>
      </c>
      <c r="K465" s="7" t="s">
        <v>2625</v>
      </c>
      <c r="L465" s="7">
        <v>1</v>
      </c>
      <c r="M465" s="7">
        <v>1</v>
      </c>
      <c r="N465" s="7" t="s">
        <v>80</v>
      </c>
      <c r="O465" s="7" t="s">
        <v>80</v>
      </c>
      <c r="P465" s="7" t="s">
        <v>2438</v>
      </c>
      <c r="Q465" s="7"/>
      <c r="R465" s="12" t="s">
        <v>933</v>
      </c>
      <c r="S465" s="14" t="s">
        <v>19</v>
      </c>
      <c r="T465" s="7"/>
      <c r="U465" s="12" t="s">
        <v>19</v>
      </c>
      <c r="V465" s="12" t="s">
        <v>933</v>
      </c>
      <c r="W465" s="14" t="s">
        <v>225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934</v>
      </c>
      <c r="AD465" t="s">
        <v>6</v>
      </c>
      <c r="AE465" t="s">
        <v>1238</v>
      </c>
      <c r="AF465" t="s">
        <v>85</v>
      </c>
      <c r="AG465" t="s">
        <v>73</v>
      </c>
      <c r="AH465" t="s">
        <v>19</v>
      </c>
    </row>
    <row r="466" ht="14.25" customHeight="1" spans="1:34">
      <c r="A466" s="6" t="s">
        <v>2626</v>
      </c>
      <c r="B466" s="6"/>
      <c r="C466" s="6" t="s">
        <v>72</v>
      </c>
      <c r="D466" s="6" t="s">
        <v>73</v>
      </c>
      <c r="E466" s="6" t="s">
        <v>74</v>
      </c>
      <c r="F466" s="6" t="s">
        <v>73</v>
      </c>
      <c r="G466" s="6" t="s">
        <v>2627</v>
      </c>
      <c r="H466" s="7" t="s">
        <v>2628</v>
      </c>
      <c r="I466" s="7" t="s">
        <v>77</v>
      </c>
      <c r="J466" s="7" t="s">
        <v>2</v>
      </c>
      <c r="K466" s="7" t="s">
        <v>2629</v>
      </c>
      <c r="L466" s="7">
        <v>2</v>
      </c>
      <c r="M466" s="7">
        <v>1</v>
      </c>
      <c r="N466" s="7" t="s">
        <v>80</v>
      </c>
      <c r="O466" s="7" t="s">
        <v>80</v>
      </c>
      <c r="P466" s="7" t="s">
        <v>2438</v>
      </c>
      <c r="Q466" s="7"/>
      <c r="R466" s="12" t="s">
        <v>2630</v>
      </c>
      <c r="S466" s="14" t="s">
        <v>19</v>
      </c>
      <c r="T466" s="7"/>
      <c r="U466" s="12" t="s">
        <v>19</v>
      </c>
      <c r="V466" s="12" t="s">
        <v>2630</v>
      </c>
      <c r="W466" s="14" t="s">
        <v>249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2631</v>
      </c>
      <c r="AD466" t="s">
        <v>6</v>
      </c>
      <c r="AE466" t="s">
        <v>2222</v>
      </c>
      <c r="AF466" t="s">
        <v>85</v>
      </c>
      <c r="AG466" t="s">
        <v>73</v>
      </c>
      <c r="AH466" t="s">
        <v>19</v>
      </c>
    </row>
    <row r="467" ht="14.25" customHeight="1" spans="1:34">
      <c r="A467" s="6" t="s">
        <v>2632</v>
      </c>
      <c r="B467" s="6"/>
      <c r="C467" s="6" t="s">
        <v>72</v>
      </c>
      <c r="D467" s="6" t="s">
        <v>73</v>
      </c>
      <c r="E467" s="6" t="s">
        <v>74</v>
      </c>
      <c r="F467" s="6" t="s">
        <v>73</v>
      </c>
      <c r="G467" s="6" t="s">
        <v>1391</v>
      </c>
      <c r="H467" s="7" t="s">
        <v>1392</v>
      </c>
      <c r="I467" s="7" t="s">
        <v>77</v>
      </c>
      <c r="J467" s="7" t="s">
        <v>2</v>
      </c>
      <c r="K467" s="7" t="s">
        <v>2633</v>
      </c>
      <c r="L467" s="7">
        <v>1</v>
      </c>
      <c r="M467" s="7">
        <v>1</v>
      </c>
      <c r="N467" s="7" t="s">
        <v>80</v>
      </c>
      <c r="O467" s="7" t="s">
        <v>80</v>
      </c>
      <c r="P467" s="7" t="s">
        <v>2438</v>
      </c>
      <c r="Q467" s="7"/>
      <c r="R467" s="12" t="s">
        <v>526</v>
      </c>
      <c r="S467" s="14" t="s">
        <v>19</v>
      </c>
      <c r="T467" s="7"/>
      <c r="U467" s="12" t="s">
        <v>19</v>
      </c>
      <c r="V467" s="12" t="s">
        <v>526</v>
      </c>
      <c r="W467" s="14" t="s">
        <v>527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528</v>
      </c>
      <c r="AD467" t="s">
        <v>6</v>
      </c>
      <c r="AE467" t="s">
        <v>400</v>
      </c>
      <c r="AF467" t="s">
        <v>85</v>
      </c>
      <c r="AG467" t="s">
        <v>73</v>
      </c>
      <c r="AH467" t="s">
        <v>19</v>
      </c>
    </row>
    <row r="468" ht="14.25" customHeight="1" spans="1:34">
      <c r="A468" s="6" t="s">
        <v>2634</v>
      </c>
      <c r="B468" s="6"/>
      <c r="C468" s="6" t="s">
        <v>72</v>
      </c>
      <c r="D468" s="6" t="s">
        <v>73</v>
      </c>
      <c r="E468" s="6" t="s">
        <v>74</v>
      </c>
      <c r="F468" s="6" t="s">
        <v>73</v>
      </c>
      <c r="G468" s="6" t="s">
        <v>2635</v>
      </c>
      <c r="H468" s="7" t="s">
        <v>2636</v>
      </c>
      <c r="I468" s="7" t="s">
        <v>77</v>
      </c>
      <c r="J468" s="7" t="s">
        <v>2</v>
      </c>
      <c r="K468" s="7" t="s">
        <v>2637</v>
      </c>
      <c r="L468" s="7">
        <v>1</v>
      </c>
      <c r="M468" s="7">
        <v>1</v>
      </c>
      <c r="N468" s="7" t="s">
        <v>80</v>
      </c>
      <c r="O468" s="7" t="s">
        <v>80</v>
      </c>
      <c r="P468" s="7" t="s">
        <v>2438</v>
      </c>
      <c r="Q468" s="7"/>
      <c r="R468" s="12" t="s">
        <v>2232</v>
      </c>
      <c r="S468" s="14" t="s">
        <v>19</v>
      </c>
      <c r="T468" s="7"/>
      <c r="U468" s="12" t="s">
        <v>19</v>
      </c>
      <c r="V468" s="12" t="s">
        <v>2232</v>
      </c>
      <c r="W468" s="14" t="s">
        <v>527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271</v>
      </c>
      <c r="AD468" t="s">
        <v>6</v>
      </c>
      <c r="AE468" t="s">
        <v>802</v>
      </c>
      <c r="AF468" t="s">
        <v>85</v>
      </c>
      <c r="AG468" t="s">
        <v>73</v>
      </c>
      <c r="AH468" t="s">
        <v>19</v>
      </c>
    </row>
    <row r="469" ht="14.25" customHeight="1" spans="1:34">
      <c r="A469" s="6" t="s">
        <v>2638</v>
      </c>
      <c r="B469" s="6"/>
      <c r="C469" s="6" t="s">
        <v>72</v>
      </c>
      <c r="D469" s="6" t="s">
        <v>73</v>
      </c>
      <c r="E469" s="6" t="s">
        <v>74</v>
      </c>
      <c r="F469" s="6" t="s">
        <v>73</v>
      </c>
      <c r="G469" s="6" t="s">
        <v>2639</v>
      </c>
      <c r="H469" s="7" t="s">
        <v>2640</v>
      </c>
      <c r="I469" s="7" t="s">
        <v>77</v>
      </c>
      <c r="J469" s="7" t="s">
        <v>2</v>
      </c>
      <c r="K469" s="7" t="s">
        <v>2641</v>
      </c>
      <c r="L469" s="7">
        <v>1</v>
      </c>
      <c r="M469" s="7">
        <v>1</v>
      </c>
      <c r="N469" s="7" t="s">
        <v>192</v>
      </c>
      <c r="O469" s="7" t="s">
        <v>80</v>
      </c>
      <c r="P469" s="7" t="s">
        <v>2438</v>
      </c>
      <c r="Q469" s="7"/>
      <c r="R469" s="12" t="s">
        <v>2642</v>
      </c>
      <c r="S469" s="14" t="s">
        <v>19</v>
      </c>
      <c r="T469" s="7"/>
      <c r="U469" s="12" t="s">
        <v>19</v>
      </c>
      <c r="V469" s="12" t="s">
        <v>2642</v>
      </c>
      <c r="W469" s="14" t="s">
        <v>264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882</v>
      </c>
      <c r="AD469" t="s">
        <v>6</v>
      </c>
      <c r="AE469" t="s">
        <v>2643</v>
      </c>
      <c r="AF469" t="s">
        <v>85</v>
      </c>
      <c r="AG469" t="s">
        <v>73</v>
      </c>
      <c r="AH469" t="s">
        <v>19</v>
      </c>
    </row>
    <row r="470" ht="14.25" customHeight="1" spans="1:34">
      <c r="A470" s="6" t="s">
        <v>2644</v>
      </c>
      <c r="B470" s="6"/>
      <c r="C470" s="6" t="s">
        <v>72</v>
      </c>
      <c r="D470" s="6" t="s">
        <v>73</v>
      </c>
      <c r="E470" s="6" t="s">
        <v>74</v>
      </c>
      <c r="F470" s="6" t="s">
        <v>73</v>
      </c>
      <c r="G470" s="6" t="s">
        <v>2645</v>
      </c>
      <c r="H470" s="7" t="s">
        <v>2646</v>
      </c>
      <c r="I470" s="7" t="s">
        <v>77</v>
      </c>
      <c r="J470" s="7" t="s">
        <v>2</v>
      </c>
      <c r="K470" s="7" t="s">
        <v>2647</v>
      </c>
      <c r="L470" s="7">
        <v>1</v>
      </c>
      <c r="M470" s="7">
        <v>1</v>
      </c>
      <c r="N470" s="7" t="s">
        <v>80</v>
      </c>
      <c r="O470" s="7" t="s">
        <v>80</v>
      </c>
      <c r="P470" s="7" t="s">
        <v>2438</v>
      </c>
      <c r="Q470" s="7"/>
      <c r="R470" s="12" t="s">
        <v>1737</v>
      </c>
      <c r="S470" s="14" t="s">
        <v>19</v>
      </c>
      <c r="T470" s="7"/>
      <c r="U470" s="12" t="s">
        <v>19</v>
      </c>
      <c r="V470" s="12" t="s">
        <v>1737</v>
      </c>
      <c r="W470" s="14" t="s">
        <v>1399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2502</v>
      </c>
      <c r="AD470" t="s">
        <v>6</v>
      </c>
      <c r="AE470" t="s">
        <v>2648</v>
      </c>
      <c r="AF470" t="s">
        <v>85</v>
      </c>
      <c r="AG470" t="s">
        <v>73</v>
      </c>
      <c r="AH470" t="s">
        <v>19</v>
      </c>
    </row>
    <row r="471" ht="14.25" customHeight="1" spans="1:34">
      <c r="A471" s="6" t="s">
        <v>2649</v>
      </c>
      <c r="B471" s="6"/>
      <c r="C471" s="6" t="s">
        <v>72</v>
      </c>
      <c r="D471" s="6" t="s">
        <v>73</v>
      </c>
      <c r="E471" s="6" t="s">
        <v>74</v>
      </c>
      <c r="F471" s="6" t="s">
        <v>73</v>
      </c>
      <c r="G471" s="6" t="s">
        <v>2650</v>
      </c>
      <c r="H471" s="7" t="s">
        <v>2651</v>
      </c>
      <c r="I471" s="7" t="s">
        <v>77</v>
      </c>
      <c r="J471" s="7" t="s">
        <v>2</v>
      </c>
      <c r="K471" s="7" t="s">
        <v>2652</v>
      </c>
      <c r="L471" s="7">
        <v>1</v>
      </c>
      <c r="M471" s="7">
        <v>1</v>
      </c>
      <c r="N471" s="7" t="s">
        <v>80</v>
      </c>
      <c r="O471" s="7" t="s">
        <v>80</v>
      </c>
      <c r="P471" s="7" t="s">
        <v>2438</v>
      </c>
      <c r="Q471" s="7"/>
      <c r="R471" s="12" t="s">
        <v>623</v>
      </c>
      <c r="S471" s="14" t="s">
        <v>19</v>
      </c>
      <c r="T471" s="7"/>
      <c r="U471" s="12" t="s">
        <v>19</v>
      </c>
      <c r="V471" s="12" t="s">
        <v>623</v>
      </c>
      <c r="W471" s="14" t="s">
        <v>471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2012</v>
      </c>
      <c r="AD471" t="s">
        <v>6</v>
      </c>
      <c r="AE471" t="s">
        <v>2653</v>
      </c>
      <c r="AF471" t="s">
        <v>85</v>
      </c>
      <c r="AG471" t="s">
        <v>73</v>
      </c>
      <c r="AH471" t="s">
        <v>19</v>
      </c>
    </row>
    <row r="472" ht="14.25" customHeight="1" spans="1:34">
      <c r="A472" s="6" t="s">
        <v>2654</v>
      </c>
      <c r="B472" s="6"/>
      <c r="C472" s="6" t="s">
        <v>72</v>
      </c>
      <c r="D472" s="6" t="s">
        <v>73</v>
      </c>
      <c r="E472" s="6" t="s">
        <v>74</v>
      </c>
      <c r="F472" s="6" t="s">
        <v>73</v>
      </c>
      <c r="G472" s="6" t="s">
        <v>2655</v>
      </c>
      <c r="H472" s="7" t="s">
        <v>2656</v>
      </c>
      <c r="I472" s="7" t="s">
        <v>77</v>
      </c>
      <c r="J472" s="7" t="s">
        <v>2</v>
      </c>
      <c r="K472" s="7" t="s">
        <v>2657</v>
      </c>
      <c r="L472" s="7">
        <v>1</v>
      </c>
      <c r="M472" s="7">
        <v>1</v>
      </c>
      <c r="N472" s="7" t="s">
        <v>80</v>
      </c>
      <c r="O472" s="7" t="s">
        <v>80</v>
      </c>
      <c r="P472" s="7" t="s">
        <v>2438</v>
      </c>
      <c r="Q472" s="7"/>
      <c r="R472" s="12" t="s">
        <v>424</v>
      </c>
      <c r="S472" s="14" t="s">
        <v>19</v>
      </c>
      <c r="T472" s="7"/>
      <c r="U472" s="12" t="s">
        <v>19</v>
      </c>
      <c r="V472" s="12" t="s">
        <v>424</v>
      </c>
      <c r="W472" s="14" t="s">
        <v>353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1459</v>
      </c>
      <c r="AD472" t="s">
        <v>6</v>
      </c>
      <c r="AE472" t="s">
        <v>1057</v>
      </c>
      <c r="AF472" t="s">
        <v>85</v>
      </c>
      <c r="AG472" t="s">
        <v>73</v>
      </c>
      <c r="AH472" t="s">
        <v>19</v>
      </c>
    </row>
    <row r="473" ht="14.25" customHeight="1" spans="1:34">
      <c r="A473" s="6" t="s">
        <v>2658</v>
      </c>
      <c r="B473" s="6"/>
      <c r="C473" s="6" t="s">
        <v>72</v>
      </c>
      <c r="D473" s="6" t="s">
        <v>73</v>
      </c>
      <c r="E473" s="6" t="s">
        <v>74</v>
      </c>
      <c r="F473" s="6" t="s">
        <v>73</v>
      </c>
      <c r="G473" s="6" t="s">
        <v>2659</v>
      </c>
      <c r="H473" s="7" t="s">
        <v>2660</v>
      </c>
      <c r="I473" s="7" t="s">
        <v>77</v>
      </c>
      <c r="J473" s="7" t="s">
        <v>2</v>
      </c>
      <c r="K473" s="7" t="s">
        <v>2661</v>
      </c>
      <c r="L473" s="7">
        <v>1</v>
      </c>
      <c r="M473" s="7">
        <v>1</v>
      </c>
      <c r="N473" s="7" t="s">
        <v>80</v>
      </c>
      <c r="O473" s="7" t="s">
        <v>80</v>
      </c>
      <c r="P473" s="7" t="s">
        <v>2438</v>
      </c>
      <c r="Q473" s="7"/>
      <c r="R473" s="12" t="s">
        <v>2662</v>
      </c>
      <c r="S473" s="14" t="s">
        <v>19</v>
      </c>
      <c r="T473" s="7"/>
      <c r="U473" s="12" t="s">
        <v>19</v>
      </c>
      <c r="V473" s="12" t="s">
        <v>2662</v>
      </c>
      <c r="W473" s="14" t="s">
        <v>460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316</v>
      </c>
      <c r="AD473" t="s">
        <v>6</v>
      </c>
      <c r="AE473" t="s">
        <v>2663</v>
      </c>
      <c r="AF473" t="s">
        <v>85</v>
      </c>
      <c r="AG473" t="s">
        <v>73</v>
      </c>
      <c r="AH473" t="s">
        <v>19</v>
      </c>
    </row>
    <row r="474" ht="14.25" customHeight="1" spans="1:34">
      <c r="A474" s="6" t="s">
        <v>2664</v>
      </c>
      <c r="B474" s="6"/>
      <c r="C474" s="6" t="s">
        <v>72</v>
      </c>
      <c r="D474" s="6" t="s">
        <v>73</v>
      </c>
      <c r="E474" s="6" t="s">
        <v>74</v>
      </c>
      <c r="F474" s="6" t="s">
        <v>73</v>
      </c>
      <c r="G474" s="6" t="s">
        <v>2665</v>
      </c>
      <c r="H474" s="7" t="s">
        <v>2666</v>
      </c>
      <c r="I474" s="7" t="s">
        <v>77</v>
      </c>
      <c r="J474" s="7" t="s">
        <v>2</v>
      </c>
      <c r="K474" s="7" t="s">
        <v>2667</v>
      </c>
      <c r="L474" s="7">
        <v>1</v>
      </c>
      <c r="M474" s="7">
        <v>1</v>
      </c>
      <c r="N474" s="7" t="s">
        <v>80</v>
      </c>
      <c r="O474" s="7" t="s">
        <v>80</v>
      </c>
      <c r="P474" s="7" t="s">
        <v>2438</v>
      </c>
      <c r="Q474" s="7"/>
      <c r="R474" s="12" t="s">
        <v>217</v>
      </c>
      <c r="S474" s="14" t="s">
        <v>19</v>
      </c>
      <c r="T474" s="7"/>
      <c r="U474" s="12" t="s">
        <v>19</v>
      </c>
      <c r="V474" s="12" t="s">
        <v>217</v>
      </c>
      <c r="W474" s="14" t="s">
        <v>668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2232</v>
      </c>
      <c r="AD474" t="s">
        <v>6</v>
      </c>
      <c r="AE474" t="s">
        <v>2668</v>
      </c>
      <c r="AF474" t="s">
        <v>85</v>
      </c>
      <c r="AG474" t="s">
        <v>73</v>
      </c>
      <c r="AH474" t="s">
        <v>19</v>
      </c>
    </row>
    <row r="475" ht="14.25" customHeight="1" spans="1:34">
      <c r="A475" s="6" t="s">
        <v>2669</v>
      </c>
      <c r="B475" s="6"/>
      <c r="C475" s="6" t="s">
        <v>72</v>
      </c>
      <c r="D475" s="6" t="s">
        <v>73</v>
      </c>
      <c r="E475" s="6" t="s">
        <v>74</v>
      </c>
      <c r="F475" s="6" t="s">
        <v>73</v>
      </c>
      <c r="G475" s="6" t="s">
        <v>2670</v>
      </c>
      <c r="H475" s="7" t="s">
        <v>2671</v>
      </c>
      <c r="I475" s="7" t="s">
        <v>77</v>
      </c>
      <c r="J475" s="7" t="s">
        <v>2</v>
      </c>
      <c r="K475" s="7" t="s">
        <v>2672</v>
      </c>
      <c r="L475" s="7">
        <v>1</v>
      </c>
      <c r="M475" s="7">
        <v>1</v>
      </c>
      <c r="N475" s="7" t="s">
        <v>80</v>
      </c>
      <c r="O475" s="7" t="s">
        <v>80</v>
      </c>
      <c r="P475" s="7" t="s">
        <v>2438</v>
      </c>
      <c r="Q475" s="7"/>
      <c r="R475" s="12" t="s">
        <v>1346</v>
      </c>
      <c r="S475" s="14" t="s">
        <v>19</v>
      </c>
      <c r="T475" s="7"/>
      <c r="U475" s="12" t="s">
        <v>19</v>
      </c>
      <c r="V475" s="12" t="s">
        <v>1346</v>
      </c>
      <c r="W475" s="14" t="s">
        <v>293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1347</v>
      </c>
      <c r="AD475" t="s">
        <v>6</v>
      </c>
      <c r="AE475" t="s">
        <v>101</v>
      </c>
      <c r="AF475" t="s">
        <v>85</v>
      </c>
      <c r="AG475" t="s">
        <v>73</v>
      </c>
      <c r="AH475" t="s">
        <v>19</v>
      </c>
    </row>
    <row r="476" ht="14.25" customHeight="1" spans="1:34">
      <c r="A476" s="6" t="s">
        <v>2673</v>
      </c>
      <c r="B476" s="6"/>
      <c r="C476" s="6" t="s">
        <v>72</v>
      </c>
      <c r="D476" s="6" t="s">
        <v>73</v>
      </c>
      <c r="E476" s="6" t="s">
        <v>74</v>
      </c>
      <c r="F476" s="6" t="s">
        <v>73</v>
      </c>
      <c r="G476" s="6" t="s">
        <v>2674</v>
      </c>
      <c r="H476" s="7" t="s">
        <v>2675</v>
      </c>
      <c r="I476" s="7" t="s">
        <v>77</v>
      </c>
      <c r="J476" s="7" t="s">
        <v>2</v>
      </c>
      <c r="K476" s="7" t="s">
        <v>2676</v>
      </c>
      <c r="L476" s="7">
        <v>1</v>
      </c>
      <c r="M476" s="7">
        <v>1</v>
      </c>
      <c r="N476" s="7" t="s">
        <v>80</v>
      </c>
      <c r="O476" s="7" t="s">
        <v>80</v>
      </c>
      <c r="P476" s="7" t="s">
        <v>2438</v>
      </c>
      <c r="Q476" s="7"/>
      <c r="R476" s="12" t="s">
        <v>1250</v>
      </c>
      <c r="S476" s="14" t="s">
        <v>19</v>
      </c>
      <c r="T476" s="7"/>
      <c r="U476" s="12" t="s">
        <v>19</v>
      </c>
      <c r="V476" s="12" t="s">
        <v>1250</v>
      </c>
      <c r="W476" s="14" t="s">
        <v>668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1251</v>
      </c>
      <c r="AD476" t="s">
        <v>6</v>
      </c>
      <c r="AE476" t="s">
        <v>2677</v>
      </c>
      <c r="AF476" t="s">
        <v>85</v>
      </c>
      <c r="AG476" t="s">
        <v>73</v>
      </c>
      <c r="AH476" t="s">
        <v>19</v>
      </c>
    </row>
    <row r="477" ht="14.25" customHeight="1" spans="1:34">
      <c r="A477" s="6" t="s">
        <v>2678</v>
      </c>
      <c r="B477" s="6"/>
      <c r="C477" s="6" t="s">
        <v>72</v>
      </c>
      <c r="D477" s="6" t="s">
        <v>73</v>
      </c>
      <c r="E477" s="6" t="s">
        <v>74</v>
      </c>
      <c r="F477" s="6" t="s">
        <v>73</v>
      </c>
      <c r="G477" s="6" t="s">
        <v>2679</v>
      </c>
      <c r="H477" s="7" t="s">
        <v>2680</v>
      </c>
      <c r="I477" s="7" t="s">
        <v>77</v>
      </c>
      <c r="J477" s="7" t="s">
        <v>2</v>
      </c>
      <c r="K477" s="7" t="s">
        <v>2681</v>
      </c>
      <c r="L477" s="7">
        <v>1</v>
      </c>
      <c r="M477" s="7">
        <v>1</v>
      </c>
      <c r="N477" s="7" t="s">
        <v>80</v>
      </c>
      <c r="O477" s="7" t="s">
        <v>80</v>
      </c>
      <c r="P477" s="7" t="s">
        <v>2438</v>
      </c>
      <c r="Q477" s="7"/>
      <c r="R477" s="12" t="s">
        <v>1117</v>
      </c>
      <c r="S477" s="14" t="s">
        <v>19</v>
      </c>
      <c r="T477" s="7"/>
      <c r="U477" s="12" t="s">
        <v>19</v>
      </c>
      <c r="V477" s="12" t="s">
        <v>1117</v>
      </c>
      <c r="W477" s="14" t="s">
        <v>738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1118</v>
      </c>
      <c r="AD477" t="s">
        <v>6</v>
      </c>
      <c r="AE477" t="s">
        <v>2682</v>
      </c>
      <c r="AF477" t="s">
        <v>85</v>
      </c>
      <c r="AG477" t="s">
        <v>73</v>
      </c>
      <c r="AH477" t="s">
        <v>19</v>
      </c>
    </row>
    <row r="478" ht="14.25" customHeight="1" spans="1:34">
      <c r="A478" s="6" t="s">
        <v>2683</v>
      </c>
      <c r="B478" s="6"/>
      <c r="C478" s="6" t="s">
        <v>72</v>
      </c>
      <c r="D478" s="6" t="s">
        <v>73</v>
      </c>
      <c r="E478" s="6" t="s">
        <v>74</v>
      </c>
      <c r="F478" s="6" t="s">
        <v>73</v>
      </c>
      <c r="G478" s="6" t="s">
        <v>2684</v>
      </c>
      <c r="H478" s="7" t="s">
        <v>2685</v>
      </c>
      <c r="I478" s="7" t="s">
        <v>77</v>
      </c>
      <c r="J478" s="7" t="s">
        <v>2</v>
      </c>
      <c r="K478" s="7" t="s">
        <v>2686</v>
      </c>
      <c r="L478" s="7">
        <v>1</v>
      </c>
      <c r="M478" s="7">
        <v>1</v>
      </c>
      <c r="N478" s="7" t="s">
        <v>80</v>
      </c>
      <c r="O478" s="7" t="s">
        <v>80</v>
      </c>
      <c r="P478" s="7" t="s">
        <v>2438</v>
      </c>
      <c r="Q478" s="7"/>
      <c r="R478" s="12" t="s">
        <v>184</v>
      </c>
      <c r="S478" s="14" t="s">
        <v>19</v>
      </c>
      <c r="T478" s="7"/>
      <c r="U478" s="12" t="s">
        <v>19</v>
      </c>
      <c r="V478" s="12" t="s">
        <v>184</v>
      </c>
      <c r="W478" s="14" t="s">
        <v>1480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1565</v>
      </c>
      <c r="AD478" t="s">
        <v>6</v>
      </c>
      <c r="AE478" t="s">
        <v>101</v>
      </c>
      <c r="AF478" t="s">
        <v>85</v>
      </c>
      <c r="AG478" t="s">
        <v>73</v>
      </c>
      <c r="AH478" t="s">
        <v>19</v>
      </c>
    </row>
    <row r="479" ht="14.25" customHeight="1" spans="1:34">
      <c r="A479" s="6" t="s">
        <v>2687</v>
      </c>
      <c r="B479" s="6"/>
      <c r="C479" s="6" t="s">
        <v>72</v>
      </c>
      <c r="D479" s="6" t="s">
        <v>73</v>
      </c>
      <c r="E479" s="6" t="s">
        <v>74</v>
      </c>
      <c r="F479" s="6" t="s">
        <v>73</v>
      </c>
      <c r="G479" s="6" t="s">
        <v>2688</v>
      </c>
      <c r="H479" s="7" t="s">
        <v>2689</v>
      </c>
      <c r="I479" s="7" t="s">
        <v>77</v>
      </c>
      <c r="J479" s="7" t="s">
        <v>2</v>
      </c>
      <c r="K479" s="7" t="s">
        <v>2690</v>
      </c>
      <c r="L479" s="7">
        <v>1</v>
      </c>
      <c r="M479" s="7">
        <v>6</v>
      </c>
      <c r="N479" s="7" t="s">
        <v>121</v>
      </c>
      <c r="O479" s="7" t="s">
        <v>223</v>
      </c>
      <c r="P479" s="7" t="s">
        <v>2438</v>
      </c>
      <c r="Q479" s="7"/>
      <c r="R479" s="12" t="s">
        <v>2691</v>
      </c>
      <c r="S479" s="14" t="s">
        <v>19</v>
      </c>
      <c r="T479" s="7"/>
      <c r="U479" s="12" t="s">
        <v>19</v>
      </c>
      <c r="V479" s="12" t="s">
        <v>2691</v>
      </c>
      <c r="W479" s="14" t="s">
        <v>232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2692</v>
      </c>
      <c r="AD479" t="s">
        <v>6</v>
      </c>
      <c r="AE479" t="s">
        <v>101</v>
      </c>
      <c r="AF479" t="s">
        <v>85</v>
      </c>
      <c r="AG479" t="s">
        <v>73</v>
      </c>
      <c r="AH479" t="s">
        <v>19</v>
      </c>
    </row>
    <row r="480" ht="14.25" customHeight="1" spans="1:34">
      <c r="A480" s="6" t="s">
        <v>2693</v>
      </c>
      <c r="B480" s="6"/>
      <c r="C480" s="6" t="s">
        <v>72</v>
      </c>
      <c r="D480" s="6" t="s">
        <v>73</v>
      </c>
      <c r="E480" s="6" t="s">
        <v>74</v>
      </c>
      <c r="F480" s="6" t="s">
        <v>73</v>
      </c>
      <c r="G480" s="6" t="s">
        <v>2694</v>
      </c>
      <c r="H480" s="7" t="s">
        <v>2695</v>
      </c>
      <c r="I480" s="7" t="s">
        <v>77</v>
      </c>
      <c r="J480" s="7" t="s">
        <v>2</v>
      </c>
      <c r="K480" s="7" t="s">
        <v>2696</v>
      </c>
      <c r="L480" s="7">
        <v>1</v>
      </c>
      <c r="M480" s="7">
        <v>1</v>
      </c>
      <c r="N480" s="7" t="s">
        <v>192</v>
      </c>
      <c r="O480" s="7" t="s">
        <v>80</v>
      </c>
      <c r="P480" s="7" t="s">
        <v>2438</v>
      </c>
      <c r="Q480" s="7"/>
      <c r="R480" s="12" t="s">
        <v>989</v>
      </c>
      <c r="S480" s="14" t="s">
        <v>19</v>
      </c>
      <c r="T480" s="7"/>
      <c r="U480" s="12" t="s">
        <v>19</v>
      </c>
      <c r="V480" s="12" t="s">
        <v>989</v>
      </c>
      <c r="W480" s="14" t="s">
        <v>353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833</v>
      </c>
      <c r="AD480" t="s">
        <v>6</v>
      </c>
      <c r="AE480" t="s">
        <v>2697</v>
      </c>
      <c r="AF480" t="s">
        <v>85</v>
      </c>
      <c r="AG480" t="s">
        <v>73</v>
      </c>
      <c r="AH480" t="s">
        <v>19</v>
      </c>
    </row>
    <row r="481" ht="14.25" customHeight="1" spans="1:34">
      <c r="A481" s="6" t="s">
        <v>2698</v>
      </c>
      <c r="B481" s="6"/>
      <c r="C481" s="6" t="s">
        <v>72</v>
      </c>
      <c r="D481" s="6" t="s">
        <v>73</v>
      </c>
      <c r="E481" s="6" t="s">
        <v>74</v>
      </c>
      <c r="F481" s="6" t="s">
        <v>73</v>
      </c>
      <c r="G481" s="6" t="s">
        <v>2699</v>
      </c>
      <c r="H481" s="7" t="s">
        <v>2700</v>
      </c>
      <c r="I481" s="7" t="s">
        <v>77</v>
      </c>
      <c r="J481" s="7" t="s">
        <v>2</v>
      </c>
      <c r="K481" s="7" t="s">
        <v>2701</v>
      </c>
      <c r="L481" s="7">
        <v>1</v>
      </c>
      <c r="M481" s="7">
        <v>1</v>
      </c>
      <c r="N481" s="7" t="s">
        <v>192</v>
      </c>
      <c r="O481" s="7" t="s">
        <v>80</v>
      </c>
      <c r="P481" s="7" t="s">
        <v>2438</v>
      </c>
      <c r="Q481" s="7"/>
      <c r="R481" s="12" t="s">
        <v>1831</v>
      </c>
      <c r="S481" s="14" t="s">
        <v>19</v>
      </c>
      <c r="T481" s="7"/>
      <c r="U481" s="12" t="s">
        <v>19</v>
      </c>
      <c r="V481" s="12" t="s">
        <v>1831</v>
      </c>
      <c r="W481" s="14" t="s">
        <v>392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1257</v>
      </c>
      <c r="AD481" t="s">
        <v>6</v>
      </c>
      <c r="AE481" t="s">
        <v>2702</v>
      </c>
      <c r="AF481" t="s">
        <v>85</v>
      </c>
      <c r="AG481" t="s">
        <v>73</v>
      </c>
      <c r="AH481" t="s">
        <v>19</v>
      </c>
    </row>
    <row r="482" ht="14.25" customHeight="1" spans="1:34">
      <c r="A482" s="6" t="s">
        <v>2703</v>
      </c>
      <c r="B482" s="6"/>
      <c r="C482" s="6" t="s">
        <v>72</v>
      </c>
      <c r="D482" s="6" t="s">
        <v>73</v>
      </c>
      <c r="E482" s="6" t="s">
        <v>74</v>
      </c>
      <c r="F482" s="6" t="s">
        <v>73</v>
      </c>
      <c r="G482" s="6" t="s">
        <v>2704</v>
      </c>
      <c r="H482" s="7" t="s">
        <v>2705</v>
      </c>
      <c r="I482" s="7" t="s">
        <v>77</v>
      </c>
      <c r="J482" s="7" t="s">
        <v>2</v>
      </c>
      <c r="K482" s="7" t="s">
        <v>2706</v>
      </c>
      <c r="L482" s="7">
        <v>1</v>
      </c>
      <c r="M482" s="7">
        <v>6</v>
      </c>
      <c r="N482" s="7" t="s">
        <v>769</v>
      </c>
      <c r="O482" s="7" t="s">
        <v>223</v>
      </c>
      <c r="P482" s="7" t="s">
        <v>2438</v>
      </c>
      <c r="Q482" s="7"/>
      <c r="R482" s="12" t="s">
        <v>2707</v>
      </c>
      <c r="S482" s="14" t="s">
        <v>19</v>
      </c>
      <c r="T482" s="7"/>
      <c r="U482" s="12" t="s">
        <v>19</v>
      </c>
      <c r="V482" s="12" t="s">
        <v>2707</v>
      </c>
      <c r="W482" s="14" t="s">
        <v>2409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2708</v>
      </c>
      <c r="AD482" t="s">
        <v>6</v>
      </c>
      <c r="AE482" t="s">
        <v>2709</v>
      </c>
      <c r="AF482" t="s">
        <v>85</v>
      </c>
      <c r="AG482" t="s">
        <v>73</v>
      </c>
      <c r="AH482" t="s">
        <v>19</v>
      </c>
    </row>
    <row r="483" ht="14.25" customHeight="1" spans="1:34">
      <c r="A483" s="6" t="s">
        <v>2710</v>
      </c>
      <c r="B483" s="6"/>
      <c r="C483" s="6" t="s">
        <v>72</v>
      </c>
      <c r="D483" s="6" t="s">
        <v>73</v>
      </c>
      <c r="E483" s="6" t="s">
        <v>74</v>
      </c>
      <c r="F483" s="6" t="s">
        <v>73</v>
      </c>
      <c r="G483" s="6" t="s">
        <v>2711</v>
      </c>
      <c r="H483" s="7" t="s">
        <v>2712</v>
      </c>
      <c r="I483" s="7" t="s">
        <v>77</v>
      </c>
      <c r="J483" s="7" t="s">
        <v>2</v>
      </c>
      <c r="K483" s="7" t="s">
        <v>2713</v>
      </c>
      <c r="L483" s="7">
        <v>1</v>
      </c>
      <c r="M483" s="7">
        <v>3</v>
      </c>
      <c r="N483" s="7" t="s">
        <v>122</v>
      </c>
      <c r="O483" s="7" t="s">
        <v>122</v>
      </c>
      <c r="P483" s="7" t="s">
        <v>2438</v>
      </c>
      <c r="Q483" s="7"/>
      <c r="R483" s="12" t="s">
        <v>250</v>
      </c>
      <c r="S483" s="14" t="s">
        <v>19</v>
      </c>
      <c r="T483" s="7"/>
      <c r="U483" s="12" t="s">
        <v>19</v>
      </c>
      <c r="V483" s="12" t="s">
        <v>250</v>
      </c>
      <c r="W483" s="14" t="s">
        <v>762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650</v>
      </c>
      <c r="AD483" t="s">
        <v>6</v>
      </c>
      <c r="AE483" t="s">
        <v>632</v>
      </c>
      <c r="AF483" t="s">
        <v>85</v>
      </c>
      <c r="AG483" t="s">
        <v>73</v>
      </c>
      <c r="AH483" t="s">
        <v>19</v>
      </c>
    </row>
    <row r="484" ht="14.25" customHeight="1" spans="1:34">
      <c r="A484" s="6" t="s">
        <v>2714</v>
      </c>
      <c r="B484" s="6"/>
      <c r="C484" s="6" t="s">
        <v>72</v>
      </c>
      <c r="D484" s="6" t="s">
        <v>73</v>
      </c>
      <c r="E484" s="6" t="s">
        <v>74</v>
      </c>
      <c r="F484" s="6" t="s">
        <v>73</v>
      </c>
      <c r="G484" s="6" t="s">
        <v>2715</v>
      </c>
      <c r="H484" s="7" t="s">
        <v>2716</v>
      </c>
      <c r="I484" s="7" t="s">
        <v>77</v>
      </c>
      <c r="J484" s="7" t="s">
        <v>2</v>
      </c>
      <c r="K484" s="7" t="s">
        <v>2717</v>
      </c>
      <c r="L484" s="7">
        <v>1</v>
      </c>
      <c r="M484" s="7">
        <v>3</v>
      </c>
      <c r="N484" s="7" t="s">
        <v>122</v>
      </c>
      <c r="O484" s="7" t="s">
        <v>122</v>
      </c>
      <c r="P484" s="7" t="s">
        <v>2438</v>
      </c>
      <c r="Q484" s="7"/>
      <c r="R484" s="12" t="s">
        <v>1738</v>
      </c>
      <c r="S484" s="14" t="s">
        <v>19</v>
      </c>
      <c r="T484" s="7"/>
      <c r="U484" s="12" t="s">
        <v>19</v>
      </c>
      <c r="V484" s="12" t="s">
        <v>1738</v>
      </c>
      <c r="W484" s="14" t="s">
        <v>151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2537</v>
      </c>
      <c r="AD484" t="s">
        <v>6</v>
      </c>
      <c r="AE484" t="s">
        <v>954</v>
      </c>
      <c r="AF484" t="s">
        <v>85</v>
      </c>
      <c r="AG484" t="s">
        <v>73</v>
      </c>
      <c r="AH484" t="s">
        <v>19</v>
      </c>
    </row>
    <row r="485" ht="14.25" customHeight="1" spans="1:34">
      <c r="A485" s="6" t="s">
        <v>2718</v>
      </c>
      <c r="B485" s="6"/>
      <c r="C485" s="6" t="s">
        <v>72</v>
      </c>
      <c r="D485" s="6" t="s">
        <v>73</v>
      </c>
      <c r="E485" s="6" t="s">
        <v>74</v>
      </c>
      <c r="F485" s="6" t="s">
        <v>73</v>
      </c>
      <c r="G485" s="6" t="s">
        <v>2719</v>
      </c>
      <c r="H485" s="7" t="s">
        <v>2720</v>
      </c>
      <c r="I485" s="7" t="s">
        <v>77</v>
      </c>
      <c r="J485" s="7" t="s">
        <v>2</v>
      </c>
      <c r="K485" s="7" t="s">
        <v>2721</v>
      </c>
      <c r="L485" s="7">
        <v>1</v>
      </c>
      <c r="M485" s="7">
        <v>3</v>
      </c>
      <c r="N485" s="7" t="s">
        <v>122</v>
      </c>
      <c r="O485" s="7" t="s">
        <v>122</v>
      </c>
      <c r="P485" s="7" t="s">
        <v>2438</v>
      </c>
      <c r="Q485" s="7"/>
      <c r="R485" s="12" t="s">
        <v>692</v>
      </c>
      <c r="S485" s="14" t="s">
        <v>19</v>
      </c>
      <c r="T485" s="7"/>
      <c r="U485" s="12" t="s">
        <v>19</v>
      </c>
      <c r="V485" s="12" t="s">
        <v>692</v>
      </c>
      <c r="W485" s="14" t="s">
        <v>693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459</v>
      </c>
      <c r="AD485" t="s">
        <v>6</v>
      </c>
      <c r="AE485" t="s">
        <v>227</v>
      </c>
      <c r="AF485" t="s">
        <v>85</v>
      </c>
      <c r="AG485" t="s">
        <v>73</v>
      </c>
      <c r="AH485" t="s">
        <v>19</v>
      </c>
    </row>
    <row r="486" ht="14.25" customHeight="1" spans="1:34">
      <c r="A486" s="6" t="s">
        <v>2722</v>
      </c>
      <c r="B486" s="6"/>
      <c r="C486" s="6" t="s">
        <v>72</v>
      </c>
      <c r="D486" s="6" t="s">
        <v>73</v>
      </c>
      <c r="E486" s="6" t="s">
        <v>74</v>
      </c>
      <c r="F486" s="6" t="s">
        <v>73</v>
      </c>
      <c r="G486" s="6" t="s">
        <v>2723</v>
      </c>
      <c r="H486" s="7" t="s">
        <v>2724</v>
      </c>
      <c r="I486" s="7" t="s">
        <v>77</v>
      </c>
      <c r="J486" s="7" t="s">
        <v>2</v>
      </c>
      <c r="K486" s="7" t="s">
        <v>2725</v>
      </c>
      <c r="L486" s="7">
        <v>1</v>
      </c>
      <c r="M486" s="7">
        <v>2</v>
      </c>
      <c r="N486" s="7" t="s">
        <v>122</v>
      </c>
      <c r="O486" s="7" t="s">
        <v>79</v>
      </c>
      <c r="P486" s="7" t="s">
        <v>2438</v>
      </c>
      <c r="Q486" s="7"/>
      <c r="R486" s="12" t="s">
        <v>560</v>
      </c>
      <c r="S486" s="14" t="s">
        <v>19</v>
      </c>
      <c r="T486" s="7"/>
      <c r="U486" s="12" t="s">
        <v>19</v>
      </c>
      <c r="V486" s="12" t="s">
        <v>560</v>
      </c>
      <c r="W486" s="14" t="s">
        <v>293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224</v>
      </c>
      <c r="AD486" t="s">
        <v>6</v>
      </c>
      <c r="AE486" t="s">
        <v>2726</v>
      </c>
      <c r="AF486" t="s">
        <v>85</v>
      </c>
      <c r="AG486" t="s">
        <v>73</v>
      </c>
      <c r="AH486" t="s">
        <v>19</v>
      </c>
    </row>
    <row r="487" ht="14.25" customHeight="1" spans="1:34">
      <c r="A487" s="6" t="s">
        <v>2727</v>
      </c>
      <c r="B487" s="6"/>
      <c r="C487" s="6" t="s">
        <v>72</v>
      </c>
      <c r="D487" s="6" t="s">
        <v>73</v>
      </c>
      <c r="E487" s="6" t="s">
        <v>74</v>
      </c>
      <c r="F487" s="6" t="s">
        <v>73</v>
      </c>
      <c r="G487" s="6" t="s">
        <v>2728</v>
      </c>
      <c r="H487" s="7" t="s">
        <v>2729</v>
      </c>
      <c r="I487" s="7" t="s">
        <v>77</v>
      </c>
      <c r="J487" s="7" t="s">
        <v>2</v>
      </c>
      <c r="K487" s="7" t="s">
        <v>2730</v>
      </c>
      <c r="L487" s="7">
        <v>1</v>
      </c>
      <c r="M487" s="7">
        <v>3</v>
      </c>
      <c r="N487" s="7" t="s">
        <v>255</v>
      </c>
      <c r="O487" s="7" t="s">
        <v>122</v>
      </c>
      <c r="P487" s="7" t="s">
        <v>2438</v>
      </c>
      <c r="Q487" s="7"/>
      <c r="R487" s="12" t="s">
        <v>2731</v>
      </c>
      <c r="S487" s="14" t="s">
        <v>19</v>
      </c>
      <c r="T487" s="7"/>
      <c r="U487" s="12" t="s">
        <v>19</v>
      </c>
      <c r="V487" s="12" t="s">
        <v>2731</v>
      </c>
      <c r="W487" s="14" t="s">
        <v>1470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1604</v>
      </c>
      <c r="AD487" t="s">
        <v>6</v>
      </c>
      <c r="AE487" t="s">
        <v>2732</v>
      </c>
      <c r="AF487" t="s">
        <v>85</v>
      </c>
      <c r="AG487" t="s">
        <v>73</v>
      </c>
      <c r="AH487" t="s">
        <v>19</v>
      </c>
    </row>
    <row r="488" ht="14.25" customHeight="1" spans="1:34">
      <c r="A488" s="6" t="s">
        <v>2733</v>
      </c>
      <c r="B488" s="6"/>
      <c r="C488" s="6" t="s">
        <v>72</v>
      </c>
      <c r="D488" s="6" t="s">
        <v>73</v>
      </c>
      <c r="E488" s="6" t="s">
        <v>74</v>
      </c>
      <c r="F488" s="6" t="s">
        <v>73</v>
      </c>
      <c r="G488" s="6" t="s">
        <v>2734</v>
      </c>
      <c r="H488" s="7" t="s">
        <v>2735</v>
      </c>
      <c r="I488" s="7" t="s">
        <v>77</v>
      </c>
      <c r="J488" s="7" t="s">
        <v>2</v>
      </c>
      <c r="K488" s="7" t="s">
        <v>2736</v>
      </c>
      <c r="L488" s="7">
        <v>1</v>
      </c>
      <c r="M488" s="7">
        <v>1</v>
      </c>
      <c r="N488" s="7" t="s">
        <v>79</v>
      </c>
      <c r="O488" s="7" t="s">
        <v>80</v>
      </c>
      <c r="P488" s="7" t="s">
        <v>2438</v>
      </c>
      <c r="Q488" s="7"/>
      <c r="R488" s="12" t="s">
        <v>445</v>
      </c>
      <c r="S488" s="14" t="s">
        <v>19</v>
      </c>
      <c r="T488" s="7"/>
      <c r="U488" s="12" t="s">
        <v>19</v>
      </c>
      <c r="V488" s="12" t="s">
        <v>445</v>
      </c>
      <c r="W488" s="14" t="s">
        <v>392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446</v>
      </c>
      <c r="AD488" t="s">
        <v>6</v>
      </c>
      <c r="AE488" t="s">
        <v>773</v>
      </c>
      <c r="AF488" t="s">
        <v>85</v>
      </c>
      <c r="AG488" t="s">
        <v>73</v>
      </c>
      <c r="AH488" t="s">
        <v>19</v>
      </c>
    </row>
    <row r="489" ht="14.25" customHeight="1" spans="1:34">
      <c r="A489" s="6" t="s">
        <v>2737</v>
      </c>
      <c r="B489" s="6"/>
      <c r="C489" s="6" t="s">
        <v>72</v>
      </c>
      <c r="D489" s="6" t="s">
        <v>73</v>
      </c>
      <c r="E489" s="6" t="s">
        <v>74</v>
      </c>
      <c r="F489" s="6" t="s">
        <v>73</v>
      </c>
      <c r="G489" s="6" t="s">
        <v>2738</v>
      </c>
      <c r="H489" s="7" t="s">
        <v>2739</v>
      </c>
      <c r="I489" s="7" t="s">
        <v>77</v>
      </c>
      <c r="J489" s="7" t="s">
        <v>2</v>
      </c>
      <c r="K489" s="7" t="s">
        <v>2740</v>
      </c>
      <c r="L489" s="7">
        <v>1</v>
      </c>
      <c r="M489" s="7">
        <v>1</v>
      </c>
      <c r="N489" s="7" t="s">
        <v>80</v>
      </c>
      <c r="O489" s="7" t="s">
        <v>80</v>
      </c>
      <c r="P489" s="7" t="s">
        <v>2438</v>
      </c>
      <c r="Q489" s="7"/>
      <c r="R489" s="12" t="s">
        <v>597</v>
      </c>
      <c r="S489" s="14" t="s">
        <v>19</v>
      </c>
      <c r="T489" s="7"/>
      <c r="U489" s="12" t="s">
        <v>19</v>
      </c>
      <c r="V489" s="12" t="s">
        <v>597</v>
      </c>
      <c r="W489" s="14" t="s">
        <v>500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322</v>
      </c>
      <c r="AD489" t="s">
        <v>6</v>
      </c>
      <c r="AE489" t="s">
        <v>2741</v>
      </c>
      <c r="AF489" t="s">
        <v>85</v>
      </c>
      <c r="AG489" t="s">
        <v>73</v>
      </c>
      <c r="AH489" t="s">
        <v>19</v>
      </c>
    </row>
    <row r="490" ht="14.25" customHeight="1" spans="1:34">
      <c r="A490" s="6" t="s">
        <v>2742</v>
      </c>
      <c r="B490" s="6"/>
      <c r="C490" s="6" t="s">
        <v>72</v>
      </c>
      <c r="D490" s="6" t="s">
        <v>73</v>
      </c>
      <c r="E490" s="6" t="s">
        <v>74</v>
      </c>
      <c r="F490" s="6" t="s">
        <v>73</v>
      </c>
      <c r="G490" s="6" t="s">
        <v>2386</v>
      </c>
      <c r="H490" s="7" t="s">
        <v>2387</v>
      </c>
      <c r="I490" s="7" t="s">
        <v>77</v>
      </c>
      <c r="J490" s="7" t="s">
        <v>2</v>
      </c>
      <c r="K490" s="7" t="s">
        <v>2743</v>
      </c>
      <c r="L490" s="7">
        <v>1</v>
      </c>
      <c r="M490" s="7">
        <v>1</v>
      </c>
      <c r="N490" s="7" t="s">
        <v>79</v>
      </c>
      <c r="O490" s="7" t="s">
        <v>80</v>
      </c>
      <c r="P490" s="7" t="s">
        <v>2438</v>
      </c>
      <c r="Q490" s="7"/>
      <c r="R490" s="12" t="s">
        <v>2744</v>
      </c>
      <c r="S490" s="14" t="s">
        <v>19</v>
      </c>
      <c r="T490" s="7"/>
      <c r="U490" s="12" t="s">
        <v>19</v>
      </c>
      <c r="V490" s="12" t="s">
        <v>2744</v>
      </c>
      <c r="W490" s="14" t="s">
        <v>365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284</v>
      </c>
      <c r="AD490" t="s">
        <v>6</v>
      </c>
      <c r="AE490" t="s">
        <v>1454</v>
      </c>
      <c r="AF490" t="s">
        <v>85</v>
      </c>
      <c r="AG490" t="s">
        <v>73</v>
      </c>
      <c r="AH490" t="s">
        <v>19</v>
      </c>
    </row>
    <row r="491" ht="14.25" customHeight="1" spans="1:34">
      <c r="A491" s="6" t="s">
        <v>2745</v>
      </c>
      <c r="B491" s="6"/>
      <c r="C491" s="6" t="s">
        <v>72</v>
      </c>
      <c r="D491" s="6" t="s">
        <v>73</v>
      </c>
      <c r="E491" s="6" t="s">
        <v>74</v>
      </c>
      <c r="F491" s="6" t="s">
        <v>73</v>
      </c>
      <c r="G491" s="6" t="s">
        <v>2572</v>
      </c>
      <c r="H491" s="7" t="s">
        <v>2573</v>
      </c>
      <c r="I491" s="7" t="s">
        <v>77</v>
      </c>
      <c r="J491" s="7" t="s">
        <v>2</v>
      </c>
      <c r="K491" s="7" t="s">
        <v>2746</v>
      </c>
      <c r="L491" s="7">
        <v>1</v>
      </c>
      <c r="M491" s="7">
        <v>1</v>
      </c>
      <c r="N491" s="7" t="s">
        <v>79</v>
      </c>
      <c r="O491" s="7" t="s">
        <v>80</v>
      </c>
      <c r="P491" s="7" t="s">
        <v>2438</v>
      </c>
      <c r="Q491" s="7"/>
      <c r="R491" s="12" t="s">
        <v>92</v>
      </c>
      <c r="S491" s="14" t="s">
        <v>19</v>
      </c>
      <c r="T491" s="7"/>
      <c r="U491" s="12" t="s">
        <v>19</v>
      </c>
      <c r="V491" s="12" t="s">
        <v>92</v>
      </c>
      <c r="W491" s="14" t="s">
        <v>1470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2747</v>
      </c>
      <c r="AD491" t="s">
        <v>6</v>
      </c>
      <c r="AE491" t="s">
        <v>2575</v>
      </c>
      <c r="AF491" t="s">
        <v>85</v>
      </c>
      <c r="AG491" t="s">
        <v>73</v>
      </c>
      <c r="AH491" t="s">
        <v>19</v>
      </c>
    </row>
    <row r="492" ht="14.25" customHeight="1" spans="1:34">
      <c r="A492" s="6" t="s">
        <v>2748</v>
      </c>
      <c r="B492" s="6"/>
      <c r="C492" s="6" t="s">
        <v>72</v>
      </c>
      <c r="D492" s="6" t="s">
        <v>73</v>
      </c>
      <c r="E492" s="6" t="s">
        <v>74</v>
      </c>
      <c r="F492" s="6" t="s">
        <v>73</v>
      </c>
      <c r="G492" s="6" t="s">
        <v>2749</v>
      </c>
      <c r="H492" s="7" t="s">
        <v>2750</v>
      </c>
      <c r="I492" s="7" t="s">
        <v>77</v>
      </c>
      <c r="J492" s="7" t="s">
        <v>2</v>
      </c>
      <c r="K492" s="7" t="s">
        <v>2751</v>
      </c>
      <c r="L492" s="7">
        <v>1</v>
      </c>
      <c r="M492" s="7">
        <v>2</v>
      </c>
      <c r="N492" s="7" t="s">
        <v>79</v>
      </c>
      <c r="O492" s="7" t="s">
        <v>79</v>
      </c>
      <c r="P492" s="7" t="s">
        <v>2438</v>
      </c>
      <c r="Q492" s="7"/>
      <c r="R492" s="12" t="s">
        <v>2752</v>
      </c>
      <c r="S492" s="14" t="s">
        <v>19</v>
      </c>
      <c r="T492" s="7"/>
      <c r="U492" s="12" t="s">
        <v>19</v>
      </c>
      <c r="V492" s="12" t="s">
        <v>2752</v>
      </c>
      <c r="W492" s="14" t="s">
        <v>1617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2753</v>
      </c>
      <c r="AD492" t="s">
        <v>6</v>
      </c>
      <c r="AE492" t="s">
        <v>1108</v>
      </c>
      <c r="AF492" t="s">
        <v>85</v>
      </c>
      <c r="AG492" t="s">
        <v>73</v>
      </c>
      <c r="AH492" t="s">
        <v>19</v>
      </c>
    </row>
    <row r="493" ht="14.25" customHeight="1" spans="1:34">
      <c r="A493" s="6" t="s">
        <v>2754</v>
      </c>
      <c r="B493" s="6"/>
      <c r="C493" s="6" t="s">
        <v>72</v>
      </c>
      <c r="D493" s="6" t="s">
        <v>73</v>
      </c>
      <c r="E493" s="6" t="s">
        <v>74</v>
      </c>
      <c r="F493" s="6" t="s">
        <v>73</v>
      </c>
      <c r="G493" s="6" t="s">
        <v>2755</v>
      </c>
      <c r="H493" s="7" t="s">
        <v>2756</v>
      </c>
      <c r="I493" s="7" t="s">
        <v>77</v>
      </c>
      <c r="J493" s="7" t="s">
        <v>2</v>
      </c>
      <c r="K493" s="7" t="s">
        <v>2757</v>
      </c>
      <c r="L493" s="7">
        <v>1</v>
      </c>
      <c r="M493" s="7">
        <v>1</v>
      </c>
      <c r="N493" s="7" t="s">
        <v>79</v>
      </c>
      <c r="O493" s="7" t="s">
        <v>80</v>
      </c>
      <c r="P493" s="7" t="s">
        <v>2438</v>
      </c>
      <c r="Q493" s="7"/>
      <c r="R493" s="12" t="s">
        <v>1257</v>
      </c>
      <c r="S493" s="14" t="s">
        <v>19</v>
      </c>
      <c r="T493" s="7"/>
      <c r="U493" s="12" t="s">
        <v>19</v>
      </c>
      <c r="V493" s="12" t="s">
        <v>1257</v>
      </c>
      <c r="W493" s="14" t="s">
        <v>527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1258</v>
      </c>
      <c r="AD493" t="s">
        <v>6</v>
      </c>
      <c r="AE493" t="s">
        <v>918</v>
      </c>
      <c r="AF493" t="s">
        <v>85</v>
      </c>
      <c r="AG493" t="s">
        <v>73</v>
      </c>
      <c r="AH493" t="s">
        <v>19</v>
      </c>
    </row>
    <row r="494" ht="14.25" customHeight="1" spans="1:34">
      <c r="A494" s="6" t="s">
        <v>2758</v>
      </c>
      <c r="B494" s="6"/>
      <c r="C494" s="6" t="s">
        <v>72</v>
      </c>
      <c r="D494" s="6" t="s">
        <v>73</v>
      </c>
      <c r="E494" s="6" t="s">
        <v>74</v>
      </c>
      <c r="F494" s="6" t="s">
        <v>73</v>
      </c>
      <c r="G494" s="6" t="s">
        <v>2759</v>
      </c>
      <c r="H494" s="7" t="s">
        <v>2760</v>
      </c>
      <c r="I494" s="7" t="s">
        <v>77</v>
      </c>
      <c r="J494" s="7" t="s">
        <v>2</v>
      </c>
      <c r="K494" s="7" t="s">
        <v>2761</v>
      </c>
      <c r="L494" s="7">
        <v>1</v>
      </c>
      <c r="M494" s="7">
        <v>2</v>
      </c>
      <c r="N494" s="7" t="s">
        <v>79</v>
      </c>
      <c r="O494" s="7" t="s">
        <v>79</v>
      </c>
      <c r="P494" s="7" t="s">
        <v>2438</v>
      </c>
      <c r="Q494" s="7"/>
      <c r="R494" s="12" t="s">
        <v>2762</v>
      </c>
      <c r="S494" s="14" t="s">
        <v>19</v>
      </c>
      <c r="T494" s="7"/>
      <c r="U494" s="12" t="s">
        <v>19</v>
      </c>
      <c r="V494" s="12" t="s">
        <v>2762</v>
      </c>
      <c r="W494" s="14" t="s">
        <v>1162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2763</v>
      </c>
      <c r="AD494" t="s">
        <v>6</v>
      </c>
      <c r="AE494" t="s">
        <v>93</v>
      </c>
      <c r="AF494" t="s">
        <v>85</v>
      </c>
      <c r="AG494" t="s">
        <v>73</v>
      </c>
      <c r="AH494" t="s">
        <v>19</v>
      </c>
    </row>
    <row r="495" ht="14.25" customHeight="1" spans="1:34">
      <c r="A495" s="6" t="s">
        <v>2764</v>
      </c>
      <c r="B495" s="6"/>
      <c r="C495" s="6" t="s">
        <v>72</v>
      </c>
      <c r="D495" s="6" t="s">
        <v>73</v>
      </c>
      <c r="E495" s="6" t="s">
        <v>74</v>
      </c>
      <c r="F495" s="6" t="s">
        <v>73</v>
      </c>
      <c r="G495" s="6" t="s">
        <v>2765</v>
      </c>
      <c r="H495" s="7" t="s">
        <v>2766</v>
      </c>
      <c r="I495" s="7" t="s">
        <v>77</v>
      </c>
      <c r="J495" s="7" t="s">
        <v>2</v>
      </c>
      <c r="K495" s="7" t="s">
        <v>2767</v>
      </c>
      <c r="L495" s="7">
        <v>1</v>
      </c>
      <c r="M495" s="7">
        <v>2</v>
      </c>
      <c r="N495" s="7" t="s">
        <v>79</v>
      </c>
      <c r="O495" s="7" t="s">
        <v>79</v>
      </c>
      <c r="P495" s="7" t="s">
        <v>2438</v>
      </c>
      <c r="Q495" s="7"/>
      <c r="R495" s="12" t="s">
        <v>1660</v>
      </c>
      <c r="S495" s="14" t="s">
        <v>19</v>
      </c>
      <c r="T495" s="7"/>
      <c r="U495" s="12" t="s">
        <v>19</v>
      </c>
      <c r="V495" s="12" t="s">
        <v>1660</v>
      </c>
      <c r="W495" s="14" t="s">
        <v>345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1118</v>
      </c>
      <c r="AD495" t="s">
        <v>6</v>
      </c>
      <c r="AE495" t="s">
        <v>201</v>
      </c>
      <c r="AF495" t="s">
        <v>85</v>
      </c>
      <c r="AG495" t="s">
        <v>73</v>
      </c>
      <c r="AH495" t="s">
        <v>19</v>
      </c>
    </row>
    <row r="496" ht="14.25" customHeight="1" spans="1:34">
      <c r="A496" s="6" t="s">
        <v>2768</v>
      </c>
      <c r="B496" s="6"/>
      <c r="C496" s="6" t="s">
        <v>72</v>
      </c>
      <c r="D496" s="6" t="s">
        <v>73</v>
      </c>
      <c r="E496" s="6" t="s">
        <v>74</v>
      </c>
      <c r="F496" s="6" t="s">
        <v>73</v>
      </c>
      <c r="G496" s="6" t="s">
        <v>2769</v>
      </c>
      <c r="H496" s="7" t="s">
        <v>2770</v>
      </c>
      <c r="I496" s="7" t="s">
        <v>77</v>
      </c>
      <c r="J496" s="7" t="s">
        <v>2</v>
      </c>
      <c r="K496" s="7" t="s">
        <v>2771</v>
      </c>
      <c r="L496" s="7">
        <v>1</v>
      </c>
      <c r="M496" s="7">
        <v>1</v>
      </c>
      <c r="N496" s="7" t="s">
        <v>80</v>
      </c>
      <c r="O496" s="7" t="s">
        <v>80</v>
      </c>
      <c r="P496" s="7" t="s">
        <v>2438</v>
      </c>
      <c r="Q496" s="7"/>
      <c r="R496" s="12" t="s">
        <v>399</v>
      </c>
      <c r="S496" s="14" t="s">
        <v>19</v>
      </c>
      <c r="T496" s="7"/>
      <c r="U496" s="12" t="s">
        <v>19</v>
      </c>
      <c r="V496" s="12" t="s">
        <v>399</v>
      </c>
      <c r="W496" s="14" t="s">
        <v>527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143</v>
      </c>
      <c r="AD496" t="s">
        <v>6</v>
      </c>
      <c r="AE496" t="s">
        <v>454</v>
      </c>
      <c r="AF496" t="s">
        <v>85</v>
      </c>
      <c r="AG496" t="s">
        <v>73</v>
      </c>
      <c r="AH496" t="s">
        <v>19</v>
      </c>
    </row>
    <row r="497" ht="14.25" customHeight="1" spans="1:34">
      <c r="A497" s="6" t="s">
        <v>2772</v>
      </c>
      <c r="B497" s="6"/>
      <c r="C497" s="6" t="s">
        <v>72</v>
      </c>
      <c r="D497" s="6" t="s">
        <v>73</v>
      </c>
      <c r="E497" s="6" t="s">
        <v>74</v>
      </c>
      <c r="F497" s="6" t="s">
        <v>73</v>
      </c>
      <c r="G497" s="6" t="s">
        <v>2773</v>
      </c>
      <c r="H497" s="7" t="s">
        <v>2774</v>
      </c>
      <c r="I497" s="7" t="s">
        <v>77</v>
      </c>
      <c r="J497" s="7" t="s">
        <v>2</v>
      </c>
      <c r="K497" s="7" t="s">
        <v>2775</v>
      </c>
      <c r="L497" s="7">
        <v>1</v>
      </c>
      <c r="M497" s="7">
        <v>1</v>
      </c>
      <c r="N497" s="7" t="s">
        <v>80</v>
      </c>
      <c r="O497" s="7" t="s">
        <v>80</v>
      </c>
      <c r="P497" s="7" t="s">
        <v>2438</v>
      </c>
      <c r="Q497" s="7"/>
      <c r="R497" s="12" t="s">
        <v>731</v>
      </c>
      <c r="S497" s="14" t="s">
        <v>19</v>
      </c>
      <c r="T497" s="7"/>
      <c r="U497" s="12" t="s">
        <v>19</v>
      </c>
      <c r="V497" s="12" t="s">
        <v>731</v>
      </c>
      <c r="W497" s="14" t="s">
        <v>711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675</v>
      </c>
      <c r="AD497" t="s">
        <v>6</v>
      </c>
      <c r="AE497" t="s">
        <v>2776</v>
      </c>
      <c r="AF497" t="s">
        <v>85</v>
      </c>
      <c r="AG497" t="s">
        <v>73</v>
      </c>
      <c r="AH497" t="s">
        <v>19</v>
      </c>
    </row>
    <row r="498" ht="14.25" customHeight="1" spans="1:34">
      <c r="A498" s="6" t="s">
        <v>2777</v>
      </c>
      <c r="B498" s="6"/>
      <c r="C498" s="6" t="s">
        <v>72</v>
      </c>
      <c r="D498" s="6" t="s">
        <v>73</v>
      </c>
      <c r="E498" s="6" t="s">
        <v>74</v>
      </c>
      <c r="F498" s="6" t="s">
        <v>73</v>
      </c>
      <c r="G498" s="6" t="s">
        <v>229</v>
      </c>
      <c r="H498" s="7" t="s">
        <v>230</v>
      </c>
      <c r="I498" s="7" t="s">
        <v>77</v>
      </c>
      <c r="J498" s="7" t="s">
        <v>2</v>
      </c>
      <c r="K498" s="7" t="s">
        <v>2778</v>
      </c>
      <c r="L498" s="7">
        <v>1</v>
      </c>
      <c r="M498" s="7">
        <v>1</v>
      </c>
      <c r="N498" s="7" t="s">
        <v>80</v>
      </c>
      <c r="O498" s="7" t="s">
        <v>80</v>
      </c>
      <c r="P498" s="7" t="s">
        <v>2438</v>
      </c>
      <c r="Q498" s="7"/>
      <c r="R498" s="12" t="s">
        <v>384</v>
      </c>
      <c r="S498" s="14" t="s">
        <v>19</v>
      </c>
      <c r="T498" s="7"/>
      <c r="U498" s="12" t="s">
        <v>19</v>
      </c>
      <c r="V498" s="12" t="s">
        <v>384</v>
      </c>
      <c r="W498" s="14" t="s">
        <v>392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399</v>
      </c>
      <c r="AD498" t="s">
        <v>6</v>
      </c>
      <c r="AE498" t="s">
        <v>235</v>
      </c>
      <c r="AF498" t="s">
        <v>85</v>
      </c>
      <c r="AG498" t="s">
        <v>73</v>
      </c>
      <c r="AH498" t="s">
        <v>19</v>
      </c>
    </row>
    <row r="499" ht="14.25" customHeight="1" spans="1:34">
      <c r="A499" s="6" t="s">
        <v>2779</v>
      </c>
      <c r="B499" s="6"/>
      <c r="C499" s="6" t="s">
        <v>72</v>
      </c>
      <c r="D499" s="6" t="s">
        <v>73</v>
      </c>
      <c r="E499" s="6" t="s">
        <v>74</v>
      </c>
      <c r="F499" s="6" t="s">
        <v>73</v>
      </c>
      <c r="G499" s="6" t="s">
        <v>2780</v>
      </c>
      <c r="H499" s="7" t="s">
        <v>2781</v>
      </c>
      <c r="I499" s="7" t="s">
        <v>77</v>
      </c>
      <c r="J499" s="7" t="s">
        <v>2</v>
      </c>
      <c r="K499" s="7" t="s">
        <v>2782</v>
      </c>
      <c r="L499" s="7">
        <v>1</v>
      </c>
      <c r="M499" s="7">
        <v>1</v>
      </c>
      <c r="N499" s="7" t="s">
        <v>80</v>
      </c>
      <c r="O499" s="7" t="s">
        <v>80</v>
      </c>
      <c r="P499" s="7" t="s">
        <v>2438</v>
      </c>
      <c r="Q499" s="7"/>
      <c r="R499" s="12" t="s">
        <v>667</v>
      </c>
      <c r="S499" s="14" t="s">
        <v>19</v>
      </c>
      <c r="T499" s="7"/>
      <c r="U499" s="12" t="s">
        <v>19</v>
      </c>
      <c r="V499" s="12" t="s">
        <v>667</v>
      </c>
      <c r="W499" s="14" t="s">
        <v>353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526</v>
      </c>
      <c r="AD499" t="s">
        <v>6</v>
      </c>
      <c r="AE499" t="s">
        <v>201</v>
      </c>
      <c r="AF499" t="s">
        <v>85</v>
      </c>
      <c r="AG499" t="s">
        <v>73</v>
      </c>
      <c r="AH499" t="s">
        <v>19</v>
      </c>
    </row>
    <row r="500" ht="14.25" customHeight="1" spans="1:34">
      <c r="A500" s="6" t="s">
        <v>2783</v>
      </c>
      <c r="B500" s="6"/>
      <c r="C500" s="6" t="s">
        <v>72</v>
      </c>
      <c r="D500" s="6" t="s">
        <v>73</v>
      </c>
      <c r="E500" s="6" t="s">
        <v>74</v>
      </c>
      <c r="F500" s="6" t="s">
        <v>73</v>
      </c>
      <c r="G500" s="6" t="s">
        <v>970</v>
      </c>
      <c r="H500" s="7" t="s">
        <v>971</v>
      </c>
      <c r="I500" s="7" t="s">
        <v>77</v>
      </c>
      <c r="J500" s="7" t="s">
        <v>2</v>
      </c>
      <c r="K500" s="7" t="s">
        <v>2784</v>
      </c>
      <c r="L500" s="7">
        <v>1</v>
      </c>
      <c r="M500" s="7">
        <v>1</v>
      </c>
      <c r="N500" s="7" t="s">
        <v>80</v>
      </c>
      <c r="O500" s="7" t="s">
        <v>80</v>
      </c>
      <c r="P500" s="7" t="s">
        <v>2438</v>
      </c>
      <c r="Q500" s="7"/>
      <c r="R500" s="12" t="s">
        <v>1459</v>
      </c>
      <c r="S500" s="14" t="s">
        <v>19</v>
      </c>
      <c r="T500" s="7"/>
      <c r="U500" s="12" t="s">
        <v>19</v>
      </c>
      <c r="V500" s="12" t="s">
        <v>1459</v>
      </c>
      <c r="W500" s="14" t="s">
        <v>452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1353</v>
      </c>
      <c r="AD500" t="s">
        <v>6</v>
      </c>
      <c r="AE500" t="s">
        <v>2785</v>
      </c>
      <c r="AF500" t="s">
        <v>85</v>
      </c>
      <c r="AG500" t="s">
        <v>73</v>
      </c>
      <c r="AH500" t="s">
        <v>19</v>
      </c>
    </row>
    <row r="501" ht="14.25" customHeight="1" spans="1:34">
      <c r="A501" s="6" t="s">
        <v>2786</v>
      </c>
      <c r="B501" s="6"/>
      <c r="C501" s="6" t="s">
        <v>72</v>
      </c>
      <c r="D501" s="6" t="s">
        <v>73</v>
      </c>
      <c r="E501" s="6" t="s">
        <v>74</v>
      </c>
      <c r="F501" s="6" t="s">
        <v>73</v>
      </c>
      <c r="G501" s="6" t="s">
        <v>2787</v>
      </c>
      <c r="H501" s="7" t="s">
        <v>2788</v>
      </c>
      <c r="I501" s="7" t="s">
        <v>77</v>
      </c>
      <c r="J501" s="7" t="s">
        <v>2</v>
      </c>
      <c r="K501" s="7" t="s">
        <v>2789</v>
      </c>
      <c r="L501" s="7">
        <v>1</v>
      </c>
      <c r="M501" s="7">
        <v>1</v>
      </c>
      <c r="N501" s="7" t="s">
        <v>80</v>
      </c>
      <c r="O501" s="7" t="s">
        <v>80</v>
      </c>
      <c r="P501" s="7" t="s">
        <v>2438</v>
      </c>
      <c r="Q501" s="7"/>
      <c r="R501" s="12" t="s">
        <v>1273</v>
      </c>
      <c r="S501" s="14" t="s">
        <v>19</v>
      </c>
      <c r="T501" s="7"/>
      <c r="U501" s="12" t="s">
        <v>19</v>
      </c>
      <c r="V501" s="12" t="s">
        <v>1273</v>
      </c>
      <c r="W501" s="14" t="s">
        <v>590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674</v>
      </c>
      <c r="AD501" t="s">
        <v>6</v>
      </c>
      <c r="AE501" t="s">
        <v>2254</v>
      </c>
      <c r="AF501" t="s">
        <v>85</v>
      </c>
      <c r="AG501" t="s">
        <v>73</v>
      </c>
      <c r="AH501" t="s">
        <v>19</v>
      </c>
    </row>
    <row r="502" ht="14.25" customHeight="1" spans="1:34">
      <c r="A502" s="6" t="s">
        <v>2790</v>
      </c>
      <c r="B502" s="6"/>
      <c r="C502" s="6" t="s">
        <v>72</v>
      </c>
      <c r="D502" s="6" t="s">
        <v>73</v>
      </c>
      <c r="E502" s="6" t="s">
        <v>74</v>
      </c>
      <c r="F502" s="6" t="s">
        <v>73</v>
      </c>
      <c r="G502" s="6" t="s">
        <v>2791</v>
      </c>
      <c r="H502" s="7" t="s">
        <v>2792</v>
      </c>
      <c r="I502" s="7" t="s">
        <v>77</v>
      </c>
      <c r="J502" s="7" t="s">
        <v>2</v>
      </c>
      <c r="K502" s="7" t="s">
        <v>2793</v>
      </c>
      <c r="L502" s="7">
        <v>1</v>
      </c>
      <c r="M502" s="7">
        <v>1</v>
      </c>
      <c r="N502" s="7" t="s">
        <v>80</v>
      </c>
      <c r="O502" s="7" t="s">
        <v>80</v>
      </c>
      <c r="P502" s="7" t="s">
        <v>2438</v>
      </c>
      <c r="Q502" s="7"/>
      <c r="R502" s="12" t="s">
        <v>1999</v>
      </c>
      <c r="S502" s="14" t="s">
        <v>19</v>
      </c>
      <c r="T502" s="7"/>
      <c r="U502" s="12" t="s">
        <v>19</v>
      </c>
      <c r="V502" s="12" t="s">
        <v>1999</v>
      </c>
      <c r="W502" s="14" t="s">
        <v>323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1250</v>
      </c>
      <c r="AD502" t="s">
        <v>6</v>
      </c>
      <c r="AE502" t="s">
        <v>367</v>
      </c>
      <c r="AF502" t="s">
        <v>85</v>
      </c>
      <c r="AG502" t="s">
        <v>73</v>
      </c>
      <c r="AH502" t="s">
        <v>19</v>
      </c>
    </row>
    <row r="503" ht="14.25" customHeight="1" spans="1:34">
      <c r="A503" s="6" t="s">
        <v>2794</v>
      </c>
      <c r="B503" s="6"/>
      <c r="C503" s="6" t="s">
        <v>72</v>
      </c>
      <c r="D503" s="6" t="s">
        <v>73</v>
      </c>
      <c r="E503" s="6" t="s">
        <v>74</v>
      </c>
      <c r="F503" s="6" t="s">
        <v>73</v>
      </c>
      <c r="G503" s="6" t="s">
        <v>2795</v>
      </c>
      <c r="H503" s="7" t="s">
        <v>2796</v>
      </c>
      <c r="I503" s="7" t="s">
        <v>77</v>
      </c>
      <c r="J503" s="7" t="s">
        <v>2</v>
      </c>
      <c r="K503" s="7" t="s">
        <v>2797</v>
      </c>
      <c r="L503" s="7">
        <v>1</v>
      </c>
      <c r="M503" s="7">
        <v>1</v>
      </c>
      <c r="N503" s="7" t="s">
        <v>80</v>
      </c>
      <c r="O503" s="7" t="s">
        <v>80</v>
      </c>
      <c r="P503" s="7" t="s">
        <v>2438</v>
      </c>
      <c r="Q503" s="7"/>
      <c r="R503" s="12" t="s">
        <v>1221</v>
      </c>
      <c r="S503" s="14" t="s">
        <v>19</v>
      </c>
      <c r="T503" s="7"/>
      <c r="U503" s="12" t="s">
        <v>19</v>
      </c>
      <c r="V503" s="12" t="s">
        <v>1221</v>
      </c>
      <c r="W503" s="14" t="s">
        <v>668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526</v>
      </c>
      <c r="AD503" t="s">
        <v>6</v>
      </c>
      <c r="AE503" t="s">
        <v>2798</v>
      </c>
      <c r="AF503" t="s">
        <v>85</v>
      </c>
      <c r="AG503" t="s">
        <v>73</v>
      </c>
      <c r="AH503" t="s">
        <v>19</v>
      </c>
    </row>
    <row r="504" ht="14.25" customHeight="1" spans="1:34">
      <c r="A504" s="6" t="s">
        <v>2799</v>
      </c>
      <c r="B504" s="6"/>
      <c r="C504" s="6" t="s">
        <v>72</v>
      </c>
      <c r="D504" s="6" t="s">
        <v>73</v>
      </c>
      <c r="E504" s="6" t="s">
        <v>74</v>
      </c>
      <c r="F504" s="6" t="s">
        <v>73</v>
      </c>
      <c r="G504" s="6" t="s">
        <v>2800</v>
      </c>
      <c r="H504" s="7" t="s">
        <v>2801</v>
      </c>
      <c r="I504" s="7" t="s">
        <v>77</v>
      </c>
      <c r="J504" s="7" t="s">
        <v>2</v>
      </c>
      <c r="K504" s="7" t="s">
        <v>2802</v>
      </c>
      <c r="L504" s="7">
        <v>1</v>
      </c>
      <c r="M504" s="7">
        <v>1</v>
      </c>
      <c r="N504" s="7" t="s">
        <v>80</v>
      </c>
      <c r="O504" s="7" t="s">
        <v>80</v>
      </c>
      <c r="P504" s="7" t="s">
        <v>2438</v>
      </c>
      <c r="Q504" s="7"/>
      <c r="R504" s="12" t="s">
        <v>322</v>
      </c>
      <c r="S504" s="14" t="s">
        <v>19</v>
      </c>
      <c r="T504" s="7"/>
      <c r="U504" s="12" t="s">
        <v>19</v>
      </c>
      <c r="V504" s="12" t="s">
        <v>322</v>
      </c>
      <c r="W504" s="14" t="s">
        <v>323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324</v>
      </c>
      <c r="AD504" t="s">
        <v>6</v>
      </c>
      <c r="AE504" t="s">
        <v>2803</v>
      </c>
      <c r="AF504" t="s">
        <v>85</v>
      </c>
      <c r="AG504" t="s">
        <v>73</v>
      </c>
      <c r="AH504" t="s">
        <v>19</v>
      </c>
    </row>
    <row r="505" ht="14.25" customHeight="1" spans="1:34">
      <c r="A505" s="6" t="s">
        <v>2804</v>
      </c>
      <c r="B505" s="6"/>
      <c r="C505" s="6" t="s">
        <v>72</v>
      </c>
      <c r="D505" s="6" t="s">
        <v>73</v>
      </c>
      <c r="E505" s="6" t="s">
        <v>74</v>
      </c>
      <c r="F505" s="6" t="s">
        <v>73</v>
      </c>
      <c r="G505" s="6" t="s">
        <v>2805</v>
      </c>
      <c r="H505" s="7" t="s">
        <v>2806</v>
      </c>
      <c r="I505" s="7" t="s">
        <v>77</v>
      </c>
      <c r="J505" s="7" t="s">
        <v>2</v>
      </c>
      <c r="K505" s="7" t="s">
        <v>2807</v>
      </c>
      <c r="L505" s="7">
        <v>1</v>
      </c>
      <c r="M505" s="7">
        <v>1</v>
      </c>
      <c r="N505" s="7" t="s">
        <v>80</v>
      </c>
      <c r="O505" s="7" t="s">
        <v>80</v>
      </c>
      <c r="P505" s="7" t="s">
        <v>2438</v>
      </c>
      <c r="Q505" s="7"/>
      <c r="R505" s="12" t="s">
        <v>2808</v>
      </c>
      <c r="S505" s="14" t="s">
        <v>19</v>
      </c>
      <c r="T505" s="7"/>
      <c r="U505" s="12" t="s">
        <v>19</v>
      </c>
      <c r="V505" s="12" t="s">
        <v>2808</v>
      </c>
      <c r="W505" s="14" t="s">
        <v>2809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2810</v>
      </c>
      <c r="AD505" t="s">
        <v>6</v>
      </c>
      <c r="AE505" t="s">
        <v>2811</v>
      </c>
      <c r="AF505" t="s">
        <v>85</v>
      </c>
      <c r="AG505" t="s">
        <v>73</v>
      </c>
      <c r="AH505" t="s">
        <v>19</v>
      </c>
    </row>
    <row r="506" ht="14.25" customHeight="1" spans="1:34">
      <c r="A506" s="6" t="s">
        <v>2812</v>
      </c>
      <c r="B506" s="6"/>
      <c r="C506" s="6" t="s">
        <v>72</v>
      </c>
      <c r="D506" s="6" t="s">
        <v>73</v>
      </c>
      <c r="E506" s="6" t="s">
        <v>74</v>
      </c>
      <c r="F506" s="6" t="s">
        <v>73</v>
      </c>
      <c r="G506" s="6" t="s">
        <v>2813</v>
      </c>
      <c r="H506" s="7" t="s">
        <v>2814</v>
      </c>
      <c r="I506" s="7" t="s">
        <v>77</v>
      </c>
      <c r="J506" s="7" t="s">
        <v>2</v>
      </c>
      <c r="K506" s="7" t="s">
        <v>2815</v>
      </c>
      <c r="L506" s="7">
        <v>1</v>
      </c>
      <c r="M506" s="7">
        <v>1</v>
      </c>
      <c r="N506" s="7" t="s">
        <v>80</v>
      </c>
      <c r="O506" s="7" t="s">
        <v>80</v>
      </c>
      <c r="P506" s="7" t="s">
        <v>2438</v>
      </c>
      <c r="Q506" s="7"/>
      <c r="R506" s="12" t="s">
        <v>724</v>
      </c>
      <c r="S506" s="14" t="s">
        <v>19</v>
      </c>
      <c r="T506" s="7"/>
      <c r="U506" s="12" t="s">
        <v>19</v>
      </c>
      <c r="V506" s="12" t="s">
        <v>724</v>
      </c>
      <c r="W506" s="14" t="s">
        <v>762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1533</v>
      </c>
      <c r="AD506" t="s">
        <v>6</v>
      </c>
      <c r="AE506" t="s">
        <v>93</v>
      </c>
      <c r="AF506" t="s">
        <v>85</v>
      </c>
      <c r="AG506" t="s">
        <v>73</v>
      </c>
      <c r="AH506" t="s">
        <v>19</v>
      </c>
    </row>
    <row r="507" ht="14.25" customHeight="1" spans="1:34">
      <c r="A507" s="6" t="s">
        <v>2816</v>
      </c>
      <c r="B507" s="6"/>
      <c r="C507" s="6" t="s">
        <v>72</v>
      </c>
      <c r="D507" s="6" t="s">
        <v>73</v>
      </c>
      <c r="E507" s="6" t="s">
        <v>74</v>
      </c>
      <c r="F507" s="6" t="s">
        <v>73</v>
      </c>
      <c r="G507" s="6" t="s">
        <v>2817</v>
      </c>
      <c r="H507" s="7" t="s">
        <v>2818</v>
      </c>
      <c r="I507" s="7" t="s">
        <v>77</v>
      </c>
      <c r="J507" s="7" t="s">
        <v>2</v>
      </c>
      <c r="K507" s="7" t="s">
        <v>2819</v>
      </c>
      <c r="L507" s="7">
        <v>1</v>
      </c>
      <c r="M507" s="7">
        <v>1</v>
      </c>
      <c r="N507" s="7" t="s">
        <v>80</v>
      </c>
      <c r="O507" s="7" t="s">
        <v>80</v>
      </c>
      <c r="P507" s="7" t="s">
        <v>2438</v>
      </c>
      <c r="Q507" s="7"/>
      <c r="R507" s="12" t="s">
        <v>1237</v>
      </c>
      <c r="S507" s="14" t="s">
        <v>19</v>
      </c>
      <c r="T507" s="7"/>
      <c r="U507" s="12" t="s">
        <v>19</v>
      </c>
      <c r="V507" s="12" t="s">
        <v>1237</v>
      </c>
      <c r="W507" s="14" t="s">
        <v>527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1280</v>
      </c>
      <c r="AD507" t="s">
        <v>6</v>
      </c>
      <c r="AE507" t="s">
        <v>2820</v>
      </c>
      <c r="AF507" t="s">
        <v>85</v>
      </c>
      <c r="AG507" t="s">
        <v>73</v>
      </c>
      <c r="AH507" t="s">
        <v>19</v>
      </c>
    </row>
    <row r="508" ht="14.25" customHeight="1" spans="1:34">
      <c r="A508" s="6" t="s">
        <v>2821</v>
      </c>
      <c r="B508" s="6"/>
      <c r="C508" s="6" t="s">
        <v>72</v>
      </c>
      <c r="D508" s="6" t="s">
        <v>73</v>
      </c>
      <c r="E508" s="6" t="s">
        <v>74</v>
      </c>
      <c r="F508" s="6" t="s">
        <v>73</v>
      </c>
      <c r="G508" s="6" t="s">
        <v>1985</v>
      </c>
      <c r="H508" s="7" t="s">
        <v>1986</v>
      </c>
      <c r="I508" s="7" t="s">
        <v>77</v>
      </c>
      <c r="J508" s="7" t="s">
        <v>2</v>
      </c>
      <c r="K508" s="7" t="s">
        <v>2822</v>
      </c>
      <c r="L508" s="7">
        <v>1</v>
      </c>
      <c r="M508" s="7">
        <v>1</v>
      </c>
      <c r="N508" s="7" t="s">
        <v>80</v>
      </c>
      <c r="O508" s="7" t="s">
        <v>80</v>
      </c>
      <c r="P508" s="7" t="s">
        <v>2438</v>
      </c>
      <c r="Q508" s="7"/>
      <c r="R508" s="12" t="s">
        <v>989</v>
      </c>
      <c r="S508" s="14" t="s">
        <v>19</v>
      </c>
      <c r="T508" s="7"/>
      <c r="U508" s="12" t="s">
        <v>19</v>
      </c>
      <c r="V508" s="12" t="s">
        <v>989</v>
      </c>
      <c r="W508" s="14" t="s">
        <v>353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833</v>
      </c>
      <c r="AD508" t="s">
        <v>6</v>
      </c>
      <c r="AE508" t="s">
        <v>101</v>
      </c>
      <c r="AF508" t="s">
        <v>85</v>
      </c>
      <c r="AG508" t="s">
        <v>73</v>
      </c>
      <c r="AH508" t="s">
        <v>19</v>
      </c>
    </row>
    <row r="509" ht="14.25" customHeight="1" spans="1:34">
      <c r="A509" s="6" t="s">
        <v>2823</v>
      </c>
      <c r="B509" s="6"/>
      <c r="C509" s="6" t="s">
        <v>72</v>
      </c>
      <c r="D509" s="6" t="s">
        <v>73</v>
      </c>
      <c r="E509" s="6" t="s">
        <v>74</v>
      </c>
      <c r="F509" s="6" t="s">
        <v>73</v>
      </c>
      <c r="G509" s="6" t="s">
        <v>2824</v>
      </c>
      <c r="H509" s="7" t="s">
        <v>2825</v>
      </c>
      <c r="I509" s="7" t="s">
        <v>77</v>
      </c>
      <c r="J509" s="7" t="s">
        <v>2</v>
      </c>
      <c r="K509" s="7" t="s">
        <v>2826</v>
      </c>
      <c r="L509" s="7">
        <v>1</v>
      </c>
      <c r="M509" s="7">
        <v>1</v>
      </c>
      <c r="N509" s="7" t="s">
        <v>80</v>
      </c>
      <c r="O509" s="7" t="s">
        <v>80</v>
      </c>
      <c r="P509" s="7" t="s">
        <v>2438</v>
      </c>
      <c r="Q509" s="7"/>
      <c r="R509" s="12" t="s">
        <v>1161</v>
      </c>
      <c r="S509" s="14" t="s">
        <v>19</v>
      </c>
      <c r="T509" s="7"/>
      <c r="U509" s="12" t="s">
        <v>19</v>
      </c>
      <c r="V509" s="12" t="s">
        <v>1161</v>
      </c>
      <c r="W509" s="14" t="s">
        <v>668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1162</v>
      </c>
      <c r="AD509" t="s">
        <v>6</v>
      </c>
      <c r="AE509" t="s">
        <v>162</v>
      </c>
      <c r="AF509" t="s">
        <v>85</v>
      </c>
      <c r="AG509" t="s">
        <v>73</v>
      </c>
      <c r="AH509" t="s">
        <v>19</v>
      </c>
    </row>
    <row r="510" ht="14.25" customHeight="1" spans="1:34">
      <c r="A510" s="6" t="s">
        <v>2827</v>
      </c>
      <c r="B510" s="6"/>
      <c r="C510" s="6" t="s">
        <v>72</v>
      </c>
      <c r="D510" s="6" t="s">
        <v>73</v>
      </c>
      <c r="E510" s="6" t="s">
        <v>74</v>
      </c>
      <c r="F510" s="6" t="s">
        <v>73</v>
      </c>
      <c r="G510" s="6" t="s">
        <v>2828</v>
      </c>
      <c r="H510" s="7" t="s">
        <v>2829</v>
      </c>
      <c r="I510" s="7" t="s">
        <v>77</v>
      </c>
      <c r="J510" s="7" t="s">
        <v>2</v>
      </c>
      <c r="K510" s="7" t="s">
        <v>2830</v>
      </c>
      <c r="L510" s="7">
        <v>1</v>
      </c>
      <c r="M510" s="7">
        <v>1</v>
      </c>
      <c r="N510" s="7" t="s">
        <v>80</v>
      </c>
      <c r="O510" s="7" t="s">
        <v>80</v>
      </c>
      <c r="P510" s="7" t="s">
        <v>2438</v>
      </c>
      <c r="Q510" s="7"/>
      <c r="R510" s="12" t="s">
        <v>1162</v>
      </c>
      <c r="S510" s="14" t="s">
        <v>19</v>
      </c>
      <c r="T510" s="7"/>
      <c r="U510" s="12" t="s">
        <v>19</v>
      </c>
      <c r="V510" s="12" t="s">
        <v>1162</v>
      </c>
      <c r="W510" s="14" t="s">
        <v>452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1319</v>
      </c>
      <c r="AD510" t="s">
        <v>6</v>
      </c>
      <c r="AE510" t="s">
        <v>201</v>
      </c>
      <c r="AF510" t="s">
        <v>85</v>
      </c>
      <c r="AG510" t="s">
        <v>73</v>
      </c>
      <c r="AH510" t="s">
        <v>19</v>
      </c>
    </row>
    <row r="511" ht="14.25" customHeight="1" spans="1:34">
      <c r="A511" s="6" t="s">
        <v>2831</v>
      </c>
      <c r="B511" s="6"/>
      <c r="C511" s="6" t="s">
        <v>72</v>
      </c>
      <c r="D511" s="6" t="s">
        <v>73</v>
      </c>
      <c r="E511" s="6" t="s">
        <v>74</v>
      </c>
      <c r="F511" s="6" t="s">
        <v>73</v>
      </c>
      <c r="G511" s="6" t="s">
        <v>2832</v>
      </c>
      <c r="H511" s="7" t="s">
        <v>2833</v>
      </c>
      <c r="I511" s="7" t="s">
        <v>77</v>
      </c>
      <c r="J511" s="7" t="s">
        <v>2</v>
      </c>
      <c r="K511" s="7" t="s">
        <v>2834</v>
      </c>
      <c r="L511" s="7">
        <v>1</v>
      </c>
      <c r="M511" s="7">
        <v>1</v>
      </c>
      <c r="N511" s="7" t="s">
        <v>80</v>
      </c>
      <c r="O511" s="7" t="s">
        <v>80</v>
      </c>
      <c r="P511" s="7" t="s">
        <v>2438</v>
      </c>
      <c r="Q511" s="7"/>
      <c r="R511" s="12" t="s">
        <v>710</v>
      </c>
      <c r="S511" s="14" t="s">
        <v>19</v>
      </c>
      <c r="T511" s="7"/>
      <c r="U511" s="12" t="s">
        <v>19</v>
      </c>
      <c r="V511" s="12" t="s">
        <v>710</v>
      </c>
      <c r="W511" s="14" t="s">
        <v>711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712</v>
      </c>
      <c r="AD511" t="s">
        <v>6</v>
      </c>
      <c r="AE511" t="s">
        <v>555</v>
      </c>
      <c r="AF511" t="s">
        <v>85</v>
      </c>
      <c r="AG511" t="s">
        <v>73</v>
      </c>
      <c r="AH511" t="s">
        <v>19</v>
      </c>
    </row>
    <row r="512" ht="14.25" customHeight="1" spans="1:34">
      <c r="A512" s="6" t="s">
        <v>2835</v>
      </c>
      <c r="B512" s="6"/>
      <c r="C512" s="6" t="s">
        <v>72</v>
      </c>
      <c r="D512" s="6" t="s">
        <v>73</v>
      </c>
      <c r="E512" s="6" t="s">
        <v>74</v>
      </c>
      <c r="F512" s="6" t="s">
        <v>73</v>
      </c>
      <c r="G512" s="6" t="s">
        <v>586</v>
      </c>
      <c r="H512" s="7" t="s">
        <v>587</v>
      </c>
      <c r="I512" s="7" t="s">
        <v>77</v>
      </c>
      <c r="J512" s="7" t="s">
        <v>2</v>
      </c>
      <c r="K512" s="7" t="s">
        <v>2836</v>
      </c>
      <c r="L512" s="7">
        <v>1</v>
      </c>
      <c r="M512" s="7">
        <v>1</v>
      </c>
      <c r="N512" s="7" t="s">
        <v>80</v>
      </c>
      <c r="O512" s="7" t="s">
        <v>80</v>
      </c>
      <c r="P512" s="7" t="s">
        <v>2438</v>
      </c>
      <c r="Q512" s="7"/>
      <c r="R512" s="12" t="s">
        <v>941</v>
      </c>
      <c r="S512" s="14" t="s">
        <v>19</v>
      </c>
      <c r="T512" s="7"/>
      <c r="U512" s="12" t="s">
        <v>19</v>
      </c>
      <c r="V512" s="12" t="s">
        <v>941</v>
      </c>
      <c r="W512" s="14" t="s">
        <v>423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2837</v>
      </c>
      <c r="AD512" t="s">
        <v>6</v>
      </c>
      <c r="AE512" t="s">
        <v>287</v>
      </c>
      <c r="AF512" t="s">
        <v>85</v>
      </c>
      <c r="AG512" t="s">
        <v>73</v>
      </c>
      <c r="AH512" t="s">
        <v>19</v>
      </c>
    </row>
    <row r="513" ht="14.25" customHeight="1" spans="1:34">
      <c r="A513" s="6" t="s">
        <v>2838</v>
      </c>
      <c r="B513" s="6"/>
      <c r="C513" s="6" t="s">
        <v>72</v>
      </c>
      <c r="D513" s="6" t="s">
        <v>73</v>
      </c>
      <c r="E513" s="6" t="s">
        <v>74</v>
      </c>
      <c r="F513" s="6" t="s">
        <v>73</v>
      </c>
      <c r="G513" s="6" t="s">
        <v>2839</v>
      </c>
      <c r="H513" s="7" t="s">
        <v>2840</v>
      </c>
      <c r="I513" s="7" t="s">
        <v>77</v>
      </c>
      <c r="J513" s="7" t="s">
        <v>2</v>
      </c>
      <c r="K513" s="7" t="s">
        <v>2841</v>
      </c>
      <c r="L513" s="7">
        <v>1</v>
      </c>
      <c r="M513" s="7">
        <v>1</v>
      </c>
      <c r="N513" s="7" t="s">
        <v>223</v>
      </c>
      <c r="O513" s="7" t="s">
        <v>80</v>
      </c>
      <c r="P513" s="7" t="s">
        <v>2438</v>
      </c>
      <c r="Q513" s="7"/>
      <c r="R513" s="12" t="s">
        <v>83</v>
      </c>
      <c r="S513" s="14" t="s">
        <v>19</v>
      </c>
      <c r="T513" s="7"/>
      <c r="U513" s="12" t="s">
        <v>19</v>
      </c>
      <c r="V513" s="12" t="s">
        <v>83</v>
      </c>
      <c r="W513" s="14" t="s">
        <v>345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405</v>
      </c>
      <c r="AD513" t="s">
        <v>6</v>
      </c>
      <c r="AE513" t="s">
        <v>2842</v>
      </c>
      <c r="AF513" t="s">
        <v>85</v>
      </c>
      <c r="AG513" t="s">
        <v>73</v>
      </c>
      <c r="AH513" t="s">
        <v>19</v>
      </c>
    </row>
    <row r="514" ht="14.25" customHeight="1" spans="1:34">
      <c r="A514" s="6" t="s">
        <v>2843</v>
      </c>
      <c r="B514" s="6"/>
      <c r="C514" s="6" t="s">
        <v>72</v>
      </c>
      <c r="D514" s="6" t="s">
        <v>73</v>
      </c>
      <c r="E514" s="6" t="s">
        <v>74</v>
      </c>
      <c r="F514" s="6" t="s">
        <v>73</v>
      </c>
      <c r="G514" s="6" t="s">
        <v>2844</v>
      </c>
      <c r="H514" s="7" t="s">
        <v>2845</v>
      </c>
      <c r="I514" s="7" t="s">
        <v>77</v>
      </c>
      <c r="J514" s="7" t="s">
        <v>2</v>
      </c>
      <c r="K514" s="7" t="s">
        <v>2846</v>
      </c>
      <c r="L514" s="7">
        <v>1</v>
      </c>
      <c r="M514" s="7">
        <v>4</v>
      </c>
      <c r="N514" s="7" t="s">
        <v>192</v>
      </c>
      <c r="O514" s="7" t="s">
        <v>132</v>
      </c>
      <c r="P514" s="7" t="s">
        <v>2438</v>
      </c>
      <c r="Q514" s="7"/>
      <c r="R514" s="12" t="s">
        <v>2847</v>
      </c>
      <c r="S514" s="14" t="s">
        <v>19</v>
      </c>
      <c r="T514" s="7"/>
      <c r="U514" s="12" t="s">
        <v>19</v>
      </c>
      <c r="V514" s="12" t="s">
        <v>2847</v>
      </c>
      <c r="W514" s="14" t="s">
        <v>591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2848</v>
      </c>
      <c r="AD514" t="s">
        <v>6</v>
      </c>
      <c r="AE514" t="s">
        <v>2849</v>
      </c>
      <c r="AF514" t="s">
        <v>85</v>
      </c>
      <c r="AG514" t="s">
        <v>73</v>
      </c>
      <c r="AH514" t="s">
        <v>19</v>
      </c>
    </row>
    <row r="515" ht="14.25" customHeight="1" spans="1:34">
      <c r="A515" s="6" t="s">
        <v>2850</v>
      </c>
      <c r="B515" s="6"/>
      <c r="C515" s="6" t="s">
        <v>72</v>
      </c>
      <c r="D515" s="6" t="s">
        <v>73</v>
      </c>
      <c r="E515" s="6" t="s">
        <v>74</v>
      </c>
      <c r="F515" s="6" t="s">
        <v>73</v>
      </c>
      <c r="G515" s="6" t="s">
        <v>2851</v>
      </c>
      <c r="H515" s="7" t="s">
        <v>2852</v>
      </c>
      <c r="I515" s="7" t="s">
        <v>77</v>
      </c>
      <c r="J515" s="7" t="s">
        <v>2</v>
      </c>
      <c r="K515" s="7" t="s">
        <v>2853</v>
      </c>
      <c r="L515" s="7">
        <v>1</v>
      </c>
      <c r="M515" s="7">
        <v>3</v>
      </c>
      <c r="N515" s="7" t="s">
        <v>132</v>
      </c>
      <c r="O515" s="7" t="s">
        <v>122</v>
      </c>
      <c r="P515" s="7" t="s">
        <v>2438</v>
      </c>
      <c r="Q515" s="7"/>
      <c r="R515" s="12" t="s">
        <v>2854</v>
      </c>
      <c r="S515" s="14" t="s">
        <v>19</v>
      </c>
      <c r="T515" s="7"/>
      <c r="U515" s="12" t="s">
        <v>19</v>
      </c>
      <c r="V515" s="12" t="s">
        <v>2854</v>
      </c>
      <c r="W515" s="14" t="s">
        <v>193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2731</v>
      </c>
      <c r="AD515" t="s">
        <v>6</v>
      </c>
      <c r="AE515" t="s">
        <v>872</v>
      </c>
      <c r="AF515" t="s">
        <v>85</v>
      </c>
      <c r="AG515" t="s">
        <v>73</v>
      </c>
      <c r="AH515" t="s">
        <v>19</v>
      </c>
    </row>
    <row r="516" ht="14.25" customHeight="1" spans="1:34">
      <c r="A516" s="6" t="s">
        <v>2855</v>
      </c>
      <c r="B516" s="6"/>
      <c r="C516" s="6" t="s">
        <v>72</v>
      </c>
      <c r="D516" s="6" t="s">
        <v>73</v>
      </c>
      <c r="E516" s="6" t="s">
        <v>74</v>
      </c>
      <c r="F516" s="6" t="s">
        <v>73</v>
      </c>
      <c r="G516" s="6" t="s">
        <v>2856</v>
      </c>
      <c r="H516" s="7" t="s">
        <v>2857</v>
      </c>
      <c r="I516" s="7" t="s">
        <v>77</v>
      </c>
      <c r="J516" s="7" t="s">
        <v>2</v>
      </c>
      <c r="K516" s="7" t="s">
        <v>2858</v>
      </c>
      <c r="L516" s="7">
        <v>1</v>
      </c>
      <c r="M516" s="7">
        <v>3</v>
      </c>
      <c r="N516" s="7" t="s">
        <v>132</v>
      </c>
      <c r="O516" s="7" t="s">
        <v>122</v>
      </c>
      <c r="P516" s="7" t="s">
        <v>2438</v>
      </c>
      <c r="Q516" s="7"/>
      <c r="R516" s="12" t="s">
        <v>2859</v>
      </c>
      <c r="S516" s="14" t="s">
        <v>19</v>
      </c>
      <c r="T516" s="7"/>
      <c r="U516" s="12" t="s">
        <v>19</v>
      </c>
      <c r="V516" s="12" t="s">
        <v>2859</v>
      </c>
      <c r="W516" s="14" t="s">
        <v>329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2860</v>
      </c>
      <c r="AD516" t="s">
        <v>6</v>
      </c>
      <c r="AE516" t="s">
        <v>400</v>
      </c>
      <c r="AF516" t="s">
        <v>85</v>
      </c>
      <c r="AG516" t="s">
        <v>73</v>
      </c>
      <c r="AH516" t="s">
        <v>19</v>
      </c>
    </row>
    <row r="517" ht="14.25" customHeight="1" spans="1:34">
      <c r="A517" s="6" t="s">
        <v>2861</v>
      </c>
      <c r="B517" s="6"/>
      <c r="C517" s="6" t="s">
        <v>72</v>
      </c>
      <c r="D517" s="6" t="s">
        <v>73</v>
      </c>
      <c r="E517" s="6" t="s">
        <v>74</v>
      </c>
      <c r="F517" s="6" t="s">
        <v>73</v>
      </c>
      <c r="G517" s="6" t="s">
        <v>2862</v>
      </c>
      <c r="H517" s="7" t="s">
        <v>2863</v>
      </c>
      <c r="I517" s="7" t="s">
        <v>77</v>
      </c>
      <c r="J517" s="7" t="s">
        <v>2</v>
      </c>
      <c r="K517" s="7" t="s">
        <v>2864</v>
      </c>
      <c r="L517" s="7">
        <v>1</v>
      </c>
      <c r="M517" s="7">
        <v>1</v>
      </c>
      <c r="N517" s="7" t="s">
        <v>255</v>
      </c>
      <c r="O517" s="7" t="s">
        <v>80</v>
      </c>
      <c r="P517" s="7" t="s">
        <v>2438</v>
      </c>
      <c r="Q517" s="7"/>
      <c r="R517" s="12" t="s">
        <v>900</v>
      </c>
      <c r="S517" s="14" t="s">
        <v>19</v>
      </c>
      <c r="T517" s="7"/>
      <c r="U517" s="12" t="s">
        <v>19</v>
      </c>
      <c r="V517" s="12" t="s">
        <v>900</v>
      </c>
      <c r="W517" s="14" t="s">
        <v>668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391</v>
      </c>
      <c r="AD517" t="s">
        <v>6</v>
      </c>
      <c r="AE517" t="s">
        <v>2732</v>
      </c>
      <c r="AF517" t="s">
        <v>85</v>
      </c>
      <c r="AG517" t="s">
        <v>73</v>
      </c>
      <c r="AH517" t="s">
        <v>19</v>
      </c>
    </row>
    <row r="518" ht="14.25" customHeight="1" spans="1:34">
      <c r="A518" s="6" t="s">
        <v>2865</v>
      </c>
      <c r="B518" s="6"/>
      <c r="C518" s="6" t="s">
        <v>72</v>
      </c>
      <c r="D518" s="6" t="s">
        <v>73</v>
      </c>
      <c r="E518" s="6" t="s">
        <v>74</v>
      </c>
      <c r="F518" s="6" t="s">
        <v>73</v>
      </c>
      <c r="G518" s="6" t="s">
        <v>2866</v>
      </c>
      <c r="H518" s="7" t="s">
        <v>2867</v>
      </c>
      <c r="I518" s="7" t="s">
        <v>77</v>
      </c>
      <c r="J518" s="7" t="s">
        <v>2</v>
      </c>
      <c r="K518" s="7" t="s">
        <v>2868</v>
      </c>
      <c r="L518" s="7">
        <v>1</v>
      </c>
      <c r="M518" s="7">
        <v>3</v>
      </c>
      <c r="N518" s="7" t="s">
        <v>122</v>
      </c>
      <c r="O518" s="7" t="s">
        <v>122</v>
      </c>
      <c r="P518" s="7" t="s">
        <v>2438</v>
      </c>
      <c r="Q518" s="7"/>
      <c r="R518" s="12" t="s">
        <v>308</v>
      </c>
      <c r="S518" s="14" t="s">
        <v>19</v>
      </c>
      <c r="T518" s="7"/>
      <c r="U518" s="12" t="s">
        <v>19</v>
      </c>
      <c r="V518" s="12" t="s">
        <v>308</v>
      </c>
      <c r="W518" s="14" t="s">
        <v>271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309</v>
      </c>
      <c r="AD518" t="s">
        <v>6</v>
      </c>
      <c r="AE518" t="s">
        <v>2869</v>
      </c>
      <c r="AF518" t="s">
        <v>85</v>
      </c>
      <c r="AG518" t="s">
        <v>73</v>
      </c>
      <c r="AH518" t="s">
        <v>19</v>
      </c>
    </row>
    <row r="519" ht="14.25" customHeight="1" spans="1:34">
      <c r="A519" s="6" t="s">
        <v>2870</v>
      </c>
      <c r="B519" s="6"/>
      <c r="C519" s="6" t="s">
        <v>72</v>
      </c>
      <c r="D519" s="6" t="s">
        <v>73</v>
      </c>
      <c r="E519" s="6" t="s">
        <v>74</v>
      </c>
      <c r="F519" s="6" t="s">
        <v>73</v>
      </c>
      <c r="G519" s="6" t="s">
        <v>2871</v>
      </c>
      <c r="H519" s="7" t="s">
        <v>2872</v>
      </c>
      <c r="I519" s="7" t="s">
        <v>77</v>
      </c>
      <c r="J519" s="7" t="s">
        <v>2</v>
      </c>
      <c r="K519" s="7" t="s">
        <v>2873</v>
      </c>
      <c r="L519" s="7">
        <v>1</v>
      </c>
      <c r="M519" s="7">
        <v>2</v>
      </c>
      <c r="N519" s="7" t="s">
        <v>79</v>
      </c>
      <c r="O519" s="7" t="s">
        <v>79</v>
      </c>
      <c r="P519" s="7" t="s">
        <v>2438</v>
      </c>
      <c r="Q519" s="7"/>
      <c r="R519" s="12" t="s">
        <v>224</v>
      </c>
      <c r="S519" s="14" t="s">
        <v>19</v>
      </c>
      <c r="T519" s="7"/>
      <c r="U519" s="12" t="s">
        <v>19</v>
      </c>
      <c r="V519" s="12" t="s">
        <v>224</v>
      </c>
      <c r="W519" s="14" t="s">
        <v>1480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1989</v>
      </c>
      <c r="AD519" t="s">
        <v>6</v>
      </c>
      <c r="AE519" t="s">
        <v>602</v>
      </c>
      <c r="AF519" t="s">
        <v>85</v>
      </c>
      <c r="AG519" t="s">
        <v>73</v>
      </c>
      <c r="AH519" t="s">
        <v>19</v>
      </c>
    </row>
    <row r="520" ht="14.25" customHeight="1" spans="1:34">
      <c r="A520" s="6" t="s">
        <v>2874</v>
      </c>
      <c r="B520" s="6"/>
      <c r="C520" s="6" t="s">
        <v>72</v>
      </c>
      <c r="D520" s="6" t="s">
        <v>73</v>
      </c>
      <c r="E520" s="6" t="s">
        <v>74</v>
      </c>
      <c r="F520" s="6" t="s">
        <v>73</v>
      </c>
      <c r="G520" s="6" t="s">
        <v>2875</v>
      </c>
      <c r="H520" s="7" t="s">
        <v>2876</v>
      </c>
      <c r="I520" s="7" t="s">
        <v>77</v>
      </c>
      <c r="J520" s="7" t="s">
        <v>2</v>
      </c>
      <c r="K520" s="7" t="s">
        <v>2877</v>
      </c>
      <c r="L520" s="7">
        <v>1</v>
      </c>
      <c r="M520" s="7">
        <v>2</v>
      </c>
      <c r="N520" s="7" t="s">
        <v>79</v>
      </c>
      <c r="O520" s="7" t="s">
        <v>79</v>
      </c>
      <c r="P520" s="7" t="s">
        <v>2438</v>
      </c>
      <c r="Q520" s="7"/>
      <c r="R520" s="12" t="s">
        <v>2878</v>
      </c>
      <c r="S520" s="14" t="s">
        <v>19</v>
      </c>
      <c r="T520" s="7"/>
      <c r="U520" s="12" t="s">
        <v>19</v>
      </c>
      <c r="V520" s="12" t="s">
        <v>2878</v>
      </c>
      <c r="W520" s="14" t="s">
        <v>1929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846</v>
      </c>
      <c r="AD520" t="s">
        <v>6</v>
      </c>
      <c r="AE520" t="s">
        <v>2879</v>
      </c>
      <c r="AF520" t="s">
        <v>85</v>
      </c>
      <c r="AG520" t="s">
        <v>73</v>
      </c>
      <c r="AH520" t="s">
        <v>19</v>
      </c>
    </row>
    <row r="521" ht="14.25" customHeight="1" spans="1:34">
      <c r="A521" s="6" t="s">
        <v>2880</v>
      </c>
      <c r="B521" s="6"/>
      <c r="C521" s="6" t="s">
        <v>72</v>
      </c>
      <c r="D521" s="6" t="s">
        <v>73</v>
      </c>
      <c r="E521" s="6" t="s">
        <v>74</v>
      </c>
      <c r="F521" s="6" t="s">
        <v>73</v>
      </c>
      <c r="G521" s="6" t="s">
        <v>2881</v>
      </c>
      <c r="H521" s="7" t="s">
        <v>2882</v>
      </c>
      <c r="I521" s="7" t="s">
        <v>77</v>
      </c>
      <c r="J521" s="7" t="s">
        <v>2</v>
      </c>
      <c r="K521" s="7" t="s">
        <v>2883</v>
      </c>
      <c r="L521" s="7">
        <v>1</v>
      </c>
      <c r="M521" s="7">
        <v>2</v>
      </c>
      <c r="N521" s="7" t="s">
        <v>132</v>
      </c>
      <c r="O521" s="7" t="s">
        <v>79</v>
      </c>
      <c r="P521" s="7" t="s">
        <v>2438</v>
      </c>
      <c r="Q521" s="7"/>
      <c r="R521" s="12" t="s">
        <v>2479</v>
      </c>
      <c r="S521" s="14" t="s">
        <v>19</v>
      </c>
      <c r="T521" s="7"/>
      <c r="U521" s="12" t="s">
        <v>19</v>
      </c>
      <c r="V521" s="12" t="s">
        <v>2479</v>
      </c>
      <c r="W521" s="14" t="s">
        <v>264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2480</v>
      </c>
      <c r="AD521" t="s">
        <v>6</v>
      </c>
      <c r="AE521" t="s">
        <v>400</v>
      </c>
      <c r="AF521" t="s">
        <v>85</v>
      </c>
      <c r="AG521" t="s">
        <v>73</v>
      </c>
      <c r="AH521" t="s">
        <v>19</v>
      </c>
    </row>
    <row r="522" ht="14.25" customHeight="1" spans="1:34">
      <c r="A522" s="6" t="s">
        <v>2884</v>
      </c>
      <c r="B522" s="6"/>
      <c r="C522" s="6" t="s">
        <v>72</v>
      </c>
      <c r="D522" s="6" t="s">
        <v>73</v>
      </c>
      <c r="E522" s="6" t="s">
        <v>74</v>
      </c>
      <c r="F522" s="6" t="s">
        <v>73</v>
      </c>
      <c r="G522" s="6" t="s">
        <v>2885</v>
      </c>
      <c r="H522" s="7" t="s">
        <v>2886</v>
      </c>
      <c r="I522" s="7" t="s">
        <v>77</v>
      </c>
      <c r="J522" s="7" t="s">
        <v>2</v>
      </c>
      <c r="K522" s="7" t="s">
        <v>2887</v>
      </c>
      <c r="L522" s="7">
        <v>2</v>
      </c>
      <c r="M522" s="7">
        <v>1</v>
      </c>
      <c r="N522" s="7" t="s">
        <v>79</v>
      </c>
      <c r="O522" s="7" t="s">
        <v>80</v>
      </c>
      <c r="P522" s="7" t="s">
        <v>2438</v>
      </c>
      <c r="Q522" s="7"/>
      <c r="R522" s="12" t="s">
        <v>284</v>
      </c>
      <c r="S522" s="14" t="s">
        <v>19</v>
      </c>
      <c r="T522" s="7"/>
      <c r="U522" s="12" t="s">
        <v>19</v>
      </c>
      <c r="V522" s="12" t="s">
        <v>284</v>
      </c>
      <c r="W522" s="14" t="s">
        <v>285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286</v>
      </c>
      <c r="AD522" t="s">
        <v>6</v>
      </c>
      <c r="AE522" t="s">
        <v>116</v>
      </c>
      <c r="AF522" t="s">
        <v>85</v>
      </c>
      <c r="AG522" t="s">
        <v>73</v>
      </c>
      <c r="AH522" t="s">
        <v>19</v>
      </c>
    </row>
    <row r="523" ht="14.25" customHeight="1" spans="1:34">
      <c r="A523" s="6" t="s">
        <v>2888</v>
      </c>
      <c r="B523" s="6"/>
      <c r="C523" s="6" t="s">
        <v>72</v>
      </c>
      <c r="D523" s="6" t="s">
        <v>73</v>
      </c>
      <c r="E523" s="6" t="s">
        <v>74</v>
      </c>
      <c r="F523" s="6" t="s">
        <v>73</v>
      </c>
      <c r="G523" s="6" t="s">
        <v>2889</v>
      </c>
      <c r="H523" s="7" t="s">
        <v>2890</v>
      </c>
      <c r="I523" s="7" t="s">
        <v>77</v>
      </c>
      <c r="J523" s="7" t="s">
        <v>2</v>
      </c>
      <c r="K523" s="7" t="s">
        <v>2891</v>
      </c>
      <c r="L523" s="7">
        <v>1</v>
      </c>
      <c r="M523" s="7">
        <v>1</v>
      </c>
      <c r="N523" s="7" t="s">
        <v>80</v>
      </c>
      <c r="O523" s="7" t="s">
        <v>80</v>
      </c>
      <c r="P523" s="7" t="s">
        <v>2438</v>
      </c>
      <c r="Q523" s="7"/>
      <c r="R523" s="12" t="s">
        <v>438</v>
      </c>
      <c r="S523" s="14" t="s">
        <v>19</v>
      </c>
      <c r="T523" s="7"/>
      <c r="U523" s="12" t="s">
        <v>19</v>
      </c>
      <c r="V523" s="12" t="s">
        <v>438</v>
      </c>
      <c r="W523" s="14" t="s">
        <v>477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352</v>
      </c>
      <c r="AD523" t="s">
        <v>6</v>
      </c>
      <c r="AE523" t="s">
        <v>2892</v>
      </c>
      <c r="AF523" t="s">
        <v>85</v>
      </c>
      <c r="AG523" t="s">
        <v>73</v>
      </c>
      <c r="AH523" t="s">
        <v>19</v>
      </c>
    </row>
    <row r="524" ht="14.25" customHeight="1" spans="1:34">
      <c r="A524" s="6" t="s">
        <v>2893</v>
      </c>
      <c r="B524" s="6"/>
      <c r="C524" s="6" t="s">
        <v>72</v>
      </c>
      <c r="D524" s="6" t="s">
        <v>73</v>
      </c>
      <c r="E524" s="6" t="s">
        <v>74</v>
      </c>
      <c r="F524" s="6" t="s">
        <v>73</v>
      </c>
      <c r="G524" s="6" t="s">
        <v>2894</v>
      </c>
      <c r="H524" s="7" t="s">
        <v>2895</v>
      </c>
      <c r="I524" s="7" t="s">
        <v>77</v>
      </c>
      <c r="J524" s="7" t="s">
        <v>2</v>
      </c>
      <c r="K524" s="7" t="s">
        <v>2896</v>
      </c>
      <c r="L524" s="7">
        <v>1</v>
      </c>
      <c r="M524" s="7">
        <v>1</v>
      </c>
      <c r="N524" s="7" t="s">
        <v>79</v>
      </c>
      <c r="O524" s="7" t="s">
        <v>80</v>
      </c>
      <c r="P524" s="7" t="s">
        <v>2438</v>
      </c>
      <c r="Q524" s="7"/>
      <c r="R524" s="12" t="s">
        <v>322</v>
      </c>
      <c r="S524" s="14" t="s">
        <v>19</v>
      </c>
      <c r="T524" s="7"/>
      <c r="U524" s="12" t="s">
        <v>19</v>
      </c>
      <c r="V524" s="12" t="s">
        <v>322</v>
      </c>
      <c r="W524" s="14" t="s">
        <v>323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324</v>
      </c>
      <c r="AD524" t="s">
        <v>6</v>
      </c>
      <c r="AE524" t="s">
        <v>2897</v>
      </c>
      <c r="AF524" t="s">
        <v>85</v>
      </c>
      <c r="AG524" t="s">
        <v>73</v>
      </c>
      <c r="AH524" t="s">
        <v>19</v>
      </c>
    </row>
    <row r="525" ht="14.25" customHeight="1" spans="1:34">
      <c r="A525" s="6" t="s">
        <v>2898</v>
      </c>
      <c r="B525" s="6"/>
      <c r="C525" s="6" t="s">
        <v>72</v>
      </c>
      <c r="D525" s="6" t="s">
        <v>73</v>
      </c>
      <c r="E525" s="6" t="s">
        <v>74</v>
      </c>
      <c r="F525" s="6" t="s">
        <v>73</v>
      </c>
      <c r="G525" s="6" t="s">
        <v>2899</v>
      </c>
      <c r="H525" s="7" t="s">
        <v>2900</v>
      </c>
      <c r="I525" s="7" t="s">
        <v>77</v>
      </c>
      <c r="J525" s="7" t="s">
        <v>2</v>
      </c>
      <c r="K525" s="7" t="s">
        <v>2901</v>
      </c>
      <c r="L525" s="7">
        <v>1</v>
      </c>
      <c r="M525" s="7">
        <v>1</v>
      </c>
      <c r="N525" s="7" t="s">
        <v>80</v>
      </c>
      <c r="O525" s="7" t="s">
        <v>80</v>
      </c>
      <c r="P525" s="7" t="s">
        <v>2438</v>
      </c>
      <c r="Q525" s="7"/>
      <c r="R525" s="12" t="s">
        <v>2379</v>
      </c>
      <c r="S525" s="14" t="s">
        <v>19</v>
      </c>
      <c r="T525" s="7"/>
      <c r="U525" s="12" t="s">
        <v>19</v>
      </c>
      <c r="V525" s="12" t="s">
        <v>2379</v>
      </c>
      <c r="W525" s="14" t="s">
        <v>353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1007</v>
      </c>
      <c r="AD525" t="s">
        <v>6</v>
      </c>
      <c r="AE525" t="s">
        <v>93</v>
      </c>
      <c r="AF525" t="s">
        <v>85</v>
      </c>
      <c r="AG525" t="s">
        <v>73</v>
      </c>
      <c r="AH525" t="s">
        <v>19</v>
      </c>
    </row>
    <row r="526" ht="14.25" customHeight="1" spans="1:34">
      <c r="A526" s="6" t="s">
        <v>2902</v>
      </c>
      <c r="B526" s="6"/>
      <c r="C526" s="6" t="s">
        <v>72</v>
      </c>
      <c r="D526" s="6" t="s">
        <v>73</v>
      </c>
      <c r="E526" s="6" t="s">
        <v>74</v>
      </c>
      <c r="F526" s="6" t="s">
        <v>73</v>
      </c>
      <c r="G526" s="6" t="s">
        <v>2903</v>
      </c>
      <c r="H526" s="7" t="s">
        <v>2904</v>
      </c>
      <c r="I526" s="7" t="s">
        <v>77</v>
      </c>
      <c r="J526" s="7" t="s">
        <v>2</v>
      </c>
      <c r="K526" s="7" t="s">
        <v>2905</v>
      </c>
      <c r="L526" s="7">
        <v>1</v>
      </c>
      <c r="M526" s="7">
        <v>1</v>
      </c>
      <c r="N526" s="7" t="s">
        <v>80</v>
      </c>
      <c r="O526" s="7" t="s">
        <v>80</v>
      </c>
      <c r="P526" s="7" t="s">
        <v>2438</v>
      </c>
      <c r="Q526" s="7"/>
      <c r="R526" s="12" t="s">
        <v>1988</v>
      </c>
      <c r="S526" s="14" t="s">
        <v>19</v>
      </c>
      <c r="T526" s="7"/>
      <c r="U526" s="12" t="s">
        <v>19</v>
      </c>
      <c r="V526" s="12" t="s">
        <v>1988</v>
      </c>
      <c r="W526" s="14" t="s">
        <v>225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1989</v>
      </c>
      <c r="AD526" t="s">
        <v>6</v>
      </c>
      <c r="AE526" t="s">
        <v>1226</v>
      </c>
      <c r="AF526" t="s">
        <v>85</v>
      </c>
      <c r="AG526" t="s">
        <v>73</v>
      </c>
      <c r="AH526" t="s">
        <v>19</v>
      </c>
    </row>
    <row r="527" ht="14.25" customHeight="1" spans="1:34">
      <c r="A527" s="6" t="s">
        <v>2906</v>
      </c>
      <c r="B527" s="6"/>
      <c r="C527" s="6" t="s">
        <v>72</v>
      </c>
      <c r="D527" s="6" t="s">
        <v>73</v>
      </c>
      <c r="E527" s="6" t="s">
        <v>74</v>
      </c>
      <c r="F527" s="6" t="s">
        <v>73</v>
      </c>
      <c r="G527" s="6" t="s">
        <v>2787</v>
      </c>
      <c r="H527" s="7" t="s">
        <v>2788</v>
      </c>
      <c r="I527" s="7" t="s">
        <v>77</v>
      </c>
      <c r="J527" s="7" t="s">
        <v>2</v>
      </c>
      <c r="K527" s="7" t="s">
        <v>2907</v>
      </c>
      <c r="L527" s="7">
        <v>1</v>
      </c>
      <c r="M527" s="7">
        <v>1</v>
      </c>
      <c r="N527" s="7" t="s">
        <v>80</v>
      </c>
      <c r="O527" s="7" t="s">
        <v>80</v>
      </c>
      <c r="P527" s="7" t="s">
        <v>2438</v>
      </c>
      <c r="Q527" s="7"/>
      <c r="R527" s="12" t="s">
        <v>1988</v>
      </c>
      <c r="S527" s="14" t="s">
        <v>19</v>
      </c>
      <c r="T527" s="7"/>
      <c r="U527" s="12" t="s">
        <v>19</v>
      </c>
      <c r="V527" s="12" t="s">
        <v>1988</v>
      </c>
      <c r="W527" s="14" t="s">
        <v>225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1989</v>
      </c>
      <c r="AD527" t="s">
        <v>6</v>
      </c>
      <c r="AE527" t="s">
        <v>116</v>
      </c>
      <c r="AF527" t="s">
        <v>85</v>
      </c>
      <c r="AG527" t="s">
        <v>73</v>
      </c>
      <c r="AH527" t="s">
        <v>19</v>
      </c>
    </row>
    <row r="528" ht="14.25" customHeight="1" spans="1:34">
      <c r="A528" s="6" t="s">
        <v>2908</v>
      </c>
      <c r="B528" s="6"/>
      <c r="C528" s="6" t="s">
        <v>72</v>
      </c>
      <c r="D528" s="6" t="s">
        <v>73</v>
      </c>
      <c r="E528" s="6" t="s">
        <v>74</v>
      </c>
      <c r="F528" s="6" t="s">
        <v>73</v>
      </c>
      <c r="G528" s="6" t="s">
        <v>2909</v>
      </c>
      <c r="H528" s="7" t="s">
        <v>2910</v>
      </c>
      <c r="I528" s="7" t="s">
        <v>77</v>
      </c>
      <c r="J528" s="7" t="s">
        <v>2</v>
      </c>
      <c r="K528" s="7" t="s">
        <v>2911</v>
      </c>
      <c r="L528" s="7">
        <v>2</v>
      </c>
      <c r="M528" s="7">
        <v>1</v>
      </c>
      <c r="N528" s="7" t="s">
        <v>80</v>
      </c>
      <c r="O528" s="7" t="s">
        <v>80</v>
      </c>
      <c r="P528" s="7" t="s">
        <v>2438</v>
      </c>
      <c r="Q528" s="7"/>
      <c r="R528" s="12" t="s">
        <v>923</v>
      </c>
      <c r="S528" s="14" t="s">
        <v>19</v>
      </c>
      <c r="T528" s="7"/>
      <c r="U528" s="12" t="s">
        <v>19</v>
      </c>
      <c r="V528" s="12" t="s">
        <v>923</v>
      </c>
      <c r="W528" s="14" t="s">
        <v>2912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1012</v>
      </c>
      <c r="AD528" t="s">
        <v>6</v>
      </c>
      <c r="AE528" t="s">
        <v>2913</v>
      </c>
      <c r="AF528" t="s">
        <v>85</v>
      </c>
      <c r="AG528" t="s">
        <v>73</v>
      </c>
      <c r="AH528" t="s">
        <v>19</v>
      </c>
    </row>
    <row r="529" ht="14.25" customHeight="1" spans="1:34">
      <c r="A529" s="6" t="s">
        <v>2914</v>
      </c>
      <c r="B529" s="6"/>
      <c r="C529" s="6" t="s">
        <v>72</v>
      </c>
      <c r="D529" s="6" t="s">
        <v>73</v>
      </c>
      <c r="E529" s="6" t="s">
        <v>74</v>
      </c>
      <c r="F529" s="6" t="s">
        <v>73</v>
      </c>
      <c r="G529" s="6" t="s">
        <v>2915</v>
      </c>
      <c r="H529" s="7" t="s">
        <v>2916</v>
      </c>
      <c r="I529" s="7" t="s">
        <v>77</v>
      </c>
      <c r="J529" s="7" t="s">
        <v>2</v>
      </c>
      <c r="K529" s="7" t="s">
        <v>2917</v>
      </c>
      <c r="L529" s="7">
        <v>1</v>
      </c>
      <c r="M529" s="7">
        <v>1</v>
      </c>
      <c r="N529" s="7" t="s">
        <v>80</v>
      </c>
      <c r="O529" s="7" t="s">
        <v>80</v>
      </c>
      <c r="P529" s="7" t="s">
        <v>2438</v>
      </c>
      <c r="Q529" s="7"/>
      <c r="R529" s="12" t="s">
        <v>1533</v>
      </c>
      <c r="S529" s="14" t="s">
        <v>19</v>
      </c>
      <c r="T529" s="7"/>
      <c r="U529" s="12" t="s">
        <v>19</v>
      </c>
      <c r="V529" s="12" t="s">
        <v>1533</v>
      </c>
      <c r="W529" s="14" t="s">
        <v>500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507</v>
      </c>
      <c r="AD529" t="s">
        <v>6</v>
      </c>
      <c r="AE529" t="s">
        <v>2918</v>
      </c>
      <c r="AF529" t="s">
        <v>85</v>
      </c>
      <c r="AG529" t="s">
        <v>73</v>
      </c>
      <c r="AH529" t="s">
        <v>19</v>
      </c>
    </row>
    <row r="530" ht="14.25" customHeight="1" spans="1:34">
      <c r="A530" s="6" t="s">
        <v>2919</v>
      </c>
      <c r="B530" s="6"/>
      <c r="C530" s="6" t="s">
        <v>72</v>
      </c>
      <c r="D530" s="6" t="s">
        <v>73</v>
      </c>
      <c r="E530" s="6" t="s">
        <v>74</v>
      </c>
      <c r="F530" s="6" t="s">
        <v>73</v>
      </c>
      <c r="G530" s="6" t="s">
        <v>2920</v>
      </c>
      <c r="H530" s="7" t="s">
        <v>2921</v>
      </c>
      <c r="I530" s="7" t="s">
        <v>77</v>
      </c>
      <c r="J530" s="7" t="s">
        <v>2</v>
      </c>
      <c r="K530" s="7" t="s">
        <v>2922</v>
      </c>
      <c r="L530" s="7">
        <v>1</v>
      </c>
      <c r="M530" s="7">
        <v>1</v>
      </c>
      <c r="N530" s="7" t="s">
        <v>80</v>
      </c>
      <c r="O530" s="7" t="s">
        <v>80</v>
      </c>
      <c r="P530" s="7" t="s">
        <v>2438</v>
      </c>
      <c r="Q530" s="7"/>
      <c r="R530" s="12" t="s">
        <v>1423</v>
      </c>
      <c r="S530" s="14" t="s">
        <v>19</v>
      </c>
      <c r="T530" s="7"/>
      <c r="U530" s="12" t="s">
        <v>19</v>
      </c>
      <c r="V530" s="12" t="s">
        <v>1423</v>
      </c>
      <c r="W530" s="14" t="s">
        <v>478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1902</v>
      </c>
      <c r="AD530" t="s">
        <v>6</v>
      </c>
      <c r="AE530" t="s">
        <v>2923</v>
      </c>
      <c r="AF530" t="s">
        <v>85</v>
      </c>
      <c r="AG530" t="s">
        <v>73</v>
      </c>
      <c r="AH530" t="s">
        <v>19</v>
      </c>
    </row>
    <row r="531" ht="14.25" customHeight="1" spans="1:34">
      <c r="A531" s="6" t="s">
        <v>2924</v>
      </c>
      <c r="B531" s="6"/>
      <c r="C531" s="6" t="s">
        <v>72</v>
      </c>
      <c r="D531" s="6" t="s">
        <v>73</v>
      </c>
      <c r="E531" s="6" t="s">
        <v>74</v>
      </c>
      <c r="F531" s="6" t="s">
        <v>73</v>
      </c>
      <c r="G531" s="6" t="s">
        <v>2925</v>
      </c>
      <c r="H531" s="7" t="s">
        <v>2926</v>
      </c>
      <c r="I531" s="7" t="s">
        <v>77</v>
      </c>
      <c r="J531" s="7" t="s">
        <v>2</v>
      </c>
      <c r="K531" s="7" t="s">
        <v>2927</v>
      </c>
      <c r="L531" s="7">
        <v>1</v>
      </c>
      <c r="M531" s="7">
        <v>1</v>
      </c>
      <c r="N531" s="7" t="s">
        <v>80</v>
      </c>
      <c r="O531" s="7" t="s">
        <v>80</v>
      </c>
      <c r="P531" s="7" t="s">
        <v>2438</v>
      </c>
      <c r="Q531" s="7"/>
      <c r="R531" s="12" t="s">
        <v>576</v>
      </c>
      <c r="S531" s="14" t="s">
        <v>19</v>
      </c>
      <c r="T531" s="7"/>
      <c r="U531" s="12" t="s">
        <v>19</v>
      </c>
      <c r="V531" s="12" t="s">
        <v>576</v>
      </c>
      <c r="W531" s="14" t="s">
        <v>392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1237</v>
      </c>
      <c r="AD531" t="s">
        <v>6</v>
      </c>
      <c r="AE531" t="s">
        <v>2928</v>
      </c>
      <c r="AF531" t="s">
        <v>85</v>
      </c>
      <c r="AG531" t="s">
        <v>73</v>
      </c>
      <c r="AH531" t="s">
        <v>19</v>
      </c>
    </row>
    <row r="532" ht="14.25" customHeight="1" spans="1:34">
      <c r="A532" s="6" t="s">
        <v>2929</v>
      </c>
      <c r="B532" s="6"/>
      <c r="C532" s="6" t="s">
        <v>72</v>
      </c>
      <c r="D532" s="6" t="s">
        <v>73</v>
      </c>
      <c r="E532" s="6" t="s">
        <v>74</v>
      </c>
      <c r="F532" s="6" t="s">
        <v>73</v>
      </c>
      <c r="G532" s="6" t="s">
        <v>734</v>
      </c>
      <c r="H532" s="7" t="s">
        <v>735</v>
      </c>
      <c r="I532" s="7" t="s">
        <v>77</v>
      </c>
      <c r="J532" s="7" t="s">
        <v>2</v>
      </c>
      <c r="K532" s="7" t="s">
        <v>2930</v>
      </c>
      <c r="L532" s="7">
        <v>1</v>
      </c>
      <c r="M532" s="7">
        <v>1</v>
      </c>
      <c r="N532" s="7" t="s">
        <v>79</v>
      </c>
      <c r="O532" s="7" t="s">
        <v>80</v>
      </c>
      <c r="P532" s="7" t="s">
        <v>2438</v>
      </c>
      <c r="Q532" s="7"/>
      <c r="R532" s="12" t="s">
        <v>106</v>
      </c>
      <c r="S532" s="14" t="s">
        <v>19</v>
      </c>
      <c r="T532" s="7"/>
      <c r="U532" s="12" t="s">
        <v>19</v>
      </c>
      <c r="V532" s="12" t="s">
        <v>106</v>
      </c>
      <c r="W532" s="14" t="s">
        <v>107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108</v>
      </c>
      <c r="AD532" t="s">
        <v>6</v>
      </c>
      <c r="AE532" t="s">
        <v>101</v>
      </c>
      <c r="AF532" t="s">
        <v>85</v>
      </c>
      <c r="AG532" t="s">
        <v>73</v>
      </c>
      <c r="AH532" t="s">
        <v>19</v>
      </c>
    </row>
    <row r="533" ht="14.25" customHeight="1" spans="1:34">
      <c r="A533" s="6" t="s">
        <v>2931</v>
      </c>
      <c r="B533" s="6"/>
      <c r="C533" s="6" t="s">
        <v>72</v>
      </c>
      <c r="D533" s="6" t="s">
        <v>73</v>
      </c>
      <c r="E533" s="6" t="s">
        <v>74</v>
      </c>
      <c r="F533" s="6" t="s">
        <v>73</v>
      </c>
      <c r="G533" s="6" t="s">
        <v>2932</v>
      </c>
      <c r="H533" s="7" t="s">
        <v>2933</v>
      </c>
      <c r="I533" s="7" t="s">
        <v>77</v>
      </c>
      <c r="J533" s="7" t="s">
        <v>2</v>
      </c>
      <c r="K533" s="7" t="s">
        <v>2934</v>
      </c>
      <c r="L533" s="7">
        <v>1</v>
      </c>
      <c r="M533" s="7">
        <v>1</v>
      </c>
      <c r="N533" s="7" t="s">
        <v>79</v>
      </c>
      <c r="O533" s="7" t="s">
        <v>80</v>
      </c>
      <c r="P533" s="7" t="s">
        <v>2438</v>
      </c>
      <c r="Q533" s="7"/>
      <c r="R533" s="12" t="s">
        <v>1616</v>
      </c>
      <c r="S533" s="14" t="s">
        <v>19</v>
      </c>
      <c r="T533" s="7"/>
      <c r="U533" s="12" t="s">
        <v>19</v>
      </c>
      <c r="V533" s="12" t="s">
        <v>1616</v>
      </c>
      <c r="W533" s="14" t="s">
        <v>1399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1617</v>
      </c>
      <c r="AD533" t="s">
        <v>6</v>
      </c>
      <c r="AE533" t="s">
        <v>93</v>
      </c>
      <c r="AF533" t="s">
        <v>85</v>
      </c>
      <c r="AG533" t="s">
        <v>73</v>
      </c>
      <c r="AH533" t="s">
        <v>19</v>
      </c>
    </row>
    <row r="534" ht="14.25" customHeight="1" spans="1:34">
      <c r="A534" s="6" t="s">
        <v>2935</v>
      </c>
      <c r="B534" s="6"/>
      <c r="C534" s="6" t="s">
        <v>72</v>
      </c>
      <c r="D534" s="6" t="s">
        <v>73</v>
      </c>
      <c r="E534" s="6" t="s">
        <v>74</v>
      </c>
      <c r="F534" s="6" t="s">
        <v>73</v>
      </c>
      <c r="G534" s="6" t="s">
        <v>2936</v>
      </c>
      <c r="H534" s="7" t="s">
        <v>2937</v>
      </c>
      <c r="I534" s="7" t="s">
        <v>77</v>
      </c>
      <c r="J534" s="7" t="s">
        <v>2</v>
      </c>
      <c r="K534" s="7" t="s">
        <v>2938</v>
      </c>
      <c r="L534" s="7">
        <v>1</v>
      </c>
      <c r="M534" s="7">
        <v>1</v>
      </c>
      <c r="N534" s="7" t="s">
        <v>80</v>
      </c>
      <c r="O534" s="7" t="s">
        <v>80</v>
      </c>
      <c r="P534" s="7" t="s">
        <v>2438</v>
      </c>
      <c r="Q534" s="7"/>
      <c r="R534" s="12" t="s">
        <v>1156</v>
      </c>
      <c r="S534" s="14" t="s">
        <v>19</v>
      </c>
      <c r="T534" s="7"/>
      <c r="U534" s="12" t="s">
        <v>19</v>
      </c>
      <c r="V534" s="12" t="s">
        <v>1156</v>
      </c>
      <c r="W534" s="14" t="s">
        <v>392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1575</v>
      </c>
      <c r="AD534" t="s">
        <v>6</v>
      </c>
      <c r="AE534" t="s">
        <v>2939</v>
      </c>
      <c r="AF534" t="s">
        <v>85</v>
      </c>
      <c r="AG534" t="s">
        <v>73</v>
      </c>
      <c r="AH534" t="s">
        <v>19</v>
      </c>
    </row>
    <row r="535" ht="14.25" customHeight="1" spans="1:34">
      <c r="A535" s="6" t="s">
        <v>2940</v>
      </c>
      <c r="B535" s="6"/>
      <c r="C535" s="6" t="s">
        <v>72</v>
      </c>
      <c r="D535" s="6" t="s">
        <v>73</v>
      </c>
      <c r="E535" s="6" t="s">
        <v>74</v>
      </c>
      <c r="F535" s="6" t="s">
        <v>73</v>
      </c>
      <c r="G535" s="6" t="s">
        <v>2941</v>
      </c>
      <c r="H535" s="7" t="s">
        <v>2942</v>
      </c>
      <c r="I535" s="7" t="s">
        <v>77</v>
      </c>
      <c r="J535" s="7" t="s">
        <v>2</v>
      </c>
      <c r="K535" s="7" t="s">
        <v>2943</v>
      </c>
      <c r="L535" s="7">
        <v>1</v>
      </c>
      <c r="M535" s="7">
        <v>1</v>
      </c>
      <c r="N535" s="7" t="s">
        <v>80</v>
      </c>
      <c r="O535" s="7" t="s">
        <v>80</v>
      </c>
      <c r="P535" s="7" t="s">
        <v>2438</v>
      </c>
      <c r="Q535" s="7"/>
      <c r="R535" s="12" t="s">
        <v>399</v>
      </c>
      <c r="S535" s="14" t="s">
        <v>19</v>
      </c>
      <c r="T535" s="7"/>
      <c r="U535" s="12" t="s">
        <v>19</v>
      </c>
      <c r="V535" s="12" t="s">
        <v>399</v>
      </c>
      <c r="W535" s="14" t="s">
        <v>527</v>
      </c>
      <c r="X535" s="14" t="s">
        <v>19</v>
      </c>
      <c r="Y535" s="12" t="s">
        <v>19</v>
      </c>
      <c r="Z535" s="14" t="s">
        <v>19</v>
      </c>
      <c r="AA535" s="15" t="s">
        <v>19</v>
      </c>
      <c r="AB535" t="s">
        <v>19</v>
      </c>
      <c r="AC535" t="s">
        <v>143</v>
      </c>
      <c r="AD535" t="s">
        <v>6</v>
      </c>
      <c r="AE535" t="s">
        <v>2944</v>
      </c>
      <c r="AF535" t="s">
        <v>85</v>
      </c>
      <c r="AG535" t="s">
        <v>73</v>
      </c>
      <c r="AH535" t="s">
        <v>19</v>
      </c>
    </row>
    <row r="536" ht="14.25" customHeight="1" spans="1:34">
      <c r="A536" s="6" t="s">
        <v>2945</v>
      </c>
      <c r="B536" s="6"/>
      <c r="C536" s="6" t="s">
        <v>72</v>
      </c>
      <c r="D536" s="6" t="s">
        <v>73</v>
      </c>
      <c r="E536" s="6" t="s">
        <v>74</v>
      </c>
      <c r="F536" s="6" t="s">
        <v>73</v>
      </c>
      <c r="G536" s="6" t="s">
        <v>2946</v>
      </c>
      <c r="H536" s="7" t="s">
        <v>2947</v>
      </c>
      <c r="I536" s="7" t="s">
        <v>77</v>
      </c>
      <c r="J536" s="7" t="s">
        <v>2</v>
      </c>
      <c r="K536" s="7" t="s">
        <v>2948</v>
      </c>
      <c r="L536" s="7">
        <v>1</v>
      </c>
      <c r="M536" s="7">
        <v>1</v>
      </c>
      <c r="N536" s="7" t="s">
        <v>80</v>
      </c>
      <c r="O536" s="7" t="s">
        <v>80</v>
      </c>
      <c r="P536" s="7" t="s">
        <v>2438</v>
      </c>
      <c r="Q536" s="7"/>
      <c r="R536" s="12" t="s">
        <v>547</v>
      </c>
      <c r="S536" s="14" t="s">
        <v>19</v>
      </c>
      <c r="T536" s="7"/>
      <c r="U536" s="12" t="s">
        <v>19</v>
      </c>
      <c r="V536" s="12" t="s">
        <v>547</v>
      </c>
      <c r="W536" s="14" t="s">
        <v>452</v>
      </c>
      <c r="X536" s="14" t="s">
        <v>19</v>
      </c>
      <c r="Y536" s="12" t="s">
        <v>19</v>
      </c>
      <c r="Z536" s="14" t="s">
        <v>19</v>
      </c>
      <c r="AA536" s="15" t="s">
        <v>19</v>
      </c>
      <c r="AB536" t="s">
        <v>19</v>
      </c>
      <c r="AC536" t="s">
        <v>548</v>
      </c>
      <c r="AD536" t="s">
        <v>6</v>
      </c>
      <c r="AE536" t="s">
        <v>2949</v>
      </c>
      <c r="AF536" t="s">
        <v>85</v>
      </c>
      <c r="AG536" t="s">
        <v>73</v>
      </c>
      <c r="AH536" t="s">
        <v>19</v>
      </c>
    </row>
    <row r="537" ht="14.25" customHeight="1" spans="1:34">
      <c r="A537" s="6" t="s">
        <v>2950</v>
      </c>
      <c r="B537" s="6"/>
      <c r="C537" s="6" t="s">
        <v>72</v>
      </c>
      <c r="D537" s="6" t="s">
        <v>73</v>
      </c>
      <c r="E537" s="6" t="s">
        <v>74</v>
      </c>
      <c r="F537" s="6" t="s">
        <v>73</v>
      </c>
      <c r="G537" s="6" t="s">
        <v>2951</v>
      </c>
      <c r="H537" s="7" t="s">
        <v>2952</v>
      </c>
      <c r="I537" s="7" t="s">
        <v>77</v>
      </c>
      <c r="J537" s="7" t="s">
        <v>2</v>
      </c>
      <c r="K537" s="7" t="s">
        <v>2953</v>
      </c>
      <c r="L537" s="7">
        <v>1</v>
      </c>
      <c r="M537" s="7">
        <v>1</v>
      </c>
      <c r="N537" s="7" t="s">
        <v>80</v>
      </c>
      <c r="O537" s="7" t="s">
        <v>80</v>
      </c>
      <c r="P537" s="7" t="s">
        <v>2438</v>
      </c>
      <c r="Q537" s="7"/>
      <c r="R537" s="12" t="s">
        <v>186</v>
      </c>
      <c r="S537" s="14" t="s">
        <v>19</v>
      </c>
      <c r="T537" s="7"/>
      <c r="U537" s="12" t="s">
        <v>19</v>
      </c>
      <c r="V537" s="12" t="s">
        <v>186</v>
      </c>
      <c r="W537" s="14" t="s">
        <v>590</v>
      </c>
      <c r="X537" s="14" t="s">
        <v>19</v>
      </c>
      <c r="Y537" s="12" t="s">
        <v>19</v>
      </c>
      <c r="Z537" s="14" t="s">
        <v>19</v>
      </c>
      <c r="AA537" s="15" t="s">
        <v>19</v>
      </c>
      <c r="AB537" t="s">
        <v>19</v>
      </c>
      <c r="AC537" t="s">
        <v>2954</v>
      </c>
      <c r="AD537" t="s">
        <v>6</v>
      </c>
      <c r="AE537" t="s">
        <v>93</v>
      </c>
      <c r="AF537" t="s">
        <v>85</v>
      </c>
      <c r="AG537" t="s">
        <v>73</v>
      </c>
      <c r="AH537" t="s">
        <v>19</v>
      </c>
    </row>
    <row r="538" ht="14.25" customHeight="1" spans="1:34">
      <c r="A538" s="6" t="s">
        <v>2955</v>
      </c>
      <c r="B538" s="6"/>
      <c r="C538" s="6" t="s">
        <v>72</v>
      </c>
      <c r="D538" s="6" t="s">
        <v>73</v>
      </c>
      <c r="E538" s="6" t="s">
        <v>74</v>
      </c>
      <c r="F538" s="6" t="s">
        <v>73</v>
      </c>
      <c r="G538" s="6" t="s">
        <v>2956</v>
      </c>
      <c r="H538" s="7" t="s">
        <v>2957</v>
      </c>
      <c r="I538" s="7" t="s">
        <v>77</v>
      </c>
      <c r="J538" s="7" t="s">
        <v>2</v>
      </c>
      <c r="K538" s="7" t="s">
        <v>2958</v>
      </c>
      <c r="L538" s="7">
        <v>1</v>
      </c>
      <c r="M538" s="7">
        <v>1</v>
      </c>
      <c r="N538" s="7" t="s">
        <v>80</v>
      </c>
      <c r="O538" s="7" t="s">
        <v>80</v>
      </c>
      <c r="P538" s="7" t="s">
        <v>2438</v>
      </c>
      <c r="Q538" s="7"/>
      <c r="R538" s="12" t="s">
        <v>2502</v>
      </c>
      <c r="S538" s="14" t="s">
        <v>19</v>
      </c>
      <c r="T538" s="7"/>
      <c r="U538" s="12" t="s">
        <v>19</v>
      </c>
      <c r="V538" s="12" t="s">
        <v>2502</v>
      </c>
      <c r="W538" s="14" t="s">
        <v>520</v>
      </c>
      <c r="X538" s="14" t="s">
        <v>19</v>
      </c>
      <c r="Y538" s="12" t="s">
        <v>19</v>
      </c>
      <c r="Z538" s="14" t="s">
        <v>19</v>
      </c>
      <c r="AA538" s="15" t="s">
        <v>19</v>
      </c>
      <c r="AB538" t="s">
        <v>19</v>
      </c>
      <c r="AC538" t="s">
        <v>2959</v>
      </c>
      <c r="AD538" t="s">
        <v>6</v>
      </c>
      <c r="AE538" t="s">
        <v>2960</v>
      </c>
      <c r="AF538" t="s">
        <v>85</v>
      </c>
      <c r="AG538" t="s">
        <v>73</v>
      </c>
      <c r="AH538" t="s">
        <v>19</v>
      </c>
    </row>
    <row r="539" ht="14.25" customHeight="1" spans="1:34">
      <c r="A539" s="6" t="s">
        <v>2961</v>
      </c>
      <c r="B539" s="6"/>
      <c r="C539" s="6" t="s">
        <v>72</v>
      </c>
      <c r="D539" s="6" t="s">
        <v>73</v>
      </c>
      <c r="E539" s="6" t="s">
        <v>74</v>
      </c>
      <c r="F539" s="6" t="s">
        <v>73</v>
      </c>
      <c r="G539" s="6" t="s">
        <v>2962</v>
      </c>
      <c r="H539" s="7" t="s">
        <v>2963</v>
      </c>
      <c r="I539" s="7" t="s">
        <v>77</v>
      </c>
      <c r="J539" s="7" t="s">
        <v>2</v>
      </c>
      <c r="K539" s="7" t="s">
        <v>2964</v>
      </c>
      <c r="L539" s="7">
        <v>1</v>
      </c>
      <c r="M539" s="7">
        <v>1</v>
      </c>
      <c r="N539" s="7" t="s">
        <v>80</v>
      </c>
      <c r="O539" s="7" t="s">
        <v>80</v>
      </c>
      <c r="P539" s="7" t="s">
        <v>2438</v>
      </c>
      <c r="Q539" s="7"/>
      <c r="R539" s="12" t="s">
        <v>2965</v>
      </c>
      <c r="S539" s="14" t="s">
        <v>19</v>
      </c>
      <c r="T539" s="7"/>
      <c r="U539" s="12" t="s">
        <v>19</v>
      </c>
      <c r="V539" s="12" t="s">
        <v>2965</v>
      </c>
      <c r="W539" s="14" t="s">
        <v>124</v>
      </c>
      <c r="X539" s="14" t="s">
        <v>19</v>
      </c>
      <c r="Y539" s="12" t="s">
        <v>19</v>
      </c>
      <c r="Z539" s="14" t="s">
        <v>19</v>
      </c>
      <c r="AA539" s="15" t="s">
        <v>19</v>
      </c>
      <c r="AB539" t="s">
        <v>19</v>
      </c>
      <c r="AC539" t="s">
        <v>1389</v>
      </c>
      <c r="AD539" t="s">
        <v>6</v>
      </c>
      <c r="AE539" t="s">
        <v>116</v>
      </c>
      <c r="AF539" t="s">
        <v>85</v>
      </c>
      <c r="AG539" t="s">
        <v>73</v>
      </c>
      <c r="AH539" t="s">
        <v>19</v>
      </c>
    </row>
    <row r="540" ht="14.25" customHeight="1" spans="1:34">
      <c r="A540" s="6" t="s">
        <v>2966</v>
      </c>
      <c r="B540" s="6"/>
      <c r="C540" s="6" t="s">
        <v>72</v>
      </c>
      <c r="D540" s="6" t="s">
        <v>73</v>
      </c>
      <c r="E540" s="6" t="s">
        <v>74</v>
      </c>
      <c r="F540" s="6" t="s">
        <v>73</v>
      </c>
      <c r="G540" s="6" t="s">
        <v>2967</v>
      </c>
      <c r="H540" s="7" t="s">
        <v>2968</v>
      </c>
      <c r="I540" s="7" t="s">
        <v>77</v>
      </c>
      <c r="J540" s="7" t="s">
        <v>2</v>
      </c>
      <c r="K540" s="7" t="s">
        <v>2969</v>
      </c>
      <c r="L540" s="7">
        <v>1</v>
      </c>
      <c r="M540" s="7">
        <v>1</v>
      </c>
      <c r="N540" s="7" t="s">
        <v>80</v>
      </c>
      <c r="O540" s="7" t="s">
        <v>80</v>
      </c>
      <c r="P540" s="7" t="s">
        <v>2438</v>
      </c>
      <c r="Q540" s="7"/>
      <c r="R540" s="12" t="s">
        <v>1221</v>
      </c>
      <c r="S540" s="14" t="s">
        <v>19</v>
      </c>
      <c r="T540" s="7"/>
      <c r="U540" s="12" t="s">
        <v>19</v>
      </c>
      <c r="V540" s="12" t="s">
        <v>1221</v>
      </c>
      <c r="W540" s="14" t="s">
        <v>668</v>
      </c>
      <c r="X540" s="14" t="s">
        <v>19</v>
      </c>
      <c r="Y540" s="12" t="s">
        <v>19</v>
      </c>
      <c r="Z540" s="14" t="s">
        <v>19</v>
      </c>
      <c r="AA540" s="15" t="s">
        <v>19</v>
      </c>
      <c r="AB540" t="s">
        <v>19</v>
      </c>
      <c r="AC540" t="s">
        <v>526</v>
      </c>
      <c r="AD540" t="s">
        <v>6</v>
      </c>
      <c r="AE540" t="s">
        <v>2970</v>
      </c>
      <c r="AF540" t="s">
        <v>85</v>
      </c>
      <c r="AG540" t="s">
        <v>73</v>
      </c>
      <c r="AH540" t="s">
        <v>19</v>
      </c>
    </row>
    <row r="541" ht="14.25" customHeight="1" spans="1:34">
      <c r="A541" s="6" t="s">
        <v>2971</v>
      </c>
      <c r="B541" s="6"/>
      <c r="C541" s="6" t="s">
        <v>72</v>
      </c>
      <c r="D541" s="6" t="s">
        <v>73</v>
      </c>
      <c r="E541" s="6" t="s">
        <v>74</v>
      </c>
      <c r="F541" s="6" t="s">
        <v>73</v>
      </c>
      <c r="G541" s="6" t="s">
        <v>2972</v>
      </c>
      <c r="H541" s="7" t="s">
        <v>2973</v>
      </c>
      <c r="I541" s="7" t="s">
        <v>77</v>
      </c>
      <c r="J541" s="7" t="s">
        <v>2</v>
      </c>
      <c r="K541" s="7" t="s">
        <v>2974</v>
      </c>
      <c r="L541" s="7">
        <v>1</v>
      </c>
      <c r="M541" s="7">
        <v>1</v>
      </c>
      <c r="N541" s="7" t="s">
        <v>80</v>
      </c>
      <c r="O541" s="7" t="s">
        <v>80</v>
      </c>
      <c r="P541" s="7" t="s">
        <v>2438</v>
      </c>
      <c r="Q541" s="7"/>
      <c r="R541" s="12" t="s">
        <v>833</v>
      </c>
      <c r="S541" s="14" t="s">
        <v>19</v>
      </c>
      <c r="T541" s="7"/>
      <c r="U541" s="12" t="s">
        <v>19</v>
      </c>
      <c r="V541" s="12" t="s">
        <v>833</v>
      </c>
      <c r="W541" s="14" t="s">
        <v>392</v>
      </c>
      <c r="X541" s="14" t="s">
        <v>19</v>
      </c>
      <c r="Y541" s="12" t="s">
        <v>19</v>
      </c>
      <c r="Z541" s="14" t="s">
        <v>19</v>
      </c>
      <c r="AA541" s="15" t="s">
        <v>19</v>
      </c>
      <c r="AB541" t="s">
        <v>19</v>
      </c>
      <c r="AC541" t="s">
        <v>1983</v>
      </c>
      <c r="AD541" t="s">
        <v>6</v>
      </c>
      <c r="AE541" t="s">
        <v>2975</v>
      </c>
      <c r="AF541" t="s">
        <v>85</v>
      </c>
      <c r="AG541" t="s">
        <v>73</v>
      </c>
      <c r="AH541" t="s">
        <v>19</v>
      </c>
    </row>
    <row r="542" ht="14.25" customHeight="1" spans="1:34">
      <c r="A542" s="6" t="s">
        <v>2976</v>
      </c>
      <c r="B542" s="6"/>
      <c r="C542" s="6" t="s">
        <v>72</v>
      </c>
      <c r="D542" s="6" t="s">
        <v>73</v>
      </c>
      <c r="E542" s="6" t="s">
        <v>74</v>
      </c>
      <c r="F542" s="6" t="s">
        <v>73</v>
      </c>
      <c r="G542" s="6" t="s">
        <v>2977</v>
      </c>
      <c r="H542" s="7" t="s">
        <v>2978</v>
      </c>
      <c r="I542" s="7" t="s">
        <v>77</v>
      </c>
      <c r="J542" s="7" t="s">
        <v>2</v>
      </c>
      <c r="K542" s="7" t="s">
        <v>2979</v>
      </c>
      <c r="L542" s="7">
        <v>1</v>
      </c>
      <c r="M542" s="7">
        <v>1</v>
      </c>
      <c r="N542" s="7" t="s">
        <v>80</v>
      </c>
      <c r="O542" s="7" t="s">
        <v>80</v>
      </c>
      <c r="P542" s="7" t="s">
        <v>2438</v>
      </c>
      <c r="Q542" s="7"/>
      <c r="R542" s="12" t="s">
        <v>424</v>
      </c>
      <c r="S542" s="14" t="s">
        <v>19</v>
      </c>
      <c r="T542" s="7"/>
      <c r="U542" s="12" t="s">
        <v>19</v>
      </c>
      <c r="V542" s="12" t="s">
        <v>424</v>
      </c>
      <c r="W542" s="14" t="s">
        <v>353</v>
      </c>
      <c r="X542" s="14" t="s">
        <v>19</v>
      </c>
      <c r="Y542" s="12" t="s">
        <v>19</v>
      </c>
      <c r="Z542" s="14" t="s">
        <v>19</v>
      </c>
      <c r="AA542" s="15" t="s">
        <v>19</v>
      </c>
      <c r="AB542" t="s">
        <v>19</v>
      </c>
      <c r="AC542" t="s">
        <v>1459</v>
      </c>
      <c r="AD542" t="s">
        <v>6</v>
      </c>
      <c r="AE542" t="s">
        <v>2980</v>
      </c>
      <c r="AF542" t="s">
        <v>85</v>
      </c>
      <c r="AG542" t="s">
        <v>73</v>
      </c>
      <c r="AH542" t="s">
        <v>19</v>
      </c>
    </row>
    <row r="543" ht="14.25" customHeight="1" spans="1:34">
      <c r="A543" s="6" t="s">
        <v>2981</v>
      </c>
      <c r="B543" s="6"/>
      <c r="C543" s="6" t="s">
        <v>72</v>
      </c>
      <c r="D543" s="6" t="s">
        <v>73</v>
      </c>
      <c r="E543" s="6" t="s">
        <v>74</v>
      </c>
      <c r="F543" s="6" t="s">
        <v>73</v>
      </c>
      <c r="G543" s="6" t="s">
        <v>2301</v>
      </c>
      <c r="H543" s="7" t="s">
        <v>2302</v>
      </c>
      <c r="I543" s="7" t="s">
        <v>77</v>
      </c>
      <c r="J543" s="7" t="s">
        <v>2</v>
      </c>
      <c r="K543" s="7" t="s">
        <v>2982</v>
      </c>
      <c r="L543" s="7">
        <v>1</v>
      </c>
      <c r="M543" s="7">
        <v>1</v>
      </c>
      <c r="N543" s="7" t="s">
        <v>80</v>
      </c>
      <c r="O543" s="7" t="s">
        <v>80</v>
      </c>
      <c r="P543" s="7" t="s">
        <v>2438</v>
      </c>
      <c r="Q543" s="7"/>
      <c r="R543" s="12" t="s">
        <v>692</v>
      </c>
      <c r="S543" s="14" t="s">
        <v>19</v>
      </c>
      <c r="T543" s="7"/>
      <c r="U543" s="12" t="s">
        <v>19</v>
      </c>
      <c r="V543" s="12" t="s">
        <v>692</v>
      </c>
      <c r="W543" s="14" t="s">
        <v>693</v>
      </c>
      <c r="X543" s="14" t="s">
        <v>19</v>
      </c>
      <c r="Y543" s="12" t="s">
        <v>19</v>
      </c>
      <c r="Z543" s="14" t="s">
        <v>19</v>
      </c>
      <c r="AA543" s="15" t="s">
        <v>19</v>
      </c>
      <c r="AB543" t="s">
        <v>19</v>
      </c>
      <c r="AC543" t="s">
        <v>459</v>
      </c>
      <c r="AD543" t="s">
        <v>6</v>
      </c>
      <c r="AE543" t="s">
        <v>639</v>
      </c>
      <c r="AF543" t="s">
        <v>85</v>
      </c>
      <c r="AG543" t="s">
        <v>73</v>
      </c>
      <c r="AH543" t="s">
        <v>19</v>
      </c>
    </row>
    <row r="544" ht="14.25" customHeight="1" spans="1:34">
      <c r="A544" s="6" t="s">
        <v>2983</v>
      </c>
      <c r="B544" s="6"/>
      <c r="C544" s="6" t="s">
        <v>72</v>
      </c>
      <c r="D544" s="6" t="s">
        <v>73</v>
      </c>
      <c r="E544" s="6" t="s">
        <v>74</v>
      </c>
      <c r="F544" s="6" t="s">
        <v>73</v>
      </c>
      <c r="G544" s="6" t="s">
        <v>2984</v>
      </c>
      <c r="H544" s="7" t="s">
        <v>2985</v>
      </c>
      <c r="I544" s="7" t="s">
        <v>77</v>
      </c>
      <c r="J544" s="7" t="s">
        <v>2</v>
      </c>
      <c r="K544" s="7" t="s">
        <v>2986</v>
      </c>
      <c r="L544" s="7">
        <v>1</v>
      </c>
      <c r="M544" s="7">
        <v>1</v>
      </c>
      <c r="N544" s="7" t="s">
        <v>80</v>
      </c>
      <c r="O544" s="7" t="s">
        <v>80</v>
      </c>
      <c r="P544" s="7" t="s">
        <v>2438</v>
      </c>
      <c r="Q544" s="7"/>
      <c r="R544" s="12" t="s">
        <v>453</v>
      </c>
      <c r="S544" s="14" t="s">
        <v>19</v>
      </c>
      <c r="T544" s="7"/>
      <c r="U544" s="12" t="s">
        <v>19</v>
      </c>
      <c r="V544" s="12" t="s">
        <v>453</v>
      </c>
      <c r="W544" s="14" t="s">
        <v>478</v>
      </c>
      <c r="X544" s="14" t="s">
        <v>19</v>
      </c>
      <c r="Y544" s="12" t="s">
        <v>19</v>
      </c>
      <c r="Z544" s="14" t="s">
        <v>19</v>
      </c>
      <c r="AA544" s="15" t="s">
        <v>19</v>
      </c>
      <c r="AB544" t="s">
        <v>19</v>
      </c>
      <c r="AC544" t="s">
        <v>1019</v>
      </c>
      <c r="AD544" t="s">
        <v>6</v>
      </c>
      <c r="AE544" t="s">
        <v>206</v>
      </c>
      <c r="AF544" t="s">
        <v>85</v>
      </c>
      <c r="AG544" t="s">
        <v>73</v>
      </c>
      <c r="AH544" t="s">
        <v>19</v>
      </c>
    </row>
    <row r="545" ht="14.25" customHeight="1" spans="1:34">
      <c r="A545" s="6" t="s">
        <v>2987</v>
      </c>
      <c r="B545" s="6"/>
      <c r="C545" s="6" t="s">
        <v>72</v>
      </c>
      <c r="D545" s="6" t="s">
        <v>73</v>
      </c>
      <c r="E545" s="6" t="s">
        <v>74</v>
      </c>
      <c r="F545" s="6" t="s">
        <v>73</v>
      </c>
      <c r="G545" s="6" t="s">
        <v>2988</v>
      </c>
      <c r="H545" s="7" t="s">
        <v>2989</v>
      </c>
      <c r="I545" s="7" t="s">
        <v>77</v>
      </c>
      <c r="J545" s="7" t="s">
        <v>2</v>
      </c>
      <c r="K545" s="7" t="s">
        <v>2990</v>
      </c>
      <c r="L545" s="7">
        <v>1</v>
      </c>
      <c r="M545" s="7">
        <v>1</v>
      </c>
      <c r="N545" s="7" t="s">
        <v>80</v>
      </c>
      <c r="O545" s="7" t="s">
        <v>80</v>
      </c>
      <c r="P545" s="7" t="s">
        <v>2438</v>
      </c>
      <c r="Q545" s="7"/>
      <c r="R545" s="12" t="s">
        <v>2991</v>
      </c>
      <c r="S545" s="14" t="s">
        <v>19</v>
      </c>
      <c r="T545" s="7"/>
      <c r="U545" s="12" t="s">
        <v>19</v>
      </c>
      <c r="V545" s="12" t="s">
        <v>2991</v>
      </c>
      <c r="W545" s="14" t="s">
        <v>693</v>
      </c>
      <c r="X545" s="14" t="s">
        <v>19</v>
      </c>
      <c r="Y545" s="12" t="s">
        <v>19</v>
      </c>
      <c r="Z545" s="14" t="s">
        <v>19</v>
      </c>
      <c r="AA545" s="15" t="s">
        <v>19</v>
      </c>
      <c r="AB545" t="s">
        <v>19</v>
      </c>
      <c r="AC545" t="s">
        <v>2662</v>
      </c>
      <c r="AD545" t="s">
        <v>6</v>
      </c>
      <c r="AE545" t="s">
        <v>2992</v>
      </c>
      <c r="AF545" t="s">
        <v>85</v>
      </c>
      <c r="AG545" t="s">
        <v>73</v>
      </c>
      <c r="AH545" t="s">
        <v>19</v>
      </c>
    </row>
    <row r="546" ht="14.25" customHeight="1" spans="1:34">
      <c r="A546" s="6" t="s">
        <v>2993</v>
      </c>
      <c r="B546" s="6"/>
      <c r="C546" s="6" t="s">
        <v>72</v>
      </c>
      <c r="D546" s="6" t="s">
        <v>73</v>
      </c>
      <c r="E546" s="6" t="s">
        <v>74</v>
      </c>
      <c r="F546" s="6" t="s">
        <v>73</v>
      </c>
      <c r="G546" s="6" t="s">
        <v>2994</v>
      </c>
      <c r="H546" s="7" t="s">
        <v>2995</v>
      </c>
      <c r="I546" s="7" t="s">
        <v>77</v>
      </c>
      <c r="J546" s="7" t="s">
        <v>2</v>
      </c>
      <c r="K546" s="7" t="s">
        <v>2996</v>
      </c>
      <c r="L546" s="7">
        <v>1</v>
      </c>
      <c r="M546" s="7">
        <v>1</v>
      </c>
      <c r="N546" s="7" t="s">
        <v>80</v>
      </c>
      <c r="O546" s="7" t="s">
        <v>80</v>
      </c>
      <c r="P546" s="7" t="s">
        <v>2438</v>
      </c>
      <c r="Q546" s="7"/>
      <c r="R546" s="12" t="s">
        <v>1295</v>
      </c>
      <c r="S546" s="14" t="s">
        <v>19</v>
      </c>
      <c r="T546" s="7"/>
      <c r="U546" s="12" t="s">
        <v>19</v>
      </c>
      <c r="V546" s="12" t="s">
        <v>1295</v>
      </c>
      <c r="W546" s="14" t="s">
        <v>500</v>
      </c>
      <c r="X546" s="14" t="s">
        <v>19</v>
      </c>
      <c r="Y546" s="12" t="s">
        <v>19</v>
      </c>
      <c r="Z546" s="14" t="s">
        <v>19</v>
      </c>
      <c r="AA546" s="15" t="s">
        <v>19</v>
      </c>
      <c r="AB546" t="s">
        <v>19</v>
      </c>
      <c r="AC546" t="s">
        <v>241</v>
      </c>
      <c r="AD546" t="s">
        <v>6</v>
      </c>
      <c r="AE546" t="s">
        <v>162</v>
      </c>
      <c r="AF546" t="s">
        <v>85</v>
      </c>
      <c r="AG546" t="s">
        <v>73</v>
      </c>
      <c r="AH546" t="s">
        <v>19</v>
      </c>
    </row>
    <row r="547" ht="14.25" customHeight="1" spans="1:34">
      <c r="A547" s="6" t="s">
        <v>2997</v>
      </c>
      <c r="B547" s="6"/>
      <c r="C547" s="6" t="s">
        <v>72</v>
      </c>
      <c r="D547" s="6" t="s">
        <v>73</v>
      </c>
      <c r="E547" s="6" t="s">
        <v>74</v>
      </c>
      <c r="F547" s="6" t="s">
        <v>73</v>
      </c>
      <c r="G547" s="6" t="s">
        <v>2998</v>
      </c>
      <c r="H547" s="7" t="s">
        <v>2999</v>
      </c>
      <c r="I547" s="7" t="s">
        <v>77</v>
      </c>
      <c r="J547" s="7" t="s">
        <v>2</v>
      </c>
      <c r="K547" s="7" t="s">
        <v>3000</v>
      </c>
      <c r="L547" s="7">
        <v>1</v>
      </c>
      <c r="M547" s="7">
        <v>1</v>
      </c>
      <c r="N547" s="7" t="s">
        <v>215</v>
      </c>
      <c r="O547" s="7" t="s">
        <v>80</v>
      </c>
      <c r="P547" s="7" t="s">
        <v>2438</v>
      </c>
      <c r="Q547" s="7"/>
      <c r="R547" s="12" t="s">
        <v>717</v>
      </c>
      <c r="S547" s="14" t="s">
        <v>19</v>
      </c>
      <c r="T547" s="7"/>
      <c r="U547" s="12" t="s">
        <v>19</v>
      </c>
      <c r="V547" s="12" t="s">
        <v>717</v>
      </c>
      <c r="W547" s="14" t="s">
        <v>345</v>
      </c>
      <c r="X547" s="14" t="s">
        <v>19</v>
      </c>
      <c r="Y547" s="12" t="s">
        <v>19</v>
      </c>
      <c r="Z547" s="14" t="s">
        <v>19</v>
      </c>
      <c r="AA547" s="15" t="s">
        <v>19</v>
      </c>
      <c r="AB547" t="s">
        <v>19</v>
      </c>
      <c r="AC547" t="s">
        <v>718</v>
      </c>
      <c r="AD547" t="s">
        <v>6</v>
      </c>
      <c r="AE547" t="s">
        <v>3001</v>
      </c>
      <c r="AF547" t="s">
        <v>85</v>
      </c>
      <c r="AG547" t="s">
        <v>73</v>
      </c>
      <c r="AH547" t="s">
        <v>19</v>
      </c>
    </row>
    <row r="548" ht="14.25" customHeight="1" spans="1:34">
      <c r="A548" s="6" t="s">
        <v>3002</v>
      </c>
      <c r="B548" s="6"/>
      <c r="C548" s="6" t="s">
        <v>72</v>
      </c>
      <c r="D548" s="6" t="s">
        <v>73</v>
      </c>
      <c r="E548" s="6" t="s">
        <v>74</v>
      </c>
      <c r="F548" s="6" t="s">
        <v>73</v>
      </c>
      <c r="G548" s="6" t="s">
        <v>3003</v>
      </c>
      <c r="H548" s="7" t="s">
        <v>3004</v>
      </c>
      <c r="I548" s="7" t="s">
        <v>77</v>
      </c>
      <c r="J548" s="7" t="s">
        <v>2</v>
      </c>
      <c r="K548" s="7" t="s">
        <v>3005</v>
      </c>
      <c r="L548" s="7">
        <v>1</v>
      </c>
      <c r="M548" s="7">
        <v>1</v>
      </c>
      <c r="N548" s="7" t="s">
        <v>132</v>
      </c>
      <c r="O548" s="7" t="s">
        <v>80</v>
      </c>
      <c r="P548" s="7" t="s">
        <v>2438</v>
      </c>
      <c r="Q548" s="7"/>
      <c r="R548" s="12" t="s">
        <v>1389</v>
      </c>
      <c r="S548" s="14" t="s">
        <v>19</v>
      </c>
      <c r="T548" s="7"/>
      <c r="U548" s="12" t="s">
        <v>19</v>
      </c>
      <c r="V548" s="12" t="s">
        <v>1389</v>
      </c>
      <c r="W548" s="14" t="s">
        <v>575</v>
      </c>
      <c r="X548" s="14" t="s">
        <v>19</v>
      </c>
      <c r="Y548" s="12" t="s">
        <v>19</v>
      </c>
      <c r="Z548" s="14" t="s">
        <v>19</v>
      </c>
      <c r="AA548" s="15" t="s">
        <v>19</v>
      </c>
      <c r="AB548" t="s">
        <v>19</v>
      </c>
      <c r="AC548" t="s">
        <v>384</v>
      </c>
      <c r="AD548" t="s">
        <v>6</v>
      </c>
      <c r="AE548" t="s">
        <v>502</v>
      </c>
      <c r="AF548" t="s">
        <v>85</v>
      </c>
      <c r="AG548" t="s">
        <v>73</v>
      </c>
      <c r="AH548" t="s">
        <v>19</v>
      </c>
    </row>
    <row r="549" ht="14.25" customHeight="1" spans="1:34">
      <c r="A549" s="6" t="s">
        <v>3006</v>
      </c>
      <c r="B549" s="6"/>
      <c r="C549" s="6" t="s">
        <v>72</v>
      </c>
      <c r="D549" s="6" t="s">
        <v>73</v>
      </c>
      <c r="E549" s="6" t="s">
        <v>74</v>
      </c>
      <c r="F549" s="6" t="s">
        <v>73</v>
      </c>
      <c r="G549" s="6" t="s">
        <v>3007</v>
      </c>
      <c r="H549" s="7" t="s">
        <v>3008</v>
      </c>
      <c r="I549" s="7" t="s">
        <v>77</v>
      </c>
      <c r="J549" s="7" t="s">
        <v>2</v>
      </c>
      <c r="K549" s="7" t="s">
        <v>3009</v>
      </c>
      <c r="L549" s="7">
        <v>1</v>
      </c>
      <c r="M549" s="7">
        <v>3</v>
      </c>
      <c r="N549" s="7" t="s">
        <v>122</v>
      </c>
      <c r="O549" s="7" t="s">
        <v>122</v>
      </c>
      <c r="P549" s="7" t="s">
        <v>2438</v>
      </c>
      <c r="Q549" s="7"/>
      <c r="R549" s="12" t="s">
        <v>2318</v>
      </c>
      <c r="S549" s="14" t="s">
        <v>19</v>
      </c>
      <c r="T549" s="7"/>
      <c r="U549" s="12" t="s">
        <v>19</v>
      </c>
      <c r="V549" s="12" t="s">
        <v>2318</v>
      </c>
      <c r="W549" s="14" t="s">
        <v>1000</v>
      </c>
      <c r="X549" s="14" t="s">
        <v>19</v>
      </c>
      <c r="Y549" s="12" t="s">
        <v>19</v>
      </c>
      <c r="Z549" s="14" t="s">
        <v>19</v>
      </c>
      <c r="AA549" s="15" t="s">
        <v>19</v>
      </c>
      <c r="AB549" t="s">
        <v>19</v>
      </c>
      <c r="AC549" t="s">
        <v>1514</v>
      </c>
      <c r="AD549" t="s">
        <v>6</v>
      </c>
      <c r="AE549" t="s">
        <v>454</v>
      </c>
      <c r="AF549" t="s">
        <v>85</v>
      </c>
      <c r="AG549" t="s">
        <v>73</v>
      </c>
      <c r="AH549" t="s">
        <v>19</v>
      </c>
    </row>
    <row r="550" ht="14.25" customHeight="1" spans="1:34">
      <c r="A550" s="6" t="s">
        <v>3010</v>
      </c>
      <c r="B550" s="6"/>
      <c r="C550" s="6" t="s">
        <v>72</v>
      </c>
      <c r="D550" s="6" t="s">
        <v>73</v>
      </c>
      <c r="E550" s="6" t="s">
        <v>74</v>
      </c>
      <c r="F550" s="6" t="s">
        <v>73</v>
      </c>
      <c r="G550" s="6" t="s">
        <v>3011</v>
      </c>
      <c r="H550" s="7" t="s">
        <v>3012</v>
      </c>
      <c r="I550" s="7" t="s">
        <v>77</v>
      </c>
      <c r="J550" s="7" t="s">
        <v>2</v>
      </c>
      <c r="K550" s="7" t="s">
        <v>3013</v>
      </c>
      <c r="L550" s="7">
        <v>1</v>
      </c>
      <c r="M550" s="7">
        <v>3</v>
      </c>
      <c r="N550" s="7" t="s">
        <v>132</v>
      </c>
      <c r="O550" s="7" t="s">
        <v>122</v>
      </c>
      <c r="P550" s="7" t="s">
        <v>2438</v>
      </c>
      <c r="Q550" s="7"/>
      <c r="R550" s="12" t="s">
        <v>1965</v>
      </c>
      <c r="S550" s="14" t="s">
        <v>19</v>
      </c>
      <c r="T550" s="7"/>
      <c r="U550" s="12" t="s">
        <v>19</v>
      </c>
      <c r="V550" s="12" t="s">
        <v>1965</v>
      </c>
      <c r="W550" s="14" t="s">
        <v>2959</v>
      </c>
      <c r="X550" s="14" t="s">
        <v>19</v>
      </c>
      <c r="Y550" s="12" t="s">
        <v>19</v>
      </c>
      <c r="Z550" s="14" t="s">
        <v>19</v>
      </c>
      <c r="AA550" s="15" t="s">
        <v>19</v>
      </c>
      <c r="AB550" t="s">
        <v>19</v>
      </c>
      <c r="AC550" t="s">
        <v>1502</v>
      </c>
      <c r="AD550" t="s">
        <v>6</v>
      </c>
      <c r="AE550" t="s">
        <v>3014</v>
      </c>
      <c r="AF550" t="s">
        <v>85</v>
      </c>
      <c r="AG550" t="s">
        <v>73</v>
      </c>
      <c r="AH550" t="s">
        <v>19</v>
      </c>
    </row>
    <row r="551" ht="14.25" customHeight="1" spans="1:34">
      <c r="A551" s="6" t="s">
        <v>3015</v>
      </c>
      <c r="B551" s="6"/>
      <c r="C551" s="6" t="s">
        <v>72</v>
      </c>
      <c r="D551" s="6" t="s">
        <v>73</v>
      </c>
      <c r="E551" s="6" t="s">
        <v>74</v>
      </c>
      <c r="F551" s="6" t="s">
        <v>73</v>
      </c>
      <c r="G551" s="6" t="s">
        <v>3016</v>
      </c>
      <c r="H551" s="7" t="s">
        <v>3017</v>
      </c>
      <c r="I551" s="7" t="s">
        <v>77</v>
      </c>
      <c r="J551" s="7" t="s">
        <v>2</v>
      </c>
      <c r="K551" s="7" t="s">
        <v>3018</v>
      </c>
      <c r="L551" s="7">
        <v>1</v>
      </c>
      <c r="M551" s="7">
        <v>3</v>
      </c>
      <c r="N551" s="7" t="s">
        <v>122</v>
      </c>
      <c r="O551" s="7" t="s">
        <v>122</v>
      </c>
      <c r="P551" s="7" t="s">
        <v>2438</v>
      </c>
      <c r="Q551" s="7"/>
      <c r="R551" s="12" t="s">
        <v>3019</v>
      </c>
      <c r="S551" s="14" t="s">
        <v>19</v>
      </c>
      <c r="T551" s="7"/>
      <c r="U551" s="12" t="s">
        <v>19</v>
      </c>
      <c r="V551" s="12" t="s">
        <v>3019</v>
      </c>
      <c r="W551" s="14" t="s">
        <v>1206</v>
      </c>
      <c r="X551" s="14" t="s">
        <v>19</v>
      </c>
      <c r="Y551" s="12" t="s">
        <v>19</v>
      </c>
      <c r="Z551" s="14" t="s">
        <v>19</v>
      </c>
      <c r="AA551" s="15" t="s">
        <v>19</v>
      </c>
      <c r="AB551" t="s">
        <v>19</v>
      </c>
      <c r="AC551" t="s">
        <v>3020</v>
      </c>
      <c r="AD551" t="s">
        <v>6</v>
      </c>
      <c r="AE551" t="s">
        <v>400</v>
      </c>
      <c r="AF551" t="s">
        <v>85</v>
      </c>
      <c r="AG551" t="s">
        <v>73</v>
      </c>
      <c r="AH551" t="s">
        <v>19</v>
      </c>
    </row>
    <row r="552" ht="14.25" customHeight="1" spans="1:34">
      <c r="A552" s="6" t="s">
        <v>3021</v>
      </c>
      <c r="B552" s="6"/>
      <c r="C552" s="6" t="s">
        <v>72</v>
      </c>
      <c r="D552" s="6" t="s">
        <v>73</v>
      </c>
      <c r="E552" s="6" t="s">
        <v>74</v>
      </c>
      <c r="F552" s="6" t="s">
        <v>73</v>
      </c>
      <c r="G552" s="6" t="s">
        <v>3022</v>
      </c>
      <c r="H552" s="7" t="s">
        <v>3023</v>
      </c>
      <c r="I552" s="7" t="s">
        <v>77</v>
      </c>
      <c r="J552" s="7" t="s">
        <v>2</v>
      </c>
      <c r="K552" s="7" t="s">
        <v>3024</v>
      </c>
      <c r="L552" s="7">
        <v>1</v>
      </c>
      <c r="M552" s="7">
        <v>2</v>
      </c>
      <c r="N552" s="7" t="s">
        <v>79</v>
      </c>
      <c r="O552" s="7" t="s">
        <v>79</v>
      </c>
      <c r="P552" s="7" t="s">
        <v>2438</v>
      </c>
      <c r="Q552" s="7"/>
      <c r="R552" s="12" t="s">
        <v>292</v>
      </c>
      <c r="S552" s="14" t="s">
        <v>19</v>
      </c>
      <c r="T552" s="7"/>
      <c r="U552" s="12" t="s">
        <v>19</v>
      </c>
      <c r="V552" s="12" t="s">
        <v>292</v>
      </c>
      <c r="W552" s="14" t="s">
        <v>293</v>
      </c>
      <c r="X552" s="14" t="s">
        <v>19</v>
      </c>
      <c r="Y552" s="12" t="s">
        <v>19</v>
      </c>
      <c r="Z552" s="14" t="s">
        <v>19</v>
      </c>
      <c r="AA552" s="15" t="s">
        <v>19</v>
      </c>
      <c r="AB552" t="s">
        <v>19</v>
      </c>
      <c r="AC552" t="s">
        <v>294</v>
      </c>
      <c r="AD552" t="s">
        <v>6</v>
      </c>
      <c r="AE552" t="s">
        <v>2280</v>
      </c>
      <c r="AF552" t="s">
        <v>85</v>
      </c>
      <c r="AG552" t="s">
        <v>73</v>
      </c>
      <c r="AH552" t="s">
        <v>19</v>
      </c>
    </row>
    <row r="553" ht="14.25" customHeight="1" spans="1:34">
      <c r="A553" s="6" t="s">
        <v>3025</v>
      </c>
      <c r="B553" s="6"/>
      <c r="C553" s="6" t="s">
        <v>72</v>
      </c>
      <c r="D553" s="6" t="s">
        <v>73</v>
      </c>
      <c r="E553" s="6" t="s">
        <v>74</v>
      </c>
      <c r="F553" s="6" t="s">
        <v>73</v>
      </c>
      <c r="G553" s="6" t="s">
        <v>3026</v>
      </c>
      <c r="H553" s="7" t="s">
        <v>3027</v>
      </c>
      <c r="I553" s="7" t="s">
        <v>77</v>
      </c>
      <c r="J553" s="7" t="s">
        <v>2</v>
      </c>
      <c r="K553" s="7" t="s">
        <v>3028</v>
      </c>
      <c r="L553" s="7">
        <v>1</v>
      </c>
      <c r="M553" s="7">
        <v>1</v>
      </c>
      <c r="N553" s="7" t="s">
        <v>79</v>
      </c>
      <c r="O553" s="7" t="s">
        <v>80</v>
      </c>
      <c r="P553" s="7" t="s">
        <v>2438</v>
      </c>
      <c r="Q553" s="7"/>
      <c r="R553" s="12" t="s">
        <v>1616</v>
      </c>
      <c r="S553" s="14" t="s">
        <v>19</v>
      </c>
      <c r="T553" s="7"/>
      <c r="U553" s="12" t="s">
        <v>19</v>
      </c>
      <c r="V553" s="12" t="s">
        <v>1616</v>
      </c>
      <c r="W553" s="14" t="s">
        <v>1399</v>
      </c>
      <c r="X553" s="14" t="s">
        <v>19</v>
      </c>
      <c r="Y553" s="12" t="s">
        <v>19</v>
      </c>
      <c r="Z553" s="14" t="s">
        <v>19</v>
      </c>
      <c r="AA553" s="15" t="s">
        <v>19</v>
      </c>
      <c r="AB553" t="s">
        <v>19</v>
      </c>
      <c r="AC553" t="s">
        <v>1617</v>
      </c>
      <c r="AD553" t="s">
        <v>6</v>
      </c>
      <c r="AE553" t="s">
        <v>2366</v>
      </c>
      <c r="AF553" t="s">
        <v>85</v>
      </c>
      <c r="AG553" t="s">
        <v>73</v>
      </c>
      <c r="AH553" t="s">
        <v>19</v>
      </c>
    </row>
    <row r="554" ht="14.25" customHeight="1" spans="1:34">
      <c r="A554" s="6" t="s">
        <v>3029</v>
      </c>
      <c r="B554" s="6"/>
      <c r="C554" s="6" t="s">
        <v>72</v>
      </c>
      <c r="D554" s="6" t="s">
        <v>73</v>
      </c>
      <c r="E554" s="6" t="s">
        <v>74</v>
      </c>
      <c r="F554" s="6" t="s">
        <v>73</v>
      </c>
      <c r="G554" s="6" t="s">
        <v>3030</v>
      </c>
      <c r="H554" s="7" t="s">
        <v>3031</v>
      </c>
      <c r="I554" s="7" t="s">
        <v>77</v>
      </c>
      <c r="J554" s="7" t="s">
        <v>2</v>
      </c>
      <c r="K554" s="7" t="s">
        <v>3032</v>
      </c>
      <c r="L554" s="7">
        <v>1</v>
      </c>
      <c r="M554" s="7">
        <v>1</v>
      </c>
      <c r="N554" s="7" t="s">
        <v>80</v>
      </c>
      <c r="O554" s="7" t="s">
        <v>80</v>
      </c>
      <c r="P554" s="7" t="s">
        <v>2438</v>
      </c>
      <c r="Q554" s="7"/>
      <c r="R554" s="12" t="s">
        <v>1807</v>
      </c>
      <c r="S554" s="14" t="s">
        <v>19</v>
      </c>
      <c r="T554" s="7"/>
      <c r="U554" s="12" t="s">
        <v>19</v>
      </c>
      <c r="V554" s="12" t="s">
        <v>1807</v>
      </c>
      <c r="W554" s="14" t="s">
        <v>431</v>
      </c>
      <c r="X554" s="14" t="s">
        <v>19</v>
      </c>
      <c r="Y554" s="12" t="s">
        <v>19</v>
      </c>
      <c r="Z554" s="14" t="s">
        <v>19</v>
      </c>
      <c r="AA554" s="15" t="s">
        <v>19</v>
      </c>
      <c r="AB554" t="s">
        <v>19</v>
      </c>
      <c r="AC554" t="s">
        <v>1944</v>
      </c>
      <c r="AD554" t="s">
        <v>6</v>
      </c>
      <c r="AE554" t="s">
        <v>802</v>
      </c>
      <c r="AF554" t="s">
        <v>85</v>
      </c>
      <c r="AG554" t="s">
        <v>73</v>
      </c>
      <c r="AH554" t="s">
        <v>19</v>
      </c>
    </row>
    <row r="555" ht="14.25" customHeight="1" spans="1:34">
      <c r="A555" s="6" t="s">
        <v>3033</v>
      </c>
      <c r="B555" s="6"/>
      <c r="C555" s="6" t="s">
        <v>72</v>
      </c>
      <c r="D555" s="6" t="s">
        <v>73</v>
      </c>
      <c r="E555" s="6" t="s">
        <v>74</v>
      </c>
      <c r="F555" s="6" t="s">
        <v>73</v>
      </c>
      <c r="G555" s="6" t="s">
        <v>3034</v>
      </c>
      <c r="H555" s="7" t="s">
        <v>3035</v>
      </c>
      <c r="I555" s="7" t="s">
        <v>77</v>
      </c>
      <c r="J555" s="7" t="s">
        <v>2</v>
      </c>
      <c r="K555" s="7" t="s">
        <v>3036</v>
      </c>
      <c r="L555" s="7">
        <v>1</v>
      </c>
      <c r="M555" s="7">
        <v>1</v>
      </c>
      <c r="N555" s="7" t="s">
        <v>80</v>
      </c>
      <c r="O555" s="7" t="s">
        <v>80</v>
      </c>
      <c r="P555" s="7" t="s">
        <v>2438</v>
      </c>
      <c r="Q555" s="7"/>
      <c r="R555" s="12" t="s">
        <v>597</v>
      </c>
      <c r="S555" s="14" t="s">
        <v>19</v>
      </c>
      <c r="T555" s="7"/>
      <c r="U555" s="12" t="s">
        <v>19</v>
      </c>
      <c r="V555" s="12" t="s">
        <v>597</v>
      </c>
      <c r="W555" s="14" t="s">
        <v>500</v>
      </c>
      <c r="X555" s="14" t="s">
        <v>19</v>
      </c>
      <c r="Y555" s="12" t="s">
        <v>19</v>
      </c>
      <c r="Z555" s="14" t="s">
        <v>19</v>
      </c>
      <c r="AA555" s="15" t="s">
        <v>19</v>
      </c>
      <c r="AB555" t="s">
        <v>19</v>
      </c>
      <c r="AC555" t="s">
        <v>322</v>
      </c>
      <c r="AD555" t="s">
        <v>6</v>
      </c>
      <c r="AE555" t="s">
        <v>1238</v>
      </c>
      <c r="AF555" t="s">
        <v>85</v>
      </c>
      <c r="AG555" t="s">
        <v>73</v>
      </c>
      <c r="AH555" t="s">
        <v>19</v>
      </c>
    </row>
    <row r="556" ht="14.25" customHeight="1" spans="1:34">
      <c r="A556" s="6" t="s">
        <v>3037</v>
      </c>
      <c r="B556" s="6"/>
      <c r="C556" s="6" t="s">
        <v>72</v>
      </c>
      <c r="D556" s="6" t="s">
        <v>73</v>
      </c>
      <c r="E556" s="6" t="s">
        <v>74</v>
      </c>
      <c r="F556" s="6" t="s">
        <v>73</v>
      </c>
      <c r="G556" s="6" t="s">
        <v>2493</v>
      </c>
      <c r="H556" s="7" t="s">
        <v>2494</v>
      </c>
      <c r="I556" s="7" t="s">
        <v>77</v>
      </c>
      <c r="J556" s="7" t="s">
        <v>2</v>
      </c>
      <c r="K556" s="7" t="s">
        <v>3038</v>
      </c>
      <c r="L556" s="7">
        <v>1</v>
      </c>
      <c r="M556" s="7">
        <v>1</v>
      </c>
      <c r="N556" s="7" t="s">
        <v>80</v>
      </c>
      <c r="O556" s="7" t="s">
        <v>80</v>
      </c>
      <c r="P556" s="7" t="s">
        <v>2438</v>
      </c>
      <c r="Q556" s="7"/>
      <c r="R556" s="12" t="s">
        <v>761</v>
      </c>
      <c r="S556" s="14" t="s">
        <v>19</v>
      </c>
      <c r="T556" s="7"/>
      <c r="U556" s="12" t="s">
        <v>19</v>
      </c>
      <c r="V556" s="12" t="s">
        <v>761</v>
      </c>
      <c r="W556" s="14" t="s">
        <v>762</v>
      </c>
      <c r="X556" s="14" t="s">
        <v>19</v>
      </c>
      <c r="Y556" s="12" t="s">
        <v>19</v>
      </c>
      <c r="Z556" s="14" t="s">
        <v>19</v>
      </c>
      <c r="AA556" s="15" t="s">
        <v>19</v>
      </c>
      <c r="AB556" t="s">
        <v>19</v>
      </c>
      <c r="AC556" t="s">
        <v>763</v>
      </c>
      <c r="AD556" t="s">
        <v>6</v>
      </c>
      <c r="AE556" t="s">
        <v>93</v>
      </c>
      <c r="AF556" t="s">
        <v>85</v>
      </c>
      <c r="AG556" t="s">
        <v>73</v>
      </c>
      <c r="AH556" t="s">
        <v>19</v>
      </c>
    </row>
    <row r="557" ht="14.25" customHeight="1" spans="1:34">
      <c r="A557" s="6" t="s">
        <v>3039</v>
      </c>
      <c r="B557" s="6"/>
      <c r="C557" s="6" t="s">
        <v>72</v>
      </c>
      <c r="D557" s="6" t="s">
        <v>73</v>
      </c>
      <c r="E557" s="6" t="s">
        <v>74</v>
      </c>
      <c r="F557" s="6" t="s">
        <v>73</v>
      </c>
      <c r="G557" s="6" t="s">
        <v>3040</v>
      </c>
      <c r="H557" s="7" t="s">
        <v>3041</v>
      </c>
      <c r="I557" s="7" t="s">
        <v>77</v>
      </c>
      <c r="J557" s="7" t="s">
        <v>2</v>
      </c>
      <c r="K557" s="7" t="s">
        <v>3042</v>
      </c>
      <c r="L557" s="7">
        <v>1</v>
      </c>
      <c r="M557" s="7">
        <v>1</v>
      </c>
      <c r="N557" s="7" t="s">
        <v>80</v>
      </c>
      <c r="O557" s="7" t="s">
        <v>80</v>
      </c>
      <c r="P557" s="7" t="s">
        <v>2438</v>
      </c>
      <c r="Q557" s="7"/>
      <c r="R557" s="12" t="s">
        <v>461</v>
      </c>
      <c r="S557" s="14" t="s">
        <v>19</v>
      </c>
      <c r="T557" s="7"/>
      <c r="U557" s="12" t="s">
        <v>19</v>
      </c>
      <c r="V557" s="12" t="s">
        <v>461</v>
      </c>
      <c r="W557" s="14" t="s">
        <v>711</v>
      </c>
      <c r="X557" s="14" t="s">
        <v>19</v>
      </c>
      <c r="Y557" s="12" t="s">
        <v>19</v>
      </c>
      <c r="Z557" s="14" t="s">
        <v>19</v>
      </c>
      <c r="AA557" s="15" t="s">
        <v>19</v>
      </c>
      <c r="AB557" t="s">
        <v>19</v>
      </c>
      <c r="AC557" t="s">
        <v>941</v>
      </c>
      <c r="AD557" t="s">
        <v>6</v>
      </c>
      <c r="AE557" t="s">
        <v>3043</v>
      </c>
      <c r="AF557" t="s">
        <v>85</v>
      </c>
      <c r="AG557" t="s">
        <v>73</v>
      </c>
      <c r="AH557" t="s">
        <v>19</v>
      </c>
    </row>
    <row r="558" ht="14.25" customHeight="1" spans="1:34">
      <c r="A558" s="6" t="s">
        <v>3044</v>
      </c>
      <c r="B558" s="6"/>
      <c r="C558" s="6" t="s">
        <v>72</v>
      </c>
      <c r="D558" s="6" t="s">
        <v>73</v>
      </c>
      <c r="E558" s="6" t="s">
        <v>74</v>
      </c>
      <c r="F558" s="6" t="s">
        <v>73</v>
      </c>
      <c r="G558" s="6" t="s">
        <v>3045</v>
      </c>
      <c r="H558" s="7" t="s">
        <v>3046</v>
      </c>
      <c r="I558" s="7" t="s">
        <v>77</v>
      </c>
      <c r="J558" s="7" t="s">
        <v>2</v>
      </c>
      <c r="K558" s="7" t="s">
        <v>3047</v>
      </c>
      <c r="L558" s="7">
        <v>1</v>
      </c>
      <c r="M558" s="7">
        <v>1</v>
      </c>
      <c r="N558" s="7" t="s">
        <v>80</v>
      </c>
      <c r="O558" s="7" t="s">
        <v>80</v>
      </c>
      <c r="P558" s="7" t="s">
        <v>2438</v>
      </c>
      <c r="Q558" s="7"/>
      <c r="R558" s="12" t="s">
        <v>3048</v>
      </c>
      <c r="S558" s="14" t="s">
        <v>19</v>
      </c>
      <c r="T558" s="7"/>
      <c r="U558" s="12" t="s">
        <v>19</v>
      </c>
      <c r="V558" s="12" t="s">
        <v>3048</v>
      </c>
      <c r="W558" s="14" t="s">
        <v>1979</v>
      </c>
      <c r="X558" s="14" t="s">
        <v>19</v>
      </c>
      <c r="Y558" s="12" t="s">
        <v>19</v>
      </c>
      <c r="Z558" s="14" t="s">
        <v>19</v>
      </c>
      <c r="AA558" s="15" t="s">
        <v>19</v>
      </c>
      <c r="AB558" t="s">
        <v>19</v>
      </c>
      <c r="AC558" t="s">
        <v>723</v>
      </c>
      <c r="AD558" t="s">
        <v>6</v>
      </c>
      <c r="AE558" t="s">
        <v>93</v>
      </c>
      <c r="AF558" t="s">
        <v>85</v>
      </c>
      <c r="AG558" t="s">
        <v>73</v>
      </c>
      <c r="AH558" t="s">
        <v>19</v>
      </c>
    </row>
    <row r="559" ht="14.25" customHeight="1" spans="1:34">
      <c r="A559" s="6" t="s">
        <v>3049</v>
      </c>
      <c r="B559" s="6"/>
      <c r="C559" s="6" t="s">
        <v>72</v>
      </c>
      <c r="D559" s="6" t="s">
        <v>73</v>
      </c>
      <c r="E559" s="6" t="s">
        <v>74</v>
      </c>
      <c r="F559" s="6" t="s">
        <v>73</v>
      </c>
      <c r="G559" s="6" t="s">
        <v>3050</v>
      </c>
      <c r="H559" s="7" t="s">
        <v>3051</v>
      </c>
      <c r="I559" s="7" t="s">
        <v>77</v>
      </c>
      <c r="J559" s="7" t="s">
        <v>2</v>
      </c>
      <c r="K559" s="7" t="s">
        <v>3052</v>
      </c>
      <c r="L559" s="7">
        <v>1</v>
      </c>
      <c r="M559" s="7">
        <v>1</v>
      </c>
      <c r="N559" s="7" t="s">
        <v>80</v>
      </c>
      <c r="O559" s="7" t="s">
        <v>80</v>
      </c>
      <c r="P559" s="7" t="s">
        <v>2438</v>
      </c>
      <c r="Q559" s="7"/>
      <c r="R559" s="12" t="s">
        <v>1250</v>
      </c>
      <c r="S559" s="14" t="s">
        <v>19</v>
      </c>
      <c r="T559" s="7"/>
      <c r="U559" s="12" t="s">
        <v>19</v>
      </c>
      <c r="V559" s="12" t="s">
        <v>1250</v>
      </c>
      <c r="W559" s="14" t="s">
        <v>668</v>
      </c>
      <c r="X559" s="14" t="s">
        <v>19</v>
      </c>
      <c r="Y559" s="12" t="s">
        <v>19</v>
      </c>
      <c r="Z559" s="14" t="s">
        <v>19</v>
      </c>
      <c r="AA559" s="15" t="s">
        <v>19</v>
      </c>
      <c r="AB559" t="s">
        <v>19</v>
      </c>
      <c r="AC559" t="s">
        <v>1251</v>
      </c>
      <c r="AD559" t="s">
        <v>6</v>
      </c>
      <c r="AE559" t="s">
        <v>3053</v>
      </c>
      <c r="AF559" t="s">
        <v>85</v>
      </c>
      <c r="AG559" t="s">
        <v>73</v>
      </c>
      <c r="AH559" t="s">
        <v>19</v>
      </c>
    </row>
    <row r="560" ht="14.25" customHeight="1" spans="1:34">
      <c r="A560" s="6" t="s">
        <v>3054</v>
      </c>
      <c r="B560" s="6"/>
      <c r="C560" s="6" t="s">
        <v>72</v>
      </c>
      <c r="D560" s="6" t="s">
        <v>73</v>
      </c>
      <c r="E560" s="6" t="s">
        <v>74</v>
      </c>
      <c r="F560" s="6" t="s">
        <v>73</v>
      </c>
      <c r="G560" s="6" t="s">
        <v>2650</v>
      </c>
      <c r="H560" s="7" t="s">
        <v>2651</v>
      </c>
      <c r="I560" s="7" t="s">
        <v>77</v>
      </c>
      <c r="J560" s="7" t="s">
        <v>2</v>
      </c>
      <c r="K560" s="7" t="s">
        <v>3055</v>
      </c>
      <c r="L560" s="7">
        <v>1</v>
      </c>
      <c r="M560" s="7">
        <v>1</v>
      </c>
      <c r="N560" s="7" t="s">
        <v>80</v>
      </c>
      <c r="O560" s="7" t="s">
        <v>80</v>
      </c>
      <c r="P560" s="7" t="s">
        <v>2438</v>
      </c>
      <c r="Q560" s="7"/>
      <c r="R560" s="12" t="s">
        <v>2409</v>
      </c>
      <c r="S560" s="14" t="s">
        <v>19</v>
      </c>
      <c r="T560" s="7"/>
      <c r="U560" s="12" t="s">
        <v>19</v>
      </c>
      <c r="V560" s="12" t="s">
        <v>2409</v>
      </c>
      <c r="W560" s="14" t="s">
        <v>99</v>
      </c>
      <c r="X560" s="14" t="s">
        <v>19</v>
      </c>
      <c r="Y560" s="12" t="s">
        <v>19</v>
      </c>
      <c r="Z560" s="14" t="s">
        <v>19</v>
      </c>
      <c r="AA560" s="15" t="s">
        <v>19</v>
      </c>
      <c r="AB560" t="s">
        <v>19</v>
      </c>
      <c r="AC560" t="s">
        <v>1341</v>
      </c>
      <c r="AD560" t="s">
        <v>6</v>
      </c>
      <c r="AE560" t="s">
        <v>2342</v>
      </c>
      <c r="AF560" t="s">
        <v>85</v>
      </c>
      <c r="AG560" t="s">
        <v>73</v>
      </c>
      <c r="AH560" t="s">
        <v>19</v>
      </c>
    </row>
    <row r="561" ht="14.25" customHeight="1" spans="1:34">
      <c r="A561" s="6" t="s">
        <v>3056</v>
      </c>
      <c r="B561" s="6"/>
      <c r="C561" s="6" t="s">
        <v>72</v>
      </c>
      <c r="D561" s="6" t="s">
        <v>73</v>
      </c>
      <c r="E561" s="6" t="s">
        <v>74</v>
      </c>
      <c r="F561" s="6" t="s">
        <v>73</v>
      </c>
      <c r="G561" s="6" t="s">
        <v>3057</v>
      </c>
      <c r="H561" s="7" t="s">
        <v>3058</v>
      </c>
      <c r="I561" s="7" t="s">
        <v>77</v>
      </c>
      <c r="J561" s="7" t="s">
        <v>2</v>
      </c>
      <c r="K561" s="7" t="s">
        <v>3059</v>
      </c>
      <c r="L561" s="7">
        <v>1</v>
      </c>
      <c r="M561" s="7">
        <v>1</v>
      </c>
      <c r="N561" s="7" t="s">
        <v>80</v>
      </c>
      <c r="O561" s="7" t="s">
        <v>80</v>
      </c>
      <c r="P561" s="7" t="s">
        <v>2438</v>
      </c>
      <c r="Q561" s="7"/>
      <c r="R561" s="12" t="s">
        <v>1808</v>
      </c>
      <c r="S561" s="14" t="s">
        <v>19</v>
      </c>
      <c r="T561" s="7"/>
      <c r="U561" s="12" t="s">
        <v>19</v>
      </c>
      <c r="V561" s="12" t="s">
        <v>1808</v>
      </c>
      <c r="W561" s="14" t="s">
        <v>460</v>
      </c>
      <c r="X561" s="14" t="s">
        <v>19</v>
      </c>
      <c r="Y561" s="12" t="s">
        <v>19</v>
      </c>
      <c r="Z561" s="14" t="s">
        <v>19</v>
      </c>
      <c r="AA561" s="15" t="s">
        <v>19</v>
      </c>
      <c r="AB561" t="s">
        <v>19</v>
      </c>
      <c r="AC561" t="s">
        <v>710</v>
      </c>
      <c r="AD561" t="s">
        <v>6</v>
      </c>
      <c r="AE561" t="s">
        <v>3060</v>
      </c>
      <c r="AF561" t="s">
        <v>85</v>
      </c>
      <c r="AG561" t="s">
        <v>73</v>
      </c>
      <c r="AH561" t="s">
        <v>19</v>
      </c>
    </row>
    <row r="562" ht="14.25" customHeight="1" spans="1:34">
      <c r="A562" s="6" t="s">
        <v>3061</v>
      </c>
      <c r="B562" s="6"/>
      <c r="C562" s="6" t="s">
        <v>72</v>
      </c>
      <c r="D562" s="6" t="s">
        <v>73</v>
      </c>
      <c r="E562" s="6" t="s">
        <v>74</v>
      </c>
      <c r="F562" s="6" t="s">
        <v>73</v>
      </c>
      <c r="G562" s="6" t="s">
        <v>2157</v>
      </c>
      <c r="H562" s="7" t="s">
        <v>2158</v>
      </c>
      <c r="I562" s="7" t="s">
        <v>77</v>
      </c>
      <c r="J562" s="7" t="s">
        <v>2</v>
      </c>
      <c r="K562" s="7" t="s">
        <v>3062</v>
      </c>
      <c r="L562" s="7">
        <v>1</v>
      </c>
      <c r="M562" s="7">
        <v>1</v>
      </c>
      <c r="N562" s="7" t="s">
        <v>80</v>
      </c>
      <c r="O562" s="7" t="s">
        <v>80</v>
      </c>
      <c r="P562" s="7" t="s">
        <v>2438</v>
      </c>
      <c r="Q562" s="7"/>
      <c r="R562" s="12" t="s">
        <v>3063</v>
      </c>
      <c r="S562" s="14" t="s">
        <v>19</v>
      </c>
      <c r="T562" s="7"/>
      <c r="U562" s="12" t="s">
        <v>19</v>
      </c>
      <c r="V562" s="12" t="s">
        <v>3063</v>
      </c>
      <c r="W562" s="14" t="s">
        <v>1000</v>
      </c>
      <c r="X562" s="14" t="s">
        <v>19</v>
      </c>
      <c r="Y562" s="12" t="s">
        <v>19</v>
      </c>
      <c r="Z562" s="14" t="s">
        <v>19</v>
      </c>
      <c r="AA562" s="15" t="s">
        <v>19</v>
      </c>
      <c r="AB562" t="s">
        <v>19</v>
      </c>
      <c r="AC562" t="s">
        <v>581</v>
      </c>
      <c r="AD562" t="s">
        <v>6</v>
      </c>
      <c r="AE562" t="s">
        <v>3064</v>
      </c>
      <c r="AF562" t="s">
        <v>85</v>
      </c>
      <c r="AG562" t="s">
        <v>73</v>
      </c>
      <c r="AH562" t="s">
        <v>19</v>
      </c>
    </row>
    <row r="563" ht="14.25" customHeight="1" spans="1:34">
      <c r="A563" s="6" t="s">
        <v>3065</v>
      </c>
      <c r="B563" s="6"/>
      <c r="C563" s="6" t="s">
        <v>72</v>
      </c>
      <c r="D563" s="6" t="s">
        <v>73</v>
      </c>
      <c r="E563" s="6" t="s">
        <v>74</v>
      </c>
      <c r="F563" s="6" t="s">
        <v>73</v>
      </c>
      <c r="G563" s="6" t="s">
        <v>2078</v>
      </c>
      <c r="H563" s="7" t="s">
        <v>2079</v>
      </c>
      <c r="I563" s="7" t="s">
        <v>77</v>
      </c>
      <c r="J563" s="7" t="s">
        <v>2</v>
      </c>
      <c r="K563" s="7" t="s">
        <v>3066</v>
      </c>
      <c r="L563" s="7">
        <v>1</v>
      </c>
      <c r="M563" s="7">
        <v>1</v>
      </c>
      <c r="N563" s="7" t="s">
        <v>80</v>
      </c>
      <c r="O563" s="7" t="s">
        <v>80</v>
      </c>
      <c r="P563" s="7" t="s">
        <v>2438</v>
      </c>
      <c r="Q563" s="7"/>
      <c r="R563" s="12" t="s">
        <v>391</v>
      </c>
      <c r="S563" s="14" t="s">
        <v>19</v>
      </c>
      <c r="T563" s="7"/>
      <c r="U563" s="12" t="s">
        <v>19</v>
      </c>
      <c r="V563" s="12" t="s">
        <v>391</v>
      </c>
      <c r="W563" s="14" t="s">
        <v>452</v>
      </c>
      <c r="X563" s="14" t="s">
        <v>19</v>
      </c>
      <c r="Y563" s="12" t="s">
        <v>19</v>
      </c>
      <c r="Z563" s="14" t="s">
        <v>19</v>
      </c>
      <c r="AA563" s="15" t="s">
        <v>19</v>
      </c>
      <c r="AB563" t="s">
        <v>19</v>
      </c>
      <c r="AC563" t="s">
        <v>453</v>
      </c>
      <c r="AD563" t="s">
        <v>6</v>
      </c>
      <c r="AE563" t="s">
        <v>126</v>
      </c>
      <c r="AF563" t="s">
        <v>85</v>
      </c>
      <c r="AG563" t="s">
        <v>73</v>
      </c>
      <c r="AH563" t="s">
        <v>19</v>
      </c>
    </row>
    <row r="564" ht="14.25" customHeight="1" spans="1:34">
      <c r="A564" s="6" t="s">
        <v>3067</v>
      </c>
      <c r="B564" s="6"/>
      <c r="C564" s="6" t="s">
        <v>72</v>
      </c>
      <c r="D564" s="6" t="s">
        <v>73</v>
      </c>
      <c r="E564" s="6" t="s">
        <v>74</v>
      </c>
      <c r="F564" s="6" t="s">
        <v>73</v>
      </c>
      <c r="G564" s="6" t="s">
        <v>3068</v>
      </c>
      <c r="H564" s="7" t="s">
        <v>3069</v>
      </c>
      <c r="I564" s="7" t="s">
        <v>77</v>
      </c>
      <c r="J564" s="7" t="s">
        <v>2</v>
      </c>
      <c r="K564" s="7" t="s">
        <v>3070</v>
      </c>
      <c r="L564" s="7">
        <v>1</v>
      </c>
      <c r="M564" s="7">
        <v>1</v>
      </c>
      <c r="N564" s="7" t="s">
        <v>80</v>
      </c>
      <c r="O564" s="7" t="s">
        <v>80</v>
      </c>
      <c r="P564" s="7" t="s">
        <v>2438</v>
      </c>
      <c r="Q564" s="7"/>
      <c r="R564" s="12" t="s">
        <v>329</v>
      </c>
      <c r="S564" s="14" t="s">
        <v>19</v>
      </c>
      <c r="T564" s="7"/>
      <c r="U564" s="12" t="s">
        <v>19</v>
      </c>
      <c r="V564" s="12" t="s">
        <v>329</v>
      </c>
      <c r="W564" s="14" t="s">
        <v>124</v>
      </c>
      <c r="X564" s="14" t="s">
        <v>19</v>
      </c>
      <c r="Y564" s="12" t="s">
        <v>19</v>
      </c>
      <c r="Z564" s="14" t="s">
        <v>19</v>
      </c>
      <c r="AA564" s="15" t="s">
        <v>19</v>
      </c>
      <c r="AB564" t="s">
        <v>19</v>
      </c>
      <c r="AC564" t="s">
        <v>330</v>
      </c>
      <c r="AD564" t="s">
        <v>6</v>
      </c>
      <c r="AE564" t="s">
        <v>1096</v>
      </c>
      <c r="AF564" t="s">
        <v>85</v>
      </c>
      <c r="AG564" t="s">
        <v>73</v>
      </c>
      <c r="AH564" t="s">
        <v>19</v>
      </c>
    </row>
    <row r="565" ht="14.25" customHeight="1" spans="1:34">
      <c r="A565" s="6" t="s">
        <v>3071</v>
      </c>
      <c r="B565" s="6"/>
      <c r="C565" s="6" t="s">
        <v>72</v>
      </c>
      <c r="D565" s="6" t="s">
        <v>73</v>
      </c>
      <c r="E565" s="6" t="s">
        <v>74</v>
      </c>
      <c r="F565" s="6" t="s">
        <v>73</v>
      </c>
      <c r="G565" s="6" t="s">
        <v>3072</v>
      </c>
      <c r="H565" s="7" t="s">
        <v>3073</v>
      </c>
      <c r="I565" s="7" t="s">
        <v>77</v>
      </c>
      <c r="J565" s="7" t="s">
        <v>2</v>
      </c>
      <c r="K565" s="7" t="s">
        <v>3074</v>
      </c>
      <c r="L565" s="7">
        <v>2</v>
      </c>
      <c r="M565" s="7">
        <v>1</v>
      </c>
      <c r="N565" s="7" t="s">
        <v>80</v>
      </c>
      <c r="O565" s="7" t="s">
        <v>80</v>
      </c>
      <c r="P565" s="7" t="s">
        <v>2438</v>
      </c>
      <c r="Q565" s="7"/>
      <c r="R565" s="12" t="s">
        <v>2642</v>
      </c>
      <c r="S565" s="14" t="s">
        <v>19</v>
      </c>
      <c r="T565" s="7"/>
      <c r="U565" s="12" t="s">
        <v>19</v>
      </c>
      <c r="V565" s="12" t="s">
        <v>2642</v>
      </c>
      <c r="W565" s="14" t="s">
        <v>264</v>
      </c>
      <c r="X565" s="14" t="s">
        <v>19</v>
      </c>
      <c r="Y565" s="12" t="s">
        <v>19</v>
      </c>
      <c r="Z565" s="14" t="s">
        <v>19</v>
      </c>
      <c r="AA565" s="15" t="s">
        <v>19</v>
      </c>
      <c r="AB565" t="s">
        <v>19</v>
      </c>
      <c r="AC565" t="s">
        <v>882</v>
      </c>
      <c r="AD565" t="s">
        <v>6</v>
      </c>
      <c r="AE565" t="s">
        <v>93</v>
      </c>
      <c r="AF565" t="s">
        <v>85</v>
      </c>
      <c r="AG565" t="s">
        <v>73</v>
      </c>
      <c r="AH565" t="s">
        <v>19</v>
      </c>
    </row>
    <row r="566" ht="14.25" customHeight="1" spans="1:34">
      <c r="A566" s="6" t="s">
        <v>3075</v>
      </c>
      <c r="B566" s="6"/>
      <c r="C566" s="6" t="s">
        <v>72</v>
      </c>
      <c r="D566" s="6" t="s">
        <v>73</v>
      </c>
      <c r="E566" s="6" t="s">
        <v>74</v>
      </c>
      <c r="F566" s="6" t="s">
        <v>73</v>
      </c>
      <c r="G566" s="6" t="s">
        <v>2412</v>
      </c>
      <c r="H566" s="7" t="s">
        <v>2413</v>
      </c>
      <c r="I566" s="7" t="s">
        <v>77</v>
      </c>
      <c r="J566" s="7" t="s">
        <v>2</v>
      </c>
      <c r="K566" s="7" t="s">
        <v>3076</v>
      </c>
      <c r="L566" s="7">
        <v>1</v>
      </c>
      <c r="M566" s="7">
        <v>1</v>
      </c>
      <c r="N566" s="7" t="s">
        <v>80</v>
      </c>
      <c r="O566" s="7" t="s">
        <v>80</v>
      </c>
      <c r="P566" s="7" t="s">
        <v>2438</v>
      </c>
      <c r="Q566" s="7"/>
      <c r="R566" s="12" t="s">
        <v>2182</v>
      </c>
      <c r="S566" s="14" t="s">
        <v>19</v>
      </c>
      <c r="T566" s="7"/>
      <c r="U566" s="12" t="s">
        <v>19</v>
      </c>
      <c r="V566" s="12" t="s">
        <v>2182</v>
      </c>
      <c r="W566" s="14" t="s">
        <v>392</v>
      </c>
      <c r="X566" s="14" t="s">
        <v>19</v>
      </c>
      <c r="Y566" s="12" t="s">
        <v>19</v>
      </c>
      <c r="Z566" s="14" t="s">
        <v>19</v>
      </c>
      <c r="AA566" s="15" t="s">
        <v>19</v>
      </c>
      <c r="AB566" t="s">
        <v>19</v>
      </c>
      <c r="AC566" t="s">
        <v>2057</v>
      </c>
      <c r="AD566" t="s">
        <v>6</v>
      </c>
      <c r="AE566" t="s">
        <v>454</v>
      </c>
      <c r="AF566" t="s">
        <v>85</v>
      </c>
      <c r="AG566" t="s">
        <v>73</v>
      </c>
      <c r="AH566" t="s">
        <v>19</v>
      </c>
    </row>
    <row r="567" ht="14.25" customHeight="1" spans="1:34">
      <c r="A567" s="6" t="s">
        <v>3077</v>
      </c>
      <c r="B567" s="6"/>
      <c r="C567" s="6" t="s">
        <v>72</v>
      </c>
      <c r="D567" s="6" t="s">
        <v>73</v>
      </c>
      <c r="E567" s="6" t="s">
        <v>74</v>
      </c>
      <c r="F567" s="6" t="s">
        <v>73</v>
      </c>
      <c r="G567" s="6" t="s">
        <v>3078</v>
      </c>
      <c r="H567" s="7" t="s">
        <v>3079</v>
      </c>
      <c r="I567" s="7" t="s">
        <v>77</v>
      </c>
      <c r="J567" s="7" t="s">
        <v>2</v>
      </c>
      <c r="K567" s="7" t="s">
        <v>3080</v>
      </c>
      <c r="L567" s="7">
        <v>1</v>
      </c>
      <c r="M567" s="7">
        <v>1</v>
      </c>
      <c r="N567" s="7" t="s">
        <v>80</v>
      </c>
      <c r="O567" s="7" t="s">
        <v>80</v>
      </c>
      <c r="P567" s="7" t="s">
        <v>2438</v>
      </c>
      <c r="Q567" s="7"/>
      <c r="R567" s="12" t="s">
        <v>373</v>
      </c>
      <c r="S567" s="14" t="s">
        <v>19</v>
      </c>
      <c r="T567" s="7"/>
      <c r="U567" s="12" t="s">
        <v>19</v>
      </c>
      <c r="V567" s="12" t="s">
        <v>373</v>
      </c>
      <c r="W567" s="14" t="s">
        <v>575</v>
      </c>
      <c r="X567" s="14" t="s">
        <v>19</v>
      </c>
      <c r="Y567" s="12" t="s">
        <v>19</v>
      </c>
      <c r="Z567" s="14" t="s">
        <v>19</v>
      </c>
      <c r="AA567" s="15" t="s">
        <v>19</v>
      </c>
      <c r="AB567" t="s">
        <v>19</v>
      </c>
      <c r="AC567" t="s">
        <v>637</v>
      </c>
      <c r="AD567" t="s">
        <v>6</v>
      </c>
      <c r="AE567" t="s">
        <v>201</v>
      </c>
      <c r="AF567" t="s">
        <v>85</v>
      </c>
      <c r="AG567" t="s">
        <v>73</v>
      </c>
      <c r="AH567" t="s">
        <v>19</v>
      </c>
    </row>
    <row r="568" ht="14.25" customHeight="1" spans="1:34">
      <c r="A568" s="6" t="s">
        <v>3081</v>
      </c>
      <c r="B568" s="6"/>
      <c r="C568" s="6" t="s">
        <v>72</v>
      </c>
      <c r="D568" s="6" t="s">
        <v>73</v>
      </c>
      <c r="E568" s="6" t="s">
        <v>74</v>
      </c>
      <c r="F568" s="6" t="s">
        <v>73</v>
      </c>
      <c r="G568" s="6" t="s">
        <v>3082</v>
      </c>
      <c r="H568" s="7" t="s">
        <v>3083</v>
      </c>
      <c r="I568" s="7" t="s">
        <v>77</v>
      </c>
      <c r="J568" s="7" t="s">
        <v>2</v>
      </c>
      <c r="K568" s="7" t="s">
        <v>3084</v>
      </c>
      <c r="L568" s="7">
        <v>1</v>
      </c>
      <c r="M568" s="7">
        <v>1</v>
      </c>
      <c r="N568" s="7" t="s">
        <v>80</v>
      </c>
      <c r="O568" s="7" t="s">
        <v>80</v>
      </c>
      <c r="P568" s="7" t="s">
        <v>2438</v>
      </c>
      <c r="Q568" s="7"/>
      <c r="R568" s="12" t="s">
        <v>730</v>
      </c>
      <c r="S568" s="14" t="s">
        <v>19</v>
      </c>
      <c r="T568" s="7"/>
      <c r="U568" s="12" t="s">
        <v>19</v>
      </c>
      <c r="V568" s="12" t="s">
        <v>730</v>
      </c>
      <c r="W568" s="14" t="s">
        <v>590</v>
      </c>
      <c r="X568" s="14" t="s">
        <v>19</v>
      </c>
      <c r="Y568" s="12" t="s">
        <v>19</v>
      </c>
      <c r="Z568" s="14" t="s">
        <v>19</v>
      </c>
      <c r="AA568" s="15" t="s">
        <v>19</v>
      </c>
      <c r="AB568" t="s">
        <v>19</v>
      </c>
      <c r="AC568" t="s">
        <v>731</v>
      </c>
      <c r="AD568" t="s">
        <v>6</v>
      </c>
      <c r="AE568" t="s">
        <v>162</v>
      </c>
      <c r="AF568" t="s">
        <v>85</v>
      </c>
      <c r="AG568" t="s">
        <v>73</v>
      </c>
      <c r="AH568" t="s">
        <v>19</v>
      </c>
    </row>
    <row r="569" ht="14.25" customHeight="1" spans="1:34">
      <c r="A569" s="6" t="s">
        <v>3085</v>
      </c>
      <c r="B569" s="6"/>
      <c r="C569" s="6" t="s">
        <v>72</v>
      </c>
      <c r="D569" s="6" t="s">
        <v>73</v>
      </c>
      <c r="E569" s="6" t="s">
        <v>74</v>
      </c>
      <c r="F569" s="6" t="s">
        <v>73</v>
      </c>
      <c r="G569" s="6" t="s">
        <v>3086</v>
      </c>
      <c r="H569" s="7" t="s">
        <v>3087</v>
      </c>
      <c r="I569" s="7" t="s">
        <v>77</v>
      </c>
      <c r="J569" s="7" t="s">
        <v>2</v>
      </c>
      <c r="K569" s="7" t="s">
        <v>3088</v>
      </c>
      <c r="L569" s="7">
        <v>1</v>
      </c>
      <c r="M569" s="7">
        <v>1</v>
      </c>
      <c r="N569" s="7" t="s">
        <v>80</v>
      </c>
      <c r="O569" s="7" t="s">
        <v>80</v>
      </c>
      <c r="P569" s="7" t="s">
        <v>2438</v>
      </c>
      <c r="Q569" s="7"/>
      <c r="R569" s="12" t="s">
        <v>710</v>
      </c>
      <c r="S569" s="14" t="s">
        <v>19</v>
      </c>
      <c r="T569" s="7"/>
      <c r="U569" s="12" t="s">
        <v>19</v>
      </c>
      <c r="V569" s="12" t="s">
        <v>710</v>
      </c>
      <c r="W569" s="14" t="s">
        <v>711</v>
      </c>
      <c r="X569" s="14" t="s">
        <v>19</v>
      </c>
      <c r="Y569" s="12" t="s">
        <v>19</v>
      </c>
      <c r="Z569" s="14" t="s">
        <v>19</v>
      </c>
      <c r="AA569" s="15" t="s">
        <v>19</v>
      </c>
      <c r="AB569" t="s">
        <v>19</v>
      </c>
      <c r="AC569" t="s">
        <v>712</v>
      </c>
      <c r="AD569" t="s">
        <v>6</v>
      </c>
      <c r="AE569" t="s">
        <v>3089</v>
      </c>
      <c r="AF569" t="s">
        <v>85</v>
      </c>
      <c r="AG569" t="s">
        <v>73</v>
      </c>
      <c r="AH569" t="s">
        <v>19</v>
      </c>
    </row>
    <row r="570" ht="14.25" customHeight="1" spans="1:34">
      <c r="A570" s="6" t="s">
        <v>3090</v>
      </c>
      <c r="B570" s="6"/>
      <c r="C570" s="6" t="s">
        <v>72</v>
      </c>
      <c r="D570" s="6" t="s">
        <v>73</v>
      </c>
      <c r="E570" s="6" t="s">
        <v>74</v>
      </c>
      <c r="F570" s="6" t="s">
        <v>73</v>
      </c>
      <c r="G570" s="6" t="s">
        <v>3091</v>
      </c>
      <c r="H570" s="7" t="s">
        <v>3092</v>
      </c>
      <c r="I570" s="7" t="s">
        <v>77</v>
      </c>
      <c r="J570" s="7" t="s">
        <v>2</v>
      </c>
      <c r="K570" s="7" t="s">
        <v>3093</v>
      </c>
      <c r="L570" s="7">
        <v>1</v>
      </c>
      <c r="M570" s="7">
        <v>1</v>
      </c>
      <c r="N570" s="7" t="s">
        <v>80</v>
      </c>
      <c r="O570" s="7" t="s">
        <v>80</v>
      </c>
      <c r="P570" s="7" t="s">
        <v>2438</v>
      </c>
      <c r="Q570" s="7"/>
      <c r="R570" s="12" t="s">
        <v>2182</v>
      </c>
      <c r="S570" s="14" t="s">
        <v>19</v>
      </c>
      <c r="T570" s="7"/>
      <c r="U570" s="12" t="s">
        <v>19</v>
      </c>
      <c r="V570" s="12" t="s">
        <v>2182</v>
      </c>
      <c r="W570" s="14" t="s">
        <v>392</v>
      </c>
      <c r="X570" s="14" t="s">
        <v>19</v>
      </c>
      <c r="Y570" s="12" t="s">
        <v>19</v>
      </c>
      <c r="Z570" s="14" t="s">
        <v>19</v>
      </c>
      <c r="AA570" s="15" t="s">
        <v>19</v>
      </c>
      <c r="AB570" t="s">
        <v>19</v>
      </c>
      <c r="AC570" t="s">
        <v>2057</v>
      </c>
      <c r="AD570" t="s">
        <v>6</v>
      </c>
      <c r="AE570" t="s">
        <v>400</v>
      </c>
      <c r="AF570" t="s">
        <v>85</v>
      </c>
      <c r="AG570" t="s">
        <v>73</v>
      </c>
      <c r="AH570" t="s">
        <v>19</v>
      </c>
    </row>
    <row r="571" ht="14.25" customHeight="1" spans="1:34">
      <c r="A571" s="6" t="s">
        <v>3094</v>
      </c>
      <c r="B571" s="6"/>
      <c r="C571" s="6" t="s">
        <v>72</v>
      </c>
      <c r="D571" s="6" t="s">
        <v>73</v>
      </c>
      <c r="E571" s="6" t="s">
        <v>74</v>
      </c>
      <c r="F571" s="6" t="s">
        <v>73</v>
      </c>
      <c r="G571" s="6" t="s">
        <v>3095</v>
      </c>
      <c r="H571" s="7" t="s">
        <v>3096</v>
      </c>
      <c r="I571" s="7" t="s">
        <v>77</v>
      </c>
      <c r="J571" s="7" t="s">
        <v>2</v>
      </c>
      <c r="K571" s="7" t="s">
        <v>3097</v>
      </c>
      <c r="L571" s="7">
        <v>1</v>
      </c>
      <c r="M571" s="7">
        <v>1</v>
      </c>
      <c r="N571" s="7" t="s">
        <v>80</v>
      </c>
      <c r="O571" s="7" t="s">
        <v>80</v>
      </c>
      <c r="P571" s="7" t="s">
        <v>2438</v>
      </c>
      <c r="Q571" s="7"/>
      <c r="R571" s="12" t="s">
        <v>1290</v>
      </c>
      <c r="S571" s="14" t="s">
        <v>19</v>
      </c>
      <c r="T571" s="7"/>
      <c r="U571" s="12" t="s">
        <v>19</v>
      </c>
      <c r="V571" s="12" t="s">
        <v>1290</v>
      </c>
      <c r="W571" s="14" t="s">
        <v>431</v>
      </c>
      <c r="X571" s="14" t="s">
        <v>19</v>
      </c>
      <c r="Y571" s="12" t="s">
        <v>19</v>
      </c>
      <c r="Z571" s="14" t="s">
        <v>19</v>
      </c>
      <c r="AA571" s="15" t="s">
        <v>19</v>
      </c>
      <c r="AB571" t="s">
        <v>19</v>
      </c>
      <c r="AC571" t="s">
        <v>761</v>
      </c>
      <c r="AD571" t="s">
        <v>6</v>
      </c>
      <c r="AE571" t="s">
        <v>187</v>
      </c>
      <c r="AF571" t="s">
        <v>85</v>
      </c>
      <c r="AG571" t="s">
        <v>73</v>
      </c>
      <c r="AH571" t="s">
        <v>19</v>
      </c>
    </row>
    <row r="572" ht="14.25" customHeight="1" spans="1:34">
      <c r="A572" s="6" t="s">
        <v>3098</v>
      </c>
      <c r="B572" s="6"/>
      <c r="C572" s="6" t="s">
        <v>72</v>
      </c>
      <c r="D572" s="6" t="s">
        <v>73</v>
      </c>
      <c r="E572" s="6" t="s">
        <v>74</v>
      </c>
      <c r="F572" s="6" t="s">
        <v>73</v>
      </c>
      <c r="G572" s="6" t="s">
        <v>3099</v>
      </c>
      <c r="H572" s="7" t="s">
        <v>3100</v>
      </c>
      <c r="I572" s="7" t="s">
        <v>77</v>
      </c>
      <c r="J572" s="7" t="s">
        <v>2</v>
      </c>
      <c r="K572" s="7" t="s">
        <v>3101</v>
      </c>
      <c r="L572" s="7">
        <v>1</v>
      </c>
      <c r="M572" s="7">
        <v>1</v>
      </c>
      <c r="N572" s="7" t="s">
        <v>80</v>
      </c>
      <c r="O572" s="7" t="s">
        <v>80</v>
      </c>
      <c r="P572" s="7" t="s">
        <v>2438</v>
      </c>
      <c r="Q572" s="7"/>
      <c r="R572" s="12" t="s">
        <v>2409</v>
      </c>
      <c r="S572" s="14" t="s">
        <v>19</v>
      </c>
      <c r="T572" s="7"/>
      <c r="U572" s="12" t="s">
        <v>19</v>
      </c>
      <c r="V572" s="12" t="s">
        <v>2409</v>
      </c>
      <c r="W572" s="14" t="s">
        <v>99</v>
      </c>
      <c r="X572" s="14" t="s">
        <v>19</v>
      </c>
      <c r="Y572" s="12" t="s">
        <v>19</v>
      </c>
      <c r="Z572" s="14" t="s">
        <v>19</v>
      </c>
      <c r="AA572" s="15" t="s">
        <v>19</v>
      </c>
      <c r="AB572" t="s">
        <v>19</v>
      </c>
      <c r="AC572" t="s">
        <v>1341</v>
      </c>
      <c r="AD572" t="s">
        <v>6</v>
      </c>
      <c r="AE572" t="s">
        <v>3102</v>
      </c>
      <c r="AF572" t="s">
        <v>85</v>
      </c>
      <c r="AG572" t="s">
        <v>73</v>
      </c>
      <c r="AH572" t="s">
        <v>19</v>
      </c>
    </row>
    <row r="573" ht="14.25" customHeight="1" spans="1:34">
      <c r="A573" s="6" t="s">
        <v>3103</v>
      </c>
      <c r="B573" s="6"/>
      <c r="C573" s="6" t="s">
        <v>72</v>
      </c>
      <c r="D573" s="6" t="s">
        <v>73</v>
      </c>
      <c r="E573" s="6" t="s">
        <v>74</v>
      </c>
      <c r="F573" s="6" t="s">
        <v>73</v>
      </c>
      <c r="G573" s="6" t="s">
        <v>3104</v>
      </c>
      <c r="H573" s="7" t="s">
        <v>3105</v>
      </c>
      <c r="I573" s="7" t="s">
        <v>77</v>
      </c>
      <c r="J573" s="7" t="s">
        <v>2</v>
      </c>
      <c r="K573" s="7" t="s">
        <v>3106</v>
      </c>
      <c r="L573" s="7">
        <v>1</v>
      </c>
      <c r="M573" s="7">
        <v>1</v>
      </c>
      <c r="N573" s="7" t="s">
        <v>80</v>
      </c>
      <c r="O573" s="7" t="s">
        <v>80</v>
      </c>
      <c r="P573" s="7" t="s">
        <v>2438</v>
      </c>
      <c r="Q573" s="7"/>
      <c r="R573" s="12" t="s">
        <v>250</v>
      </c>
      <c r="S573" s="14" t="s">
        <v>19</v>
      </c>
      <c r="T573" s="7"/>
      <c r="U573" s="12" t="s">
        <v>19</v>
      </c>
      <c r="V573" s="12" t="s">
        <v>250</v>
      </c>
      <c r="W573" s="14" t="s">
        <v>561</v>
      </c>
      <c r="X573" s="14" t="s">
        <v>19</v>
      </c>
      <c r="Y573" s="12" t="s">
        <v>19</v>
      </c>
      <c r="Z573" s="14" t="s">
        <v>19</v>
      </c>
      <c r="AA573" s="15" t="s">
        <v>19</v>
      </c>
      <c r="AB573" t="s">
        <v>19</v>
      </c>
      <c r="AC573" t="s">
        <v>224</v>
      </c>
      <c r="AD573" t="s">
        <v>6</v>
      </c>
      <c r="AE573" t="s">
        <v>3107</v>
      </c>
      <c r="AF573" t="s">
        <v>85</v>
      </c>
      <c r="AG573" t="s">
        <v>73</v>
      </c>
      <c r="AH573" t="s">
        <v>19</v>
      </c>
    </row>
    <row r="574" ht="14.25" customHeight="1" spans="1:34">
      <c r="A574" s="6" t="s">
        <v>3108</v>
      </c>
      <c r="B574" s="6"/>
      <c r="C574" s="6" t="s">
        <v>72</v>
      </c>
      <c r="D574" s="6" t="s">
        <v>73</v>
      </c>
      <c r="E574" s="6" t="s">
        <v>74</v>
      </c>
      <c r="F574" s="6" t="s">
        <v>73</v>
      </c>
      <c r="G574" s="6" t="s">
        <v>3109</v>
      </c>
      <c r="H574" s="7" t="s">
        <v>3110</v>
      </c>
      <c r="I574" s="7" t="s">
        <v>77</v>
      </c>
      <c r="J574" s="7" t="s">
        <v>2</v>
      </c>
      <c r="K574" s="7" t="s">
        <v>3111</v>
      </c>
      <c r="L574" s="7">
        <v>1</v>
      </c>
      <c r="M574" s="7">
        <v>1</v>
      </c>
      <c r="N574" s="7" t="s">
        <v>80</v>
      </c>
      <c r="O574" s="7" t="s">
        <v>80</v>
      </c>
      <c r="P574" s="7" t="s">
        <v>2438</v>
      </c>
      <c r="Q574" s="7"/>
      <c r="R574" s="12" t="s">
        <v>2057</v>
      </c>
      <c r="S574" s="14" t="s">
        <v>19</v>
      </c>
      <c r="T574" s="7"/>
      <c r="U574" s="12" t="s">
        <v>19</v>
      </c>
      <c r="V574" s="12" t="s">
        <v>2057</v>
      </c>
      <c r="W574" s="14" t="s">
        <v>527</v>
      </c>
      <c r="X574" s="14" t="s">
        <v>19</v>
      </c>
      <c r="Y574" s="12" t="s">
        <v>19</v>
      </c>
      <c r="Z574" s="14" t="s">
        <v>19</v>
      </c>
      <c r="AA574" s="15" t="s">
        <v>19</v>
      </c>
      <c r="AB574" t="s">
        <v>19</v>
      </c>
      <c r="AC574" t="s">
        <v>160</v>
      </c>
      <c r="AD574" t="s">
        <v>6</v>
      </c>
      <c r="AE574" t="s">
        <v>2621</v>
      </c>
      <c r="AF574" t="s">
        <v>85</v>
      </c>
      <c r="AG574" t="s">
        <v>73</v>
      </c>
      <c r="AH574" t="s">
        <v>19</v>
      </c>
    </row>
    <row r="575" ht="14.25" customHeight="1" spans="1:34">
      <c r="A575" s="6" t="s">
        <v>3112</v>
      </c>
      <c r="B575" s="6"/>
      <c r="C575" s="6" t="s">
        <v>72</v>
      </c>
      <c r="D575" s="6" t="s">
        <v>73</v>
      </c>
      <c r="E575" s="6" t="s">
        <v>74</v>
      </c>
      <c r="F575" s="6" t="s">
        <v>73</v>
      </c>
      <c r="G575" s="6" t="s">
        <v>3113</v>
      </c>
      <c r="H575" s="7" t="s">
        <v>3114</v>
      </c>
      <c r="I575" s="7" t="s">
        <v>77</v>
      </c>
      <c r="J575" s="7" t="s">
        <v>2</v>
      </c>
      <c r="K575" s="7" t="s">
        <v>3115</v>
      </c>
      <c r="L575" s="7">
        <v>1</v>
      </c>
      <c r="M575" s="7">
        <v>1</v>
      </c>
      <c r="N575" s="7" t="s">
        <v>80</v>
      </c>
      <c r="O575" s="7" t="s">
        <v>80</v>
      </c>
      <c r="P575" s="7" t="s">
        <v>2438</v>
      </c>
      <c r="Q575" s="7"/>
      <c r="R575" s="12" t="s">
        <v>224</v>
      </c>
      <c r="S575" s="14" t="s">
        <v>19</v>
      </c>
      <c r="T575" s="7"/>
      <c r="U575" s="12" t="s">
        <v>19</v>
      </c>
      <c r="V575" s="12" t="s">
        <v>224</v>
      </c>
      <c r="W575" s="14" t="s">
        <v>225</v>
      </c>
      <c r="X575" s="14" t="s">
        <v>19</v>
      </c>
      <c r="Y575" s="12" t="s">
        <v>19</v>
      </c>
      <c r="Z575" s="14" t="s">
        <v>19</v>
      </c>
      <c r="AA575" s="15" t="s">
        <v>19</v>
      </c>
      <c r="AB575" t="s">
        <v>19</v>
      </c>
      <c r="AC575" t="s">
        <v>226</v>
      </c>
      <c r="AD575" t="s">
        <v>6</v>
      </c>
      <c r="AE575" t="s">
        <v>93</v>
      </c>
      <c r="AF575" t="s">
        <v>85</v>
      </c>
      <c r="AG575" t="s">
        <v>73</v>
      </c>
      <c r="AH575" t="s">
        <v>19</v>
      </c>
    </row>
    <row r="576" ht="14.25" customHeight="1" spans="1:34">
      <c r="A576" s="6" t="s">
        <v>3116</v>
      </c>
      <c r="B576" s="6"/>
      <c r="C576" s="6" t="s">
        <v>72</v>
      </c>
      <c r="D576" s="6" t="s">
        <v>73</v>
      </c>
      <c r="E576" s="6" t="s">
        <v>74</v>
      </c>
      <c r="F576" s="6" t="s">
        <v>73</v>
      </c>
      <c r="G576" s="6" t="s">
        <v>3117</v>
      </c>
      <c r="H576" s="7" t="s">
        <v>3118</v>
      </c>
      <c r="I576" s="7" t="s">
        <v>77</v>
      </c>
      <c r="J576" s="7" t="s">
        <v>2</v>
      </c>
      <c r="K576" s="7" t="s">
        <v>3119</v>
      </c>
      <c r="L576" s="7">
        <v>1</v>
      </c>
      <c r="M576" s="7">
        <v>1</v>
      </c>
      <c r="N576" s="7" t="s">
        <v>255</v>
      </c>
      <c r="O576" s="7" t="s">
        <v>80</v>
      </c>
      <c r="P576" s="7" t="s">
        <v>2438</v>
      </c>
      <c r="Q576" s="7"/>
      <c r="R576" s="12" t="s">
        <v>1048</v>
      </c>
      <c r="S576" s="14" t="s">
        <v>19</v>
      </c>
      <c r="T576" s="7"/>
      <c r="U576" s="12" t="s">
        <v>19</v>
      </c>
      <c r="V576" s="12" t="s">
        <v>1048</v>
      </c>
      <c r="W576" s="14" t="s">
        <v>151</v>
      </c>
      <c r="X576" s="14" t="s">
        <v>19</v>
      </c>
      <c r="Y576" s="12" t="s">
        <v>19</v>
      </c>
      <c r="Z576" s="14" t="s">
        <v>19</v>
      </c>
      <c r="AA576" s="15" t="s">
        <v>19</v>
      </c>
      <c r="AB576" t="s">
        <v>19</v>
      </c>
      <c r="AC576" t="s">
        <v>1049</v>
      </c>
      <c r="AD576" t="s">
        <v>6</v>
      </c>
      <c r="AE576" t="s">
        <v>3120</v>
      </c>
      <c r="AF576" t="s">
        <v>85</v>
      </c>
      <c r="AG576" t="s">
        <v>73</v>
      </c>
      <c r="AH576" t="s">
        <v>19</v>
      </c>
    </row>
    <row r="577" ht="14.25" customHeight="1" spans="1:34">
      <c r="A577" s="6" t="s">
        <v>3121</v>
      </c>
      <c r="B577" s="6"/>
      <c r="C577" s="6" t="s">
        <v>72</v>
      </c>
      <c r="D577" s="6" t="s">
        <v>73</v>
      </c>
      <c r="E577" s="6" t="s">
        <v>74</v>
      </c>
      <c r="F577" s="6" t="s">
        <v>73</v>
      </c>
      <c r="G577" s="6" t="s">
        <v>2572</v>
      </c>
      <c r="H577" s="7" t="s">
        <v>2573</v>
      </c>
      <c r="I577" s="7" t="s">
        <v>77</v>
      </c>
      <c r="J577" s="7" t="s">
        <v>2</v>
      </c>
      <c r="K577" s="7" t="s">
        <v>3122</v>
      </c>
      <c r="L577" s="7">
        <v>1</v>
      </c>
      <c r="M577" s="7">
        <v>1</v>
      </c>
      <c r="N577" s="7" t="s">
        <v>122</v>
      </c>
      <c r="O577" s="7" t="s">
        <v>80</v>
      </c>
      <c r="P577" s="7" t="s">
        <v>2438</v>
      </c>
      <c r="Q577" s="7"/>
      <c r="R577" s="12" t="s">
        <v>284</v>
      </c>
      <c r="S577" s="14" t="s">
        <v>19</v>
      </c>
      <c r="T577" s="7"/>
      <c r="U577" s="12" t="s">
        <v>19</v>
      </c>
      <c r="V577" s="12" t="s">
        <v>284</v>
      </c>
      <c r="W577" s="14" t="s">
        <v>285</v>
      </c>
      <c r="X577" s="14" t="s">
        <v>19</v>
      </c>
      <c r="Y577" s="12" t="s">
        <v>19</v>
      </c>
      <c r="Z577" s="14" t="s">
        <v>19</v>
      </c>
      <c r="AA577" s="15" t="s">
        <v>19</v>
      </c>
      <c r="AB577" t="s">
        <v>19</v>
      </c>
      <c r="AC577" t="s">
        <v>286</v>
      </c>
      <c r="AD577" t="s">
        <v>6</v>
      </c>
      <c r="AE577" t="s">
        <v>3123</v>
      </c>
      <c r="AF577" t="s">
        <v>85</v>
      </c>
      <c r="AG577" t="s">
        <v>73</v>
      </c>
      <c r="AH577" t="s">
        <v>19</v>
      </c>
    </row>
    <row r="578" ht="14.25" customHeight="1" spans="1:34">
      <c r="A578" s="6" t="s">
        <v>3124</v>
      </c>
      <c r="B578" s="6"/>
      <c r="C578" s="6" t="s">
        <v>72</v>
      </c>
      <c r="D578" s="6" t="s">
        <v>73</v>
      </c>
      <c r="E578" s="6" t="s">
        <v>74</v>
      </c>
      <c r="F578" s="6" t="s">
        <v>73</v>
      </c>
      <c r="G578" s="6" t="s">
        <v>3125</v>
      </c>
      <c r="H578" s="7" t="s">
        <v>3126</v>
      </c>
      <c r="I578" s="7" t="s">
        <v>77</v>
      </c>
      <c r="J578" s="7" t="s">
        <v>2</v>
      </c>
      <c r="K578" s="7" t="s">
        <v>3127</v>
      </c>
      <c r="L578" s="7">
        <v>1</v>
      </c>
      <c r="M578" s="7">
        <v>1</v>
      </c>
      <c r="N578" s="7" t="s">
        <v>122</v>
      </c>
      <c r="O578" s="7" t="s">
        <v>80</v>
      </c>
      <c r="P578" s="7" t="s">
        <v>2438</v>
      </c>
      <c r="Q578" s="7"/>
      <c r="R578" s="12" t="s">
        <v>2561</v>
      </c>
      <c r="S578" s="14" t="s">
        <v>19</v>
      </c>
      <c r="T578" s="7"/>
      <c r="U578" s="12" t="s">
        <v>19</v>
      </c>
      <c r="V578" s="12" t="s">
        <v>2561</v>
      </c>
      <c r="W578" s="14" t="s">
        <v>114</v>
      </c>
      <c r="X578" s="14" t="s">
        <v>19</v>
      </c>
      <c r="Y578" s="12" t="s">
        <v>19</v>
      </c>
      <c r="Z578" s="14" t="s">
        <v>19</v>
      </c>
      <c r="AA578" s="15" t="s">
        <v>19</v>
      </c>
      <c r="AB578" t="s">
        <v>19</v>
      </c>
      <c r="AC578" t="s">
        <v>3128</v>
      </c>
      <c r="AD578" t="s">
        <v>6</v>
      </c>
      <c r="AE578" t="s">
        <v>93</v>
      </c>
      <c r="AF578" t="s">
        <v>85</v>
      </c>
      <c r="AG578" t="s">
        <v>73</v>
      </c>
      <c r="AH578" t="s">
        <v>19</v>
      </c>
    </row>
    <row r="579" ht="14.25" customHeight="1" spans="1:34">
      <c r="A579" s="6" t="s">
        <v>3129</v>
      </c>
      <c r="B579" s="6"/>
      <c r="C579" s="6" t="s">
        <v>72</v>
      </c>
      <c r="D579" s="6" t="s">
        <v>73</v>
      </c>
      <c r="E579" s="6" t="s">
        <v>74</v>
      </c>
      <c r="F579" s="6" t="s">
        <v>73</v>
      </c>
      <c r="G579" s="6" t="s">
        <v>3130</v>
      </c>
      <c r="H579" s="7" t="s">
        <v>3131</v>
      </c>
      <c r="I579" s="7" t="s">
        <v>77</v>
      </c>
      <c r="J579" s="7" t="s">
        <v>2</v>
      </c>
      <c r="K579" s="7" t="s">
        <v>3132</v>
      </c>
      <c r="L579" s="7">
        <v>1</v>
      </c>
      <c r="M579" s="7">
        <v>2</v>
      </c>
      <c r="N579" s="7" t="s">
        <v>79</v>
      </c>
      <c r="O579" s="7" t="s">
        <v>79</v>
      </c>
      <c r="P579" s="7" t="s">
        <v>2438</v>
      </c>
      <c r="Q579" s="7"/>
      <c r="R579" s="12" t="s">
        <v>739</v>
      </c>
      <c r="S579" s="14" t="s">
        <v>19</v>
      </c>
      <c r="T579" s="7"/>
      <c r="U579" s="12" t="s">
        <v>19</v>
      </c>
      <c r="V579" s="12" t="s">
        <v>739</v>
      </c>
      <c r="W579" s="14" t="s">
        <v>249</v>
      </c>
      <c r="X579" s="14" t="s">
        <v>19</v>
      </c>
      <c r="Y579" s="12" t="s">
        <v>19</v>
      </c>
      <c r="Z579" s="14" t="s">
        <v>19</v>
      </c>
      <c r="AA579" s="15" t="s">
        <v>19</v>
      </c>
      <c r="AB579" t="s">
        <v>19</v>
      </c>
      <c r="AC579" t="s">
        <v>1044</v>
      </c>
      <c r="AD579" t="s">
        <v>6</v>
      </c>
      <c r="AE579" t="s">
        <v>93</v>
      </c>
      <c r="AF579" t="s">
        <v>85</v>
      </c>
      <c r="AG579" t="s">
        <v>73</v>
      </c>
      <c r="AH579" t="s">
        <v>19</v>
      </c>
    </row>
    <row r="580" ht="14.25" customHeight="1" spans="1:34">
      <c r="A580" s="6" t="s">
        <v>3133</v>
      </c>
      <c r="B580" s="6"/>
      <c r="C580" s="6" t="s">
        <v>72</v>
      </c>
      <c r="D580" s="6" t="s">
        <v>73</v>
      </c>
      <c r="E580" s="6" t="s">
        <v>74</v>
      </c>
      <c r="F580" s="6" t="s">
        <v>73</v>
      </c>
      <c r="G580" s="6" t="s">
        <v>3134</v>
      </c>
      <c r="H580" s="7" t="s">
        <v>3135</v>
      </c>
      <c r="I580" s="7" t="s">
        <v>77</v>
      </c>
      <c r="J580" s="7" t="s">
        <v>2</v>
      </c>
      <c r="K580" s="7" t="s">
        <v>3136</v>
      </c>
      <c r="L580" s="7">
        <v>1</v>
      </c>
      <c r="M580" s="7">
        <v>2</v>
      </c>
      <c r="N580" s="7" t="s">
        <v>79</v>
      </c>
      <c r="O580" s="7" t="s">
        <v>79</v>
      </c>
      <c r="P580" s="7" t="s">
        <v>2438</v>
      </c>
      <c r="Q580" s="7"/>
      <c r="R580" s="12" t="s">
        <v>2763</v>
      </c>
      <c r="S580" s="14" t="s">
        <v>19</v>
      </c>
      <c r="T580" s="7"/>
      <c r="U580" s="12" t="s">
        <v>19</v>
      </c>
      <c r="V580" s="12" t="s">
        <v>2763</v>
      </c>
      <c r="W580" s="14" t="s">
        <v>393</v>
      </c>
      <c r="X580" s="14" t="s">
        <v>19</v>
      </c>
      <c r="Y580" s="12" t="s">
        <v>19</v>
      </c>
      <c r="Z580" s="14" t="s">
        <v>19</v>
      </c>
      <c r="AA580" s="15" t="s">
        <v>19</v>
      </c>
      <c r="AB580" t="s">
        <v>19</v>
      </c>
      <c r="AC580" t="s">
        <v>3137</v>
      </c>
      <c r="AD580" t="s">
        <v>6</v>
      </c>
      <c r="AE580" t="s">
        <v>93</v>
      </c>
      <c r="AF580" t="s">
        <v>85</v>
      </c>
      <c r="AG580" t="s">
        <v>73</v>
      </c>
      <c r="AH580" t="s">
        <v>19</v>
      </c>
    </row>
    <row r="581" ht="14.25" customHeight="1" spans="1:34">
      <c r="A581" s="6" t="s">
        <v>3138</v>
      </c>
      <c r="B581" s="6"/>
      <c r="C581" s="6" t="s">
        <v>72</v>
      </c>
      <c r="D581" s="6" t="s">
        <v>73</v>
      </c>
      <c r="E581" s="6" t="s">
        <v>74</v>
      </c>
      <c r="F581" s="6" t="s">
        <v>73</v>
      </c>
      <c r="G581" s="6" t="s">
        <v>3139</v>
      </c>
      <c r="H581" s="7" t="s">
        <v>3140</v>
      </c>
      <c r="I581" s="7" t="s">
        <v>77</v>
      </c>
      <c r="J581" s="7" t="s">
        <v>2</v>
      </c>
      <c r="K581" s="7" t="s">
        <v>3141</v>
      </c>
      <c r="L581" s="7">
        <v>1</v>
      </c>
      <c r="M581" s="7">
        <v>1</v>
      </c>
      <c r="N581" s="7" t="s">
        <v>80</v>
      </c>
      <c r="O581" s="7" t="s">
        <v>80</v>
      </c>
      <c r="P581" s="7" t="s">
        <v>2438</v>
      </c>
      <c r="Q581" s="7"/>
      <c r="R581" s="12" t="s">
        <v>2965</v>
      </c>
      <c r="S581" s="14" t="s">
        <v>19</v>
      </c>
      <c r="T581" s="7"/>
      <c r="U581" s="12" t="s">
        <v>19</v>
      </c>
      <c r="V581" s="12" t="s">
        <v>2965</v>
      </c>
      <c r="W581" s="14" t="s">
        <v>124</v>
      </c>
      <c r="X581" s="14" t="s">
        <v>19</v>
      </c>
      <c r="Y581" s="12" t="s">
        <v>19</v>
      </c>
      <c r="Z581" s="14" t="s">
        <v>19</v>
      </c>
      <c r="AA581" s="15" t="s">
        <v>19</v>
      </c>
      <c r="AB581" t="s">
        <v>19</v>
      </c>
      <c r="AC581" t="s">
        <v>1389</v>
      </c>
      <c r="AD581" t="s">
        <v>6</v>
      </c>
      <c r="AE581" t="s">
        <v>3089</v>
      </c>
      <c r="AF581" t="s">
        <v>85</v>
      </c>
      <c r="AG581" t="s">
        <v>73</v>
      </c>
      <c r="AH581" t="s">
        <v>19</v>
      </c>
    </row>
    <row r="582" ht="14.25" customHeight="1" spans="1:34">
      <c r="A582" s="6" t="s">
        <v>3142</v>
      </c>
      <c r="B582" s="6"/>
      <c r="C582" s="6" t="s">
        <v>72</v>
      </c>
      <c r="D582" s="6" t="s">
        <v>73</v>
      </c>
      <c r="E582" s="6" t="s">
        <v>74</v>
      </c>
      <c r="F582" s="6" t="s">
        <v>73</v>
      </c>
      <c r="G582" s="6" t="s">
        <v>1601</v>
      </c>
      <c r="H582" s="7" t="s">
        <v>1602</v>
      </c>
      <c r="I582" s="7" t="s">
        <v>77</v>
      </c>
      <c r="J582" s="7" t="s">
        <v>2</v>
      </c>
      <c r="K582" s="7" t="s">
        <v>3143</v>
      </c>
      <c r="L582" s="7">
        <v>1</v>
      </c>
      <c r="M582" s="7">
        <v>1</v>
      </c>
      <c r="N582" s="7" t="s">
        <v>80</v>
      </c>
      <c r="O582" s="7" t="s">
        <v>80</v>
      </c>
      <c r="P582" s="7" t="s">
        <v>2438</v>
      </c>
      <c r="Q582" s="7"/>
      <c r="R582" s="12" t="s">
        <v>940</v>
      </c>
      <c r="S582" s="14" t="s">
        <v>19</v>
      </c>
      <c r="T582" s="7"/>
      <c r="U582" s="12" t="s">
        <v>19</v>
      </c>
      <c r="V582" s="12" t="s">
        <v>940</v>
      </c>
      <c r="W582" s="14" t="s">
        <v>711</v>
      </c>
      <c r="X582" s="14" t="s">
        <v>19</v>
      </c>
      <c r="Y582" s="12" t="s">
        <v>19</v>
      </c>
      <c r="Z582" s="14" t="s">
        <v>19</v>
      </c>
      <c r="AA582" s="15" t="s">
        <v>19</v>
      </c>
      <c r="AB582" t="s">
        <v>19</v>
      </c>
      <c r="AC582" t="s">
        <v>554</v>
      </c>
      <c r="AD582" t="s">
        <v>6</v>
      </c>
      <c r="AE582" t="s">
        <v>3144</v>
      </c>
      <c r="AF582" t="s">
        <v>85</v>
      </c>
      <c r="AG582" t="s">
        <v>73</v>
      </c>
      <c r="AH582" t="s">
        <v>19</v>
      </c>
    </row>
    <row r="583" ht="14.25" customHeight="1" spans="1:34">
      <c r="A583" s="6" t="s">
        <v>3145</v>
      </c>
      <c r="B583" s="6"/>
      <c r="C583" s="6" t="s">
        <v>72</v>
      </c>
      <c r="D583" s="6" t="s">
        <v>73</v>
      </c>
      <c r="E583" s="6" t="s">
        <v>74</v>
      </c>
      <c r="F583" s="6" t="s">
        <v>73</v>
      </c>
      <c r="G583" s="6" t="s">
        <v>3146</v>
      </c>
      <c r="H583" s="7" t="s">
        <v>3147</v>
      </c>
      <c r="I583" s="7" t="s">
        <v>77</v>
      </c>
      <c r="J583" s="7" t="s">
        <v>2</v>
      </c>
      <c r="K583" s="7" t="s">
        <v>3148</v>
      </c>
      <c r="L583" s="7">
        <v>1</v>
      </c>
      <c r="M583" s="7">
        <v>1</v>
      </c>
      <c r="N583" s="7" t="s">
        <v>80</v>
      </c>
      <c r="O583" s="7" t="s">
        <v>80</v>
      </c>
      <c r="P583" s="7" t="s">
        <v>2438</v>
      </c>
      <c r="Q583" s="7"/>
      <c r="R583" s="12" t="s">
        <v>2409</v>
      </c>
      <c r="S583" s="14" t="s">
        <v>19</v>
      </c>
      <c r="T583" s="7"/>
      <c r="U583" s="12" t="s">
        <v>19</v>
      </c>
      <c r="V583" s="12" t="s">
        <v>2409</v>
      </c>
      <c r="W583" s="14" t="s">
        <v>99</v>
      </c>
      <c r="X583" s="14" t="s">
        <v>19</v>
      </c>
      <c r="Y583" s="12" t="s">
        <v>19</v>
      </c>
      <c r="Z583" s="14" t="s">
        <v>19</v>
      </c>
      <c r="AA583" s="15" t="s">
        <v>19</v>
      </c>
      <c r="AB583" t="s">
        <v>19</v>
      </c>
      <c r="AC583" t="s">
        <v>1341</v>
      </c>
      <c r="AD583" t="s">
        <v>6</v>
      </c>
      <c r="AE583" t="s">
        <v>3149</v>
      </c>
      <c r="AF583" t="s">
        <v>85</v>
      </c>
      <c r="AG583" t="s">
        <v>73</v>
      </c>
      <c r="AH583" t="s">
        <v>19</v>
      </c>
    </row>
    <row r="584" ht="14.25" customHeight="1" spans="1:34">
      <c r="A584" s="6" t="s">
        <v>3150</v>
      </c>
      <c r="B584" s="6"/>
      <c r="C584" s="6" t="s">
        <v>72</v>
      </c>
      <c r="D584" s="6" t="s">
        <v>73</v>
      </c>
      <c r="E584" s="6" t="s">
        <v>74</v>
      </c>
      <c r="F584" s="6" t="s">
        <v>73</v>
      </c>
      <c r="G584" s="6" t="s">
        <v>3151</v>
      </c>
      <c r="H584" s="7" t="s">
        <v>3152</v>
      </c>
      <c r="I584" s="7" t="s">
        <v>77</v>
      </c>
      <c r="J584" s="7" t="s">
        <v>2</v>
      </c>
      <c r="K584" s="7" t="s">
        <v>3153</v>
      </c>
      <c r="L584" s="7">
        <v>1</v>
      </c>
      <c r="M584" s="7">
        <v>2</v>
      </c>
      <c r="N584" s="7" t="s">
        <v>79</v>
      </c>
      <c r="O584" s="7" t="s">
        <v>79</v>
      </c>
      <c r="P584" s="7" t="s">
        <v>2438</v>
      </c>
      <c r="Q584" s="7"/>
      <c r="R584" s="12" t="s">
        <v>848</v>
      </c>
      <c r="S584" s="14" t="s">
        <v>19</v>
      </c>
      <c r="T584" s="7"/>
      <c r="U584" s="12" t="s">
        <v>19</v>
      </c>
      <c r="V584" s="12" t="s">
        <v>848</v>
      </c>
      <c r="W584" s="14" t="s">
        <v>1325</v>
      </c>
      <c r="X584" s="14" t="s">
        <v>19</v>
      </c>
      <c r="Y584" s="12" t="s">
        <v>19</v>
      </c>
      <c r="Z584" s="14" t="s">
        <v>19</v>
      </c>
      <c r="AA584" s="15" t="s">
        <v>19</v>
      </c>
      <c r="AB584" t="s">
        <v>19</v>
      </c>
      <c r="AC584" t="s">
        <v>1326</v>
      </c>
      <c r="AD584" t="s">
        <v>6</v>
      </c>
      <c r="AE584" t="s">
        <v>440</v>
      </c>
      <c r="AF584" t="s">
        <v>85</v>
      </c>
      <c r="AG584" t="s">
        <v>73</v>
      </c>
      <c r="AH584" t="s">
        <v>19</v>
      </c>
    </row>
    <row r="585" ht="14.25" customHeight="1" spans="1:34">
      <c r="A585" s="6" t="s">
        <v>3154</v>
      </c>
      <c r="B585" s="6"/>
      <c r="C585" s="6" t="s">
        <v>72</v>
      </c>
      <c r="D585" s="6" t="s">
        <v>73</v>
      </c>
      <c r="E585" s="6" t="s">
        <v>74</v>
      </c>
      <c r="F585" s="6" t="s">
        <v>73</v>
      </c>
      <c r="G585" s="6" t="s">
        <v>3155</v>
      </c>
      <c r="H585" s="7" t="s">
        <v>3156</v>
      </c>
      <c r="I585" s="7" t="s">
        <v>77</v>
      </c>
      <c r="J585" s="7" t="s">
        <v>2</v>
      </c>
      <c r="K585" s="7" t="s">
        <v>3157</v>
      </c>
      <c r="L585" s="7">
        <v>1</v>
      </c>
      <c r="M585" s="7">
        <v>2</v>
      </c>
      <c r="N585" s="7" t="s">
        <v>79</v>
      </c>
      <c r="O585" s="7" t="s">
        <v>79</v>
      </c>
      <c r="P585" s="7" t="s">
        <v>2438</v>
      </c>
      <c r="Q585" s="7"/>
      <c r="R585" s="12" t="s">
        <v>823</v>
      </c>
      <c r="S585" s="14" t="s">
        <v>19</v>
      </c>
      <c r="T585" s="7"/>
      <c r="U585" s="12" t="s">
        <v>19</v>
      </c>
      <c r="V585" s="12" t="s">
        <v>823</v>
      </c>
      <c r="W585" s="14" t="s">
        <v>479</v>
      </c>
      <c r="X585" s="14" t="s">
        <v>19</v>
      </c>
      <c r="Y585" s="12" t="s">
        <v>19</v>
      </c>
      <c r="Z585" s="14" t="s">
        <v>19</v>
      </c>
      <c r="AA585" s="15" t="s">
        <v>19</v>
      </c>
      <c r="AB585" t="s">
        <v>19</v>
      </c>
      <c r="AC585" t="s">
        <v>3158</v>
      </c>
      <c r="AD585" t="s">
        <v>6</v>
      </c>
      <c r="AE585" t="s">
        <v>93</v>
      </c>
      <c r="AF585" t="s">
        <v>85</v>
      </c>
      <c r="AG585" t="s">
        <v>73</v>
      </c>
      <c r="AH585" t="s">
        <v>19</v>
      </c>
    </row>
    <row r="586" ht="14.25" customHeight="1" spans="1:34">
      <c r="A586" s="6" t="s">
        <v>3159</v>
      </c>
      <c r="B586" s="6"/>
      <c r="C586" s="6" t="s">
        <v>72</v>
      </c>
      <c r="D586" s="6" t="s">
        <v>73</v>
      </c>
      <c r="E586" s="6" t="s">
        <v>74</v>
      </c>
      <c r="F586" s="6" t="s">
        <v>73</v>
      </c>
      <c r="G586" s="6" t="s">
        <v>3160</v>
      </c>
      <c r="H586" s="7" t="s">
        <v>3161</v>
      </c>
      <c r="I586" s="7" t="s">
        <v>77</v>
      </c>
      <c r="J586" s="7" t="s">
        <v>2</v>
      </c>
      <c r="K586" s="7" t="s">
        <v>3162</v>
      </c>
      <c r="L586" s="7">
        <v>1</v>
      </c>
      <c r="M586" s="7">
        <v>1</v>
      </c>
      <c r="N586" s="7" t="s">
        <v>80</v>
      </c>
      <c r="O586" s="7" t="s">
        <v>80</v>
      </c>
      <c r="P586" s="7" t="s">
        <v>2438</v>
      </c>
      <c r="Q586" s="7"/>
      <c r="R586" s="12" t="s">
        <v>1459</v>
      </c>
      <c r="S586" s="14" t="s">
        <v>19</v>
      </c>
      <c r="T586" s="7"/>
      <c r="U586" s="12" t="s">
        <v>19</v>
      </c>
      <c r="V586" s="12" t="s">
        <v>1459</v>
      </c>
      <c r="W586" s="14" t="s">
        <v>452</v>
      </c>
      <c r="X586" s="14" t="s">
        <v>19</v>
      </c>
      <c r="Y586" s="12" t="s">
        <v>19</v>
      </c>
      <c r="Z586" s="14" t="s">
        <v>19</v>
      </c>
      <c r="AA586" s="15" t="s">
        <v>19</v>
      </c>
      <c r="AB586" t="s">
        <v>19</v>
      </c>
      <c r="AC586" t="s">
        <v>1353</v>
      </c>
      <c r="AD586" t="s">
        <v>6</v>
      </c>
      <c r="AE586" t="s">
        <v>2842</v>
      </c>
      <c r="AF586" t="s">
        <v>85</v>
      </c>
      <c r="AG586" t="s">
        <v>73</v>
      </c>
      <c r="AH586" t="s">
        <v>19</v>
      </c>
    </row>
    <row r="587" ht="14.25" customHeight="1" spans="1:34">
      <c r="A587" s="6" t="s">
        <v>3163</v>
      </c>
      <c r="B587" s="6"/>
      <c r="C587" s="6" t="s">
        <v>72</v>
      </c>
      <c r="D587" s="6" t="s">
        <v>73</v>
      </c>
      <c r="E587" s="6" t="s">
        <v>74</v>
      </c>
      <c r="F587" s="6" t="s">
        <v>73</v>
      </c>
      <c r="G587" s="6" t="s">
        <v>2301</v>
      </c>
      <c r="H587" s="7" t="s">
        <v>2302</v>
      </c>
      <c r="I587" s="7" t="s">
        <v>77</v>
      </c>
      <c r="J587" s="7" t="s">
        <v>2</v>
      </c>
      <c r="K587" s="7" t="s">
        <v>3164</v>
      </c>
      <c r="L587" s="7">
        <v>1</v>
      </c>
      <c r="M587" s="7">
        <v>1</v>
      </c>
      <c r="N587" s="7" t="s">
        <v>80</v>
      </c>
      <c r="O587" s="7" t="s">
        <v>80</v>
      </c>
      <c r="P587" s="7" t="s">
        <v>2438</v>
      </c>
      <c r="Q587" s="7"/>
      <c r="R587" s="12" t="s">
        <v>692</v>
      </c>
      <c r="S587" s="14" t="s">
        <v>19</v>
      </c>
      <c r="T587" s="7"/>
      <c r="U587" s="12" t="s">
        <v>19</v>
      </c>
      <c r="V587" s="12" t="s">
        <v>692</v>
      </c>
      <c r="W587" s="14" t="s">
        <v>693</v>
      </c>
      <c r="X587" s="14" t="s">
        <v>19</v>
      </c>
      <c r="Y587" s="12" t="s">
        <v>19</v>
      </c>
      <c r="Z587" s="14" t="s">
        <v>19</v>
      </c>
      <c r="AA587" s="15" t="s">
        <v>19</v>
      </c>
      <c r="AB587" t="s">
        <v>19</v>
      </c>
      <c r="AC587" t="s">
        <v>459</v>
      </c>
      <c r="AD587" t="s">
        <v>6</v>
      </c>
      <c r="AE587" t="s">
        <v>639</v>
      </c>
      <c r="AF587" t="s">
        <v>85</v>
      </c>
      <c r="AG587" t="s">
        <v>73</v>
      </c>
      <c r="AH587" t="s">
        <v>19</v>
      </c>
    </row>
    <row r="588" ht="14.25" customHeight="1" spans="1:34">
      <c r="A588" s="6" t="s">
        <v>3165</v>
      </c>
      <c r="B588" s="6"/>
      <c r="C588" s="6" t="s">
        <v>72</v>
      </c>
      <c r="D588" s="6" t="s">
        <v>73</v>
      </c>
      <c r="E588" s="6" t="s">
        <v>74</v>
      </c>
      <c r="F588" s="6" t="s">
        <v>73</v>
      </c>
      <c r="G588" s="6" t="s">
        <v>3166</v>
      </c>
      <c r="H588" s="7" t="s">
        <v>3167</v>
      </c>
      <c r="I588" s="7" t="s">
        <v>77</v>
      </c>
      <c r="J588" s="7" t="s">
        <v>2</v>
      </c>
      <c r="K588" s="7" t="s">
        <v>3168</v>
      </c>
      <c r="L588" s="7">
        <v>1</v>
      </c>
      <c r="M588" s="7">
        <v>1</v>
      </c>
      <c r="N588" s="7" t="s">
        <v>80</v>
      </c>
      <c r="O588" s="7" t="s">
        <v>80</v>
      </c>
      <c r="P588" s="7" t="s">
        <v>2438</v>
      </c>
      <c r="Q588" s="7"/>
      <c r="R588" s="12" t="s">
        <v>344</v>
      </c>
      <c r="S588" s="14" t="s">
        <v>19</v>
      </c>
      <c r="T588" s="7"/>
      <c r="U588" s="12" t="s">
        <v>19</v>
      </c>
      <c r="V588" s="12" t="s">
        <v>344</v>
      </c>
      <c r="W588" s="14" t="s">
        <v>738</v>
      </c>
      <c r="X588" s="14" t="s">
        <v>19</v>
      </c>
      <c r="Y588" s="12" t="s">
        <v>19</v>
      </c>
      <c r="Z588" s="14" t="s">
        <v>19</v>
      </c>
      <c r="AA588" s="15" t="s">
        <v>19</v>
      </c>
      <c r="AB588" t="s">
        <v>19</v>
      </c>
      <c r="AC588" t="s">
        <v>1491</v>
      </c>
      <c r="AD588" t="s">
        <v>6</v>
      </c>
      <c r="AE588" t="s">
        <v>3169</v>
      </c>
      <c r="AF588" t="s">
        <v>85</v>
      </c>
      <c r="AG588" t="s">
        <v>73</v>
      </c>
      <c r="AH588" t="s">
        <v>19</v>
      </c>
    </row>
    <row r="589" ht="14.25" customHeight="1" spans="1:34">
      <c r="A589" s="6" t="s">
        <v>3170</v>
      </c>
      <c r="B589" s="6"/>
      <c r="C589" s="6" t="s">
        <v>72</v>
      </c>
      <c r="D589" s="6" t="s">
        <v>73</v>
      </c>
      <c r="E589" s="6" t="s">
        <v>74</v>
      </c>
      <c r="F589" s="6" t="s">
        <v>73</v>
      </c>
      <c r="G589" s="6" t="s">
        <v>369</v>
      </c>
      <c r="H589" s="7" t="s">
        <v>370</v>
      </c>
      <c r="I589" s="7" t="s">
        <v>77</v>
      </c>
      <c r="J589" s="7" t="s">
        <v>2</v>
      </c>
      <c r="K589" s="7" t="s">
        <v>3171</v>
      </c>
      <c r="L589" s="7">
        <v>1</v>
      </c>
      <c r="M589" s="7">
        <v>1</v>
      </c>
      <c r="N589" s="7" t="s">
        <v>80</v>
      </c>
      <c r="O589" s="7" t="s">
        <v>80</v>
      </c>
      <c r="P589" s="7" t="s">
        <v>2438</v>
      </c>
      <c r="Q589" s="7"/>
      <c r="R589" s="12" t="s">
        <v>1336</v>
      </c>
      <c r="S589" s="14" t="s">
        <v>19</v>
      </c>
      <c r="T589" s="7"/>
      <c r="U589" s="12" t="s">
        <v>19</v>
      </c>
      <c r="V589" s="12" t="s">
        <v>1336</v>
      </c>
      <c r="W589" s="14" t="s">
        <v>124</v>
      </c>
      <c r="X589" s="14" t="s">
        <v>19</v>
      </c>
      <c r="Y589" s="12" t="s">
        <v>19</v>
      </c>
      <c r="Z589" s="14" t="s">
        <v>19</v>
      </c>
      <c r="AA589" s="15" t="s">
        <v>19</v>
      </c>
      <c r="AB589" t="s">
        <v>19</v>
      </c>
      <c r="AC589" t="s">
        <v>1830</v>
      </c>
      <c r="AD589" t="s">
        <v>6</v>
      </c>
      <c r="AE589" t="s">
        <v>374</v>
      </c>
      <c r="AF589" t="s">
        <v>85</v>
      </c>
      <c r="AG589" t="s">
        <v>73</v>
      </c>
      <c r="AH589" t="s">
        <v>19</v>
      </c>
    </row>
    <row r="590" ht="14.25" customHeight="1" spans="1:34">
      <c r="A590" s="6" t="s">
        <v>3172</v>
      </c>
      <c r="B590" s="6"/>
      <c r="C590" s="6" t="s">
        <v>72</v>
      </c>
      <c r="D590" s="6" t="s">
        <v>73</v>
      </c>
      <c r="E590" s="6" t="s">
        <v>74</v>
      </c>
      <c r="F590" s="6" t="s">
        <v>73</v>
      </c>
      <c r="G590" s="6" t="s">
        <v>3173</v>
      </c>
      <c r="H590" s="7" t="s">
        <v>3174</v>
      </c>
      <c r="I590" s="7" t="s">
        <v>77</v>
      </c>
      <c r="J590" s="7" t="s">
        <v>2</v>
      </c>
      <c r="K590" s="7" t="s">
        <v>3175</v>
      </c>
      <c r="L590" s="7">
        <v>1</v>
      </c>
      <c r="M590" s="7">
        <v>1</v>
      </c>
      <c r="N590" s="7" t="s">
        <v>80</v>
      </c>
      <c r="O590" s="7" t="s">
        <v>80</v>
      </c>
      <c r="P590" s="7" t="s">
        <v>2438</v>
      </c>
      <c r="Q590" s="7"/>
      <c r="R590" s="12" t="s">
        <v>1921</v>
      </c>
      <c r="S590" s="14" t="s">
        <v>19</v>
      </c>
      <c r="T590" s="7"/>
      <c r="U590" s="12" t="s">
        <v>19</v>
      </c>
      <c r="V590" s="12" t="s">
        <v>1921</v>
      </c>
      <c r="W590" s="14" t="s">
        <v>249</v>
      </c>
      <c r="X590" s="14" t="s">
        <v>19</v>
      </c>
      <c r="Y590" s="12" t="s">
        <v>19</v>
      </c>
      <c r="Z590" s="14" t="s">
        <v>19</v>
      </c>
      <c r="AA590" s="15" t="s">
        <v>19</v>
      </c>
      <c r="AB590" t="s">
        <v>19</v>
      </c>
      <c r="AC590" t="s">
        <v>1922</v>
      </c>
      <c r="AD590" t="s">
        <v>6</v>
      </c>
      <c r="AE590" t="s">
        <v>454</v>
      </c>
      <c r="AF590" t="s">
        <v>85</v>
      </c>
      <c r="AG590" t="s">
        <v>73</v>
      </c>
      <c r="AH590" t="s">
        <v>19</v>
      </c>
    </row>
    <row r="591" ht="14.25" customHeight="1" spans="1:34">
      <c r="A591" s="6" t="s">
        <v>3176</v>
      </c>
      <c r="B591" s="6"/>
      <c r="C591" s="6" t="s">
        <v>72</v>
      </c>
      <c r="D591" s="6" t="s">
        <v>73</v>
      </c>
      <c r="E591" s="6" t="s">
        <v>74</v>
      </c>
      <c r="F591" s="6" t="s">
        <v>73</v>
      </c>
      <c r="G591" s="6" t="s">
        <v>3177</v>
      </c>
      <c r="H591" s="7" t="s">
        <v>3178</v>
      </c>
      <c r="I591" s="7" t="s">
        <v>77</v>
      </c>
      <c r="J591" s="7" t="s">
        <v>2</v>
      </c>
      <c r="K591" s="7" t="s">
        <v>3179</v>
      </c>
      <c r="L591" s="7">
        <v>1</v>
      </c>
      <c r="M591" s="7">
        <v>1</v>
      </c>
      <c r="N591" s="7" t="s">
        <v>80</v>
      </c>
      <c r="O591" s="7" t="s">
        <v>80</v>
      </c>
      <c r="P591" s="7" t="s">
        <v>2438</v>
      </c>
      <c r="Q591" s="7"/>
      <c r="R591" s="12" t="s">
        <v>177</v>
      </c>
      <c r="S591" s="14" t="s">
        <v>19</v>
      </c>
      <c r="T591" s="7"/>
      <c r="U591" s="12" t="s">
        <v>19</v>
      </c>
      <c r="V591" s="12" t="s">
        <v>177</v>
      </c>
      <c r="W591" s="14" t="s">
        <v>353</v>
      </c>
      <c r="X591" s="14" t="s">
        <v>19</v>
      </c>
      <c r="Y591" s="12" t="s">
        <v>19</v>
      </c>
      <c r="Z591" s="14" t="s">
        <v>19</v>
      </c>
      <c r="AA591" s="15" t="s">
        <v>19</v>
      </c>
      <c r="AB591" t="s">
        <v>19</v>
      </c>
      <c r="AC591" t="s">
        <v>1062</v>
      </c>
      <c r="AD591" t="s">
        <v>6</v>
      </c>
      <c r="AE591" t="s">
        <v>2923</v>
      </c>
      <c r="AF591" t="s">
        <v>85</v>
      </c>
      <c r="AG591" t="s">
        <v>73</v>
      </c>
      <c r="AH591" t="s">
        <v>19</v>
      </c>
    </row>
    <row r="592" ht="14.25" customHeight="1" spans="1:34">
      <c r="A592" s="6" t="s">
        <v>3180</v>
      </c>
      <c r="B592" s="6"/>
      <c r="C592" s="6" t="s">
        <v>72</v>
      </c>
      <c r="D592" s="6" t="s">
        <v>73</v>
      </c>
      <c r="E592" s="6" t="s">
        <v>74</v>
      </c>
      <c r="F592" s="6" t="s">
        <v>73</v>
      </c>
      <c r="G592" s="6" t="s">
        <v>3181</v>
      </c>
      <c r="H592" s="7" t="s">
        <v>3182</v>
      </c>
      <c r="I592" s="7" t="s">
        <v>77</v>
      </c>
      <c r="J592" s="7" t="s">
        <v>2</v>
      </c>
      <c r="K592" s="7" t="s">
        <v>3183</v>
      </c>
      <c r="L592" s="7">
        <v>1</v>
      </c>
      <c r="M592" s="7">
        <v>1</v>
      </c>
      <c r="N592" s="7" t="s">
        <v>79</v>
      </c>
      <c r="O592" s="7" t="s">
        <v>80</v>
      </c>
      <c r="P592" s="7" t="s">
        <v>2438</v>
      </c>
      <c r="Q592" s="7"/>
      <c r="R592" s="12" t="s">
        <v>1346</v>
      </c>
      <c r="S592" s="14" t="s">
        <v>19</v>
      </c>
      <c r="T592" s="7"/>
      <c r="U592" s="12" t="s">
        <v>19</v>
      </c>
      <c r="V592" s="12" t="s">
        <v>1346</v>
      </c>
      <c r="W592" s="14" t="s">
        <v>293</v>
      </c>
      <c r="X592" s="14" t="s">
        <v>19</v>
      </c>
      <c r="Y592" s="12" t="s">
        <v>19</v>
      </c>
      <c r="Z592" s="14" t="s">
        <v>19</v>
      </c>
      <c r="AA592" s="15" t="s">
        <v>19</v>
      </c>
      <c r="AB592" t="s">
        <v>19</v>
      </c>
      <c r="AC592" t="s">
        <v>1347</v>
      </c>
      <c r="AD592" t="s">
        <v>6</v>
      </c>
      <c r="AE592" t="s">
        <v>3184</v>
      </c>
      <c r="AF592" t="s">
        <v>85</v>
      </c>
      <c r="AG592" t="s">
        <v>73</v>
      </c>
      <c r="AH592" t="s">
        <v>19</v>
      </c>
    </row>
    <row r="593" ht="14.25" customHeight="1" spans="1:34">
      <c r="A593" s="6" t="s">
        <v>3185</v>
      </c>
      <c r="B593" s="6"/>
      <c r="C593" s="6" t="s">
        <v>72</v>
      </c>
      <c r="D593" s="6" t="s">
        <v>73</v>
      </c>
      <c r="E593" s="6" t="s">
        <v>74</v>
      </c>
      <c r="F593" s="6" t="s">
        <v>73</v>
      </c>
      <c r="G593" s="6" t="s">
        <v>3186</v>
      </c>
      <c r="H593" s="7" t="s">
        <v>3187</v>
      </c>
      <c r="I593" s="7" t="s">
        <v>77</v>
      </c>
      <c r="J593" s="7" t="s">
        <v>2</v>
      </c>
      <c r="K593" s="7" t="s">
        <v>3188</v>
      </c>
      <c r="L593" s="7">
        <v>1</v>
      </c>
      <c r="M593" s="7">
        <v>1</v>
      </c>
      <c r="N593" s="7" t="s">
        <v>79</v>
      </c>
      <c r="O593" s="7" t="s">
        <v>80</v>
      </c>
      <c r="P593" s="7" t="s">
        <v>2438</v>
      </c>
      <c r="Q593" s="7"/>
      <c r="R593" s="12" t="s">
        <v>3189</v>
      </c>
      <c r="S593" s="14" t="s">
        <v>19</v>
      </c>
      <c r="T593" s="7"/>
      <c r="U593" s="12" t="s">
        <v>19</v>
      </c>
      <c r="V593" s="12" t="s">
        <v>3189</v>
      </c>
      <c r="W593" s="14" t="s">
        <v>883</v>
      </c>
      <c r="X593" s="14" t="s">
        <v>19</v>
      </c>
      <c r="Y593" s="12" t="s">
        <v>19</v>
      </c>
      <c r="Z593" s="14" t="s">
        <v>19</v>
      </c>
      <c r="AA593" s="15" t="s">
        <v>19</v>
      </c>
      <c r="AB593" t="s">
        <v>19</v>
      </c>
      <c r="AC593" t="s">
        <v>3190</v>
      </c>
      <c r="AD593" t="s">
        <v>6</v>
      </c>
      <c r="AE593" t="s">
        <v>310</v>
      </c>
      <c r="AF593" t="s">
        <v>85</v>
      </c>
      <c r="AG593" t="s">
        <v>73</v>
      </c>
      <c r="AH593" t="s">
        <v>19</v>
      </c>
    </row>
    <row r="594" ht="14.25" customHeight="1" spans="1:34">
      <c r="A594" s="6" t="s">
        <v>3191</v>
      </c>
      <c r="B594" s="6"/>
      <c r="C594" s="6" t="s">
        <v>72</v>
      </c>
      <c r="D594" s="6" t="s">
        <v>73</v>
      </c>
      <c r="E594" s="6" t="s">
        <v>74</v>
      </c>
      <c r="F594" s="6" t="s">
        <v>73</v>
      </c>
      <c r="G594" s="6" t="s">
        <v>3192</v>
      </c>
      <c r="H594" s="7" t="s">
        <v>3193</v>
      </c>
      <c r="I594" s="7" t="s">
        <v>77</v>
      </c>
      <c r="J594" s="7" t="s">
        <v>2</v>
      </c>
      <c r="K594" s="7" t="s">
        <v>3194</v>
      </c>
      <c r="L594" s="7">
        <v>1</v>
      </c>
      <c r="M594" s="7">
        <v>1</v>
      </c>
      <c r="N594" s="7" t="s">
        <v>80</v>
      </c>
      <c r="O594" s="7" t="s">
        <v>80</v>
      </c>
      <c r="P594" s="7" t="s">
        <v>2438</v>
      </c>
      <c r="Q594" s="7"/>
      <c r="R594" s="12" t="s">
        <v>354</v>
      </c>
      <c r="S594" s="14" t="s">
        <v>19</v>
      </c>
      <c r="T594" s="7"/>
      <c r="U594" s="12" t="s">
        <v>19</v>
      </c>
      <c r="V594" s="12" t="s">
        <v>354</v>
      </c>
      <c r="W594" s="14" t="s">
        <v>452</v>
      </c>
      <c r="X594" s="14" t="s">
        <v>19</v>
      </c>
      <c r="Y594" s="12" t="s">
        <v>19</v>
      </c>
      <c r="Z594" s="14" t="s">
        <v>19</v>
      </c>
      <c r="AA594" s="15" t="s">
        <v>19</v>
      </c>
      <c r="AB594" t="s">
        <v>19</v>
      </c>
      <c r="AC594" t="s">
        <v>477</v>
      </c>
      <c r="AD594" t="s">
        <v>6</v>
      </c>
      <c r="AE594" t="s">
        <v>317</v>
      </c>
      <c r="AF594" t="s">
        <v>85</v>
      </c>
      <c r="AG594" t="s">
        <v>73</v>
      </c>
      <c r="AH594" t="s">
        <v>19</v>
      </c>
    </row>
    <row r="595" ht="14.25" customHeight="1" spans="1:34">
      <c r="A595" s="6" t="s">
        <v>3195</v>
      </c>
      <c r="B595" s="6"/>
      <c r="C595" s="6" t="s">
        <v>72</v>
      </c>
      <c r="D595" s="6" t="s">
        <v>73</v>
      </c>
      <c r="E595" s="6" t="s">
        <v>74</v>
      </c>
      <c r="F595" s="6" t="s">
        <v>73</v>
      </c>
      <c r="G595" s="6" t="s">
        <v>3196</v>
      </c>
      <c r="H595" s="7" t="s">
        <v>3197</v>
      </c>
      <c r="I595" s="7" t="s">
        <v>77</v>
      </c>
      <c r="J595" s="7" t="s">
        <v>2</v>
      </c>
      <c r="K595" s="7" t="s">
        <v>3198</v>
      </c>
      <c r="L595" s="7">
        <v>1</v>
      </c>
      <c r="M595" s="7">
        <v>1</v>
      </c>
      <c r="N595" s="7" t="s">
        <v>80</v>
      </c>
      <c r="O595" s="7" t="s">
        <v>80</v>
      </c>
      <c r="P595" s="7" t="s">
        <v>2438</v>
      </c>
      <c r="Q595" s="7"/>
      <c r="R595" s="12" t="s">
        <v>1989</v>
      </c>
      <c r="S595" s="14" t="s">
        <v>19</v>
      </c>
      <c r="T595" s="7"/>
      <c r="U595" s="12" t="s">
        <v>19</v>
      </c>
      <c r="V595" s="12" t="s">
        <v>1989</v>
      </c>
      <c r="W595" s="14" t="s">
        <v>471</v>
      </c>
      <c r="X595" s="14" t="s">
        <v>19</v>
      </c>
      <c r="Y595" s="12" t="s">
        <v>19</v>
      </c>
      <c r="Z595" s="14" t="s">
        <v>19</v>
      </c>
      <c r="AA595" s="15" t="s">
        <v>19</v>
      </c>
      <c r="AB595" t="s">
        <v>19</v>
      </c>
      <c r="AC595" t="s">
        <v>1309</v>
      </c>
      <c r="AD595" t="s">
        <v>6</v>
      </c>
      <c r="AE595" t="s">
        <v>2621</v>
      </c>
      <c r="AF595" t="s">
        <v>85</v>
      </c>
      <c r="AG595" t="s">
        <v>73</v>
      </c>
      <c r="AH595" t="s">
        <v>19</v>
      </c>
    </row>
    <row r="596" ht="14.25" customHeight="1" spans="1:34">
      <c r="A596" s="6" t="s">
        <v>3199</v>
      </c>
      <c r="B596" s="6"/>
      <c r="C596" s="6" t="s">
        <v>72</v>
      </c>
      <c r="D596" s="6" t="s">
        <v>73</v>
      </c>
      <c r="E596" s="6" t="s">
        <v>74</v>
      </c>
      <c r="F596" s="6" t="s">
        <v>73</v>
      </c>
      <c r="G596" s="6" t="s">
        <v>3200</v>
      </c>
      <c r="H596" s="7" t="s">
        <v>3201</v>
      </c>
      <c r="I596" s="7" t="s">
        <v>77</v>
      </c>
      <c r="J596" s="7" t="s">
        <v>2</v>
      </c>
      <c r="K596" s="7" t="s">
        <v>3202</v>
      </c>
      <c r="L596" s="7">
        <v>1</v>
      </c>
      <c r="M596" s="7">
        <v>1</v>
      </c>
      <c r="N596" s="7" t="s">
        <v>80</v>
      </c>
      <c r="O596" s="7" t="s">
        <v>80</v>
      </c>
      <c r="P596" s="7" t="s">
        <v>2438</v>
      </c>
      <c r="Q596" s="7"/>
      <c r="R596" s="12" t="s">
        <v>3203</v>
      </c>
      <c r="S596" s="14" t="s">
        <v>19</v>
      </c>
      <c r="T596" s="7"/>
      <c r="U596" s="12" t="s">
        <v>19</v>
      </c>
      <c r="V596" s="12" t="s">
        <v>3203</v>
      </c>
      <c r="W596" s="14" t="s">
        <v>762</v>
      </c>
      <c r="X596" s="14" t="s">
        <v>19</v>
      </c>
      <c r="Y596" s="12" t="s">
        <v>19</v>
      </c>
      <c r="Z596" s="14" t="s">
        <v>19</v>
      </c>
      <c r="AA596" s="15" t="s">
        <v>19</v>
      </c>
      <c r="AB596" t="s">
        <v>19</v>
      </c>
      <c r="AC596" t="s">
        <v>682</v>
      </c>
      <c r="AD596" t="s">
        <v>6</v>
      </c>
      <c r="AE596" t="s">
        <v>295</v>
      </c>
      <c r="AF596" t="s">
        <v>85</v>
      </c>
      <c r="AG596" t="s">
        <v>73</v>
      </c>
      <c r="AH596" t="s">
        <v>19</v>
      </c>
    </row>
    <row r="597" ht="14.25" customHeight="1" spans="1:34">
      <c r="A597" s="6" t="s">
        <v>3204</v>
      </c>
      <c r="B597" s="6"/>
      <c r="C597" s="6" t="s">
        <v>72</v>
      </c>
      <c r="D597" s="6" t="s">
        <v>73</v>
      </c>
      <c r="E597" s="6" t="s">
        <v>74</v>
      </c>
      <c r="F597" s="6" t="s">
        <v>73</v>
      </c>
      <c r="G597" s="6" t="s">
        <v>3205</v>
      </c>
      <c r="H597" s="7" t="s">
        <v>3206</v>
      </c>
      <c r="I597" s="7" t="s">
        <v>77</v>
      </c>
      <c r="J597" s="7" t="s">
        <v>2</v>
      </c>
      <c r="K597" s="7" t="s">
        <v>3207</v>
      </c>
      <c r="L597" s="7">
        <v>1</v>
      </c>
      <c r="M597" s="7">
        <v>1</v>
      </c>
      <c r="N597" s="7" t="s">
        <v>80</v>
      </c>
      <c r="O597" s="7" t="s">
        <v>80</v>
      </c>
      <c r="P597" s="7" t="s">
        <v>2438</v>
      </c>
      <c r="Q597" s="7"/>
      <c r="R597" s="12" t="s">
        <v>507</v>
      </c>
      <c r="S597" s="14" t="s">
        <v>19</v>
      </c>
      <c r="T597" s="7"/>
      <c r="U597" s="12" t="s">
        <v>19</v>
      </c>
      <c r="V597" s="12" t="s">
        <v>507</v>
      </c>
      <c r="W597" s="14" t="s">
        <v>423</v>
      </c>
      <c r="X597" s="14" t="s">
        <v>19</v>
      </c>
      <c r="Y597" s="12" t="s">
        <v>19</v>
      </c>
      <c r="Z597" s="14" t="s">
        <v>19</v>
      </c>
      <c r="AA597" s="15" t="s">
        <v>19</v>
      </c>
      <c r="AB597" t="s">
        <v>19</v>
      </c>
      <c r="AC597" t="s">
        <v>508</v>
      </c>
      <c r="AD597" t="s">
        <v>6</v>
      </c>
      <c r="AE597" t="s">
        <v>187</v>
      </c>
      <c r="AF597" t="s">
        <v>85</v>
      </c>
      <c r="AG597" t="s">
        <v>73</v>
      </c>
      <c r="AH597" t="s">
        <v>19</v>
      </c>
    </row>
    <row r="598" ht="14.25" customHeight="1" spans="1:34">
      <c r="A598" s="6" t="s">
        <v>3208</v>
      </c>
      <c r="B598" s="6"/>
      <c r="C598" s="6" t="s">
        <v>72</v>
      </c>
      <c r="D598" s="6" t="s">
        <v>73</v>
      </c>
      <c r="E598" s="6" t="s">
        <v>74</v>
      </c>
      <c r="F598" s="6" t="s">
        <v>73</v>
      </c>
      <c r="G598" s="6" t="s">
        <v>3209</v>
      </c>
      <c r="H598" s="7" t="s">
        <v>3210</v>
      </c>
      <c r="I598" s="7" t="s">
        <v>77</v>
      </c>
      <c r="J598" s="7" t="s">
        <v>2</v>
      </c>
      <c r="K598" s="7" t="s">
        <v>3211</v>
      </c>
      <c r="L598" s="7">
        <v>1</v>
      </c>
      <c r="M598" s="7">
        <v>1</v>
      </c>
      <c r="N598" s="7" t="s">
        <v>141</v>
      </c>
      <c r="O598" s="7" t="s">
        <v>80</v>
      </c>
      <c r="P598" s="7" t="s">
        <v>2438</v>
      </c>
      <c r="Q598" s="7"/>
      <c r="R598" s="12" t="s">
        <v>692</v>
      </c>
      <c r="S598" s="14" t="s">
        <v>19</v>
      </c>
      <c r="T598" s="7"/>
      <c r="U598" s="12" t="s">
        <v>19</v>
      </c>
      <c r="V598" s="12" t="s">
        <v>692</v>
      </c>
      <c r="W598" s="14" t="s">
        <v>693</v>
      </c>
      <c r="X598" s="14" t="s">
        <v>19</v>
      </c>
      <c r="Y598" s="12" t="s">
        <v>19</v>
      </c>
      <c r="Z598" s="14" t="s">
        <v>19</v>
      </c>
      <c r="AA598" s="15" t="s">
        <v>19</v>
      </c>
      <c r="AB598" t="s">
        <v>19</v>
      </c>
      <c r="AC598" t="s">
        <v>459</v>
      </c>
      <c r="AD598" t="s">
        <v>6</v>
      </c>
      <c r="AE598" t="s">
        <v>310</v>
      </c>
      <c r="AF598" t="s">
        <v>85</v>
      </c>
      <c r="AG598" t="s">
        <v>73</v>
      </c>
      <c r="AH598" t="s">
        <v>19</v>
      </c>
    </row>
    <row r="599" ht="14.25" customHeight="1" spans="1:34">
      <c r="A599" s="6" t="s">
        <v>3212</v>
      </c>
      <c r="B599" s="6"/>
      <c r="C599" s="6" t="s">
        <v>72</v>
      </c>
      <c r="D599" s="6" t="s">
        <v>73</v>
      </c>
      <c r="E599" s="6" t="s">
        <v>74</v>
      </c>
      <c r="F599" s="6" t="s">
        <v>73</v>
      </c>
      <c r="G599" s="6" t="s">
        <v>3213</v>
      </c>
      <c r="H599" s="7" t="s">
        <v>3214</v>
      </c>
      <c r="I599" s="7" t="s">
        <v>77</v>
      </c>
      <c r="J599" s="7" t="s">
        <v>2</v>
      </c>
      <c r="K599" s="7" t="s">
        <v>3215</v>
      </c>
      <c r="L599" s="7">
        <v>1</v>
      </c>
      <c r="M599" s="7">
        <v>3</v>
      </c>
      <c r="N599" s="7" t="s">
        <v>192</v>
      </c>
      <c r="O599" s="7" t="s">
        <v>122</v>
      </c>
      <c r="P599" s="7" t="s">
        <v>2438</v>
      </c>
      <c r="Q599" s="7"/>
      <c r="R599" s="12" t="s">
        <v>2763</v>
      </c>
      <c r="S599" s="14" t="s">
        <v>19</v>
      </c>
      <c r="T599" s="7"/>
      <c r="U599" s="12" t="s">
        <v>19</v>
      </c>
      <c r="V599" s="12" t="s">
        <v>2763</v>
      </c>
      <c r="W599" s="14" t="s">
        <v>393</v>
      </c>
      <c r="X599" s="14" t="s">
        <v>19</v>
      </c>
      <c r="Y599" s="12" t="s">
        <v>19</v>
      </c>
      <c r="Z599" s="14" t="s">
        <v>19</v>
      </c>
      <c r="AA599" s="15" t="s">
        <v>19</v>
      </c>
      <c r="AB599" t="s">
        <v>19</v>
      </c>
      <c r="AC599" t="s">
        <v>3137</v>
      </c>
      <c r="AD599" t="s">
        <v>6</v>
      </c>
      <c r="AE599" t="s">
        <v>400</v>
      </c>
      <c r="AF599" t="s">
        <v>85</v>
      </c>
      <c r="AG599" t="s">
        <v>73</v>
      </c>
      <c r="AH599" t="s">
        <v>19</v>
      </c>
    </row>
    <row r="600" ht="14.25" customHeight="1" spans="1:34">
      <c r="A600" s="6" t="s">
        <v>3216</v>
      </c>
      <c r="B600" s="6"/>
      <c r="C600" s="6" t="s">
        <v>72</v>
      </c>
      <c r="D600" s="6" t="s">
        <v>73</v>
      </c>
      <c r="E600" s="6" t="s">
        <v>74</v>
      </c>
      <c r="F600" s="6" t="s">
        <v>73</v>
      </c>
      <c r="G600" s="6" t="s">
        <v>3217</v>
      </c>
      <c r="H600" s="7" t="s">
        <v>3218</v>
      </c>
      <c r="I600" s="7" t="s">
        <v>77</v>
      </c>
      <c r="J600" s="7" t="s">
        <v>2</v>
      </c>
      <c r="K600" s="7" t="s">
        <v>299</v>
      </c>
      <c r="L600" s="7">
        <v>1</v>
      </c>
      <c r="M600" s="7">
        <v>3</v>
      </c>
      <c r="N600" s="7" t="s">
        <v>122</v>
      </c>
      <c r="O600" s="7" t="s">
        <v>122</v>
      </c>
      <c r="P600" s="7" t="s">
        <v>2438</v>
      </c>
      <c r="Q600" s="7"/>
      <c r="R600" s="12" t="s">
        <v>2662</v>
      </c>
      <c r="S600" s="14" t="s">
        <v>19</v>
      </c>
      <c r="T600" s="7"/>
      <c r="U600" s="12" t="s">
        <v>19</v>
      </c>
      <c r="V600" s="12" t="s">
        <v>2662</v>
      </c>
      <c r="W600" s="14" t="s">
        <v>1480</v>
      </c>
      <c r="X600" s="14" t="s">
        <v>19</v>
      </c>
      <c r="Y600" s="12" t="s">
        <v>19</v>
      </c>
      <c r="Z600" s="14" t="s">
        <v>19</v>
      </c>
      <c r="AA600" s="15" t="s">
        <v>19</v>
      </c>
      <c r="AB600" t="s">
        <v>19</v>
      </c>
      <c r="AC600" t="s">
        <v>940</v>
      </c>
      <c r="AD600" t="s">
        <v>6</v>
      </c>
      <c r="AE600" t="s">
        <v>227</v>
      </c>
      <c r="AF600" t="s">
        <v>85</v>
      </c>
      <c r="AG600" t="s">
        <v>73</v>
      </c>
      <c r="AH600" t="s">
        <v>19</v>
      </c>
    </row>
    <row r="601" ht="14.25" customHeight="1" spans="1:34">
      <c r="A601" s="6" t="s">
        <v>3219</v>
      </c>
      <c r="B601" s="6"/>
      <c r="C601" s="6" t="s">
        <v>72</v>
      </c>
      <c r="D601" s="6" t="s">
        <v>73</v>
      </c>
      <c r="E601" s="6" t="s">
        <v>74</v>
      </c>
      <c r="F601" s="6" t="s">
        <v>73</v>
      </c>
      <c r="G601" s="6" t="s">
        <v>3220</v>
      </c>
      <c r="H601" s="7" t="s">
        <v>3221</v>
      </c>
      <c r="I601" s="7" t="s">
        <v>77</v>
      </c>
      <c r="J601" s="7" t="s">
        <v>2</v>
      </c>
      <c r="K601" s="7" t="s">
        <v>3222</v>
      </c>
      <c r="L601" s="7">
        <v>1</v>
      </c>
      <c r="M601" s="7">
        <v>3</v>
      </c>
      <c r="N601" s="7" t="s">
        <v>122</v>
      </c>
      <c r="O601" s="7" t="s">
        <v>122</v>
      </c>
      <c r="P601" s="7" t="s">
        <v>2438</v>
      </c>
      <c r="Q601" s="7"/>
      <c r="R601" s="12" t="s">
        <v>2631</v>
      </c>
      <c r="S601" s="14" t="s">
        <v>19</v>
      </c>
      <c r="T601" s="7"/>
      <c r="U601" s="12" t="s">
        <v>19</v>
      </c>
      <c r="V601" s="12" t="s">
        <v>2631</v>
      </c>
      <c r="W601" s="14" t="s">
        <v>693</v>
      </c>
      <c r="X601" s="14" t="s">
        <v>19</v>
      </c>
      <c r="Y601" s="12" t="s">
        <v>19</v>
      </c>
      <c r="Z601" s="14" t="s">
        <v>19</v>
      </c>
      <c r="AA601" s="15" t="s">
        <v>19</v>
      </c>
      <c r="AB601" t="s">
        <v>19</v>
      </c>
      <c r="AC601" t="s">
        <v>698</v>
      </c>
      <c r="AD601" t="s">
        <v>6</v>
      </c>
      <c r="AE601" t="s">
        <v>3223</v>
      </c>
      <c r="AF601" t="s">
        <v>85</v>
      </c>
      <c r="AG601" t="s">
        <v>73</v>
      </c>
      <c r="AH601" t="s">
        <v>19</v>
      </c>
    </row>
    <row r="602" ht="14.25" customHeight="1" spans="1:34">
      <c r="A602" s="6" t="s">
        <v>3224</v>
      </c>
      <c r="B602" s="6"/>
      <c r="C602" s="6" t="s">
        <v>72</v>
      </c>
      <c r="D602" s="6" t="s">
        <v>73</v>
      </c>
      <c r="E602" s="6" t="s">
        <v>74</v>
      </c>
      <c r="F602" s="6" t="s">
        <v>73</v>
      </c>
      <c r="G602" s="6" t="s">
        <v>3225</v>
      </c>
      <c r="H602" s="7" t="s">
        <v>3226</v>
      </c>
      <c r="I602" s="7" t="s">
        <v>77</v>
      </c>
      <c r="J602" s="7" t="s">
        <v>2</v>
      </c>
      <c r="K602" s="7" t="s">
        <v>3227</v>
      </c>
      <c r="L602" s="7">
        <v>1</v>
      </c>
      <c r="M602" s="7">
        <v>2</v>
      </c>
      <c r="N602" s="7" t="s">
        <v>79</v>
      </c>
      <c r="O602" s="7" t="s">
        <v>79</v>
      </c>
      <c r="P602" s="7" t="s">
        <v>2438</v>
      </c>
      <c r="Q602" s="7"/>
      <c r="R602" s="12" t="s">
        <v>607</v>
      </c>
      <c r="S602" s="14" t="s">
        <v>19</v>
      </c>
      <c r="T602" s="7"/>
      <c r="U602" s="12" t="s">
        <v>19</v>
      </c>
      <c r="V602" s="12" t="s">
        <v>607</v>
      </c>
      <c r="W602" s="14" t="s">
        <v>1979</v>
      </c>
      <c r="X602" s="14" t="s">
        <v>19</v>
      </c>
      <c r="Y602" s="12" t="s">
        <v>19</v>
      </c>
      <c r="Z602" s="14" t="s">
        <v>19</v>
      </c>
      <c r="AA602" s="15" t="s">
        <v>19</v>
      </c>
      <c r="AB602" t="s">
        <v>19</v>
      </c>
      <c r="AC602" t="s">
        <v>3228</v>
      </c>
      <c r="AD602" t="s">
        <v>6</v>
      </c>
      <c r="AE602" t="s">
        <v>954</v>
      </c>
      <c r="AF602" t="s">
        <v>85</v>
      </c>
      <c r="AG602" t="s">
        <v>73</v>
      </c>
      <c r="AH602" t="s">
        <v>19</v>
      </c>
    </row>
    <row r="603" ht="14.25" customHeight="1" spans="1:34">
      <c r="A603" s="6" t="s">
        <v>3229</v>
      </c>
      <c r="B603" s="6"/>
      <c r="C603" s="6" t="s">
        <v>72</v>
      </c>
      <c r="D603" s="6" t="s">
        <v>73</v>
      </c>
      <c r="E603" s="6" t="s">
        <v>74</v>
      </c>
      <c r="F603" s="6" t="s">
        <v>73</v>
      </c>
      <c r="G603" s="6" t="s">
        <v>3230</v>
      </c>
      <c r="H603" s="7" t="s">
        <v>3231</v>
      </c>
      <c r="I603" s="7" t="s">
        <v>77</v>
      </c>
      <c r="J603" s="7" t="s">
        <v>2</v>
      </c>
      <c r="K603" s="7" t="s">
        <v>3232</v>
      </c>
      <c r="L603" s="7">
        <v>1</v>
      </c>
      <c r="M603" s="7">
        <v>2</v>
      </c>
      <c r="N603" s="7" t="s">
        <v>223</v>
      </c>
      <c r="O603" s="7" t="s">
        <v>79</v>
      </c>
      <c r="P603" s="7" t="s">
        <v>2438</v>
      </c>
      <c r="Q603" s="7"/>
      <c r="R603" s="12" t="s">
        <v>2533</v>
      </c>
      <c r="S603" s="14" t="s">
        <v>19</v>
      </c>
      <c r="T603" s="7"/>
      <c r="U603" s="12" t="s">
        <v>19</v>
      </c>
      <c r="V603" s="12" t="s">
        <v>2533</v>
      </c>
      <c r="W603" s="14" t="s">
        <v>293</v>
      </c>
      <c r="X603" s="14" t="s">
        <v>19</v>
      </c>
      <c r="Y603" s="12" t="s">
        <v>19</v>
      </c>
      <c r="Z603" s="14" t="s">
        <v>19</v>
      </c>
      <c r="AA603" s="15" t="s">
        <v>19</v>
      </c>
      <c r="AB603" t="s">
        <v>19</v>
      </c>
      <c r="AC603" t="s">
        <v>184</v>
      </c>
      <c r="AD603" t="s">
        <v>6</v>
      </c>
      <c r="AE603" t="s">
        <v>331</v>
      </c>
      <c r="AF603" t="s">
        <v>85</v>
      </c>
      <c r="AG603" t="s">
        <v>73</v>
      </c>
      <c r="AH603" t="s">
        <v>19</v>
      </c>
    </row>
    <row r="604" ht="14.25" customHeight="1" spans="1:34">
      <c r="A604" s="6" t="s">
        <v>3233</v>
      </c>
      <c r="B604" s="6"/>
      <c r="C604" s="6" t="s">
        <v>72</v>
      </c>
      <c r="D604" s="6" t="s">
        <v>73</v>
      </c>
      <c r="E604" s="6" t="s">
        <v>74</v>
      </c>
      <c r="F604" s="6" t="s">
        <v>73</v>
      </c>
      <c r="G604" s="6" t="s">
        <v>3234</v>
      </c>
      <c r="H604" s="7" t="s">
        <v>3235</v>
      </c>
      <c r="I604" s="7" t="s">
        <v>77</v>
      </c>
      <c r="J604" s="7" t="s">
        <v>2</v>
      </c>
      <c r="K604" s="7" t="s">
        <v>3236</v>
      </c>
      <c r="L604" s="7">
        <v>1</v>
      </c>
      <c r="M604" s="7">
        <v>1</v>
      </c>
      <c r="N604" s="7" t="s">
        <v>79</v>
      </c>
      <c r="O604" s="7" t="s">
        <v>80</v>
      </c>
      <c r="P604" s="7" t="s">
        <v>2438</v>
      </c>
      <c r="Q604" s="7"/>
      <c r="R604" s="12" t="s">
        <v>2057</v>
      </c>
      <c r="S604" s="14" t="s">
        <v>19</v>
      </c>
      <c r="T604" s="7"/>
      <c r="U604" s="12" t="s">
        <v>19</v>
      </c>
      <c r="V604" s="12" t="s">
        <v>2057</v>
      </c>
      <c r="W604" s="14" t="s">
        <v>527</v>
      </c>
      <c r="X604" s="14" t="s">
        <v>19</v>
      </c>
      <c r="Y604" s="12" t="s">
        <v>19</v>
      </c>
      <c r="Z604" s="14" t="s">
        <v>19</v>
      </c>
      <c r="AA604" s="15" t="s">
        <v>19</v>
      </c>
      <c r="AB604" t="s">
        <v>19</v>
      </c>
      <c r="AC604" t="s">
        <v>160</v>
      </c>
      <c r="AD604" t="s">
        <v>6</v>
      </c>
      <c r="AE604" t="s">
        <v>317</v>
      </c>
      <c r="AF604" t="s">
        <v>85</v>
      </c>
      <c r="AG604" t="s">
        <v>73</v>
      </c>
      <c r="AH604" t="s">
        <v>19</v>
      </c>
    </row>
    <row r="605" ht="14.25" customHeight="1" spans="1:34">
      <c r="A605" s="6" t="s">
        <v>3237</v>
      </c>
      <c r="B605" s="6"/>
      <c r="C605" s="6" t="s">
        <v>72</v>
      </c>
      <c r="D605" s="6" t="s">
        <v>73</v>
      </c>
      <c r="E605" s="6" t="s">
        <v>74</v>
      </c>
      <c r="F605" s="6" t="s">
        <v>73</v>
      </c>
      <c r="G605" s="6" t="s">
        <v>3238</v>
      </c>
      <c r="H605" s="7" t="s">
        <v>3239</v>
      </c>
      <c r="I605" s="7" t="s">
        <v>77</v>
      </c>
      <c r="J605" s="7" t="s">
        <v>2</v>
      </c>
      <c r="K605" s="7" t="s">
        <v>3240</v>
      </c>
      <c r="L605" s="7">
        <v>1</v>
      </c>
      <c r="M605" s="7">
        <v>2</v>
      </c>
      <c r="N605" s="7" t="s">
        <v>132</v>
      </c>
      <c r="O605" s="7" t="s">
        <v>79</v>
      </c>
      <c r="P605" s="7" t="s">
        <v>2438</v>
      </c>
      <c r="Q605" s="7"/>
      <c r="R605" s="12" t="s">
        <v>286</v>
      </c>
      <c r="S605" s="14" t="s">
        <v>19</v>
      </c>
      <c r="T605" s="7"/>
      <c r="U605" s="12" t="s">
        <v>19</v>
      </c>
      <c r="V605" s="12" t="s">
        <v>286</v>
      </c>
      <c r="W605" s="14" t="s">
        <v>738</v>
      </c>
      <c r="X605" s="14" t="s">
        <v>19</v>
      </c>
      <c r="Y605" s="12" t="s">
        <v>19</v>
      </c>
      <c r="Z605" s="14" t="s">
        <v>19</v>
      </c>
      <c r="AA605" s="15" t="s">
        <v>19</v>
      </c>
      <c r="AB605" t="s">
        <v>19</v>
      </c>
      <c r="AC605" t="s">
        <v>108</v>
      </c>
      <c r="AD605" t="s">
        <v>6</v>
      </c>
      <c r="AE605" t="s">
        <v>2306</v>
      </c>
      <c r="AF605" t="s">
        <v>85</v>
      </c>
      <c r="AG605" t="s">
        <v>73</v>
      </c>
      <c r="AH605" t="s">
        <v>19</v>
      </c>
    </row>
    <row r="606" ht="14.25" customHeight="1" spans="1:34">
      <c r="A606" s="6" t="s">
        <v>3241</v>
      </c>
      <c r="B606" s="6"/>
      <c r="C606" s="6" t="s">
        <v>72</v>
      </c>
      <c r="D606" s="6" t="s">
        <v>73</v>
      </c>
      <c r="E606" s="6" t="s">
        <v>74</v>
      </c>
      <c r="F606" s="6" t="s">
        <v>73</v>
      </c>
      <c r="G606" s="6" t="s">
        <v>3242</v>
      </c>
      <c r="H606" s="7" t="s">
        <v>3243</v>
      </c>
      <c r="I606" s="7" t="s">
        <v>77</v>
      </c>
      <c r="J606" s="7" t="s">
        <v>2</v>
      </c>
      <c r="K606" s="7" t="s">
        <v>3244</v>
      </c>
      <c r="L606" s="7">
        <v>1</v>
      </c>
      <c r="M606" s="7">
        <v>2</v>
      </c>
      <c r="N606" s="7" t="s">
        <v>79</v>
      </c>
      <c r="O606" s="7" t="s">
        <v>79</v>
      </c>
      <c r="P606" s="7" t="s">
        <v>2438</v>
      </c>
      <c r="Q606" s="7"/>
      <c r="R606" s="12" t="s">
        <v>1326</v>
      </c>
      <c r="S606" s="14" t="s">
        <v>19</v>
      </c>
      <c r="T606" s="7"/>
      <c r="U606" s="12" t="s">
        <v>19</v>
      </c>
      <c r="V606" s="12" t="s">
        <v>1326</v>
      </c>
      <c r="W606" s="14" t="s">
        <v>1442</v>
      </c>
      <c r="X606" s="14" t="s">
        <v>19</v>
      </c>
      <c r="Y606" s="12" t="s">
        <v>19</v>
      </c>
      <c r="Z606" s="14" t="s">
        <v>19</v>
      </c>
      <c r="AA606" s="15" t="s">
        <v>19</v>
      </c>
      <c r="AB606" t="s">
        <v>19</v>
      </c>
      <c r="AC606" t="s">
        <v>3245</v>
      </c>
      <c r="AD606" t="s">
        <v>6</v>
      </c>
      <c r="AE606" t="s">
        <v>187</v>
      </c>
      <c r="AF606" t="s">
        <v>85</v>
      </c>
      <c r="AG606" t="s">
        <v>73</v>
      </c>
      <c r="AH606" t="s">
        <v>19</v>
      </c>
    </row>
    <row r="607" ht="14.25" customHeight="1" spans="1:34">
      <c r="A607" s="6" t="s">
        <v>3246</v>
      </c>
      <c r="B607" s="6"/>
      <c r="C607" s="6" t="s">
        <v>72</v>
      </c>
      <c r="D607" s="6" t="s">
        <v>73</v>
      </c>
      <c r="E607" s="6" t="s">
        <v>74</v>
      </c>
      <c r="F607" s="6" t="s">
        <v>73</v>
      </c>
      <c r="G607" s="6" t="s">
        <v>3247</v>
      </c>
      <c r="H607" s="7" t="s">
        <v>3248</v>
      </c>
      <c r="I607" s="7" t="s">
        <v>77</v>
      </c>
      <c r="J607" s="7" t="s">
        <v>2</v>
      </c>
      <c r="K607" s="7" t="s">
        <v>3249</v>
      </c>
      <c r="L607" s="7">
        <v>1</v>
      </c>
      <c r="M607" s="7">
        <v>1</v>
      </c>
      <c r="N607" s="7" t="s">
        <v>79</v>
      </c>
      <c r="O607" s="7" t="s">
        <v>80</v>
      </c>
      <c r="P607" s="7" t="s">
        <v>2438</v>
      </c>
      <c r="Q607" s="7"/>
      <c r="R607" s="12" t="s">
        <v>439</v>
      </c>
      <c r="S607" s="14" t="s">
        <v>19</v>
      </c>
      <c r="T607" s="7"/>
      <c r="U607" s="12" t="s">
        <v>19</v>
      </c>
      <c r="V607" s="12" t="s">
        <v>439</v>
      </c>
      <c r="W607" s="14" t="s">
        <v>762</v>
      </c>
      <c r="X607" s="14" t="s">
        <v>19</v>
      </c>
      <c r="Y607" s="12" t="s">
        <v>19</v>
      </c>
      <c r="Z607" s="14" t="s">
        <v>19</v>
      </c>
      <c r="AA607" s="15" t="s">
        <v>19</v>
      </c>
      <c r="AB607" t="s">
        <v>19</v>
      </c>
      <c r="AC607" t="s">
        <v>1907</v>
      </c>
      <c r="AD607" t="s">
        <v>6</v>
      </c>
      <c r="AE607" t="s">
        <v>93</v>
      </c>
      <c r="AF607" t="s">
        <v>85</v>
      </c>
      <c r="AG607" t="s">
        <v>73</v>
      </c>
      <c r="AH607" t="s">
        <v>19</v>
      </c>
    </row>
    <row r="608" ht="14.25" customHeight="1" spans="1:34">
      <c r="A608" s="6" t="s">
        <v>3250</v>
      </c>
      <c r="B608" s="6"/>
      <c r="C608" s="6" t="s">
        <v>72</v>
      </c>
      <c r="D608" s="6" t="s">
        <v>73</v>
      </c>
      <c r="E608" s="6" t="s">
        <v>74</v>
      </c>
      <c r="F608" s="6" t="s">
        <v>73</v>
      </c>
      <c r="G608" s="6" t="s">
        <v>1009</v>
      </c>
      <c r="H608" s="7" t="s">
        <v>1010</v>
      </c>
      <c r="I608" s="7" t="s">
        <v>77</v>
      </c>
      <c r="J608" s="7" t="s">
        <v>2</v>
      </c>
      <c r="K608" s="7" t="s">
        <v>2743</v>
      </c>
      <c r="L608" s="7">
        <v>1</v>
      </c>
      <c r="M608" s="7">
        <v>1</v>
      </c>
      <c r="N608" s="7" t="s">
        <v>80</v>
      </c>
      <c r="O608" s="7" t="s">
        <v>80</v>
      </c>
      <c r="P608" s="7" t="s">
        <v>2438</v>
      </c>
      <c r="Q608" s="7"/>
      <c r="R608" s="12" t="s">
        <v>1605</v>
      </c>
      <c r="S608" s="14" t="s">
        <v>19</v>
      </c>
      <c r="T608" s="7"/>
      <c r="U608" s="12" t="s">
        <v>19</v>
      </c>
      <c r="V608" s="12" t="s">
        <v>1605</v>
      </c>
      <c r="W608" s="14" t="s">
        <v>738</v>
      </c>
      <c r="X608" s="14" t="s">
        <v>19</v>
      </c>
      <c r="Y608" s="12" t="s">
        <v>19</v>
      </c>
      <c r="Z608" s="14" t="s">
        <v>19</v>
      </c>
      <c r="AA608" s="15" t="s">
        <v>19</v>
      </c>
      <c r="AB608" t="s">
        <v>19</v>
      </c>
      <c r="AC608" t="s">
        <v>3048</v>
      </c>
      <c r="AD608" t="s">
        <v>6</v>
      </c>
      <c r="AE608" t="s">
        <v>954</v>
      </c>
      <c r="AF608" t="s">
        <v>85</v>
      </c>
      <c r="AG608" t="s">
        <v>73</v>
      </c>
      <c r="AH608" t="s">
        <v>19</v>
      </c>
    </row>
    <row r="609" ht="14.25" customHeight="1" spans="1:34">
      <c r="A609" s="6" t="s">
        <v>3251</v>
      </c>
      <c r="B609" s="6"/>
      <c r="C609" s="6" t="s">
        <v>72</v>
      </c>
      <c r="D609" s="6" t="s">
        <v>73</v>
      </c>
      <c r="E609" s="6" t="s">
        <v>74</v>
      </c>
      <c r="F609" s="6" t="s">
        <v>73</v>
      </c>
      <c r="G609" s="6" t="s">
        <v>3252</v>
      </c>
      <c r="H609" s="7" t="s">
        <v>3253</v>
      </c>
      <c r="I609" s="7" t="s">
        <v>77</v>
      </c>
      <c r="J609" s="7" t="s">
        <v>2</v>
      </c>
      <c r="K609" s="7" t="s">
        <v>3254</v>
      </c>
      <c r="L609" s="7">
        <v>1</v>
      </c>
      <c r="M609" s="7">
        <v>1</v>
      </c>
      <c r="N609" s="7" t="s">
        <v>80</v>
      </c>
      <c r="O609" s="7" t="s">
        <v>80</v>
      </c>
      <c r="P609" s="7" t="s">
        <v>2438</v>
      </c>
      <c r="Q609" s="7"/>
      <c r="R609" s="12" t="s">
        <v>316</v>
      </c>
      <c r="S609" s="14" t="s">
        <v>19</v>
      </c>
      <c r="T609" s="7"/>
      <c r="U609" s="12" t="s">
        <v>19</v>
      </c>
      <c r="V609" s="12" t="s">
        <v>316</v>
      </c>
      <c r="W609" s="14" t="s">
        <v>711</v>
      </c>
      <c r="X609" s="14" t="s">
        <v>19</v>
      </c>
      <c r="Y609" s="12" t="s">
        <v>19</v>
      </c>
      <c r="Z609" s="14" t="s">
        <v>19</v>
      </c>
      <c r="AA609" s="15" t="s">
        <v>19</v>
      </c>
      <c r="AB609" t="s">
        <v>19</v>
      </c>
      <c r="AC609" t="s">
        <v>372</v>
      </c>
      <c r="AD609" t="s">
        <v>6</v>
      </c>
      <c r="AE609" t="s">
        <v>162</v>
      </c>
      <c r="AF609" t="s">
        <v>85</v>
      </c>
      <c r="AG609" t="s">
        <v>73</v>
      </c>
      <c r="AH609" t="s">
        <v>19</v>
      </c>
    </row>
    <row r="610" ht="14.25" customHeight="1" spans="1:34">
      <c r="A610" s="6" t="s">
        <v>3255</v>
      </c>
      <c r="B610" s="6"/>
      <c r="C610" s="6" t="s">
        <v>72</v>
      </c>
      <c r="D610" s="6" t="s">
        <v>73</v>
      </c>
      <c r="E610" s="6" t="s">
        <v>74</v>
      </c>
      <c r="F610" s="6" t="s">
        <v>73</v>
      </c>
      <c r="G610" s="6" t="s">
        <v>3256</v>
      </c>
      <c r="H610" s="7" t="s">
        <v>3257</v>
      </c>
      <c r="I610" s="7" t="s">
        <v>77</v>
      </c>
      <c r="J610" s="7" t="s">
        <v>2</v>
      </c>
      <c r="K610" s="7" t="s">
        <v>3258</v>
      </c>
      <c r="L610" s="7">
        <v>1</v>
      </c>
      <c r="M610" s="7">
        <v>2</v>
      </c>
      <c r="N610" s="7" t="s">
        <v>79</v>
      </c>
      <c r="O610" s="7" t="s">
        <v>79</v>
      </c>
      <c r="P610" s="7" t="s">
        <v>2438</v>
      </c>
      <c r="Q610" s="7"/>
      <c r="R610" s="12" t="s">
        <v>3259</v>
      </c>
      <c r="S610" s="14" t="s">
        <v>19</v>
      </c>
      <c r="T610" s="7"/>
      <c r="U610" s="12" t="s">
        <v>19</v>
      </c>
      <c r="V610" s="12" t="s">
        <v>3259</v>
      </c>
      <c r="W610" s="14" t="s">
        <v>1929</v>
      </c>
      <c r="X610" s="14" t="s">
        <v>19</v>
      </c>
      <c r="Y610" s="12" t="s">
        <v>19</v>
      </c>
      <c r="Z610" s="14" t="s">
        <v>19</v>
      </c>
      <c r="AA610" s="15" t="s">
        <v>19</v>
      </c>
      <c r="AB610" t="s">
        <v>19</v>
      </c>
      <c r="AC610" t="s">
        <v>1179</v>
      </c>
      <c r="AD610" t="s">
        <v>6</v>
      </c>
      <c r="AE610" t="s">
        <v>3260</v>
      </c>
      <c r="AF610" t="s">
        <v>85</v>
      </c>
      <c r="AG610" t="s">
        <v>73</v>
      </c>
      <c r="AH610" t="s">
        <v>19</v>
      </c>
    </row>
    <row r="611" ht="14.25" customHeight="1" spans="1:34">
      <c r="A611" s="6" t="s">
        <v>3261</v>
      </c>
      <c r="B611" s="6"/>
      <c r="C611" s="6" t="s">
        <v>72</v>
      </c>
      <c r="D611" s="6" t="s">
        <v>73</v>
      </c>
      <c r="E611" s="6" t="s">
        <v>74</v>
      </c>
      <c r="F611" s="6" t="s">
        <v>73</v>
      </c>
      <c r="G611" s="6" t="s">
        <v>3196</v>
      </c>
      <c r="H611" s="7" t="s">
        <v>3197</v>
      </c>
      <c r="I611" s="7" t="s">
        <v>77</v>
      </c>
      <c r="J611" s="7" t="s">
        <v>2</v>
      </c>
      <c r="K611" s="7" t="s">
        <v>3262</v>
      </c>
      <c r="L611" s="7">
        <v>1</v>
      </c>
      <c r="M611" s="7">
        <v>1</v>
      </c>
      <c r="N611" s="7" t="s">
        <v>80</v>
      </c>
      <c r="O611" s="7" t="s">
        <v>80</v>
      </c>
      <c r="P611" s="7" t="s">
        <v>2438</v>
      </c>
      <c r="Q611" s="7"/>
      <c r="R611" s="12" t="s">
        <v>1989</v>
      </c>
      <c r="S611" s="14" t="s">
        <v>19</v>
      </c>
      <c r="T611" s="7"/>
      <c r="U611" s="12" t="s">
        <v>19</v>
      </c>
      <c r="V611" s="12" t="s">
        <v>1989</v>
      </c>
      <c r="W611" s="14" t="s">
        <v>471</v>
      </c>
      <c r="X611" s="14" t="s">
        <v>19</v>
      </c>
      <c r="Y611" s="12" t="s">
        <v>19</v>
      </c>
      <c r="Z611" s="14" t="s">
        <v>19</v>
      </c>
      <c r="AA611" s="15" t="s">
        <v>19</v>
      </c>
      <c r="AB611" t="s">
        <v>19</v>
      </c>
      <c r="AC611" t="s">
        <v>1309</v>
      </c>
      <c r="AD611" t="s">
        <v>6</v>
      </c>
      <c r="AE611" t="s">
        <v>2621</v>
      </c>
      <c r="AF611" t="s">
        <v>85</v>
      </c>
      <c r="AG611" t="s">
        <v>73</v>
      </c>
      <c r="AH611" t="s">
        <v>19</v>
      </c>
    </row>
    <row r="612" ht="14.25" customHeight="1" spans="1:34">
      <c r="A612" s="6" t="s">
        <v>3263</v>
      </c>
      <c r="B612" s="6"/>
      <c r="C612" s="6" t="s">
        <v>72</v>
      </c>
      <c r="D612" s="6" t="s">
        <v>73</v>
      </c>
      <c r="E612" s="6" t="s">
        <v>74</v>
      </c>
      <c r="F612" s="6" t="s">
        <v>73</v>
      </c>
      <c r="G612" s="6" t="s">
        <v>3264</v>
      </c>
      <c r="H612" s="7" t="s">
        <v>3265</v>
      </c>
      <c r="I612" s="7" t="s">
        <v>77</v>
      </c>
      <c r="J612" s="7" t="s">
        <v>2</v>
      </c>
      <c r="K612" s="7" t="s">
        <v>3266</v>
      </c>
      <c r="L612" s="7">
        <v>1</v>
      </c>
      <c r="M612" s="7">
        <v>1</v>
      </c>
      <c r="N612" s="7" t="s">
        <v>80</v>
      </c>
      <c r="O612" s="7" t="s">
        <v>80</v>
      </c>
      <c r="P612" s="7" t="s">
        <v>2438</v>
      </c>
      <c r="Q612" s="7"/>
      <c r="R612" s="12" t="s">
        <v>1389</v>
      </c>
      <c r="S612" s="14" t="s">
        <v>19</v>
      </c>
      <c r="T612" s="7"/>
      <c r="U612" s="12" t="s">
        <v>19</v>
      </c>
      <c r="V612" s="12" t="s">
        <v>1389</v>
      </c>
      <c r="W612" s="14" t="s">
        <v>575</v>
      </c>
      <c r="X612" s="14" t="s">
        <v>19</v>
      </c>
      <c r="Y612" s="12" t="s">
        <v>19</v>
      </c>
      <c r="Z612" s="14" t="s">
        <v>19</v>
      </c>
      <c r="AA612" s="15" t="s">
        <v>19</v>
      </c>
      <c r="AB612" t="s">
        <v>19</v>
      </c>
      <c r="AC612" t="s">
        <v>384</v>
      </c>
      <c r="AD612" t="s">
        <v>6</v>
      </c>
      <c r="AE612" t="s">
        <v>3267</v>
      </c>
      <c r="AF612" t="s">
        <v>85</v>
      </c>
      <c r="AG612" t="s">
        <v>73</v>
      </c>
      <c r="AH612" t="s">
        <v>19</v>
      </c>
    </row>
    <row r="613" ht="14.25" customHeight="1" spans="1:34">
      <c r="A613" s="6" t="s">
        <v>3268</v>
      </c>
      <c r="B613" s="6"/>
      <c r="C613" s="6" t="s">
        <v>72</v>
      </c>
      <c r="D613" s="6" t="s">
        <v>73</v>
      </c>
      <c r="E613" s="6" t="s">
        <v>74</v>
      </c>
      <c r="F613" s="6" t="s">
        <v>73</v>
      </c>
      <c r="G613" s="6" t="s">
        <v>1425</v>
      </c>
      <c r="H613" s="7" t="s">
        <v>1426</v>
      </c>
      <c r="I613" s="7" t="s">
        <v>77</v>
      </c>
      <c r="J613" s="7" t="s">
        <v>2</v>
      </c>
      <c r="K613" s="7" t="s">
        <v>3269</v>
      </c>
      <c r="L613" s="7">
        <v>1</v>
      </c>
      <c r="M613" s="7">
        <v>1</v>
      </c>
      <c r="N613" s="7" t="s">
        <v>80</v>
      </c>
      <c r="O613" s="7" t="s">
        <v>80</v>
      </c>
      <c r="P613" s="7" t="s">
        <v>2438</v>
      </c>
      <c r="Q613" s="7"/>
      <c r="R613" s="12" t="s">
        <v>3270</v>
      </c>
      <c r="S613" s="14" t="s">
        <v>19</v>
      </c>
      <c r="T613" s="7"/>
      <c r="U613" s="12" t="s">
        <v>19</v>
      </c>
      <c r="V613" s="12" t="s">
        <v>3270</v>
      </c>
      <c r="W613" s="14" t="s">
        <v>711</v>
      </c>
      <c r="X613" s="14" t="s">
        <v>19</v>
      </c>
      <c r="Y613" s="12" t="s">
        <v>19</v>
      </c>
      <c r="Z613" s="14" t="s">
        <v>19</v>
      </c>
      <c r="AA613" s="15" t="s">
        <v>19</v>
      </c>
      <c r="AB613" t="s">
        <v>19</v>
      </c>
      <c r="AC613" t="s">
        <v>329</v>
      </c>
      <c r="AD613" t="s">
        <v>6</v>
      </c>
      <c r="AE613" t="s">
        <v>3271</v>
      </c>
      <c r="AF613" t="s">
        <v>85</v>
      </c>
      <c r="AG613" t="s">
        <v>73</v>
      </c>
      <c r="AH613" t="s">
        <v>19</v>
      </c>
    </row>
    <row r="614" ht="14.25" customHeight="1" spans="1:34">
      <c r="A614" s="6" t="s">
        <v>3272</v>
      </c>
      <c r="B614" s="6"/>
      <c r="C614" s="6" t="s">
        <v>72</v>
      </c>
      <c r="D614" s="6" t="s">
        <v>73</v>
      </c>
      <c r="E614" s="6" t="s">
        <v>74</v>
      </c>
      <c r="F614" s="6" t="s">
        <v>73</v>
      </c>
      <c r="G614" s="6" t="s">
        <v>3273</v>
      </c>
      <c r="H614" s="7" t="s">
        <v>3274</v>
      </c>
      <c r="I614" s="7" t="s">
        <v>77</v>
      </c>
      <c r="J614" s="7" t="s">
        <v>2</v>
      </c>
      <c r="K614" s="7" t="s">
        <v>3275</v>
      </c>
      <c r="L614" s="7">
        <v>1</v>
      </c>
      <c r="M614" s="7">
        <v>1</v>
      </c>
      <c r="N614" s="7" t="s">
        <v>80</v>
      </c>
      <c r="O614" s="7" t="s">
        <v>80</v>
      </c>
      <c r="P614" s="7" t="s">
        <v>2438</v>
      </c>
      <c r="Q614" s="7"/>
      <c r="R614" s="12" t="s">
        <v>184</v>
      </c>
      <c r="S614" s="14" t="s">
        <v>19</v>
      </c>
      <c r="T614" s="7"/>
      <c r="U614" s="12" t="s">
        <v>19</v>
      </c>
      <c r="V614" s="12" t="s">
        <v>184</v>
      </c>
      <c r="W614" s="14" t="s">
        <v>431</v>
      </c>
      <c r="X614" s="14" t="s">
        <v>19</v>
      </c>
      <c r="Y614" s="12" t="s">
        <v>19</v>
      </c>
      <c r="Z614" s="14" t="s">
        <v>19</v>
      </c>
      <c r="AA614" s="15" t="s">
        <v>19</v>
      </c>
      <c r="AB614" t="s">
        <v>19</v>
      </c>
      <c r="AC614" t="s">
        <v>3276</v>
      </c>
      <c r="AD614" t="s">
        <v>6</v>
      </c>
      <c r="AE614" t="s">
        <v>954</v>
      </c>
      <c r="AF614" t="s">
        <v>85</v>
      </c>
      <c r="AG614" t="s">
        <v>73</v>
      </c>
      <c r="AH614" t="s">
        <v>19</v>
      </c>
    </row>
    <row r="615" ht="14.25" customHeight="1" spans="1:34">
      <c r="A615" s="6" t="s">
        <v>3277</v>
      </c>
      <c r="B615" s="6"/>
      <c r="C615" s="6" t="s">
        <v>72</v>
      </c>
      <c r="D615" s="6" t="s">
        <v>73</v>
      </c>
      <c r="E615" s="6" t="s">
        <v>74</v>
      </c>
      <c r="F615" s="6" t="s">
        <v>73</v>
      </c>
      <c r="G615" s="6" t="s">
        <v>1420</v>
      </c>
      <c r="H615" s="7" t="s">
        <v>1421</v>
      </c>
      <c r="I615" s="7" t="s">
        <v>77</v>
      </c>
      <c r="J615" s="7" t="s">
        <v>2</v>
      </c>
      <c r="K615" s="7" t="s">
        <v>1422</v>
      </c>
      <c r="L615" s="7">
        <v>1</v>
      </c>
      <c r="M615" s="7">
        <v>1</v>
      </c>
      <c r="N615" s="7" t="s">
        <v>80</v>
      </c>
      <c r="O615" s="7" t="s">
        <v>80</v>
      </c>
      <c r="P615" s="7" t="s">
        <v>2438</v>
      </c>
      <c r="Q615" s="7"/>
      <c r="R615" s="12" t="s">
        <v>391</v>
      </c>
      <c r="S615" s="14" t="s">
        <v>19</v>
      </c>
      <c r="T615" s="7"/>
      <c r="U615" s="12" t="s">
        <v>19</v>
      </c>
      <c r="V615" s="12" t="s">
        <v>391</v>
      </c>
      <c r="W615" s="14" t="s">
        <v>452</v>
      </c>
      <c r="X615" s="14" t="s">
        <v>19</v>
      </c>
      <c r="Y615" s="12" t="s">
        <v>19</v>
      </c>
      <c r="Z615" s="14" t="s">
        <v>19</v>
      </c>
      <c r="AA615" s="15" t="s">
        <v>19</v>
      </c>
      <c r="AB615" t="s">
        <v>19</v>
      </c>
      <c r="AC615" t="s">
        <v>453</v>
      </c>
      <c r="AD615" t="s">
        <v>6</v>
      </c>
      <c r="AE615" t="s">
        <v>521</v>
      </c>
      <c r="AF615" t="s">
        <v>85</v>
      </c>
      <c r="AG615" t="s">
        <v>73</v>
      </c>
      <c r="AH615" t="s">
        <v>19</v>
      </c>
    </row>
    <row r="616" ht="14.25" customHeight="1" spans="1:34">
      <c r="A616" s="6" t="s">
        <v>3278</v>
      </c>
      <c r="B616" s="6"/>
      <c r="C616" s="6" t="s">
        <v>72</v>
      </c>
      <c r="D616" s="6" t="s">
        <v>73</v>
      </c>
      <c r="E616" s="6" t="s">
        <v>74</v>
      </c>
      <c r="F616" s="6" t="s">
        <v>73</v>
      </c>
      <c r="G616" s="6" t="s">
        <v>3279</v>
      </c>
      <c r="H616" s="7" t="s">
        <v>3280</v>
      </c>
      <c r="I616" s="7" t="s">
        <v>77</v>
      </c>
      <c r="J616" s="7" t="s">
        <v>2</v>
      </c>
      <c r="K616" s="7" t="s">
        <v>3281</v>
      </c>
      <c r="L616" s="7">
        <v>1</v>
      </c>
      <c r="M616" s="7">
        <v>1</v>
      </c>
      <c r="N616" s="7" t="s">
        <v>80</v>
      </c>
      <c r="O616" s="7" t="s">
        <v>80</v>
      </c>
      <c r="P616" s="7" t="s">
        <v>2438</v>
      </c>
      <c r="Q616" s="7"/>
      <c r="R616" s="12" t="s">
        <v>224</v>
      </c>
      <c r="S616" s="14" t="s">
        <v>19</v>
      </c>
      <c r="T616" s="7"/>
      <c r="U616" s="12" t="s">
        <v>19</v>
      </c>
      <c r="V616" s="12" t="s">
        <v>224</v>
      </c>
      <c r="W616" s="14" t="s">
        <v>225</v>
      </c>
      <c r="X616" s="14" t="s">
        <v>19</v>
      </c>
      <c r="Y616" s="12" t="s">
        <v>19</v>
      </c>
      <c r="Z616" s="14" t="s">
        <v>19</v>
      </c>
      <c r="AA616" s="15" t="s">
        <v>19</v>
      </c>
      <c r="AB616" t="s">
        <v>19</v>
      </c>
      <c r="AC616" t="s">
        <v>226</v>
      </c>
      <c r="AD616" t="s">
        <v>6</v>
      </c>
      <c r="AE616" t="s">
        <v>93</v>
      </c>
      <c r="AF616" t="s">
        <v>85</v>
      </c>
      <c r="AG616" t="s">
        <v>73</v>
      </c>
      <c r="AH616" t="s">
        <v>19</v>
      </c>
    </row>
    <row r="617" ht="14.25" customHeight="1" spans="1:34">
      <c r="A617" s="6" t="s">
        <v>3282</v>
      </c>
      <c r="B617" s="6"/>
      <c r="C617" s="6" t="s">
        <v>72</v>
      </c>
      <c r="D617" s="6" t="s">
        <v>73</v>
      </c>
      <c r="E617" s="6" t="s">
        <v>74</v>
      </c>
      <c r="F617" s="6" t="s">
        <v>73</v>
      </c>
      <c r="G617" s="6" t="s">
        <v>3283</v>
      </c>
      <c r="H617" s="7" t="s">
        <v>3284</v>
      </c>
      <c r="I617" s="7" t="s">
        <v>77</v>
      </c>
      <c r="J617" s="7" t="s">
        <v>2</v>
      </c>
      <c r="K617" s="7" t="s">
        <v>3285</v>
      </c>
      <c r="L617" s="7">
        <v>1</v>
      </c>
      <c r="M617" s="7">
        <v>1</v>
      </c>
      <c r="N617" s="7" t="s">
        <v>80</v>
      </c>
      <c r="O617" s="7" t="s">
        <v>80</v>
      </c>
      <c r="P617" s="7" t="s">
        <v>2438</v>
      </c>
      <c r="Q617" s="7"/>
      <c r="R617" s="12" t="s">
        <v>399</v>
      </c>
      <c r="S617" s="14" t="s">
        <v>19</v>
      </c>
      <c r="T617" s="7"/>
      <c r="U617" s="12" t="s">
        <v>19</v>
      </c>
      <c r="V617" s="12" t="s">
        <v>399</v>
      </c>
      <c r="W617" s="14" t="s">
        <v>527</v>
      </c>
      <c r="X617" s="14" t="s">
        <v>19</v>
      </c>
      <c r="Y617" s="12" t="s">
        <v>19</v>
      </c>
      <c r="Z617" s="14" t="s">
        <v>19</v>
      </c>
      <c r="AA617" s="15" t="s">
        <v>19</v>
      </c>
      <c r="AB617" t="s">
        <v>19</v>
      </c>
      <c r="AC617" t="s">
        <v>143</v>
      </c>
      <c r="AD617" t="s">
        <v>6</v>
      </c>
      <c r="AE617" t="s">
        <v>3286</v>
      </c>
      <c r="AF617" t="s">
        <v>85</v>
      </c>
      <c r="AG617" t="s">
        <v>73</v>
      </c>
      <c r="AH617" t="s">
        <v>19</v>
      </c>
    </row>
    <row r="618" ht="14.25" customHeight="1" spans="1:34">
      <c r="A618" s="6" t="s">
        <v>3287</v>
      </c>
      <c r="B618" s="6"/>
      <c r="C618" s="6" t="s">
        <v>72</v>
      </c>
      <c r="D618" s="6" t="s">
        <v>73</v>
      </c>
      <c r="E618" s="6" t="s">
        <v>74</v>
      </c>
      <c r="F618" s="6" t="s">
        <v>73</v>
      </c>
      <c r="G618" s="6" t="s">
        <v>419</v>
      </c>
      <c r="H618" s="7" t="s">
        <v>420</v>
      </c>
      <c r="I618" s="7" t="s">
        <v>77</v>
      </c>
      <c r="J618" s="7" t="s">
        <v>2</v>
      </c>
      <c r="K618" s="7" t="s">
        <v>3288</v>
      </c>
      <c r="L618" s="7">
        <v>1</v>
      </c>
      <c r="M618" s="7">
        <v>1</v>
      </c>
      <c r="N618" s="7" t="s">
        <v>80</v>
      </c>
      <c r="O618" s="7" t="s">
        <v>80</v>
      </c>
      <c r="P618" s="7" t="s">
        <v>2438</v>
      </c>
      <c r="Q618" s="7"/>
      <c r="R618" s="12" t="s">
        <v>698</v>
      </c>
      <c r="S618" s="14" t="s">
        <v>19</v>
      </c>
      <c r="T618" s="7"/>
      <c r="U618" s="12" t="s">
        <v>19</v>
      </c>
      <c r="V618" s="12" t="s">
        <v>698</v>
      </c>
      <c r="W618" s="14" t="s">
        <v>225</v>
      </c>
      <c r="X618" s="14" t="s">
        <v>19</v>
      </c>
      <c r="Y618" s="12" t="s">
        <v>19</v>
      </c>
      <c r="Z618" s="14" t="s">
        <v>19</v>
      </c>
      <c r="AA618" s="15" t="s">
        <v>19</v>
      </c>
      <c r="AB618" t="s">
        <v>19</v>
      </c>
      <c r="AC618" t="s">
        <v>699</v>
      </c>
      <c r="AD618" t="s">
        <v>6</v>
      </c>
      <c r="AE618" t="s">
        <v>2007</v>
      </c>
      <c r="AF618" t="s">
        <v>85</v>
      </c>
      <c r="AG618" t="s">
        <v>73</v>
      </c>
      <c r="AH618" t="s">
        <v>19</v>
      </c>
    </row>
    <row r="619" ht="14.25" customHeight="1" spans="1:34">
      <c r="A619" s="6" t="s">
        <v>3289</v>
      </c>
      <c r="B619" s="6"/>
      <c r="C619" s="6" t="s">
        <v>72</v>
      </c>
      <c r="D619" s="6" t="s">
        <v>73</v>
      </c>
      <c r="E619" s="6" t="s">
        <v>74</v>
      </c>
      <c r="F619" s="6" t="s">
        <v>73</v>
      </c>
      <c r="G619" s="6" t="s">
        <v>3290</v>
      </c>
      <c r="H619" s="7" t="s">
        <v>3291</v>
      </c>
      <c r="I619" s="7" t="s">
        <v>77</v>
      </c>
      <c r="J619" s="7" t="s">
        <v>2</v>
      </c>
      <c r="K619" s="7" t="s">
        <v>3292</v>
      </c>
      <c r="L619" s="7">
        <v>1</v>
      </c>
      <c r="M619" s="7">
        <v>1</v>
      </c>
      <c r="N619" s="7" t="s">
        <v>80</v>
      </c>
      <c r="O619" s="7" t="s">
        <v>80</v>
      </c>
      <c r="P619" s="7" t="s">
        <v>2438</v>
      </c>
      <c r="Q619" s="7"/>
      <c r="R619" s="12" t="s">
        <v>479</v>
      </c>
      <c r="S619" s="14" t="s">
        <v>19</v>
      </c>
      <c r="T619" s="7"/>
      <c r="U619" s="12" t="s">
        <v>19</v>
      </c>
      <c r="V619" s="12" t="s">
        <v>479</v>
      </c>
      <c r="W619" s="14" t="s">
        <v>1508</v>
      </c>
      <c r="X619" s="14" t="s">
        <v>19</v>
      </c>
      <c r="Y619" s="12" t="s">
        <v>19</v>
      </c>
      <c r="Z619" s="14" t="s">
        <v>19</v>
      </c>
      <c r="AA619" s="15" t="s">
        <v>19</v>
      </c>
      <c r="AB619" t="s">
        <v>19</v>
      </c>
      <c r="AC619" t="s">
        <v>1144</v>
      </c>
      <c r="AD619" t="s">
        <v>6</v>
      </c>
      <c r="AE619" t="s">
        <v>287</v>
      </c>
      <c r="AF619" t="s">
        <v>85</v>
      </c>
      <c r="AG619" t="s">
        <v>73</v>
      </c>
      <c r="AH619" t="s">
        <v>19</v>
      </c>
    </row>
    <row r="620" ht="14.25" customHeight="1" spans="1:34">
      <c r="A620" s="6" t="s">
        <v>3293</v>
      </c>
      <c r="B620" s="6"/>
      <c r="C620" s="6" t="s">
        <v>72</v>
      </c>
      <c r="D620" s="6" t="s">
        <v>73</v>
      </c>
      <c r="E620" s="6" t="s">
        <v>74</v>
      </c>
      <c r="F620" s="6" t="s">
        <v>73</v>
      </c>
      <c r="G620" s="6" t="s">
        <v>3294</v>
      </c>
      <c r="H620" s="7" t="s">
        <v>3295</v>
      </c>
      <c r="I620" s="7" t="s">
        <v>77</v>
      </c>
      <c r="J620" s="7" t="s">
        <v>2</v>
      </c>
      <c r="K620" s="7" t="s">
        <v>3296</v>
      </c>
      <c r="L620" s="7">
        <v>1</v>
      </c>
      <c r="M620" s="7">
        <v>1</v>
      </c>
      <c r="N620" s="7" t="s">
        <v>80</v>
      </c>
      <c r="O620" s="7" t="s">
        <v>80</v>
      </c>
      <c r="P620" s="7" t="s">
        <v>2438</v>
      </c>
      <c r="Q620" s="7"/>
      <c r="R620" s="12" t="s">
        <v>698</v>
      </c>
      <c r="S620" s="14" t="s">
        <v>19</v>
      </c>
      <c r="T620" s="7"/>
      <c r="U620" s="12" t="s">
        <v>19</v>
      </c>
      <c r="V620" s="12" t="s">
        <v>698</v>
      </c>
      <c r="W620" s="14" t="s">
        <v>225</v>
      </c>
      <c r="X620" s="14" t="s">
        <v>19</v>
      </c>
      <c r="Y620" s="12" t="s">
        <v>19</v>
      </c>
      <c r="Z620" s="14" t="s">
        <v>19</v>
      </c>
      <c r="AA620" s="15" t="s">
        <v>19</v>
      </c>
      <c r="AB620" t="s">
        <v>19</v>
      </c>
      <c r="AC620" t="s">
        <v>699</v>
      </c>
      <c r="AD620" t="s">
        <v>6</v>
      </c>
      <c r="AE620" t="s">
        <v>3297</v>
      </c>
      <c r="AF620" t="s">
        <v>85</v>
      </c>
      <c r="AG620" t="s">
        <v>73</v>
      </c>
      <c r="AH620" t="s">
        <v>19</v>
      </c>
    </row>
    <row r="621" ht="14.25" customHeight="1" spans="1:34">
      <c r="A621" s="6" t="s">
        <v>3298</v>
      </c>
      <c r="B621" s="6"/>
      <c r="C621" s="6" t="s">
        <v>72</v>
      </c>
      <c r="D621" s="6" t="s">
        <v>73</v>
      </c>
      <c r="E621" s="6" t="s">
        <v>74</v>
      </c>
      <c r="F621" s="6" t="s">
        <v>73</v>
      </c>
      <c r="G621" s="6" t="s">
        <v>3299</v>
      </c>
      <c r="H621" s="7" t="s">
        <v>3300</v>
      </c>
      <c r="I621" s="7" t="s">
        <v>77</v>
      </c>
      <c r="J621" s="7" t="s">
        <v>2</v>
      </c>
      <c r="K621" s="7" t="s">
        <v>3301</v>
      </c>
      <c r="L621" s="7">
        <v>1</v>
      </c>
      <c r="M621" s="7">
        <v>1</v>
      </c>
      <c r="N621" s="7" t="s">
        <v>80</v>
      </c>
      <c r="O621" s="7" t="s">
        <v>80</v>
      </c>
      <c r="P621" s="7" t="s">
        <v>2438</v>
      </c>
      <c r="Q621" s="7"/>
      <c r="R621" s="12" t="s">
        <v>674</v>
      </c>
      <c r="S621" s="14" t="s">
        <v>19</v>
      </c>
      <c r="T621" s="7"/>
      <c r="U621" s="12" t="s">
        <v>19</v>
      </c>
      <c r="V621" s="12" t="s">
        <v>674</v>
      </c>
      <c r="W621" s="14" t="s">
        <v>99</v>
      </c>
      <c r="X621" s="14" t="s">
        <v>19</v>
      </c>
      <c r="Y621" s="12" t="s">
        <v>19</v>
      </c>
      <c r="Z621" s="14" t="s">
        <v>19</v>
      </c>
      <c r="AA621" s="15" t="s">
        <v>19</v>
      </c>
      <c r="AB621" t="s">
        <v>19</v>
      </c>
      <c r="AC621" t="s">
        <v>675</v>
      </c>
      <c r="AD621" t="s">
        <v>6</v>
      </c>
      <c r="AE621" t="s">
        <v>93</v>
      </c>
      <c r="AF621" t="s">
        <v>85</v>
      </c>
      <c r="AG621" t="s">
        <v>73</v>
      </c>
      <c r="AH621" t="s">
        <v>19</v>
      </c>
    </row>
    <row r="622" ht="14.25" customHeight="1" spans="1:34">
      <c r="A622" s="6" t="s">
        <v>3302</v>
      </c>
      <c r="B622" s="6"/>
      <c r="C622" s="6" t="s">
        <v>72</v>
      </c>
      <c r="D622" s="6" t="s">
        <v>73</v>
      </c>
      <c r="E622" s="6" t="s">
        <v>74</v>
      </c>
      <c r="F622" s="6" t="s">
        <v>73</v>
      </c>
      <c r="G622" s="6" t="s">
        <v>3303</v>
      </c>
      <c r="H622" s="7" t="s">
        <v>3304</v>
      </c>
      <c r="I622" s="7" t="s">
        <v>77</v>
      </c>
      <c r="J622" s="7" t="s">
        <v>2</v>
      </c>
      <c r="K622" s="7" t="s">
        <v>3305</v>
      </c>
      <c r="L622" s="7">
        <v>1</v>
      </c>
      <c r="M622" s="7">
        <v>1</v>
      </c>
      <c r="N622" s="7" t="s">
        <v>80</v>
      </c>
      <c r="O622" s="7" t="s">
        <v>80</v>
      </c>
      <c r="P622" s="7" t="s">
        <v>2438</v>
      </c>
      <c r="Q622" s="7"/>
      <c r="R622" s="12" t="s">
        <v>372</v>
      </c>
      <c r="S622" s="14" t="s">
        <v>19</v>
      </c>
      <c r="T622" s="7"/>
      <c r="U622" s="12" t="s">
        <v>19</v>
      </c>
      <c r="V622" s="12" t="s">
        <v>372</v>
      </c>
      <c r="W622" s="14" t="s">
        <v>124</v>
      </c>
      <c r="X622" s="14" t="s">
        <v>19</v>
      </c>
      <c r="Y622" s="12" t="s">
        <v>19</v>
      </c>
      <c r="Z622" s="14" t="s">
        <v>19</v>
      </c>
      <c r="AA622" s="15" t="s">
        <v>19</v>
      </c>
      <c r="AB622" t="s">
        <v>19</v>
      </c>
      <c r="AC622" t="s">
        <v>373</v>
      </c>
      <c r="AD622" t="s">
        <v>6</v>
      </c>
      <c r="AE622" t="s">
        <v>1486</v>
      </c>
      <c r="AF622" t="s">
        <v>85</v>
      </c>
      <c r="AG622" t="s">
        <v>73</v>
      </c>
      <c r="AH622" t="s">
        <v>19</v>
      </c>
    </row>
    <row r="623" ht="14.25" customHeight="1" spans="1:34">
      <c r="A623" s="6" t="s">
        <v>3306</v>
      </c>
      <c r="B623" s="6"/>
      <c r="C623" s="6" t="s">
        <v>72</v>
      </c>
      <c r="D623" s="6" t="s">
        <v>73</v>
      </c>
      <c r="E623" s="6" t="s">
        <v>74</v>
      </c>
      <c r="F623" s="6" t="s">
        <v>73</v>
      </c>
      <c r="G623" s="6" t="s">
        <v>3307</v>
      </c>
      <c r="H623" s="7" t="s">
        <v>3308</v>
      </c>
      <c r="I623" s="7" t="s">
        <v>77</v>
      </c>
      <c r="J623" s="7" t="s">
        <v>2</v>
      </c>
      <c r="K623" s="7" t="s">
        <v>3309</v>
      </c>
      <c r="L623" s="7">
        <v>1</v>
      </c>
      <c r="M623" s="7">
        <v>1</v>
      </c>
      <c r="N623" s="7" t="s">
        <v>79</v>
      </c>
      <c r="O623" s="7" t="s">
        <v>80</v>
      </c>
      <c r="P623" s="7" t="s">
        <v>2438</v>
      </c>
      <c r="Q623" s="7"/>
      <c r="R623" s="12" t="s">
        <v>724</v>
      </c>
      <c r="S623" s="14" t="s">
        <v>19</v>
      </c>
      <c r="T623" s="7"/>
      <c r="U623" s="12" t="s">
        <v>19</v>
      </c>
      <c r="V623" s="12" t="s">
        <v>724</v>
      </c>
      <c r="W623" s="14" t="s">
        <v>762</v>
      </c>
      <c r="X623" s="14" t="s">
        <v>19</v>
      </c>
      <c r="Y623" s="12" t="s">
        <v>19</v>
      </c>
      <c r="Z623" s="14" t="s">
        <v>19</v>
      </c>
      <c r="AA623" s="15" t="s">
        <v>19</v>
      </c>
      <c r="AB623" t="s">
        <v>19</v>
      </c>
      <c r="AC623" t="s">
        <v>1533</v>
      </c>
      <c r="AD623" t="s">
        <v>6</v>
      </c>
      <c r="AE623" t="s">
        <v>3310</v>
      </c>
      <c r="AF623" t="s">
        <v>85</v>
      </c>
      <c r="AG623" t="s">
        <v>73</v>
      </c>
      <c r="AH623" t="s">
        <v>19</v>
      </c>
    </row>
    <row r="624" ht="14.25" customHeight="1" spans="1:34">
      <c r="A624" s="6" t="s">
        <v>3311</v>
      </c>
      <c r="B624" s="6"/>
      <c r="C624" s="6" t="s">
        <v>72</v>
      </c>
      <c r="D624" s="6" t="s">
        <v>73</v>
      </c>
      <c r="E624" s="6" t="s">
        <v>74</v>
      </c>
      <c r="F624" s="6" t="s">
        <v>73</v>
      </c>
      <c r="G624" s="6" t="s">
        <v>3312</v>
      </c>
      <c r="H624" s="7" t="s">
        <v>3313</v>
      </c>
      <c r="I624" s="7" t="s">
        <v>77</v>
      </c>
      <c r="J624" s="7" t="s">
        <v>2</v>
      </c>
      <c r="K624" s="7" t="s">
        <v>3314</v>
      </c>
      <c r="L624" s="7">
        <v>1</v>
      </c>
      <c r="M624" s="7">
        <v>1</v>
      </c>
      <c r="N624" s="7" t="s">
        <v>80</v>
      </c>
      <c r="O624" s="7" t="s">
        <v>80</v>
      </c>
      <c r="P624" s="7" t="s">
        <v>2438</v>
      </c>
      <c r="Q624" s="7"/>
      <c r="R624" s="12" t="s">
        <v>526</v>
      </c>
      <c r="S624" s="14" t="s">
        <v>19</v>
      </c>
      <c r="T624" s="7"/>
      <c r="U624" s="12" t="s">
        <v>19</v>
      </c>
      <c r="V624" s="12" t="s">
        <v>526</v>
      </c>
      <c r="W624" s="14" t="s">
        <v>527</v>
      </c>
      <c r="X624" s="14" t="s">
        <v>19</v>
      </c>
      <c r="Y624" s="12" t="s">
        <v>19</v>
      </c>
      <c r="Z624" s="14" t="s">
        <v>19</v>
      </c>
      <c r="AA624" s="15" t="s">
        <v>19</v>
      </c>
      <c r="AB624" t="s">
        <v>19</v>
      </c>
      <c r="AC624" t="s">
        <v>528</v>
      </c>
      <c r="AD624" t="s">
        <v>6</v>
      </c>
      <c r="AE624" t="s">
        <v>954</v>
      </c>
      <c r="AF624" t="s">
        <v>85</v>
      </c>
      <c r="AG624" t="s">
        <v>73</v>
      </c>
      <c r="AH624" t="s">
        <v>19</v>
      </c>
    </row>
    <row r="625" ht="14.25" customHeight="1" spans="1:34">
      <c r="A625" s="6" t="s">
        <v>3315</v>
      </c>
      <c r="B625" s="6"/>
      <c r="C625" s="6" t="s">
        <v>72</v>
      </c>
      <c r="D625" s="6" t="s">
        <v>73</v>
      </c>
      <c r="E625" s="6" t="s">
        <v>74</v>
      </c>
      <c r="F625" s="6" t="s">
        <v>73</v>
      </c>
      <c r="G625" s="6" t="s">
        <v>3283</v>
      </c>
      <c r="H625" s="7" t="s">
        <v>3284</v>
      </c>
      <c r="I625" s="7" t="s">
        <v>77</v>
      </c>
      <c r="J625" s="7" t="s">
        <v>2</v>
      </c>
      <c r="K625" s="7" t="s">
        <v>3316</v>
      </c>
      <c r="L625" s="7">
        <v>1</v>
      </c>
      <c r="M625" s="7">
        <v>1</v>
      </c>
      <c r="N625" s="7" t="s">
        <v>80</v>
      </c>
      <c r="O625" s="7" t="s">
        <v>80</v>
      </c>
      <c r="P625" s="7" t="s">
        <v>2438</v>
      </c>
      <c r="Q625" s="7"/>
      <c r="R625" s="12" t="s">
        <v>399</v>
      </c>
      <c r="S625" s="14" t="s">
        <v>19</v>
      </c>
      <c r="T625" s="7"/>
      <c r="U625" s="12" t="s">
        <v>19</v>
      </c>
      <c r="V625" s="12" t="s">
        <v>399</v>
      </c>
      <c r="W625" s="14" t="s">
        <v>527</v>
      </c>
      <c r="X625" s="14" t="s">
        <v>19</v>
      </c>
      <c r="Y625" s="12" t="s">
        <v>19</v>
      </c>
      <c r="Z625" s="14" t="s">
        <v>19</v>
      </c>
      <c r="AA625" s="15" t="s">
        <v>19</v>
      </c>
      <c r="AB625" t="s">
        <v>19</v>
      </c>
      <c r="AC625" t="s">
        <v>143</v>
      </c>
      <c r="AD625" t="s">
        <v>6</v>
      </c>
      <c r="AE625" t="s">
        <v>3286</v>
      </c>
      <c r="AF625" t="s">
        <v>85</v>
      </c>
      <c r="AG625" t="s">
        <v>73</v>
      </c>
      <c r="AH625" t="s">
        <v>19</v>
      </c>
    </row>
    <row r="626" ht="14.25" customHeight="1" spans="1:34">
      <c r="A626" s="6" t="s">
        <v>3317</v>
      </c>
      <c r="B626" s="6"/>
      <c r="C626" s="6" t="s">
        <v>72</v>
      </c>
      <c r="D626" s="6" t="s">
        <v>73</v>
      </c>
      <c r="E626" s="6" t="s">
        <v>74</v>
      </c>
      <c r="F626" s="6" t="s">
        <v>73</v>
      </c>
      <c r="G626" s="6" t="s">
        <v>3318</v>
      </c>
      <c r="H626" s="7" t="s">
        <v>3319</v>
      </c>
      <c r="I626" s="7" t="s">
        <v>77</v>
      </c>
      <c r="J626" s="7" t="s">
        <v>2</v>
      </c>
      <c r="K626" s="7" t="s">
        <v>3320</v>
      </c>
      <c r="L626" s="7">
        <v>1</v>
      </c>
      <c r="M626" s="7">
        <v>1</v>
      </c>
      <c r="N626" s="7" t="s">
        <v>80</v>
      </c>
      <c r="O626" s="7" t="s">
        <v>80</v>
      </c>
      <c r="P626" s="7" t="s">
        <v>2438</v>
      </c>
      <c r="Q626" s="7"/>
      <c r="R626" s="12" t="s">
        <v>906</v>
      </c>
      <c r="S626" s="14" t="s">
        <v>19</v>
      </c>
      <c r="T626" s="7"/>
      <c r="U626" s="12" t="s">
        <v>19</v>
      </c>
      <c r="V626" s="12" t="s">
        <v>906</v>
      </c>
      <c r="W626" s="14" t="s">
        <v>883</v>
      </c>
      <c r="X626" s="14" t="s">
        <v>19</v>
      </c>
      <c r="Y626" s="12" t="s">
        <v>19</v>
      </c>
      <c r="Z626" s="14" t="s">
        <v>19</v>
      </c>
      <c r="AA626" s="15" t="s">
        <v>19</v>
      </c>
      <c r="AB626" t="s">
        <v>19</v>
      </c>
      <c r="AC626" t="s">
        <v>3321</v>
      </c>
      <c r="AD626" t="s">
        <v>6</v>
      </c>
      <c r="AE626" t="s">
        <v>3322</v>
      </c>
      <c r="AF626" t="s">
        <v>85</v>
      </c>
      <c r="AG626" t="s">
        <v>73</v>
      </c>
      <c r="AH626" t="s">
        <v>19</v>
      </c>
    </row>
    <row r="627" ht="14.25" customHeight="1" spans="1:34">
      <c r="A627" s="6" t="s">
        <v>3323</v>
      </c>
      <c r="B627" s="6"/>
      <c r="C627" s="6" t="s">
        <v>72</v>
      </c>
      <c r="D627" s="6" t="s">
        <v>73</v>
      </c>
      <c r="E627" s="6" t="s">
        <v>74</v>
      </c>
      <c r="F627" s="6" t="s">
        <v>73</v>
      </c>
      <c r="G627" s="6" t="s">
        <v>3324</v>
      </c>
      <c r="H627" s="7" t="s">
        <v>3325</v>
      </c>
      <c r="I627" s="7" t="s">
        <v>77</v>
      </c>
      <c r="J627" s="7" t="s">
        <v>2</v>
      </c>
      <c r="K627" s="7" t="s">
        <v>3326</v>
      </c>
      <c r="L627" s="7">
        <v>1</v>
      </c>
      <c r="M627" s="7">
        <v>1</v>
      </c>
      <c r="N627" s="7" t="s">
        <v>80</v>
      </c>
      <c r="O627" s="7" t="s">
        <v>80</v>
      </c>
      <c r="P627" s="7" t="s">
        <v>2438</v>
      </c>
      <c r="Q627" s="7"/>
      <c r="R627" s="12" t="s">
        <v>329</v>
      </c>
      <c r="S627" s="14" t="s">
        <v>19</v>
      </c>
      <c r="T627" s="7"/>
      <c r="U627" s="12" t="s">
        <v>19</v>
      </c>
      <c r="V627" s="12" t="s">
        <v>329</v>
      </c>
      <c r="W627" s="14" t="s">
        <v>124</v>
      </c>
      <c r="X627" s="14" t="s">
        <v>19</v>
      </c>
      <c r="Y627" s="12" t="s">
        <v>19</v>
      </c>
      <c r="Z627" s="14" t="s">
        <v>19</v>
      </c>
      <c r="AA627" s="15" t="s">
        <v>19</v>
      </c>
      <c r="AB627" t="s">
        <v>19</v>
      </c>
      <c r="AC627" t="s">
        <v>330</v>
      </c>
      <c r="AD627" t="s">
        <v>6</v>
      </c>
      <c r="AE627" t="s">
        <v>3327</v>
      </c>
      <c r="AF627" t="s">
        <v>85</v>
      </c>
      <c r="AG627" t="s">
        <v>73</v>
      </c>
      <c r="AH627" t="s">
        <v>19</v>
      </c>
    </row>
    <row r="628" ht="14.25" customHeight="1" spans="1:34">
      <c r="A628" s="6" t="s">
        <v>3328</v>
      </c>
      <c r="B628" s="6"/>
      <c r="C628" s="6" t="s">
        <v>72</v>
      </c>
      <c r="D628" s="6" t="s">
        <v>73</v>
      </c>
      <c r="E628" s="6" t="s">
        <v>74</v>
      </c>
      <c r="F628" s="6" t="s">
        <v>73</v>
      </c>
      <c r="G628" s="6" t="s">
        <v>3095</v>
      </c>
      <c r="H628" s="7" t="s">
        <v>3096</v>
      </c>
      <c r="I628" s="7" t="s">
        <v>77</v>
      </c>
      <c r="J628" s="7" t="s">
        <v>2</v>
      </c>
      <c r="K628" s="7" t="s">
        <v>3329</v>
      </c>
      <c r="L628" s="7">
        <v>1</v>
      </c>
      <c r="M628" s="7">
        <v>1</v>
      </c>
      <c r="N628" s="7" t="s">
        <v>80</v>
      </c>
      <c r="O628" s="7" t="s">
        <v>80</v>
      </c>
      <c r="P628" s="7" t="s">
        <v>2438</v>
      </c>
      <c r="Q628" s="7"/>
      <c r="R628" s="12" t="s">
        <v>934</v>
      </c>
      <c r="S628" s="14" t="s">
        <v>19</v>
      </c>
      <c r="T628" s="7"/>
      <c r="U628" s="12" t="s">
        <v>19</v>
      </c>
      <c r="V628" s="12" t="s">
        <v>934</v>
      </c>
      <c r="W628" s="14" t="s">
        <v>711</v>
      </c>
      <c r="X628" s="14" t="s">
        <v>19</v>
      </c>
      <c r="Y628" s="12" t="s">
        <v>19</v>
      </c>
      <c r="Z628" s="14" t="s">
        <v>19</v>
      </c>
      <c r="AA628" s="15" t="s">
        <v>19</v>
      </c>
      <c r="AB628" t="s">
        <v>19</v>
      </c>
      <c r="AC628" t="s">
        <v>1336</v>
      </c>
      <c r="AD628" t="s">
        <v>6</v>
      </c>
      <c r="AE628" t="s">
        <v>116</v>
      </c>
      <c r="AF628" t="s">
        <v>85</v>
      </c>
      <c r="AG628" t="s">
        <v>73</v>
      </c>
      <c r="AH628" t="s">
        <v>19</v>
      </c>
    </row>
    <row r="629" ht="14.25" customHeight="1" spans="1:34">
      <c r="A629" s="6" t="s">
        <v>3330</v>
      </c>
      <c r="B629" s="6"/>
      <c r="C629" s="6" t="s">
        <v>72</v>
      </c>
      <c r="D629" s="6" t="s">
        <v>73</v>
      </c>
      <c r="E629" s="6" t="s">
        <v>74</v>
      </c>
      <c r="F629" s="6" t="s">
        <v>73</v>
      </c>
      <c r="G629" s="6" t="s">
        <v>3331</v>
      </c>
      <c r="H629" s="7" t="s">
        <v>3332</v>
      </c>
      <c r="I629" s="7" t="s">
        <v>77</v>
      </c>
      <c r="J629" s="7" t="s">
        <v>2</v>
      </c>
      <c r="K629" s="7" t="s">
        <v>3333</v>
      </c>
      <c r="L629" s="7">
        <v>1</v>
      </c>
      <c r="M629" s="7">
        <v>1</v>
      </c>
      <c r="N629" s="7" t="s">
        <v>80</v>
      </c>
      <c r="O629" s="7" t="s">
        <v>80</v>
      </c>
      <c r="P629" s="7" t="s">
        <v>2438</v>
      </c>
      <c r="Q629" s="7"/>
      <c r="R629" s="12" t="s">
        <v>3203</v>
      </c>
      <c r="S629" s="14" t="s">
        <v>19</v>
      </c>
      <c r="T629" s="7"/>
      <c r="U629" s="12" t="s">
        <v>19</v>
      </c>
      <c r="V629" s="12" t="s">
        <v>3203</v>
      </c>
      <c r="W629" s="14" t="s">
        <v>762</v>
      </c>
      <c r="X629" s="14" t="s">
        <v>19</v>
      </c>
      <c r="Y629" s="12" t="s">
        <v>19</v>
      </c>
      <c r="Z629" s="14" t="s">
        <v>19</v>
      </c>
      <c r="AA629" s="15" t="s">
        <v>19</v>
      </c>
      <c r="AB629" t="s">
        <v>19</v>
      </c>
      <c r="AC629" t="s">
        <v>682</v>
      </c>
      <c r="AD629" t="s">
        <v>6</v>
      </c>
      <c r="AE629" t="s">
        <v>116</v>
      </c>
      <c r="AF629" t="s">
        <v>85</v>
      </c>
      <c r="AG629" t="s">
        <v>73</v>
      </c>
      <c r="AH629" t="s">
        <v>19</v>
      </c>
    </row>
    <row r="630" ht="14.25" customHeight="1" spans="1:34">
      <c r="A630" s="6" t="s">
        <v>3334</v>
      </c>
      <c r="B630" s="6"/>
      <c r="C630" s="6" t="s">
        <v>72</v>
      </c>
      <c r="D630" s="6" t="s">
        <v>73</v>
      </c>
      <c r="E630" s="6" t="s">
        <v>74</v>
      </c>
      <c r="F630" s="6" t="s">
        <v>73</v>
      </c>
      <c r="G630" s="6" t="s">
        <v>3335</v>
      </c>
      <c r="H630" s="7" t="s">
        <v>3336</v>
      </c>
      <c r="I630" s="7" t="s">
        <v>77</v>
      </c>
      <c r="J630" s="7" t="s">
        <v>2</v>
      </c>
      <c r="K630" s="7" t="s">
        <v>3337</v>
      </c>
      <c r="L630" s="7">
        <v>1</v>
      </c>
      <c r="M630" s="7">
        <v>1</v>
      </c>
      <c r="N630" s="7" t="s">
        <v>80</v>
      </c>
      <c r="O630" s="7" t="s">
        <v>80</v>
      </c>
      <c r="P630" s="7" t="s">
        <v>2438</v>
      </c>
      <c r="Q630" s="7"/>
      <c r="R630" s="12" t="s">
        <v>1336</v>
      </c>
      <c r="S630" s="14" t="s">
        <v>19</v>
      </c>
      <c r="T630" s="7"/>
      <c r="U630" s="12" t="s">
        <v>19</v>
      </c>
      <c r="V630" s="12" t="s">
        <v>1336</v>
      </c>
      <c r="W630" s="14" t="s">
        <v>124</v>
      </c>
      <c r="X630" s="14" t="s">
        <v>19</v>
      </c>
      <c r="Y630" s="12" t="s">
        <v>19</v>
      </c>
      <c r="Z630" s="14" t="s">
        <v>19</v>
      </c>
      <c r="AA630" s="15" t="s">
        <v>19</v>
      </c>
      <c r="AB630" t="s">
        <v>19</v>
      </c>
      <c r="AC630" t="s">
        <v>1830</v>
      </c>
      <c r="AD630" t="s">
        <v>6</v>
      </c>
      <c r="AE630" t="s">
        <v>584</v>
      </c>
      <c r="AF630" t="s">
        <v>85</v>
      </c>
      <c r="AG630" t="s">
        <v>73</v>
      </c>
      <c r="AH630" t="s">
        <v>19</v>
      </c>
    </row>
    <row r="631" ht="14.25" customHeight="1" spans="1:34">
      <c r="A631" s="6" t="s">
        <v>3338</v>
      </c>
      <c r="B631" s="6"/>
      <c r="C631" s="6" t="s">
        <v>72</v>
      </c>
      <c r="D631" s="6" t="s">
        <v>73</v>
      </c>
      <c r="E631" s="6" t="s">
        <v>74</v>
      </c>
      <c r="F631" s="6" t="s">
        <v>73</v>
      </c>
      <c r="G631" s="6" t="s">
        <v>3339</v>
      </c>
      <c r="H631" s="7" t="s">
        <v>3340</v>
      </c>
      <c r="I631" s="7" t="s">
        <v>77</v>
      </c>
      <c r="J631" s="7" t="s">
        <v>2</v>
      </c>
      <c r="K631" s="7" t="s">
        <v>3341</v>
      </c>
      <c r="L631" s="7">
        <v>1</v>
      </c>
      <c r="M631" s="7">
        <v>1</v>
      </c>
      <c r="N631" s="7" t="s">
        <v>80</v>
      </c>
      <c r="O631" s="7" t="s">
        <v>80</v>
      </c>
      <c r="P631" s="7" t="s">
        <v>2438</v>
      </c>
      <c r="Q631" s="7"/>
      <c r="R631" s="12" t="s">
        <v>1336</v>
      </c>
      <c r="S631" s="14" t="s">
        <v>19</v>
      </c>
      <c r="T631" s="7"/>
      <c r="U631" s="12" t="s">
        <v>19</v>
      </c>
      <c r="V631" s="12" t="s">
        <v>1336</v>
      </c>
      <c r="W631" s="14" t="s">
        <v>124</v>
      </c>
      <c r="X631" s="14" t="s">
        <v>19</v>
      </c>
      <c r="Y631" s="12" t="s">
        <v>19</v>
      </c>
      <c r="Z631" s="14" t="s">
        <v>19</v>
      </c>
      <c r="AA631" s="15" t="s">
        <v>19</v>
      </c>
      <c r="AB631" t="s">
        <v>19</v>
      </c>
      <c r="AC631" t="s">
        <v>1830</v>
      </c>
      <c r="AD631" t="s">
        <v>6</v>
      </c>
      <c r="AE631" t="s">
        <v>515</v>
      </c>
      <c r="AF631" t="s">
        <v>85</v>
      </c>
      <c r="AG631" t="s">
        <v>73</v>
      </c>
      <c r="AH631" t="s">
        <v>19</v>
      </c>
    </row>
    <row r="632" ht="14.25" customHeight="1" spans="1:34">
      <c r="A632" s="6" t="s">
        <v>3342</v>
      </c>
      <c r="B632" s="6"/>
      <c r="C632" s="6" t="s">
        <v>72</v>
      </c>
      <c r="D632" s="6" t="s">
        <v>73</v>
      </c>
      <c r="E632" s="6" t="s">
        <v>74</v>
      </c>
      <c r="F632" s="6" t="s">
        <v>73</v>
      </c>
      <c r="G632" s="6" t="s">
        <v>2787</v>
      </c>
      <c r="H632" s="7" t="s">
        <v>2788</v>
      </c>
      <c r="I632" s="7" t="s">
        <v>77</v>
      </c>
      <c r="J632" s="7" t="s">
        <v>2</v>
      </c>
      <c r="K632" s="7" t="s">
        <v>3343</v>
      </c>
      <c r="L632" s="7">
        <v>1</v>
      </c>
      <c r="M632" s="7">
        <v>1</v>
      </c>
      <c r="N632" s="7" t="s">
        <v>80</v>
      </c>
      <c r="O632" s="7" t="s">
        <v>80</v>
      </c>
      <c r="P632" s="7" t="s">
        <v>2438</v>
      </c>
      <c r="Q632" s="7"/>
      <c r="R632" s="12" t="s">
        <v>1273</v>
      </c>
      <c r="S632" s="14" t="s">
        <v>19</v>
      </c>
      <c r="T632" s="7"/>
      <c r="U632" s="12" t="s">
        <v>19</v>
      </c>
      <c r="V632" s="12" t="s">
        <v>1273</v>
      </c>
      <c r="W632" s="14" t="s">
        <v>590</v>
      </c>
      <c r="X632" s="14" t="s">
        <v>19</v>
      </c>
      <c r="Y632" s="12" t="s">
        <v>19</v>
      </c>
      <c r="Z632" s="14" t="s">
        <v>19</v>
      </c>
      <c r="AA632" s="15" t="s">
        <v>19</v>
      </c>
      <c r="AB632" t="s">
        <v>19</v>
      </c>
      <c r="AC632" t="s">
        <v>674</v>
      </c>
      <c r="AD632" t="s">
        <v>6</v>
      </c>
      <c r="AE632" t="s">
        <v>2254</v>
      </c>
      <c r="AF632" t="s">
        <v>85</v>
      </c>
      <c r="AG632" t="s">
        <v>73</v>
      </c>
      <c r="AH632" t="s">
        <v>19</v>
      </c>
    </row>
    <row r="633" ht="14.25" customHeight="1" spans="1:34">
      <c r="A633" s="6" t="s">
        <v>3344</v>
      </c>
      <c r="B633" s="6"/>
      <c r="C633" s="6" t="s">
        <v>72</v>
      </c>
      <c r="D633" s="6" t="s">
        <v>73</v>
      </c>
      <c r="E633" s="6" t="s">
        <v>74</v>
      </c>
      <c r="F633" s="6" t="s">
        <v>73</v>
      </c>
      <c r="G633" s="6" t="s">
        <v>3345</v>
      </c>
      <c r="H633" s="7" t="s">
        <v>3346</v>
      </c>
      <c r="I633" s="7" t="s">
        <v>77</v>
      </c>
      <c r="J633" s="7" t="s">
        <v>2</v>
      </c>
      <c r="K633" s="7" t="s">
        <v>3347</v>
      </c>
      <c r="L633" s="7">
        <v>1</v>
      </c>
      <c r="M633" s="7">
        <v>1</v>
      </c>
      <c r="N633" s="7" t="s">
        <v>80</v>
      </c>
      <c r="O633" s="7" t="s">
        <v>80</v>
      </c>
      <c r="P633" s="7" t="s">
        <v>2438</v>
      </c>
      <c r="Q633" s="7"/>
      <c r="R633" s="12" t="s">
        <v>322</v>
      </c>
      <c r="S633" s="14" t="s">
        <v>19</v>
      </c>
      <c r="T633" s="7"/>
      <c r="U633" s="12" t="s">
        <v>19</v>
      </c>
      <c r="V633" s="12" t="s">
        <v>322</v>
      </c>
      <c r="W633" s="14" t="s">
        <v>323</v>
      </c>
      <c r="X633" s="14" t="s">
        <v>19</v>
      </c>
      <c r="Y633" s="12" t="s">
        <v>19</v>
      </c>
      <c r="Z633" s="14" t="s">
        <v>19</v>
      </c>
      <c r="AA633" s="15" t="s">
        <v>19</v>
      </c>
      <c r="AB633" t="s">
        <v>19</v>
      </c>
      <c r="AC633" t="s">
        <v>324</v>
      </c>
      <c r="AD633" t="s">
        <v>6</v>
      </c>
      <c r="AE633" t="s">
        <v>1667</v>
      </c>
      <c r="AF633" t="s">
        <v>85</v>
      </c>
      <c r="AG633" t="s">
        <v>73</v>
      </c>
      <c r="AH633" t="s">
        <v>19</v>
      </c>
    </row>
    <row r="634" ht="14.25" customHeight="1" spans="1:34">
      <c r="A634" s="6" t="s">
        <v>3348</v>
      </c>
      <c r="B634" s="6"/>
      <c r="C634" s="6" t="s">
        <v>72</v>
      </c>
      <c r="D634" s="6" t="s">
        <v>73</v>
      </c>
      <c r="E634" s="6" t="s">
        <v>74</v>
      </c>
      <c r="F634" s="6" t="s">
        <v>73</v>
      </c>
      <c r="G634" s="6" t="s">
        <v>3349</v>
      </c>
      <c r="H634" s="7" t="s">
        <v>3350</v>
      </c>
      <c r="I634" s="7" t="s">
        <v>77</v>
      </c>
      <c r="J634" s="7" t="s">
        <v>2</v>
      </c>
      <c r="K634" s="7" t="s">
        <v>3351</v>
      </c>
      <c r="L634" s="7">
        <v>1</v>
      </c>
      <c r="M634" s="7">
        <v>2</v>
      </c>
      <c r="N634" s="7" t="s">
        <v>1628</v>
      </c>
      <c r="O634" s="7" t="s">
        <v>79</v>
      </c>
      <c r="P634" s="7" t="s">
        <v>2438</v>
      </c>
      <c r="Q634" s="7"/>
      <c r="R634" s="12" t="s">
        <v>3352</v>
      </c>
      <c r="S634" s="14" t="s">
        <v>19</v>
      </c>
      <c r="T634" s="7"/>
      <c r="U634" s="12" t="s">
        <v>19</v>
      </c>
      <c r="V634" s="12" t="s">
        <v>3352</v>
      </c>
      <c r="W634" s="14" t="s">
        <v>1354</v>
      </c>
      <c r="X634" s="14" t="s">
        <v>19</v>
      </c>
      <c r="Y634" s="12" t="s">
        <v>19</v>
      </c>
      <c r="Z634" s="14" t="s">
        <v>19</v>
      </c>
      <c r="AA634" s="15" t="s">
        <v>19</v>
      </c>
      <c r="AB634" t="s">
        <v>19</v>
      </c>
      <c r="AC634" t="s">
        <v>3353</v>
      </c>
      <c r="AD634" t="s">
        <v>6</v>
      </c>
      <c r="AE634" t="s">
        <v>810</v>
      </c>
      <c r="AF634" t="s">
        <v>85</v>
      </c>
      <c r="AG634" t="s">
        <v>73</v>
      </c>
      <c r="AH634" t="s">
        <v>19</v>
      </c>
    </row>
    <row r="635" ht="14.25" customHeight="1" spans="1:34">
      <c r="A635" s="6" t="s">
        <v>3354</v>
      </c>
      <c r="B635" s="6"/>
      <c r="C635" s="6" t="s">
        <v>72</v>
      </c>
      <c r="D635" s="6" t="s">
        <v>73</v>
      </c>
      <c r="E635" s="6" t="s">
        <v>74</v>
      </c>
      <c r="F635" s="6" t="s">
        <v>73</v>
      </c>
      <c r="G635" s="6" t="s">
        <v>3355</v>
      </c>
      <c r="H635" s="7" t="s">
        <v>3356</v>
      </c>
      <c r="I635" s="7" t="s">
        <v>77</v>
      </c>
      <c r="J635" s="7" t="s">
        <v>2</v>
      </c>
      <c r="K635" s="7" t="s">
        <v>3357</v>
      </c>
      <c r="L635" s="7">
        <v>1</v>
      </c>
      <c r="M635" s="7">
        <v>1</v>
      </c>
      <c r="N635" s="7" t="s">
        <v>778</v>
      </c>
      <c r="O635" s="7" t="s">
        <v>80</v>
      </c>
      <c r="P635" s="7" t="s">
        <v>2438</v>
      </c>
      <c r="Q635" s="7"/>
      <c r="R635" s="12" t="s">
        <v>839</v>
      </c>
      <c r="S635" s="14" t="s">
        <v>19</v>
      </c>
      <c r="T635" s="7"/>
      <c r="U635" s="12" t="s">
        <v>19</v>
      </c>
      <c r="V635" s="12" t="s">
        <v>839</v>
      </c>
      <c r="W635" s="14" t="s">
        <v>840</v>
      </c>
      <c r="X635" s="14" t="s">
        <v>19</v>
      </c>
      <c r="Y635" s="12" t="s">
        <v>19</v>
      </c>
      <c r="Z635" s="14" t="s">
        <v>19</v>
      </c>
      <c r="AA635" s="15" t="s">
        <v>19</v>
      </c>
      <c r="AB635" t="s">
        <v>19</v>
      </c>
      <c r="AC635" t="s">
        <v>841</v>
      </c>
      <c r="AD635" t="s">
        <v>6</v>
      </c>
      <c r="AE635" t="s">
        <v>3358</v>
      </c>
      <c r="AF635" t="s">
        <v>85</v>
      </c>
      <c r="AG635" t="s">
        <v>73</v>
      </c>
      <c r="AH635" t="s">
        <v>19</v>
      </c>
    </row>
    <row r="636" ht="14.25" customHeight="1" spans="1:34">
      <c r="A636" s="6" t="s">
        <v>3359</v>
      </c>
      <c r="B636" s="6"/>
      <c r="C636" s="6" t="s">
        <v>72</v>
      </c>
      <c r="D636" s="6" t="s">
        <v>73</v>
      </c>
      <c r="E636" s="6" t="s">
        <v>74</v>
      </c>
      <c r="F636" s="6" t="s">
        <v>73</v>
      </c>
      <c r="G636" s="6" t="s">
        <v>3360</v>
      </c>
      <c r="H636" s="7" t="s">
        <v>3361</v>
      </c>
      <c r="I636" s="7" t="s">
        <v>77</v>
      </c>
      <c r="J636" s="7" t="s">
        <v>2</v>
      </c>
      <c r="K636" s="7" t="s">
        <v>3362</v>
      </c>
      <c r="L636" s="7">
        <v>1</v>
      </c>
      <c r="M636" s="7">
        <v>1</v>
      </c>
      <c r="N636" s="7" t="s">
        <v>3363</v>
      </c>
      <c r="O636" s="7" t="s">
        <v>80</v>
      </c>
      <c r="P636" s="7" t="s">
        <v>2438</v>
      </c>
      <c r="Q636" s="7"/>
      <c r="R636" s="12" t="s">
        <v>755</v>
      </c>
      <c r="S636" s="14" t="s">
        <v>19</v>
      </c>
      <c r="T636" s="7"/>
      <c r="U636" s="12" t="s">
        <v>19</v>
      </c>
      <c r="V636" s="12" t="s">
        <v>755</v>
      </c>
      <c r="W636" s="14" t="s">
        <v>528</v>
      </c>
      <c r="X636" s="14" t="s">
        <v>19</v>
      </c>
      <c r="Y636" s="12" t="s">
        <v>19</v>
      </c>
      <c r="Z636" s="14" t="s">
        <v>19</v>
      </c>
      <c r="AA636" s="15" t="s">
        <v>19</v>
      </c>
      <c r="AB636" t="s">
        <v>19</v>
      </c>
      <c r="AC636" t="s">
        <v>3364</v>
      </c>
      <c r="AD636" t="s">
        <v>6</v>
      </c>
      <c r="AE636" t="s">
        <v>3365</v>
      </c>
      <c r="AF636" t="s">
        <v>85</v>
      </c>
      <c r="AG636" t="s">
        <v>73</v>
      </c>
      <c r="AH636" t="s">
        <v>19</v>
      </c>
    </row>
    <row r="637" ht="14.25" customHeight="1" spans="1:34">
      <c r="A637" s="6" t="s">
        <v>3366</v>
      </c>
      <c r="B637" s="6"/>
      <c r="C637" s="6" t="s">
        <v>72</v>
      </c>
      <c r="D637" s="6" t="s">
        <v>73</v>
      </c>
      <c r="E637" s="6" t="s">
        <v>74</v>
      </c>
      <c r="F637" s="6" t="s">
        <v>73</v>
      </c>
      <c r="G637" s="6" t="s">
        <v>3367</v>
      </c>
      <c r="H637" s="7" t="s">
        <v>3368</v>
      </c>
      <c r="I637" s="7" t="s">
        <v>77</v>
      </c>
      <c r="J637" s="7" t="s">
        <v>2</v>
      </c>
      <c r="K637" s="7" t="s">
        <v>3369</v>
      </c>
      <c r="L637" s="7">
        <v>1</v>
      </c>
      <c r="M637" s="7">
        <v>1</v>
      </c>
      <c r="N637" s="7" t="s">
        <v>79</v>
      </c>
      <c r="O637" s="7" t="s">
        <v>80</v>
      </c>
      <c r="P637" s="7" t="s">
        <v>2438</v>
      </c>
      <c r="Q637" s="7"/>
      <c r="R637" s="12" t="s">
        <v>2379</v>
      </c>
      <c r="S637" s="14" t="s">
        <v>19</v>
      </c>
      <c r="T637" s="7"/>
      <c r="U637" s="12" t="s">
        <v>19</v>
      </c>
      <c r="V637" s="12" t="s">
        <v>2379</v>
      </c>
      <c r="W637" s="14" t="s">
        <v>353</v>
      </c>
      <c r="X637" s="14" t="s">
        <v>19</v>
      </c>
      <c r="Y637" s="12" t="s">
        <v>19</v>
      </c>
      <c r="Z637" s="14" t="s">
        <v>19</v>
      </c>
      <c r="AA637" s="15" t="s">
        <v>19</v>
      </c>
      <c r="AB637" t="s">
        <v>19</v>
      </c>
      <c r="AC637" t="s">
        <v>1007</v>
      </c>
      <c r="AD637" t="s">
        <v>6</v>
      </c>
      <c r="AE637" t="s">
        <v>162</v>
      </c>
      <c r="AF637" t="s">
        <v>85</v>
      </c>
      <c r="AG637" t="s">
        <v>73</v>
      </c>
      <c r="AH637" t="s">
        <v>19</v>
      </c>
    </row>
    <row r="638" ht="14.25" customHeight="1" spans="1:34">
      <c r="A638" s="6" t="s">
        <v>3370</v>
      </c>
      <c r="B638" s="6"/>
      <c r="C638" s="6" t="s">
        <v>72</v>
      </c>
      <c r="D638" s="6" t="s">
        <v>73</v>
      </c>
      <c r="E638" s="6" t="s">
        <v>74</v>
      </c>
      <c r="F638" s="6" t="s">
        <v>73</v>
      </c>
      <c r="G638" s="6" t="s">
        <v>3371</v>
      </c>
      <c r="H638" s="7" t="s">
        <v>3372</v>
      </c>
      <c r="I638" s="7" t="s">
        <v>77</v>
      </c>
      <c r="J638" s="7" t="s">
        <v>2</v>
      </c>
      <c r="K638" s="7" t="s">
        <v>3373</v>
      </c>
      <c r="L638" s="7">
        <v>1</v>
      </c>
      <c r="M638" s="7">
        <v>1</v>
      </c>
      <c r="N638" s="7" t="s">
        <v>79</v>
      </c>
      <c r="O638" s="7" t="s">
        <v>80</v>
      </c>
      <c r="P638" s="7" t="s">
        <v>2438</v>
      </c>
      <c r="Q638" s="7"/>
      <c r="R638" s="12" t="s">
        <v>352</v>
      </c>
      <c r="S638" s="14" t="s">
        <v>19</v>
      </c>
      <c r="T638" s="7"/>
      <c r="U638" s="12" t="s">
        <v>19</v>
      </c>
      <c r="V638" s="12" t="s">
        <v>352</v>
      </c>
      <c r="W638" s="14" t="s">
        <v>353</v>
      </c>
      <c r="X638" s="14" t="s">
        <v>19</v>
      </c>
      <c r="Y638" s="12" t="s">
        <v>19</v>
      </c>
      <c r="Z638" s="14" t="s">
        <v>19</v>
      </c>
      <c r="AA638" s="15" t="s">
        <v>19</v>
      </c>
      <c r="AB638" t="s">
        <v>19</v>
      </c>
      <c r="AC638" t="s">
        <v>354</v>
      </c>
      <c r="AD638" t="s">
        <v>6</v>
      </c>
      <c r="AE638" t="s">
        <v>116</v>
      </c>
      <c r="AF638" t="s">
        <v>85</v>
      </c>
      <c r="AG638" t="s">
        <v>73</v>
      </c>
      <c r="AH638" t="s">
        <v>19</v>
      </c>
    </row>
    <row r="639" ht="14.25" customHeight="1" spans="1:34">
      <c r="A639" s="6" t="s">
        <v>3374</v>
      </c>
      <c r="B639" s="6"/>
      <c r="C639" s="6" t="s">
        <v>72</v>
      </c>
      <c r="D639" s="6" t="s">
        <v>73</v>
      </c>
      <c r="E639" s="6" t="s">
        <v>74</v>
      </c>
      <c r="F639" s="6" t="s">
        <v>73</v>
      </c>
      <c r="G639" s="6" t="s">
        <v>2202</v>
      </c>
      <c r="H639" s="7" t="s">
        <v>2203</v>
      </c>
      <c r="I639" s="7" t="s">
        <v>77</v>
      </c>
      <c r="J639" s="7" t="s">
        <v>2</v>
      </c>
      <c r="K639" s="7" t="s">
        <v>3375</v>
      </c>
      <c r="L639" s="7">
        <v>1</v>
      </c>
      <c r="M639" s="7">
        <v>1</v>
      </c>
      <c r="N639" s="7" t="s">
        <v>80</v>
      </c>
      <c r="O639" s="7" t="s">
        <v>80</v>
      </c>
      <c r="P639" s="7" t="s">
        <v>2438</v>
      </c>
      <c r="Q639" s="7"/>
      <c r="R639" s="12" t="s">
        <v>217</v>
      </c>
      <c r="S639" s="14" t="s">
        <v>19</v>
      </c>
      <c r="T639" s="7"/>
      <c r="U639" s="12" t="s">
        <v>19</v>
      </c>
      <c r="V639" s="12" t="s">
        <v>217</v>
      </c>
      <c r="W639" s="14" t="s">
        <v>668</v>
      </c>
      <c r="X639" s="14" t="s">
        <v>19</v>
      </c>
      <c r="Y639" s="12" t="s">
        <v>19</v>
      </c>
      <c r="Z639" s="14" t="s">
        <v>19</v>
      </c>
      <c r="AA639" s="15" t="s">
        <v>19</v>
      </c>
      <c r="AB639" t="s">
        <v>19</v>
      </c>
      <c r="AC639" t="s">
        <v>2232</v>
      </c>
      <c r="AD639" t="s">
        <v>6</v>
      </c>
      <c r="AE639" t="s">
        <v>295</v>
      </c>
      <c r="AF639" t="s">
        <v>85</v>
      </c>
      <c r="AG639" t="s">
        <v>73</v>
      </c>
      <c r="AH639" t="s">
        <v>19</v>
      </c>
    </row>
    <row r="640" ht="14.25" customHeight="1" spans="1:34">
      <c r="A640" s="6" t="s">
        <v>3376</v>
      </c>
      <c r="B640" s="6"/>
      <c r="C640" s="6" t="s">
        <v>72</v>
      </c>
      <c r="D640" s="6" t="s">
        <v>73</v>
      </c>
      <c r="E640" s="6" t="s">
        <v>74</v>
      </c>
      <c r="F640" s="6" t="s">
        <v>73</v>
      </c>
      <c r="G640" s="6" t="s">
        <v>531</v>
      </c>
      <c r="H640" s="7" t="s">
        <v>532</v>
      </c>
      <c r="I640" s="7" t="s">
        <v>77</v>
      </c>
      <c r="J640" s="7" t="s">
        <v>2</v>
      </c>
      <c r="K640" s="7" t="s">
        <v>3377</v>
      </c>
      <c r="L640" s="7">
        <v>1</v>
      </c>
      <c r="M640" s="7">
        <v>1</v>
      </c>
      <c r="N640" s="7" t="s">
        <v>80</v>
      </c>
      <c r="O640" s="7" t="s">
        <v>80</v>
      </c>
      <c r="P640" s="7" t="s">
        <v>2438</v>
      </c>
      <c r="Q640" s="7"/>
      <c r="R640" s="12" t="s">
        <v>933</v>
      </c>
      <c r="S640" s="14" t="s">
        <v>19</v>
      </c>
      <c r="T640" s="7"/>
      <c r="U640" s="12" t="s">
        <v>19</v>
      </c>
      <c r="V640" s="12" t="s">
        <v>933</v>
      </c>
      <c r="W640" s="14" t="s">
        <v>225</v>
      </c>
      <c r="X640" s="14" t="s">
        <v>19</v>
      </c>
      <c r="Y640" s="12" t="s">
        <v>19</v>
      </c>
      <c r="Z640" s="14" t="s">
        <v>19</v>
      </c>
      <c r="AA640" s="15" t="s">
        <v>19</v>
      </c>
      <c r="AB640" t="s">
        <v>19</v>
      </c>
      <c r="AC640" t="s">
        <v>934</v>
      </c>
      <c r="AD640" t="s">
        <v>6</v>
      </c>
      <c r="AE640" t="s">
        <v>536</v>
      </c>
      <c r="AF640" t="s">
        <v>85</v>
      </c>
      <c r="AG640" t="s">
        <v>73</v>
      </c>
      <c r="AH640" t="s">
        <v>19</v>
      </c>
    </row>
    <row r="641" ht="14.25" customHeight="1" spans="1:34">
      <c r="A641" s="6" t="s">
        <v>3378</v>
      </c>
      <c r="B641" s="6"/>
      <c r="C641" s="6" t="s">
        <v>72</v>
      </c>
      <c r="D641" s="6" t="s">
        <v>73</v>
      </c>
      <c r="E641" s="6" t="s">
        <v>74</v>
      </c>
      <c r="F641" s="6" t="s">
        <v>73</v>
      </c>
      <c r="G641" s="6" t="s">
        <v>3379</v>
      </c>
      <c r="H641" s="7" t="s">
        <v>3380</v>
      </c>
      <c r="I641" s="7" t="s">
        <v>77</v>
      </c>
      <c r="J641" s="7" t="s">
        <v>2</v>
      </c>
      <c r="K641" s="7" t="s">
        <v>3381</v>
      </c>
      <c r="L641" s="7">
        <v>1</v>
      </c>
      <c r="M641" s="7">
        <v>1</v>
      </c>
      <c r="N641" s="7" t="s">
        <v>80</v>
      </c>
      <c r="O641" s="7" t="s">
        <v>80</v>
      </c>
      <c r="P641" s="7" t="s">
        <v>2438</v>
      </c>
      <c r="Q641" s="7"/>
      <c r="R641" s="12" t="s">
        <v>1944</v>
      </c>
      <c r="S641" s="14" t="s">
        <v>19</v>
      </c>
      <c r="T641" s="7"/>
      <c r="U641" s="12" t="s">
        <v>19</v>
      </c>
      <c r="V641" s="12" t="s">
        <v>1944</v>
      </c>
      <c r="W641" s="14" t="s">
        <v>460</v>
      </c>
      <c r="X641" s="14" t="s">
        <v>19</v>
      </c>
      <c r="Y641" s="12" t="s">
        <v>19</v>
      </c>
      <c r="Z641" s="14" t="s">
        <v>19</v>
      </c>
      <c r="AA641" s="15" t="s">
        <v>19</v>
      </c>
      <c r="AB641" t="s">
        <v>19</v>
      </c>
      <c r="AC641" t="s">
        <v>1729</v>
      </c>
      <c r="AD641" t="s">
        <v>6</v>
      </c>
      <c r="AE641" t="s">
        <v>162</v>
      </c>
      <c r="AF641" t="s">
        <v>85</v>
      </c>
      <c r="AG641" t="s">
        <v>73</v>
      </c>
      <c r="AH641" t="s">
        <v>19</v>
      </c>
    </row>
    <row r="642" ht="14.25" customHeight="1" spans="1:34">
      <c r="A642" s="6" t="s">
        <v>3382</v>
      </c>
      <c r="B642" s="6"/>
      <c r="C642" s="6" t="s">
        <v>72</v>
      </c>
      <c r="D642" s="6" t="s">
        <v>73</v>
      </c>
      <c r="E642" s="6" t="s">
        <v>74</v>
      </c>
      <c r="F642" s="6" t="s">
        <v>73</v>
      </c>
      <c r="G642" s="6" t="s">
        <v>2609</v>
      </c>
      <c r="H642" s="7" t="s">
        <v>2610</v>
      </c>
      <c r="I642" s="7" t="s">
        <v>77</v>
      </c>
      <c r="J642" s="7" t="s">
        <v>2</v>
      </c>
      <c r="K642" s="7" t="s">
        <v>3383</v>
      </c>
      <c r="L642" s="7">
        <v>1</v>
      </c>
      <c r="M642" s="7">
        <v>1</v>
      </c>
      <c r="N642" s="7" t="s">
        <v>80</v>
      </c>
      <c r="O642" s="7" t="s">
        <v>80</v>
      </c>
      <c r="P642" s="7" t="s">
        <v>2438</v>
      </c>
      <c r="Q642" s="7"/>
      <c r="R642" s="12" t="s">
        <v>650</v>
      </c>
      <c r="S642" s="14" t="s">
        <v>19</v>
      </c>
      <c r="T642" s="7"/>
      <c r="U642" s="12" t="s">
        <v>19</v>
      </c>
      <c r="V642" s="12" t="s">
        <v>650</v>
      </c>
      <c r="W642" s="14" t="s">
        <v>1480</v>
      </c>
      <c r="X642" s="14" t="s">
        <v>19</v>
      </c>
      <c r="Y642" s="12" t="s">
        <v>19</v>
      </c>
      <c r="Z642" s="14" t="s">
        <v>19</v>
      </c>
      <c r="AA642" s="15" t="s">
        <v>19</v>
      </c>
      <c r="AB642" t="s">
        <v>19</v>
      </c>
      <c r="AC642" t="s">
        <v>186</v>
      </c>
      <c r="AD642" t="s">
        <v>6</v>
      </c>
      <c r="AE642" t="s">
        <v>3384</v>
      </c>
      <c r="AF642" t="s">
        <v>85</v>
      </c>
      <c r="AG642" t="s">
        <v>73</v>
      </c>
      <c r="AH642" t="s">
        <v>19</v>
      </c>
    </row>
    <row r="643" ht="14.25" customHeight="1" spans="1:34">
      <c r="A643" s="6" t="s">
        <v>3385</v>
      </c>
      <c r="B643" s="6"/>
      <c r="C643" s="6" t="s">
        <v>72</v>
      </c>
      <c r="D643" s="6" t="s">
        <v>73</v>
      </c>
      <c r="E643" s="6" t="s">
        <v>74</v>
      </c>
      <c r="F643" s="6" t="s">
        <v>73</v>
      </c>
      <c r="G643" s="6" t="s">
        <v>2530</v>
      </c>
      <c r="H643" s="7" t="s">
        <v>2531</v>
      </c>
      <c r="I643" s="7" t="s">
        <v>77</v>
      </c>
      <c r="J643" s="7" t="s">
        <v>2</v>
      </c>
      <c r="K643" s="7" t="s">
        <v>3386</v>
      </c>
      <c r="L643" s="7">
        <v>1</v>
      </c>
      <c r="M643" s="7">
        <v>1</v>
      </c>
      <c r="N643" s="7" t="s">
        <v>80</v>
      </c>
      <c r="O643" s="7" t="s">
        <v>80</v>
      </c>
      <c r="P643" s="7" t="s">
        <v>2438</v>
      </c>
      <c r="Q643" s="7"/>
      <c r="R643" s="12" t="s">
        <v>681</v>
      </c>
      <c r="S643" s="14" t="s">
        <v>19</v>
      </c>
      <c r="T643" s="7"/>
      <c r="U643" s="12" t="s">
        <v>19</v>
      </c>
      <c r="V643" s="12" t="s">
        <v>681</v>
      </c>
      <c r="W643" s="14" t="s">
        <v>762</v>
      </c>
      <c r="X643" s="14" t="s">
        <v>19</v>
      </c>
      <c r="Y643" s="12" t="s">
        <v>19</v>
      </c>
      <c r="Z643" s="14" t="s">
        <v>19</v>
      </c>
      <c r="AA643" s="15" t="s">
        <v>19</v>
      </c>
      <c r="AB643" t="s">
        <v>19</v>
      </c>
      <c r="AC643" t="s">
        <v>2809</v>
      </c>
      <c r="AD643" t="s">
        <v>6</v>
      </c>
      <c r="AE643" t="s">
        <v>3387</v>
      </c>
      <c r="AF643" t="s">
        <v>85</v>
      </c>
      <c r="AG643" t="s">
        <v>73</v>
      </c>
      <c r="AH643" t="s">
        <v>19</v>
      </c>
    </row>
    <row r="644" ht="14.25" customHeight="1" spans="1:34">
      <c r="A644" s="6" t="s">
        <v>3388</v>
      </c>
      <c r="B644" s="6"/>
      <c r="C644" s="6" t="s">
        <v>72</v>
      </c>
      <c r="D644" s="6" t="s">
        <v>73</v>
      </c>
      <c r="E644" s="6" t="s">
        <v>74</v>
      </c>
      <c r="F644" s="6" t="s">
        <v>73</v>
      </c>
      <c r="G644" s="6" t="s">
        <v>3252</v>
      </c>
      <c r="H644" s="7" t="s">
        <v>3253</v>
      </c>
      <c r="I644" s="7" t="s">
        <v>77</v>
      </c>
      <c r="J644" s="7" t="s">
        <v>2</v>
      </c>
      <c r="K644" s="7" t="s">
        <v>3389</v>
      </c>
      <c r="L644" s="7">
        <v>1</v>
      </c>
      <c r="M644" s="7">
        <v>1</v>
      </c>
      <c r="N644" s="7" t="s">
        <v>79</v>
      </c>
      <c r="O644" s="7" t="s">
        <v>80</v>
      </c>
      <c r="P644" s="7" t="s">
        <v>2438</v>
      </c>
      <c r="Q644" s="7"/>
      <c r="R644" s="12" t="s">
        <v>1729</v>
      </c>
      <c r="S644" s="14" t="s">
        <v>19</v>
      </c>
      <c r="T644" s="7"/>
      <c r="U644" s="12" t="s">
        <v>19</v>
      </c>
      <c r="V644" s="12" t="s">
        <v>1729</v>
      </c>
      <c r="W644" s="14" t="s">
        <v>711</v>
      </c>
      <c r="X644" s="14" t="s">
        <v>19</v>
      </c>
      <c r="Y644" s="12" t="s">
        <v>19</v>
      </c>
      <c r="Z644" s="14" t="s">
        <v>19</v>
      </c>
      <c r="AA644" s="15" t="s">
        <v>19</v>
      </c>
      <c r="AB644" t="s">
        <v>19</v>
      </c>
      <c r="AC644" t="s">
        <v>1730</v>
      </c>
      <c r="AD644" t="s">
        <v>6</v>
      </c>
      <c r="AE644" t="s">
        <v>162</v>
      </c>
      <c r="AF644" t="s">
        <v>85</v>
      </c>
      <c r="AG644" t="s">
        <v>73</v>
      </c>
      <c r="AH644" t="s">
        <v>19</v>
      </c>
    </row>
    <row r="645" ht="14.25" customHeight="1" spans="1:34">
      <c r="A645" s="6" t="s">
        <v>3390</v>
      </c>
      <c r="B645" s="6"/>
      <c r="C645" s="6" t="s">
        <v>72</v>
      </c>
      <c r="D645" s="6" t="s">
        <v>73</v>
      </c>
      <c r="E645" s="6" t="s">
        <v>74</v>
      </c>
      <c r="F645" s="6" t="s">
        <v>73</v>
      </c>
      <c r="G645" s="6" t="s">
        <v>3391</v>
      </c>
      <c r="H645" s="7" t="s">
        <v>3392</v>
      </c>
      <c r="I645" s="7" t="s">
        <v>77</v>
      </c>
      <c r="J645" s="7" t="s">
        <v>2</v>
      </c>
      <c r="K645" s="7" t="s">
        <v>3393</v>
      </c>
      <c r="L645" s="7">
        <v>1</v>
      </c>
      <c r="M645" s="7">
        <v>1</v>
      </c>
      <c r="N645" s="7" t="s">
        <v>80</v>
      </c>
      <c r="O645" s="7" t="s">
        <v>80</v>
      </c>
      <c r="P645" s="7" t="s">
        <v>2438</v>
      </c>
      <c r="Q645" s="7"/>
      <c r="R645" s="12" t="s">
        <v>3394</v>
      </c>
      <c r="S645" s="14" t="s">
        <v>19</v>
      </c>
      <c r="T645" s="7"/>
      <c r="U645" s="12" t="s">
        <v>19</v>
      </c>
      <c r="V645" s="12" t="s">
        <v>3394</v>
      </c>
      <c r="W645" s="14" t="s">
        <v>738</v>
      </c>
      <c r="X645" s="14" t="s">
        <v>19</v>
      </c>
      <c r="Y645" s="12" t="s">
        <v>19</v>
      </c>
      <c r="Z645" s="14" t="s">
        <v>19</v>
      </c>
      <c r="AA645" s="15" t="s">
        <v>19</v>
      </c>
      <c r="AB645" t="s">
        <v>19</v>
      </c>
      <c r="AC645" t="s">
        <v>346</v>
      </c>
      <c r="AD645" t="s">
        <v>6</v>
      </c>
      <c r="AE645" t="s">
        <v>1418</v>
      </c>
      <c r="AF645" t="s">
        <v>85</v>
      </c>
      <c r="AG645" t="s">
        <v>73</v>
      </c>
      <c r="AH645" t="s">
        <v>19</v>
      </c>
    </row>
    <row r="646" ht="14.25" customHeight="1" spans="1:34">
      <c r="A646" s="6" t="s">
        <v>3395</v>
      </c>
      <c r="B646" s="6"/>
      <c r="C646" s="6" t="s">
        <v>72</v>
      </c>
      <c r="D646" s="6" t="s">
        <v>73</v>
      </c>
      <c r="E646" s="6" t="s">
        <v>74</v>
      </c>
      <c r="F646" s="6" t="s">
        <v>73</v>
      </c>
      <c r="G646" s="6" t="s">
        <v>3396</v>
      </c>
      <c r="H646" s="7" t="s">
        <v>3397</v>
      </c>
      <c r="I646" s="7" t="s">
        <v>77</v>
      </c>
      <c r="J646" s="7" t="s">
        <v>2</v>
      </c>
      <c r="K646" s="7" t="s">
        <v>3398</v>
      </c>
      <c r="L646" s="7">
        <v>1</v>
      </c>
      <c r="M646" s="7">
        <v>1</v>
      </c>
      <c r="N646" s="7" t="s">
        <v>778</v>
      </c>
      <c r="O646" s="7" t="s">
        <v>80</v>
      </c>
      <c r="P646" s="7" t="s">
        <v>2438</v>
      </c>
      <c r="Q646" s="7"/>
      <c r="R646" s="12" t="s">
        <v>3399</v>
      </c>
      <c r="S646" s="14" t="s">
        <v>19</v>
      </c>
      <c r="T646" s="7"/>
      <c r="U646" s="12" t="s">
        <v>19</v>
      </c>
      <c r="V646" s="12" t="s">
        <v>3399</v>
      </c>
      <c r="W646" s="14" t="s">
        <v>393</v>
      </c>
      <c r="X646" s="14" t="s">
        <v>19</v>
      </c>
      <c r="Y646" s="12" t="s">
        <v>19</v>
      </c>
      <c r="Z646" s="14" t="s">
        <v>19</v>
      </c>
      <c r="AA646" s="15" t="s">
        <v>19</v>
      </c>
      <c r="AB646" t="s">
        <v>19</v>
      </c>
      <c r="AC646" t="s">
        <v>1654</v>
      </c>
      <c r="AD646" t="s">
        <v>6</v>
      </c>
      <c r="AE646" t="s">
        <v>227</v>
      </c>
      <c r="AF646" t="s">
        <v>85</v>
      </c>
      <c r="AG646" t="s">
        <v>73</v>
      </c>
      <c r="AH646" t="s">
        <v>19</v>
      </c>
    </row>
    <row r="647" ht="14.25" customHeight="1" spans="1:34">
      <c r="A647" s="6" t="s">
        <v>3400</v>
      </c>
      <c r="B647" s="6"/>
      <c r="C647" s="6" t="s">
        <v>72</v>
      </c>
      <c r="D647" s="6" t="s">
        <v>73</v>
      </c>
      <c r="E647" s="6" t="s">
        <v>74</v>
      </c>
      <c r="F647" s="6" t="s">
        <v>73</v>
      </c>
      <c r="G647" s="6" t="s">
        <v>3401</v>
      </c>
      <c r="H647" s="7" t="s">
        <v>3402</v>
      </c>
      <c r="I647" s="7" t="s">
        <v>77</v>
      </c>
      <c r="J647" s="7" t="s">
        <v>2</v>
      </c>
      <c r="K647" s="7" t="s">
        <v>3403</v>
      </c>
      <c r="L647" s="7">
        <v>1</v>
      </c>
      <c r="M647" s="7">
        <v>5</v>
      </c>
      <c r="N647" s="7" t="s">
        <v>1628</v>
      </c>
      <c r="O647" s="7" t="s">
        <v>255</v>
      </c>
      <c r="P647" s="7" t="s">
        <v>2438</v>
      </c>
      <c r="Q647" s="7"/>
      <c r="R647" s="12" t="s">
        <v>3404</v>
      </c>
      <c r="S647" s="14" t="s">
        <v>19</v>
      </c>
      <c r="T647" s="7"/>
      <c r="U647" s="12" t="s">
        <v>19</v>
      </c>
      <c r="V647" s="12" t="s">
        <v>3404</v>
      </c>
      <c r="W647" s="14" t="s">
        <v>542</v>
      </c>
      <c r="X647" s="14" t="s">
        <v>19</v>
      </c>
      <c r="Y647" s="12" t="s">
        <v>19</v>
      </c>
      <c r="Z647" s="14" t="s">
        <v>19</v>
      </c>
      <c r="AA647" s="15" t="s">
        <v>19</v>
      </c>
      <c r="AB647" t="s">
        <v>19</v>
      </c>
      <c r="AC647" t="s">
        <v>3405</v>
      </c>
      <c r="AD647" t="s">
        <v>6</v>
      </c>
      <c r="AE647" t="s">
        <v>447</v>
      </c>
      <c r="AF647" t="s">
        <v>85</v>
      </c>
      <c r="AG647" t="s">
        <v>73</v>
      </c>
      <c r="AH647" t="s">
        <v>19</v>
      </c>
    </row>
    <row r="648" ht="14.25" customHeight="1" spans="1:34">
      <c r="A648" s="6" t="s">
        <v>3406</v>
      </c>
      <c r="B648" s="6"/>
      <c r="C648" s="6" t="s">
        <v>72</v>
      </c>
      <c r="D648" s="6" t="s">
        <v>73</v>
      </c>
      <c r="E648" s="6" t="s">
        <v>74</v>
      </c>
      <c r="F648" s="6" t="s">
        <v>73</v>
      </c>
      <c r="G648" s="6" t="s">
        <v>3407</v>
      </c>
      <c r="H648" s="7" t="s">
        <v>3408</v>
      </c>
      <c r="I648" s="7" t="s">
        <v>77</v>
      </c>
      <c r="J648" s="7" t="s">
        <v>2</v>
      </c>
      <c r="K648" s="7" t="s">
        <v>3409</v>
      </c>
      <c r="L648" s="7">
        <v>1</v>
      </c>
      <c r="M648" s="7">
        <v>2</v>
      </c>
      <c r="N648" s="7" t="s">
        <v>132</v>
      </c>
      <c r="O648" s="7" t="s">
        <v>79</v>
      </c>
      <c r="P648" s="7" t="s">
        <v>2438</v>
      </c>
      <c r="Q648" s="7"/>
      <c r="R648" s="12" t="s">
        <v>1768</v>
      </c>
      <c r="S648" s="14" t="s">
        <v>19</v>
      </c>
      <c r="T648" s="7"/>
      <c r="U648" s="12" t="s">
        <v>19</v>
      </c>
      <c r="V648" s="12" t="s">
        <v>1768</v>
      </c>
      <c r="W648" s="14" t="s">
        <v>285</v>
      </c>
      <c r="X648" s="14" t="s">
        <v>19</v>
      </c>
      <c r="Y648" s="12" t="s">
        <v>19</v>
      </c>
      <c r="Z648" s="14" t="s">
        <v>19</v>
      </c>
      <c r="AA648" s="15" t="s">
        <v>19</v>
      </c>
      <c r="AB648" t="s">
        <v>19</v>
      </c>
      <c r="AC648" t="s">
        <v>3410</v>
      </c>
      <c r="AD648" t="s">
        <v>6</v>
      </c>
      <c r="AE648" t="s">
        <v>295</v>
      </c>
      <c r="AF648" t="s">
        <v>85</v>
      </c>
      <c r="AG648" t="s">
        <v>73</v>
      </c>
      <c r="AH648" t="s">
        <v>19</v>
      </c>
    </row>
    <row r="649" ht="14.25" customHeight="1" spans="1:34">
      <c r="A649" s="6" t="s">
        <v>3411</v>
      </c>
      <c r="B649" s="6"/>
      <c r="C649" s="6" t="s">
        <v>72</v>
      </c>
      <c r="D649" s="6" t="s">
        <v>73</v>
      </c>
      <c r="E649" s="6" t="s">
        <v>74</v>
      </c>
      <c r="F649" s="6" t="s">
        <v>73</v>
      </c>
      <c r="G649" s="6" t="s">
        <v>3412</v>
      </c>
      <c r="H649" s="7" t="s">
        <v>3413</v>
      </c>
      <c r="I649" s="7" t="s">
        <v>77</v>
      </c>
      <c r="J649" s="7" t="s">
        <v>2</v>
      </c>
      <c r="K649" s="7" t="s">
        <v>3414</v>
      </c>
      <c r="L649" s="7">
        <v>1</v>
      </c>
      <c r="M649" s="7">
        <v>2</v>
      </c>
      <c r="N649" s="7" t="s">
        <v>79</v>
      </c>
      <c r="O649" s="7" t="s">
        <v>79</v>
      </c>
      <c r="P649" s="7" t="s">
        <v>2438</v>
      </c>
      <c r="Q649" s="7"/>
      <c r="R649" s="12" t="s">
        <v>278</v>
      </c>
      <c r="S649" s="14" t="s">
        <v>19</v>
      </c>
      <c r="T649" s="7"/>
      <c r="U649" s="12" t="s">
        <v>19</v>
      </c>
      <c r="V649" s="12" t="s">
        <v>278</v>
      </c>
      <c r="W649" s="14" t="s">
        <v>249</v>
      </c>
      <c r="X649" s="14" t="s">
        <v>19</v>
      </c>
      <c r="Y649" s="12" t="s">
        <v>19</v>
      </c>
      <c r="Z649" s="14" t="s">
        <v>19</v>
      </c>
      <c r="AA649" s="15" t="s">
        <v>19</v>
      </c>
      <c r="AB649" t="s">
        <v>19</v>
      </c>
      <c r="AC649" t="s">
        <v>279</v>
      </c>
      <c r="AD649" t="s">
        <v>6</v>
      </c>
      <c r="AE649" t="s">
        <v>3415</v>
      </c>
      <c r="AF649" t="s">
        <v>85</v>
      </c>
      <c r="AG649" t="s">
        <v>73</v>
      </c>
      <c r="AH649" t="s">
        <v>19</v>
      </c>
    </row>
    <row r="650" ht="14.25" customHeight="1" spans="1:34">
      <c r="A650" s="6" t="s">
        <v>3416</v>
      </c>
      <c r="B650" s="6"/>
      <c r="C650" s="6" t="s">
        <v>72</v>
      </c>
      <c r="D650" s="6" t="s">
        <v>73</v>
      </c>
      <c r="E650" s="6" t="s">
        <v>74</v>
      </c>
      <c r="F650" s="6" t="s">
        <v>73</v>
      </c>
      <c r="G650" s="6" t="s">
        <v>3417</v>
      </c>
      <c r="H650" s="7" t="s">
        <v>3418</v>
      </c>
      <c r="I650" s="7" t="s">
        <v>77</v>
      </c>
      <c r="J650" s="7" t="s">
        <v>2</v>
      </c>
      <c r="K650" s="7" t="s">
        <v>3419</v>
      </c>
      <c r="L650" s="7">
        <v>1</v>
      </c>
      <c r="M650" s="7">
        <v>1</v>
      </c>
      <c r="N650" s="7" t="s">
        <v>79</v>
      </c>
      <c r="O650" s="7" t="s">
        <v>80</v>
      </c>
      <c r="P650" s="7" t="s">
        <v>2438</v>
      </c>
      <c r="Q650" s="7"/>
      <c r="R650" s="12" t="s">
        <v>2561</v>
      </c>
      <c r="S650" s="14" t="s">
        <v>19</v>
      </c>
      <c r="T650" s="7"/>
      <c r="U650" s="12" t="s">
        <v>19</v>
      </c>
      <c r="V650" s="12" t="s">
        <v>2561</v>
      </c>
      <c r="W650" s="14" t="s">
        <v>114</v>
      </c>
      <c r="X650" s="14" t="s">
        <v>19</v>
      </c>
      <c r="Y650" s="12" t="s">
        <v>19</v>
      </c>
      <c r="Z650" s="14" t="s">
        <v>19</v>
      </c>
      <c r="AA650" s="15" t="s">
        <v>19</v>
      </c>
      <c r="AB650" t="s">
        <v>19</v>
      </c>
      <c r="AC650" t="s">
        <v>3128</v>
      </c>
      <c r="AD650" t="s">
        <v>6</v>
      </c>
      <c r="AE650" t="s">
        <v>101</v>
      </c>
      <c r="AF650" t="s">
        <v>85</v>
      </c>
      <c r="AG650" t="s">
        <v>73</v>
      </c>
      <c r="AH650" t="s">
        <v>19</v>
      </c>
    </row>
    <row r="651" ht="14.25" customHeight="1" spans="1:34">
      <c r="A651" s="6" t="s">
        <v>3420</v>
      </c>
      <c r="B651" s="6"/>
      <c r="C651" s="6" t="s">
        <v>72</v>
      </c>
      <c r="D651" s="6" t="s">
        <v>73</v>
      </c>
      <c r="E651" s="6" t="s">
        <v>74</v>
      </c>
      <c r="F651" s="6" t="s">
        <v>73</v>
      </c>
      <c r="G651" s="6" t="s">
        <v>2296</v>
      </c>
      <c r="H651" s="7" t="s">
        <v>2297</v>
      </c>
      <c r="I651" s="7" t="s">
        <v>77</v>
      </c>
      <c r="J651" s="7" t="s">
        <v>2</v>
      </c>
      <c r="K651" s="7" t="s">
        <v>3421</v>
      </c>
      <c r="L651" s="7">
        <v>1</v>
      </c>
      <c r="M651" s="7">
        <v>1</v>
      </c>
      <c r="N651" s="7" t="s">
        <v>80</v>
      </c>
      <c r="O651" s="7" t="s">
        <v>80</v>
      </c>
      <c r="P651" s="7" t="s">
        <v>2438</v>
      </c>
      <c r="Q651" s="7"/>
      <c r="R651" s="12" t="s">
        <v>730</v>
      </c>
      <c r="S651" s="14" t="s">
        <v>19</v>
      </c>
      <c r="T651" s="7"/>
      <c r="U651" s="12" t="s">
        <v>19</v>
      </c>
      <c r="V651" s="12" t="s">
        <v>730</v>
      </c>
      <c r="W651" s="14" t="s">
        <v>590</v>
      </c>
      <c r="X651" s="14" t="s">
        <v>19</v>
      </c>
      <c r="Y651" s="12" t="s">
        <v>19</v>
      </c>
      <c r="Z651" s="14" t="s">
        <v>19</v>
      </c>
      <c r="AA651" s="15" t="s">
        <v>19</v>
      </c>
      <c r="AB651" t="s">
        <v>19</v>
      </c>
      <c r="AC651" t="s">
        <v>731</v>
      </c>
      <c r="AD651" t="s">
        <v>6</v>
      </c>
      <c r="AE651" t="s">
        <v>2299</v>
      </c>
      <c r="AF651" t="s">
        <v>85</v>
      </c>
      <c r="AG651" t="s">
        <v>73</v>
      </c>
      <c r="AH651" t="s">
        <v>19</v>
      </c>
    </row>
    <row r="652" ht="14.25" customHeight="1" spans="1:34">
      <c r="A652" s="6" t="s">
        <v>3422</v>
      </c>
      <c r="B652" s="6"/>
      <c r="C652" s="6" t="s">
        <v>72</v>
      </c>
      <c r="D652" s="6" t="s">
        <v>73</v>
      </c>
      <c r="E652" s="6" t="s">
        <v>74</v>
      </c>
      <c r="F652" s="6" t="s">
        <v>73</v>
      </c>
      <c r="G652" s="6" t="s">
        <v>3423</v>
      </c>
      <c r="H652" s="7" t="s">
        <v>3424</v>
      </c>
      <c r="I652" s="7" t="s">
        <v>77</v>
      </c>
      <c r="J652" s="7" t="s">
        <v>2</v>
      </c>
      <c r="K652" s="7" t="s">
        <v>3425</v>
      </c>
      <c r="L652" s="7">
        <v>1</v>
      </c>
      <c r="M652" s="7">
        <v>1</v>
      </c>
      <c r="N652" s="7" t="s">
        <v>80</v>
      </c>
      <c r="O652" s="7" t="s">
        <v>80</v>
      </c>
      <c r="P652" s="7" t="s">
        <v>2438</v>
      </c>
      <c r="Q652" s="7"/>
      <c r="R652" s="12" t="s">
        <v>710</v>
      </c>
      <c r="S652" s="14" t="s">
        <v>19</v>
      </c>
      <c r="T652" s="7"/>
      <c r="U652" s="12" t="s">
        <v>19</v>
      </c>
      <c r="V652" s="12" t="s">
        <v>710</v>
      </c>
      <c r="W652" s="14" t="s">
        <v>711</v>
      </c>
      <c r="X652" s="14" t="s">
        <v>19</v>
      </c>
      <c r="Y652" s="12" t="s">
        <v>19</v>
      </c>
      <c r="Z652" s="14" t="s">
        <v>19</v>
      </c>
      <c r="AA652" s="15" t="s">
        <v>19</v>
      </c>
      <c r="AB652" t="s">
        <v>19</v>
      </c>
      <c r="AC652" t="s">
        <v>712</v>
      </c>
      <c r="AD652" t="s">
        <v>6</v>
      </c>
      <c r="AE652" t="s">
        <v>3426</v>
      </c>
      <c r="AF652" t="s">
        <v>85</v>
      </c>
      <c r="AG652" t="s">
        <v>73</v>
      </c>
      <c r="AH652" t="s">
        <v>19</v>
      </c>
    </row>
    <row r="653" ht="14.25" customHeight="1" spans="1:34">
      <c r="A653" s="6" t="s">
        <v>3427</v>
      </c>
      <c r="B653" s="6"/>
      <c r="C653" s="6" t="s">
        <v>72</v>
      </c>
      <c r="D653" s="6" t="s">
        <v>73</v>
      </c>
      <c r="E653" s="6" t="s">
        <v>74</v>
      </c>
      <c r="F653" s="6" t="s">
        <v>73</v>
      </c>
      <c r="G653" s="6" t="s">
        <v>3428</v>
      </c>
      <c r="H653" s="7" t="s">
        <v>3429</v>
      </c>
      <c r="I653" s="7" t="s">
        <v>77</v>
      </c>
      <c r="J653" s="7" t="s">
        <v>2</v>
      </c>
      <c r="K653" s="7" t="s">
        <v>3430</v>
      </c>
      <c r="L653" s="7">
        <v>1</v>
      </c>
      <c r="M653" s="7">
        <v>1</v>
      </c>
      <c r="N653" s="7" t="s">
        <v>80</v>
      </c>
      <c r="O653" s="7" t="s">
        <v>80</v>
      </c>
      <c r="P653" s="7" t="s">
        <v>2438</v>
      </c>
      <c r="Q653" s="7"/>
      <c r="R653" s="12" t="s">
        <v>499</v>
      </c>
      <c r="S653" s="14" t="s">
        <v>19</v>
      </c>
      <c r="T653" s="7"/>
      <c r="U653" s="12" t="s">
        <v>19</v>
      </c>
      <c r="V653" s="12" t="s">
        <v>499</v>
      </c>
      <c r="W653" s="14" t="s">
        <v>500</v>
      </c>
      <c r="X653" s="14" t="s">
        <v>19</v>
      </c>
      <c r="Y653" s="12" t="s">
        <v>19</v>
      </c>
      <c r="Z653" s="14" t="s">
        <v>19</v>
      </c>
      <c r="AA653" s="15" t="s">
        <v>19</v>
      </c>
      <c r="AB653" t="s">
        <v>19</v>
      </c>
      <c r="AC653" t="s">
        <v>501</v>
      </c>
      <c r="AD653" t="s">
        <v>6</v>
      </c>
      <c r="AE653" t="s">
        <v>3431</v>
      </c>
      <c r="AF653" t="s">
        <v>85</v>
      </c>
      <c r="AG653" t="s">
        <v>73</v>
      </c>
      <c r="AH653" t="s">
        <v>19</v>
      </c>
    </row>
    <row r="654" ht="14.25" customHeight="1" spans="1:34">
      <c r="A654" s="6" t="s">
        <v>3432</v>
      </c>
      <c r="B654" s="6"/>
      <c r="C654" s="6" t="s">
        <v>72</v>
      </c>
      <c r="D654" s="6" t="s">
        <v>73</v>
      </c>
      <c r="E654" s="6" t="s">
        <v>74</v>
      </c>
      <c r="F654" s="6" t="s">
        <v>73</v>
      </c>
      <c r="G654" s="6" t="s">
        <v>3433</v>
      </c>
      <c r="H654" s="7" t="s">
        <v>3434</v>
      </c>
      <c r="I654" s="7" t="s">
        <v>77</v>
      </c>
      <c r="J654" s="7" t="s">
        <v>2</v>
      </c>
      <c r="K654" s="7" t="s">
        <v>3435</v>
      </c>
      <c r="L654" s="7">
        <v>1</v>
      </c>
      <c r="M654" s="7">
        <v>4</v>
      </c>
      <c r="N654" s="7" t="s">
        <v>255</v>
      </c>
      <c r="O654" s="7" t="s">
        <v>132</v>
      </c>
      <c r="P654" s="7" t="s">
        <v>2438</v>
      </c>
      <c r="Q654" s="7"/>
      <c r="R654" s="12" t="s">
        <v>3436</v>
      </c>
      <c r="S654" s="14" t="s">
        <v>19</v>
      </c>
      <c r="T654" s="7"/>
      <c r="U654" s="12" t="s">
        <v>19</v>
      </c>
      <c r="V654" s="12" t="s">
        <v>3436</v>
      </c>
      <c r="W654" s="14" t="s">
        <v>1353</v>
      </c>
      <c r="X654" s="14" t="s">
        <v>19</v>
      </c>
      <c r="Y654" s="12" t="s">
        <v>19</v>
      </c>
      <c r="Z654" s="14" t="s">
        <v>19</v>
      </c>
      <c r="AA654" s="15" t="s">
        <v>19</v>
      </c>
      <c r="AB654" t="s">
        <v>19</v>
      </c>
      <c r="AC654" t="s">
        <v>3437</v>
      </c>
      <c r="AD654" t="s">
        <v>6</v>
      </c>
      <c r="AE654" t="s">
        <v>3438</v>
      </c>
      <c r="AF654" t="s">
        <v>85</v>
      </c>
      <c r="AG654" t="s">
        <v>73</v>
      </c>
      <c r="AH654" t="s">
        <v>19</v>
      </c>
    </row>
    <row r="655" ht="14.25" customHeight="1" spans="1:34">
      <c r="A655" s="6" t="s">
        <v>3439</v>
      </c>
      <c r="B655" s="6"/>
      <c r="C655" s="6" t="s">
        <v>72</v>
      </c>
      <c r="D655" s="6" t="s">
        <v>73</v>
      </c>
      <c r="E655" s="6" t="s">
        <v>74</v>
      </c>
      <c r="F655" s="6" t="s">
        <v>73</v>
      </c>
      <c r="G655" s="6" t="s">
        <v>3440</v>
      </c>
      <c r="H655" s="7" t="s">
        <v>3441</v>
      </c>
      <c r="I655" s="7" t="s">
        <v>77</v>
      </c>
      <c r="J655" s="7" t="s">
        <v>2</v>
      </c>
      <c r="K655" s="7" t="s">
        <v>3442</v>
      </c>
      <c r="L655" s="7">
        <v>1</v>
      </c>
      <c r="M655" s="7">
        <v>3</v>
      </c>
      <c r="N655" s="7" t="s">
        <v>183</v>
      </c>
      <c r="O655" s="7" t="s">
        <v>122</v>
      </c>
      <c r="P655" s="7" t="s">
        <v>2438</v>
      </c>
      <c r="Q655" s="7"/>
      <c r="R655" s="12" t="s">
        <v>841</v>
      </c>
      <c r="S655" s="14" t="s">
        <v>19</v>
      </c>
      <c r="T655" s="7"/>
      <c r="U655" s="12" t="s">
        <v>19</v>
      </c>
      <c r="V655" s="12" t="s">
        <v>841</v>
      </c>
      <c r="W655" s="14" t="s">
        <v>771</v>
      </c>
      <c r="X655" s="14" t="s">
        <v>19</v>
      </c>
      <c r="Y655" s="12" t="s">
        <v>19</v>
      </c>
      <c r="Z655" s="14" t="s">
        <v>19</v>
      </c>
      <c r="AA655" s="15" t="s">
        <v>19</v>
      </c>
      <c r="AB655" t="s">
        <v>19</v>
      </c>
      <c r="AC655" t="s">
        <v>134</v>
      </c>
      <c r="AD655" t="s">
        <v>6</v>
      </c>
      <c r="AE655" t="s">
        <v>3443</v>
      </c>
      <c r="AF655" t="s">
        <v>85</v>
      </c>
      <c r="AG655" t="s">
        <v>73</v>
      </c>
      <c r="AH655" t="s">
        <v>19</v>
      </c>
    </row>
    <row r="656" ht="14.25" customHeight="1" spans="1:34">
      <c r="A656" s="6" t="s">
        <v>3444</v>
      </c>
      <c r="B656" s="6"/>
      <c r="C656" s="6" t="s">
        <v>72</v>
      </c>
      <c r="D656" s="6" t="s">
        <v>73</v>
      </c>
      <c r="E656" s="6" t="s">
        <v>74</v>
      </c>
      <c r="F656" s="6" t="s">
        <v>73</v>
      </c>
      <c r="G656" s="6" t="s">
        <v>3445</v>
      </c>
      <c r="H656" s="7" t="s">
        <v>3446</v>
      </c>
      <c r="I656" s="7" t="s">
        <v>77</v>
      </c>
      <c r="J656" s="7" t="s">
        <v>2</v>
      </c>
      <c r="K656" s="7" t="s">
        <v>3447</v>
      </c>
      <c r="L656" s="7">
        <v>1</v>
      </c>
      <c r="M656" s="7">
        <v>1</v>
      </c>
      <c r="N656" s="7" t="s">
        <v>80</v>
      </c>
      <c r="O656" s="7" t="s">
        <v>80</v>
      </c>
      <c r="P656" s="7" t="s">
        <v>2438</v>
      </c>
      <c r="Q656" s="7"/>
      <c r="R656" s="12" t="s">
        <v>2057</v>
      </c>
      <c r="S656" s="14" t="s">
        <v>19</v>
      </c>
      <c r="T656" s="7"/>
      <c r="U656" s="12" t="s">
        <v>19</v>
      </c>
      <c r="V656" s="12" t="s">
        <v>2057</v>
      </c>
      <c r="W656" s="14" t="s">
        <v>527</v>
      </c>
      <c r="X656" s="14" t="s">
        <v>19</v>
      </c>
      <c r="Y656" s="12" t="s">
        <v>19</v>
      </c>
      <c r="Z656" s="14" t="s">
        <v>19</v>
      </c>
      <c r="AA656" s="15" t="s">
        <v>19</v>
      </c>
      <c r="AB656" t="s">
        <v>19</v>
      </c>
      <c r="AC656" t="s">
        <v>160</v>
      </c>
      <c r="AD656" t="s">
        <v>6</v>
      </c>
      <c r="AE656" t="s">
        <v>206</v>
      </c>
      <c r="AF656" t="s">
        <v>85</v>
      </c>
      <c r="AG656" t="s">
        <v>73</v>
      </c>
      <c r="AH656" t="s">
        <v>19</v>
      </c>
    </row>
    <row r="657" ht="14.25" customHeight="1" spans="1:34">
      <c r="A657" s="6" t="s">
        <v>3448</v>
      </c>
      <c r="B657" s="6"/>
      <c r="C657" s="6" t="s">
        <v>72</v>
      </c>
      <c r="D657" s="6" t="s">
        <v>73</v>
      </c>
      <c r="E657" s="6" t="s">
        <v>74</v>
      </c>
      <c r="F657" s="6" t="s">
        <v>73</v>
      </c>
      <c r="G657" s="6" t="s">
        <v>3449</v>
      </c>
      <c r="H657" s="7" t="s">
        <v>3450</v>
      </c>
      <c r="I657" s="7" t="s">
        <v>77</v>
      </c>
      <c r="J657" s="7" t="s">
        <v>2</v>
      </c>
      <c r="K657" s="7" t="s">
        <v>3451</v>
      </c>
      <c r="L657" s="7">
        <v>1</v>
      </c>
      <c r="M657" s="7">
        <v>1</v>
      </c>
      <c r="N657" s="7" t="s">
        <v>80</v>
      </c>
      <c r="O657" s="7" t="s">
        <v>80</v>
      </c>
      <c r="P657" s="7" t="s">
        <v>2438</v>
      </c>
      <c r="Q657" s="7"/>
      <c r="R657" s="12" t="s">
        <v>576</v>
      </c>
      <c r="S657" s="14" t="s">
        <v>19</v>
      </c>
      <c r="T657" s="7"/>
      <c r="U657" s="12" t="s">
        <v>19</v>
      </c>
      <c r="V657" s="12" t="s">
        <v>576</v>
      </c>
      <c r="W657" s="14" t="s">
        <v>392</v>
      </c>
      <c r="X657" s="14" t="s">
        <v>19</v>
      </c>
      <c r="Y657" s="12" t="s">
        <v>19</v>
      </c>
      <c r="Z657" s="14" t="s">
        <v>19</v>
      </c>
      <c r="AA657" s="15" t="s">
        <v>19</v>
      </c>
      <c r="AB657" t="s">
        <v>19</v>
      </c>
      <c r="AC657" t="s">
        <v>1237</v>
      </c>
      <c r="AD657" t="s">
        <v>6</v>
      </c>
      <c r="AE657" t="s">
        <v>3089</v>
      </c>
      <c r="AF657" t="s">
        <v>85</v>
      </c>
      <c r="AG657" t="s">
        <v>73</v>
      </c>
      <c r="AH657" t="s">
        <v>19</v>
      </c>
    </row>
    <row r="658" ht="14.25" customHeight="1" spans="1:34">
      <c r="A658" s="6" t="s">
        <v>3452</v>
      </c>
      <c r="B658" s="6"/>
      <c r="C658" s="6" t="s">
        <v>72</v>
      </c>
      <c r="D658" s="6" t="s">
        <v>73</v>
      </c>
      <c r="E658" s="6" t="s">
        <v>74</v>
      </c>
      <c r="F658" s="6" t="s">
        <v>73</v>
      </c>
      <c r="G658" s="6" t="s">
        <v>3453</v>
      </c>
      <c r="H658" s="7" t="s">
        <v>3454</v>
      </c>
      <c r="I658" s="7" t="s">
        <v>77</v>
      </c>
      <c r="J658" s="7" t="s">
        <v>2</v>
      </c>
      <c r="K658" s="7" t="s">
        <v>3455</v>
      </c>
      <c r="L658" s="7">
        <v>1</v>
      </c>
      <c r="M658" s="7">
        <v>1</v>
      </c>
      <c r="N658" s="7" t="s">
        <v>80</v>
      </c>
      <c r="O658" s="7" t="s">
        <v>80</v>
      </c>
      <c r="P658" s="7" t="s">
        <v>2438</v>
      </c>
      <c r="Q658" s="7"/>
      <c r="R658" s="12" t="s">
        <v>589</v>
      </c>
      <c r="S658" s="14" t="s">
        <v>19</v>
      </c>
      <c r="T658" s="7"/>
      <c r="U658" s="12" t="s">
        <v>19</v>
      </c>
      <c r="V658" s="12" t="s">
        <v>589</v>
      </c>
      <c r="W658" s="14" t="s">
        <v>590</v>
      </c>
      <c r="X658" s="14" t="s">
        <v>19</v>
      </c>
      <c r="Y658" s="12" t="s">
        <v>19</v>
      </c>
      <c r="Z658" s="14" t="s">
        <v>19</v>
      </c>
      <c r="AA658" s="15" t="s">
        <v>19</v>
      </c>
      <c r="AB658" t="s">
        <v>19</v>
      </c>
      <c r="AC658" t="s">
        <v>591</v>
      </c>
      <c r="AD658" t="s">
        <v>6</v>
      </c>
      <c r="AE658" t="s">
        <v>3456</v>
      </c>
      <c r="AF658" t="s">
        <v>85</v>
      </c>
      <c r="AG658" t="s">
        <v>73</v>
      </c>
      <c r="AH658" t="s">
        <v>19</v>
      </c>
    </row>
    <row r="659" ht="14.25" customHeight="1" spans="1:34">
      <c r="A659" s="6" t="s">
        <v>3457</v>
      </c>
      <c r="B659" s="6"/>
      <c r="C659" s="6" t="s">
        <v>72</v>
      </c>
      <c r="D659" s="6" t="s">
        <v>73</v>
      </c>
      <c r="E659" s="6" t="s">
        <v>74</v>
      </c>
      <c r="F659" s="6" t="s">
        <v>73</v>
      </c>
      <c r="G659" s="6" t="s">
        <v>3458</v>
      </c>
      <c r="H659" s="7" t="s">
        <v>3459</v>
      </c>
      <c r="I659" s="7" t="s">
        <v>77</v>
      </c>
      <c r="J659" s="7" t="s">
        <v>2</v>
      </c>
      <c r="K659" s="7" t="s">
        <v>3460</v>
      </c>
      <c r="L659" s="7">
        <v>1</v>
      </c>
      <c r="M659" s="7">
        <v>1</v>
      </c>
      <c r="N659" s="7" t="s">
        <v>80</v>
      </c>
      <c r="O659" s="7" t="s">
        <v>80</v>
      </c>
      <c r="P659" s="7" t="s">
        <v>2438</v>
      </c>
      <c r="Q659" s="7"/>
      <c r="R659" s="12" t="s">
        <v>1161</v>
      </c>
      <c r="S659" s="14" t="s">
        <v>19</v>
      </c>
      <c r="T659" s="7"/>
      <c r="U659" s="12" t="s">
        <v>19</v>
      </c>
      <c r="V659" s="12" t="s">
        <v>1161</v>
      </c>
      <c r="W659" s="14" t="s">
        <v>668</v>
      </c>
      <c r="X659" s="14" t="s">
        <v>19</v>
      </c>
      <c r="Y659" s="12" t="s">
        <v>19</v>
      </c>
      <c r="Z659" s="14" t="s">
        <v>19</v>
      </c>
      <c r="AA659" s="15" t="s">
        <v>19</v>
      </c>
      <c r="AB659" t="s">
        <v>19</v>
      </c>
      <c r="AC659" t="s">
        <v>1162</v>
      </c>
      <c r="AD659" t="s">
        <v>6</v>
      </c>
      <c r="AE659" t="s">
        <v>295</v>
      </c>
      <c r="AF659" t="s">
        <v>85</v>
      </c>
      <c r="AG659" t="s">
        <v>73</v>
      </c>
      <c r="AH659" t="s">
        <v>19</v>
      </c>
    </row>
    <row r="660" ht="14.25" customHeight="1" spans="1:34">
      <c r="A660" s="6" t="s">
        <v>3461</v>
      </c>
      <c r="B660" s="6"/>
      <c r="C660" s="6" t="s">
        <v>72</v>
      </c>
      <c r="D660" s="6" t="s">
        <v>73</v>
      </c>
      <c r="E660" s="6" t="s">
        <v>74</v>
      </c>
      <c r="F660" s="6" t="s">
        <v>73</v>
      </c>
      <c r="G660" s="6" t="s">
        <v>3462</v>
      </c>
      <c r="H660" s="7" t="s">
        <v>3463</v>
      </c>
      <c r="I660" s="7" t="s">
        <v>77</v>
      </c>
      <c r="J660" s="7" t="s">
        <v>2</v>
      </c>
      <c r="K660" s="7" t="s">
        <v>3464</v>
      </c>
      <c r="L660" s="7">
        <v>1</v>
      </c>
      <c r="M660" s="7">
        <v>1</v>
      </c>
      <c r="N660" s="7" t="s">
        <v>80</v>
      </c>
      <c r="O660" s="7" t="s">
        <v>80</v>
      </c>
      <c r="P660" s="7" t="s">
        <v>2438</v>
      </c>
      <c r="Q660" s="7"/>
      <c r="R660" s="12" t="s">
        <v>940</v>
      </c>
      <c r="S660" s="14" t="s">
        <v>19</v>
      </c>
      <c r="T660" s="7"/>
      <c r="U660" s="12" t="s">
        <v>19</v>
      </c>
      <c r="V660" s="12" t="s">
        <v>940</v>
      </c>
      <c r="W660" s="14" t="s">
        <v>711</v>
      </c>
      <c r="X660" s="14" t="s">
        <v>19</v>
      </c>
      <c r="Y660" s="12" t="s">
        <v>19</v>
      </c>
      <c r="Z660" s="14" t="s">
        <v>19</v>
      </c>
      <c r="AA660" s="15" t="s">
        <v>19</v>
      </c>
      <c r="AB660" t="s">
        <v>19</v>
      </c>
      <c r="AC660" t="s">
        <v>554</v>
      </c>
      <c r="AD660" t="s">
        <v>6</v>
      </c>
      <c r="AE660" t="s">
        <v>1465</v>
      </c>
      <c r="AF660" t="s">
        <v>85</v>
      </c>
      <c r="AG660" t="s">
        <v>73</v>
      </c>
      <c r="AH660" t="s">
        <v>19</v>
      </c>
    </row>
    <row r="661" ht="14.25" customHeight="1" spans="1:34">
      <c r="A661" s="6" t="s">
        <v>3465</v>
      </c>
      <c r="B661" s="6"/>
      <c r="C661" s="6" t="s">
        <v>72</v>
      </c>
      <c r="D661" s="6" t="s">
        <v>73</v>
      </c>
      <c r="E661" s="6" t="s">
        <v>74</v>
      </c>
      <c r="F661" s="6" t="s">
        <v>73</v>
      </c>
      <c r="G661" s="6" t="s">
        <v>3466</v>
      </c>
      <c r="H661" s="7" t="s">
        <v>3467</v>
      </c>
      <c r="I661" s="7" t="s">
        <v>77</v>
      </c>
      <c r="J661" s="7" t="s">
        <v>2</v>
      </c>
      <c r="K661" s="7" t="s">
        <v>3468</v>
      </c>
      <c r="L661" s="7">
        <v>1</v>
      </c>
      <c r="M661" s="7">
        <v>1</v>
      </c>
      <c r="N661" s="7" t="s">
        <v>80</v>
      </c>
      <c r="O661" s="7" t="s">
        <v>80</v>
      </c>
      <c r="P661" s="7" t="s">
        <v>2438</v>
      </c>
      <c r="Q661" s="7"/>
      <c r="R661" s="12" t="s">
        <v>1251</v>
      </c>
      <c r="S661" s="14" t="s">
        <v>19</v>
      </c>
      <c r="T661" s="7"/>
      <c r="U661" s="12" t="s">
        <v>19</v>
      </c>
      <c r="V661" s="12" t="s">
        <v>1251</v>
      </c>
      <c r="W661" s="14" t="s">
        <v>452</v>
      </c>
      <c r="X661" s="14" t="s">
        <v>19</v>
      </c>
      <c r="Y661" s="12" t="s">
        <v>19</v>
      </c>
      <c r="Z661" s="14" t="s">
        <v>19</v>
      </c>
      <c r="AA661" s="15" t="s">
        <v>19</v>
      </c>
      <c r="AB661" t="s">
        <v>19</v>
      </c>
      <c r="AC661" t="s">
        <v>393</v>
      </c>
      <c r="AD661" t="s">
        <v>6</v>
      </c>
      <c r="AE661" t="s">
        <v>317</v>
      </c>
      <c r="AF661" t="s">
        <v>85</v>
      </c>
      <c r="AG661" t="s">
        <v>73</v>
      </c>
      <c r="AH661" t="s">
        <v>19</v>
      </c>
    </row>
    <row r="662" ht="14.25" customHeight="1" spans="1:34">
      <c r="A662" s="6" t="s">
        <v>3469</v>
      </c>
      <c r="B662" s="6"/>
      <c r="C662" s="6" t="s">
        <v>72</v>
      </c>
      <c r="D662" s="6" t="s">
        <v>73</v>
      </c>
      <c r="E662" s="6" t="s">
        <v>74</v>
      </c>
      <c r="F662" s="6" t="s">
        <v>73</v>
      </c>
      <c r="G662" s="6" t="s">
        <v>3470</v>
      </c>
      <c r="H662" s="7" t="s">
        <v>3471</v>
      </c>
      <c r="I662" s="7" t="s">
        <v>77</v>
      </c>
      <c r="J662" s="7" t="s">
        <v>2</v>
      </c>
      <c r="K662" s="7" t="s">
        <v>3472</v>
      </c>
      <c r="L662" s="7">
        <v>1</v>
      </c>
      <c r="M662" s="7">
        <v>1</v>
      </c>
      <c r="N662" s="7" t="s">
        <v>80</v>
      </c>
      <c r="O662" s="7" t="s">
        <v>80</v>
      </c>
      <c r="P662" s="7" t="s">
        <v>2438</v>
      </c>
      <c r="Q662" s="7"/>
      <c r="R662" s="12" t="s">
        <v>507</v>
      </c>
      <c r="S662" s="14" t="s">
        <v>19</v>
      </c>
      <c r="T662" s="7"/>
      <c r="U662" s="12" t="s">
        <v>19</v>
      </c>
      <c r="V662" s="12" t="s">
        <v>507</v>
      </c>
      <c r="W662" s="14" t="s">
        <v>423</v>
      </c>
      <c r="X662" s="14" t="s">
        <v>19</v>
      </c>
      <c r="Y662" s="12" t="s">
        <v>19</v>
      </c>
      <c r="Z662" s="14" t="s">
        <v>19</v>
      </c>
      <c r="AA662" s="15" t="s">
        <v>19</v>
      </c>
      <c r="AB662" t="s">
        <v>19</v>
      </c>
      <c r="AC662" t="s">
        <v>508</v>
      </c>
      <c r="AD662" t="s">
        <v>6</v>
      </c>
      <c r="AE662" t="s">
        <v>2259</v>
      </c>
      <c r="AF662" t="s">
        <v>85</v>
      </c>
      <c r="AG662" t="s">
        <v>73</v>
      </c>
      <c r="AH662" t="s">
        <v>19</v>
      </c>
    </row>
    <row r="663" ht="14.25" customHeight="1" spans="1:34">
      <c r="A663" s="6" t="s">
        <v>3473</v>
      </c>
      <c r="B663" s="6"/>
      <c r="C663" s="6" t="s">
        <v>72</v>
      </c>
      <c r="D663" s="6" t="s">
        <v>73</v>
      </c>
      <c r="E663" s="6" t="s">
        <v>74</v>
      </c>
      <c r="F663" s="6" t="s">
        <v>73</v>
      </c>
      <c r="G663" s="6" t="s">
        <v>3474</v>
      </c>
      <c r="H663" s="7" t="s">
        <v>3475</v>
      </c>
      <c r="I663" s="7" t="s">
        <v>77</v>
      </c>
      <c r="J663" s="7" t="s">
        <v>2</v>
      </c>
      <c r="K663" s="7" t="s">
        <v>3476</v>
      </c>
      <c r="L663" s="7">
        <v>1</v>
      </c>
      <c r="M663" s="7">
        <v>1</v>
      </c>
      <c r="N663" s="7" t="s">
        <v>79</v>
      </c>
      <c r="O663" s="7" t="s">
        <v>80</v>
      </c>
      <c r="P663" s="7" t="s">
        <v>2438</v>
      </c>
      <c r="Q663" s="7"/>
      <c r="R663" s="12" t="s">
        <v>2631</v>
      </c>
      <c r="S663" s="14" t="s">
        <v>19</v>
      </c>
      <c r="T663" s="7"/>
      <c r="U663" s="12" t="s">
        <v>19</v>
      </c>
      <c r="V663" s="12" t="s">
        <v>2631</v>
      </c>
      <c r="W663" s="14" t="s">
        <v>693</v>
      </c>
      <c r="X663" s="14" t="s">
        <v>19</v>
      </c>
      <c r="Y663" s="12" t="s">
        <v>19</v>
      </c>
      <c r="Z663" s="14" t="s">
        <v>19</v>
      </c>
      <c r="AA663" s="15" t="s">
        <v>19</v>
      </c>
      <c r="AB663" t="s">
        <v>19</v>
      </c>
      <c r="AC663" t="s">
        <v>698</v>
      </c>
      <c r="AD663" t="s">
        <v>6</v>
      </c>
      <c r="AE663" t="s">
        <v>2621</v>
      </c>
      <c r="AF663" t="s">
        <v>85</v>
      </c>
      <c r="AG663" t="s">
        <v>73</v>
      </c>
      <c r="AH663" t="s">
        <v>19</v>
      </c>
    </row>
    <row r="664" ht="14.25" customHeight="1" spans="1:34">
      <c r="A664" s="6" t="s">
        <v>3477</v>
      </c>
      <c r="B664" s="6"/>
      <c r="C664" s="6" t="s">
        <v>72</v>
      </c>
      <c r="D664" s="6" t="s">
        <v>73</v>
      </c>
      <c r="E664" s="6" t="s">
        <v>74</v>
      </c>
      <c r="F664" s="6" t="s">
        <v>73</v>
      </c>
      <c r="G664" s="6" t="s">
        <v>3478</v>
      </c>
      <c r="H664" s="7" t="s">
        <v>3479</v>
      </c>
      <c r="I664" s="7" t="s">
        <v>77</v>
      </c>
      <c r="J664" s="7" t="s">
        <v>2</v>
      </c>
      <c r="K664" s="7" t="s">
        <v>3480</v>
      </c>
      <c r="L664" s="7">
        <v>1</v>
      </c>
      <c r="M664" s="7">
        <v>1</v>
      </c>
      <c r="N664" s="7" t="s">
        <v>80</v>
      </c>
      <c r="O664" s="7" t="s">
        <v>80</v>
      </c>
      <c r="P664" s="7" t="s">
        <v>2438</v>
      </c>
      <c r="Q664" s="7"/>
      <c r="R664" s="12" t="s">
        <v>1162</v>
      </c>
      <c r="S664" s="14" t="s">
        <v>19</v>
      </c>
      <c r="T664" s="7"/>
      <c r="U664" s="12" t="s">
        <v>19</v>
      </c>
      <c r="V664" s="12" t="s">
        <v>1162</v>
      </c>
      <c r="W664" s="14" t="s">
        <v>452</v>
      </c>
      <c r="X664" s="14" t="s">
        <v>19</v>
      </c>
      <c r="Y664" s="12" t="s">
        <v>19</v>
      </c>
      <c r="Z664" s="14" t="s">
        <v>19</v>
      </c>
      <c r="AA664" s="15" t="s">
        <v>19</v>
      </c>
      <c r="AB664" t="s">
        <v>19</v>
      </c>
      <c r="AC664" t="s">
        <v>1319</v>
      </c>
      <c r="AD664" t="s">
        <v>6</v>
      </c>
      <c r="AE664" t="s">
        <v>201</v>
      </c>
      <c r="AF664" t="s">
        <v>85</v>
      </c>
      <c r="AG664" t="s">
        <v>73</v>
      </c>
      <c r="AH664" t="s">
        <v>19</v>
      </c>
    </row>
    <row r="665" ht="14.25" customHeight="1" spans="1:34">
      <c r="A665" s="6" t="s">
        <v>3481</v>
      </c>
      <c r="B665" s="6"/>
      <c r="C665" s="6" t="s">
        <v>72</v>
      </c>
      <c r="D665" s="6" t="s">
        <v>73</v>
      </c>
      <c r="E665" s="6" t="s">
        <v>74</v>
      </c>
      <c r="F665" s="6" t="s">
        <v>73</v>
      </c>
      <c r="G665" s="6" t="s">
        <v>267</v>
      </c>
      <c r="H665" s="7" t="s">
        <v>268</v>
      </c>
      <c r="I665" s="7" t="s">
        <v>77</v>
      </c>
      <c r="J665" s="7" t="s">
        <v>2</v>
      </c>
      <c r="K665" s="7" t="s">
        <v>3482</v>
      </c>
      <c r="L665" s="7">
        <v>1</v>
      </c>
      <c r="M665" s="7">
        <v>1</v>
      </c>
      <c r="N665" s="7" t="s">
        <v>80</v>
      </c>
      <c r="O665" s="7" t="s">
        <v>80</v>
      </c>
      <c r="P665" s="7" t="s">
        <v>2438</v>
      </c>
      <c r="Q665" s="7"/>
      <c r="R665" s="12" t="s">
        <v>3483</v>
      </c>
      <c r="S665" s="14" t="s">
        <v>19</v>
      </c>
      <c r="T665" s="7"/>
      <c r="U665" s="12" t="s">
        <v>19</v>
      </c>
      <c r="V665" s="12" t="s">
        <v>3483</v>
      </c>
      <c r="W665" s="14" t="s">
        <v>693</v>
      </c>
      <c r="X665" s="14" t="s">
        <v>19</v>
      </c>
      <c r="Y665" s="12" t="s">
        <v>19</v>
      </c>
      <c r="Z665" s="14" t="s">
        <v>19</v>
      </c>
      <c r="AA665" s="15" t="s">
        <v>19</v>
      </c>
      <c r="AB665" t="s">
        <v>19</v>
      </c>
      <c r="AC665" t="s">
        <v>1039</v>
      </c>
      <c r="AD665" t="s">
        <v>6</v>
      </c>
      <c r="AE665" t="s">
        <v>273</v>
      </c>
      <c r="AF665" t="s">
        <v>85</v>
      </c>
      <c r="AG665" t="s">
        <v>73</v>
      </c>
      <c r="AH665" t="s">
        <v>19</v>
      </c>
    </row>
    <row r="666" ht="14.25" customHeight="1" spans="1:34">
      <c r="A666" s="6" t="s">
        <v>3484</v>
      </c>
      <c r="B666" s="6"/>
      <c r="C666" s="6" t="s">
        <v>72</v>
      </c>
      <c r="D666" s="6" t="s">
        <v>73</v>
      </c>
      <c r="E666" s="6" t="s">
        <v>74</v>
      </c>
      <c r="F666" s="6" t="s">
        <v>73</v>
      </c>
      <c r="G666" s="6" t="s">
        <v>3485</v>
      </c>
      <c r="H666" s="7" t="s">
        <v>3486</v>
      </c>
      <c r="I666" s="7" t="s">
        <v>77</v>
      </c>
      <c r="J666" s="7" t="s">
        <v>2</v>
      </c>
      <c r="K666" s="7" t="s">
        <v>3487</v>
      </c>
      <c r="L666" s="7">
        <v>1</v>
      </c>
      <c r="M666" s="7">
        <v>1</v>
      </c>
      <c r="N666" s="7" t="s">
        <v>79</v>
      </c>
      <c r="O666" s="7" t="s">
        <v>80</v>
      </c>
      <c r="P666" s="7" t="s">
        <v>2438</v>
      </c>
      <c r="Q666" s="7"/>
      <c r="R666" s="12" t="s">
        <v>1999</v>
      </c>
      <c r="S666" s="14" t="s">
        <v>19</v>
      </c>
      <c r="T666" s="7"/>
      <c r="U666" s="12" t="s">
        <v>19</v>
      </c>
      <c r="V666" s="12" t="s">
        <v>1999</v>
      </c>
      <c r="W666" s="14" t="s">
        <v>323</v>
      </c>
      <c r="X666" s="14" t="s">
        <v>19</v>
      </c>
      <c r="Y666" s="12" t="s">
        <v>19</v>
      </c>
      <c r="Z666" s="14" t="s">
        <v>19</v>
      </c>
      <c r="AA666" s="15" t="s">
        <v>19</v>
      </c>
      <c r="AB666" t="s">
        <v>19</v>
      </c>
      <c r="AC666" t="s">
        <v>1250</v>
      </c>
      <c r="AD666" t="s">
        <v>6</v>
      </c>
      <c r="AE666" t="s">
        <v>3488</v>
      </c>
      <c r="AF666" t="s">
        <v>85</v>
      </c>
      <c r="AG666" t="s">
        <v>73</v>
      </c>
      <c r="AH666" t="s">
        <v>19</v>
      </c>
    </row>
    <row r="667" ht="14.25" customHeight="1" spans="1:34">
      <c r="A667" s="6" t="s">
        <v>3489</v>
      </c>
      <c r="B667" s="6"/>
      <c r="C667" s="6" t="s">
        <v>72</v>
      </c>
      <c r="D667" s="6" t="s">
        <v>73</v>
      </c>
      <c r="E667" s="6" t="s">
        <v>74</v>
      </c>
      <c r="F667" s="6" t="s">
        <v>73</v>
      </c>
      <c r="G667" s="6" t="s">
        <v>3490</v>
      </c>
      <c r="H667" s="7" t="s">
        <v>3491</v>
      </c>
      <c r="I667" s="7" t="s">
        <v>77</v>
      </c>
      <c r="J667" s="7" t="s">
        <v>2</v>
      </c>
      <c r="K667" s="7" t="s">
        <v>3492</v>
      </c>
      <c r="L667" s="7">
        <v>1</v>
      </c>
      <c r="M667" s="7">
        <v>1</v>
      </c>
      <c r="N667" s="7" t="s">
        <v>79</v>
      </c>
      <c r="O667" s="7" t="s">
        <v>80</v>
      </c>
      <c r="P667" s="7" t="s">
        <v>2438</v>
      </c>
      <c r="Q667" s="7"/>
      <c r="R667" s="12" t="s">
        <v>507</v>
      </c>
      <c r="S667" s="14" t="s">
        <v>19</v>
      </c>
      <c r="T667" s="7"/>
      <c r="U667" s="12" t="s">
        <v>19</v>
      </c>
      <c r="V667" s="12" t="s">
        <v>507</v>
      </c>
      <c r="W667" s="14" t="s">
        <v>423</v>
      </c>
      <c r="X667" s="14" t="s">
        <v>19</v>
      </c>
      <c r="Y667" s="12" t="s">
        <v>19</v>
      </c>
      <c r="Z667" s="14" t="s">
        <v>19</v>
      </c>
      <c r="AA667" s="15" t="s">
        <v>19</v>
      </c>
      <c r="AB667" t="s">
        <v>19</v>
      </c>
      <c r="AC667" t="s">
        <v>508</v>
      </c>
      <c r="AD667" t="s">
        <v>6</v>
      </c>
      <c r="AE667" t="s">
        <v>116</v>
      </c>
      <c r="AF667" t="s">
        <v>85</v>
      </c>
      <c r="AG667" t="s">
        <v>73</v>
      </c>
      <c r="AH667" t="s">
        <v>19</v>
      </c>
    </row>
    <row r="668" ht="14.25" customHeight="1" spans="1:34">
      <c r="A668" s="6" t="s">
        <v>3493</v>
      </c>
      <c r="B668" s="6"/>
      <c r="C668" s="6" t="s">
        <v>72</v>
      </c>
      <c r="D668" s="6" t="s">
        <v>73</v>
      </c>
      <c r="E668" s="6" t="s">
        <v>74</v>
      </c>
      <c r="F668" s="6" t="s">
        <v>73</v>
      </c>
      <c r="G668" s="6" t="s">
        <v>3494</v>
      </c>
      <c r="H668" s="7" t="s">
        <v>3495</v>
      </c>
      <c r="I668" s="7" t="s">
        <v>77</v>
      </c>
      <c r="J668" s="7" t="s">
        <v>2</v>
      </c>
      <c r="K668" s="7" t="s">
        <v>3496</v>
      </c>
      <c r="L668" s="7">
        <v>1</v>
      </c>
      <c r="M668" s="7">
        <v>1</v>
      </c>
      <c r="N668" s="7" t="s">
        <v>223</v>
      </c>
      <c r="O668" s="7" t="s">
        <v>80</v>
      </c>
      <c r="P668" s="7" t="s">
        <v>2438</v>
      </c>
      <c r="Q668" s="7"/>
      <c r="R668" s="12" t="s">
        <v>507</v>
      </c>
      <c r="S668" s="14" t="s">
        <v>19</v>
      </c>
      <c r="T668" s="7"/>
      <c r="U668" s="12" t="s">
        <v>19</v>
      </c>
      <c r="V668" s="12" t="s">
        <v>507</v>
      </c>
      <c r="W668" s="14" t="s">
        <v>423</v>
      </c>
      <c r="X668" s="14" t="s">
        <v>19</v>
      </c>
      <c r="Y668" s="12" t="s">
        <v>19</v>
      </c>
      <c r="Z668" s="14" t="s">
        <v>19</v>
      </c>
      <c r="AA668" s="15" t="s">
        <v>19</v>
      </c>
      <c r="AB668" t="s">
        <v>19</v>
      </c>
      <c r="AC668" t="s">
        <v>508</v>
      </c>
      <c r="AD668" t="s">
        <v>6</v>
      </c>
      <c r="AE668" t="s">
        <v>3497</v>
      </c>
      <c r="AF668" t="s">
        <v>85</v>
      </c>
      <c r="AG668" t="s">
        <v>73</v>
      </c>
      <c r="AH668" t="s">
        <v>19</v>
      </c>
    </row>
    <row r="669" ht="14.25" customHeight="1" spans="1:34">
      <c r="A669" s="6" t="s">
        <v>3498</v>
      </c>
      <c r="B669" s="6"/>
      <c r="C669" s="6" t="s">
        <v>72</v>
      </c>
      <c r="D669" s="6" t="s">
        <v>73</v>
      </c>
      <c r="E669" s="6" t="s">
        <v>74</v>
      </c>
      <c r="F669" s="6" t="s">
        <v>73</v>
      </c>
      <c r="G669" s="6" t="s">
        <v>3499</v>
      </c>
      <c r="H669" s="7" t="s">
        <v>3500</v>
      </c>
      <c r="I669" s="7" t="s">
        <v>77</v>
      </c>
      <c r="J669" s="7" t="s">
        <v>2</v>
      </c>
      <c r="K669" s="7" t="s">
        <v>3501</v>
      </c>
      <c r="L669" s="7">
        <v>1</v>
      </c>
      <c r="M669" s="7">
        <v>3</v>
      </c>
      <c r="N669" s="7" t="s">
        <v>3502</v>
      </c>
      <c r="O669" s="7" t="s">
        <v>122</v>
      </c>
      <c r="P669" s="7" t="s">
        <v>2438</v>
      </c>
      <c r="Q669" s="7"/>
      <c r="R669" s="12" t="s">
        <v>3503</v>
      </c>
      <c r="S669" s="14" t="s">
        <v>19</v>
      </c>
      <c r="T669" s="7"/>
      <c r="U669" s="12" t="s">
        <v>19</v>
      </c>
      <c r="V669" s="12" t="s">
        <v>3503</v>
      </c>
      <c r="W669" s="14" t="s">
        <v>1983</v>
      </c>
      <c r="X669" s="14" t="s">
        <v>19</v>
      </c>
      <c r="Y669" s="12" t="s">
        <v>19</v>
      </c>
      <c r="Z669" s="14" t="s">
        <v>19</v>
      </c>
      <c r="AA669" s="15" t="s">
        <v>19</v>
      </c>
      <c r="AB669" t="s">
        <v>19</v>
      </c>
      <c r="AC669" t="s">
        <v>3504</v>
      </c>
      <c r="AD669" t="s">
        <v>6</v>
      </c>
      <c r="AE669" t="s">
        <v>3505</v>
      </c>
      <c r="AF669" t="s">
        <v>85</v>
      </c>
      <c r="AG669" t="s">
        <v>73</v>
      </c>
      <c r="AH669" t="s">
        <v>19</v>
      </c>
    </row>
    <row r="670" ht="14.25" customHeight="1" spans="1:34">
      <c r="A670" s="6" t="s">
        <v>3506</v>
      </c>
      <c r="B670" s="6"/>
      <c r="C670" s="6" t="s">
        <v>72</v>
      </c>
      <c r="D670" s="6" t="s">
        <v>73</v>
      </c>
      <c r="E670" s="6" t="s">
        <v>74</v>
      </c>
      <c r="F670" s="6" t="s">
        <v>73</v>
      </c>
      <c r="G670" s="6" t="s">
        <v>3507</v>
      </c>
      <c r="H670" s="7" t="s">
        <v>3508</v>
      </c>
      <c r="I670" s="7" t="s">
        <v>77</v>
      </c>
      <c r="J670" s="7" t="s">
        <v>2</v>
      </c>
      <c r="K670" s="7" t="s">
        <v>3509</v>
      </c>
      <c r="L670" s="7">
        <v>1</v>
      </c>
      <c r="M670" s="7">
        <v>3</v>
      </c>
      <c r="N670" s="7" t="s">
        <v>167</v>
      </c>
      <c r="O670" s="7" t="s">
        <v>122</v>
      </c>
      <c r="P670" s="7" t="s">
        <v>2438</v>
      </c>
      <c r="Q670" s="7"/>
      <c r="R670" s="12" t="s">
        <v>3510</v>
      </c>
      <c r="S670" s="14" t="s">
        <v>19</v>
      </c>
      <c r="T670" s="7"/>
      <c r="U670" s="12" t="s">
        <v>19</v>
      </c>
      <c r="V670" s="12" t="s">
        <v>3510</v>
      </c>
      <c r="W670" s="14" t="s">
        <v>542</v>
      </c>
      <c r="X670" s="14" t="s">
        <v>19</v>
      </c>
      <c r="Y670" s="12" t="s">
        <v>19</v>
      </c>
      <c r="Z670" s="14" t="s">
        <v>19</v>
      </c>
      <c r="AA670" s="15" t="s">
        <v>19</v>
      </c>
      <c r="AB670" t="s">
        <v>19</v>
      </c>
      <c r="AC670" t="s">
        <v>3511</v>
      </c>
      <c r="AD670" t="s">
        <v>6</v>
      </c>
      <c r="AE670" t="s">
        <v>3512</v>
      </c>
      <c r="AF670" t="s">
        <v>85</v>
      </c>
      <c r="AG670" t="s">
        <v>73</v>
      </c>
      <c r="AH670" t="s">
        <v>19</v>
      </c>
    </row>
    <row r="671" ht="14.25" customHeight="1" spans="1:34">
      <c r="A671" s="6" t="s">
        <v>3513</v>
      </c>
      <c r="B671" s="6"/>
      <c r="C671" s="6" t="s">
        <v>72</v>
      </c>
      <c r="D671" s="6" t="s">
        <v>73</v>
      </c>
      <c r="E671" s="6" t="s">
        <v>74</v>
      </c>
      <c r="F671" s="6" t="s">
        <v>73</v>
      </c>
      <c r="G671" s="6" t="s">
        <v>1625</v>
      </c>
      <c r="H671" s="7" t="s">
        <v>1626</v>
      </c>
      <c r="I671" s="7" t="s">
        <v>77</v>
      </c>
      <c r="J671" s="7" t="s">
        <v>2</v>
      </c>
      <c r="K671" s="7" t="s">
        <v>3514</v>
      </c>
      <c r="L671" s="7">
        <v>1</v>
      </c>
      <c r="M671" s="7">
        <v>5</v>
      </c>
      <c r="N671" s="7" t="s">
        <v>778</v>
      </c>
      <c r="O671" s="7" t="s">
        <v>255</v>
      </c>
      <c r="P671" s="7" t="s">
        <v>2438</v>
      </c>
      <c r="Q671" s="7"/>
      <c r="R671" s="12" t="s">
        <v>3515</v>
      </c>
      <c r="S671" s="14" t="s">
        <v>19</v>
      </c>
      <c r="T671" s="7"/>
      <c r="U671" s="12" t="s">
        <v>19</v>
      </c>
      <c r="V671" s="12" t="s">
        <v>3515</v>
      </c>
      <c r="W671" s="14" t="s">
        <v>941</v>
      </c>
      <c r="X671" s="14" t="s">
        <v>19</v>
      </c>
      <c r="Y671" s="12" t="s">
        <v>19</v>
      </c>
      <c r="Z671" s="14" t="s">
        <v>19</v>
      </c>
      <c r="AA671" s="15" t="s">
        <v>19</v>
      </c>
      <c r="AB671" t="s">
        <v>19</v>
      </c>
      <c r="AC671" t="s">
        <v>3516</v>
      </c>
      <c r="AD671" t="s">
        <v>6</v>
      </c>
      <c r="AE671" t="s">
        <v>3260</v>
      </c>
      <c r="AF671" t="s">
        <v>85</v>
      </c>
      <c r="AG671" t="s">
        <v>73</v>
      </c>
      <c r="AH671" t="s">
        <v>19</v>
      </c>
    </row>
    <row r="672" ht="14.25" customHeight="1" spans="1:34">
      <c r="A672" s="6" t="s">
        <v>3517</v>
      </c>
      <c r="B672" s="6"/>
      <c r="C672" s="6" t="s">
        <v>72</v>
      </c>
      <c r="D672" s="6" t="s">
        <v>73</v>
      </c>
      <c r="E672" s="6" t="s">
        <v>74</v>
      </c>
      <c r="F672" s="6" t="s">
        <v>73</v>
      </c>
      <c r="G672" s="6" t="s">
        <v>3518</v>
      </c>
      <c r="H672" s="7" t="s">
        <v>3519</v>
      </c>
      <c r="I672" s="7" t="s">
        <v>77</v>
      </c>
      <c r="J672" s="7" t="s">
        <v>2</v>
      </c>
      <c r="K672" s="7" t="s">
        <v>3520</v>
      </c>
      <c r="L672" s="7">
        <v>1</v>
      </c>
      <c r="M672" s="7">
        <v>1</v>
      </c>
      <c r="N672" s="7" t="s">
        <v>183</v>
      </c>
      <c r="O672" s="7" t="s">
        <v>80</v>
      </c>
      <c r="P672" s="7" t="s">
        <v>2438</v>
      </c>
      <c r="Q672" s="7"/>
      <c r="R672" s="12" t="s">
        <v>2965</v>
      </c>
      <c r="S672" s="14" t="s">
        <v>19</v>
      </c>
      <c r="T672" s="7"/>
      <c r="U672" s="12" t="s">
        <v>19</v>
      </c>
      <c r="V672" s="12" t="s">
        <v>2965</v>
      </c>
      <c r="W672" s="14" t="s">
        <v>124</v>
      </c>
      <c r="X672" s="14" t="s">
        <v>19</v>
      </c>
      <c r="Y672" s="12" t="s">
        <v>19</v>
      </c>
      <c r="Z672" s="14" t="s">
        <v>19</v>
      </c>
      <c r="AA672" s="15" t="s">
        <v>19</v>
      </c>
      <c r="AB672" t="s">
        <v>19</v>
      </c>
      <c r="AC672" t="s">
        <v>1389</v>
      </c>
      <c r="AD672" t="s">
        <v>6</v>
      </c>
      <c r="AE672" t="s">
        <v>1809</v>
      </c>
      <c r="AF672" t="s">
        <v>85</v>
      </c>
      <c r="AG672" t="s">
        <v>73</v>
      </c>
      <c r="AH672" t="s">
        <v>19</v>
      </c>
    </row>
    <row r="673" ht="14.25" customHeight="1" spans="1:34">
      <c r="A673" s="6" t="s">
        <v>3521</v>
      </c>
      <c r="B673" s="6"/>
      <c r="C673" s="6" t="s">
        <v>72</v>
      </c>
      <c r="D673" s="6" t="s">
        <v>73</v>
      </c>
      <c r="E673" s="6" t="s">
        <v>74</v>
      </c>
      <c r="F673" s="6" t="s">
        <v>73</v>
      </c>
      <c r="G673" s="6" t="s">
        <v>3522</v>
      </c>
      <c r="H673" s="7" t="s">
        <v>3523</v>
      </c>
      <c r="I673" s="7" t="s">
        <v>77</v>
      </c>
      <c r="J673" s="7" t="s">
        <v>2</v>
      </c>
      <c r="K673" s="7" t="s">
        <v>3524</v>
      </c>
      <c r="L673" s="7">
        <v>1</v>
      </c>
      <c r="M673" s="7">
        <v>1</v>
      </c>
      <c r="N673" s="7" t="s">
        <v>255</v>
      </c>
      <c r="O673" s="7" t="s">
        <v>80</v>
      </c>
      <c r="P673" s="7" t="s">
        <v>2438</v>
      </c>
      <c r="Q673" s="7"/>
      <c r="R673" s="12" t="s">
        <v>1907</v>
      </c>
      <c r="S673" s="14" t="s">
        <v>19</v>
      </c>
      <c r="T673" s="7"/>
      <c r="U673" s="12" t="s">
        <v>19</v>
      </c>
      <c r="V673" s="12" t="s">
        <v>1907</v>
      </c>
      <c r="W673" s="14" t="s">
        <v>500</v>
      </c>
      <c r="X673" s="14" t="s">
        <v>19</v>
      </c>
      <c r="Y673" s="12" t="s">
        <v>19</v>
      </c>
      <c r="Z673" s="14" t="s">
        <v>19</v>
      </c>
      <c r="AA673" s="15" t="s">
        <v>19</v>
      </c>
      <c r="AB673" t="s">
        <v>19</v>
      </c>
      <c r="AC673" t="s">
        <v>2021</v>
      </c>
      <c r="AD673" t="s">
        <v>6</v>
      </c>
      <c r="AE673" t="s">
        <v>374</v>
      </c>
      <c r="AF673" t="s">
        <v>85</v>
      </c>
      <c r="AG673" t="s">
        <v>73</v>
      </c>
      <c r="AH673" t="s">
        <v>19</v>
      </c>
    </row>
    <row r="674" ht="14.25" customHeight="1" spans="1:34">
      <c r="A674" s="6" t="s">
        <v>3525</v>
      </c>
      <c r="B674" s="6"/>
      <c r="C674" s="6" t="s">
        <v>72</v>
      </c>
      <c r="D674" s="6" t="s">
        <v>73</v>
      </c>
      <c r="E674" s="6" t="s">
        <v>74</v>
      </c>
      <c r="F674" s="6" t="s">
        <v>73</v>
      </c>
      <c r="G674" s="6" t="s">
        <v>3526</v>
      </c>
      <c r="H674" s="7" t="s">
        <v>3527</v>
      </c>
      <c r="I674" s="7" t="s">
        <v>77</v>
      </c>
      <c r="J674" s="7" t="s">
        <v>2</v>
      </c>
      <c r="K674" s="7" t="s">
        <v>3528</v>
      </c>
      <c r="L674" s="7">
        <v>1</v>
      </c>
      <c r="M674" s="7">
        <v>2</v>
      </c>
      <c r="N674" s="7" t="s">
        <v>215</v>
      </c>
      <c r="O674" s="7" t="s">
        <v>79</v>
      </c>
      <c r="P674" s="7" t="s">
        <v>2438</v>
      </c>
      <c r="Q674" s="7"/>
      <c r="R674" s="12" t="s">
        <v>315</v>
      </c>
      <c r="S674" s="14" t="s">
        <v>19</v>
      </c>
      <c r="T674" s="7"/>
      <c r="U674" s="12" t="s">
        <v>19</v>
      </c>
      <c r="V674" s="12" t="s">
        <v>315</v>
      </c>
      <c r="W674" s="14" t="s">
        <v>225</v>
      </c>
      <c r="X674" s="14" t="s">
        <v>19</v>
      </c>
      <c r="Y674" s="12" t="s">
        <v>19</v>
      </c>
      <c r="Z674" s="14" t="s">
        <v>19</v>
      </c>
      <c r="AA674" s="15" t="s">
        <v>19</v>
      </c>
      <c r="AB674" t="s">
        <v>19</v>
      </c>
      <c r="AC674" t="s">
        <v>316</v>
      </c>
      <c r="AD674" t="s">
        <v>6</v>
      </c>
      <c r="AE674" t="s">
        <v>3529</v>
      </c>
      <c r="AF674" t="s">
        <v>85</v>
      </c>
      <c r="AG674" t="s">
        <v>73</v>
      </c>
      <c r="AH674" t="s">
        <v>19</v>
      </c>
    </row>
    <row r="675" ht="14.25" customHeight="1" spans="1:34">
      <c r="A675" s="6" t="s">
        <v>3530</v>
      </c>
      <c r="B675" s="6"/>
      <c r="C675" s="6" t="s">
        <v>72</v>
      </c>
      <c r="D675" s="6" t="s">
        <v>73</v>
      </c>
      <c r="E675" s="6" t="s">
        <v>74</v>
      </c>
      <c r="F675" s="6" t="s">
        <v>73</v>
      </c>
      <c r="G675" s="6" t="s">
        <v>3531</v>
      </c>
      <c r="H675" s="7" t="s">
        <v>3532</v>
      </c>
      <c r="I675" s="7" t="s">
        <v>77</v>
      </c>
      <c r="J675" s="7" t="s">
        <v>2</v>
      </c>
      <c r="K675" s="7" t="s">
        <v>3533</v>
      </c>
      <c r="L675" s="7">
        <v>1</v>
      </c>
      <c r="M675" s="7">
        <v>3</v>
      </c>
      <c r="N675" s="7" t="s">
        <v>122</v>
      </c>
      <c r="O675" s="7" t="s">
        <v>122</v>
      </c>
      <c r="P675" s="7" t="s">
        <v>2438</v>
      </c>
      <c r="Q675" s="7"/>
      <c r="R675" s="12" t="s">
        <v>3534</v>
      </c>
      <c r="S675" s="14" t="s">
        <v>19</v>
      </c>
      <c r="T675" s="7"/>
      <c r="U675" s="12" t="s">
        <v>19</v>
      </c>
      <c r="V675" s="12" t="s">
        <v>3534</v>
      </c>
      <c r="W675" s="14" t="s">
        <v>771</v>
      </c>
      <c r="X675" s="14" t="s">
        <v>19</v>
      </c>
      <c r="Y675" s="12" t="s">
        <v>19</v>
      </c>
      <c r="Z675" s="14" t="s">
        <v>19</v>
      </c>
      <c r="AA675" s="15" t="s">
        <v>19</v>
      </c>
      <c r="AB675" t="s">
        <v>19</v>
      </c>
      <c r="AC675" t="s">
        <v>263</v>
      </c>
      <c r="AD675" t="s">
        <v>6</v>
      </c>
      <c r="AE675" t="s">
        <v>1809</v>
      </c>
      <c r="AF675" t="s">
        <v>85</v>
      </c>
      <c r="AG675" t="s">
        <v>73</v>
      </c>
      <c r="AH675" t="s">
        <v>19</v>
      </c>
    </row>
    <row r="676" ht="14.25" customHeight="1" spans="1:34">
      <c r="A676" s="6" t="s">
        <v>3535</v>
      </c>
      <c r="B676" s="6"/>
      <c r="C676" s="6" t="s">
        <v>72</v>
      </c>
      <c r="D676" s="6" t="s">
        <v>73</v>
      </c>
      <c r="E676" s="6" t="s">
        <v>74</v>
      </c>
      <c r="F676" s="6" t="s">
        <v>73</v>
      </c>
      <c r="G676" s="6" t="s">
        <v>3536</v>
      </c>
      <c r="H676" s="7" t="s">
        <v>3537</v>
      </c>
      <c r="I676" s="7" t="s">
        <v>77</v>
      </c>
      <c r="J676" s="7" t="s">
        <v>2</v>
      </c>
      <c r="K676" s="7" t="s">
        <v>3538</v>
      </c>
      <c r="L676" s="7">
        <v>2</v>
      </c>
      <c r="M676" s="7">
        <v>2</v>
      </c>
      <c r="N676" s="7" t="s">
        <v>79</v>
      </c>
      <c r="O676" s="7" t="s">
        <v>79</v>
      </c>
      <c r="P676" s="7" t="s">
        <v>2438</v>
      </c>
      <c r="Q676" s="7"/>
      <c r="R676" s="12" t="s">
        <v>815</v>
      </c>
      <c r="S676" s="14" t="s">
        <v>19</v>
      </c>
      <c r="T676" s="7"/>
      <c r="U676" s="12" t="s">
        <v>19</v>
      </c>
      <c r="V676" s="12" t="s">
        <v>815</v>
      </c>
      <c r="W676" s="14" t="s">
        <v>479</v>
      </c>
      <c r="X676" s="14" t="s">
        <v>19</v>
      </c>
      <c r="Y676" s="12" t="s">
        <v>19</v>
      </c>
      <c r="Z676" s="14" t="s">
        <v>19</v>
      </c>
      <c r="AA676" s="15" t="s">
        <v>19</v>
      </c>
      <c r="AB676" t="s">
        <v>19</v>
      </c>
      <c r="AC676" t="s">
        <v>816</v>
      </c>
      <c r="AD676" t="s">
        <v>6</v>
      </c>
      <c r="AE676" t="s">
        <v>3539</v>
      </c>
      <c r="AF676" t="s">
        <v>85</v>
      </c>
      <c r="AG676" t="s">
        <v>73</v>
      </c>
      <c r="AH676" t="s">
        <v>19</v>
      </c>
    </row>
    <row r="677" ht="14.25" customHeight="1" spans="1:34">
      <c r="A677" s="6" t="s">
        <v>3540</v>
      </c>
      <c r="B677" s="6"/>
      <c r="C677" s="6" t="s">
        <v>72</v>
      </c>
      <c r="D677" s="6" t="s">
        <v>73</v>
      </c>
      <c r="E677" s="6" t="s">
        <v>74</v>
      </c>
      <c r="F677" s="6" t="s">
        <v>73</v>
      </c>
      <c r="G677" s="6" t="s">
        <v>3541</v>
      </c>
      <c r="H677" s="7" t="s">
        <v>3542</v>
      </c>
      <c r="I677" s="7" t="s">
        <v>77</v>
      </c>
      <c r="J677" s="7" t="s">
        <v>2</v>
      </c>
      <c r="K677" s="7" t="s">
        <v>3543</v>
      </c>
      <c r="L677" s="7">
        <v>1</v>
      </c>
      <c r="M677" s="7">
        <v>1</v>
      </c>
      <c r="N677" s="7" t="s">
        <v>79</v>
      </c>
      <c r="O677" s="7" t="s">
        <v>80</v>
      </c>
      <c r="P677" s="7" t="s">
        <v>2438</v>
      </c>
      <c r="Q677" s="7"/>
      <c r="R677" s="12" t="s">
        <v>2409</v>
      </c>
      <c r="S677" s="14" t="s">
        <v>19</v>
      </c>
      <c r="T677" s="7"/>
      <c r="U677" s="12" t="s">
        <v>19</v>
      </c>
      <c r="V677" s="12" t="s">
        <v>2409</v>
      </c>
      <c r="W677" s="14" t="s">
        <v>99</v>
      </c>
      <c r="X677" s="14" t="s">
        <v>19</v>
      </c>
      <c r="Y677" s="12" t="s">
        <v>19</v>
      </c>
      <c r="Z677" s="14" t="s">
        <v>19</v>
      </c>
      <c r="AA677" s="15" t="s">
        <v>19</v>
      </c>
      <c r="AB677" t="s">
        <v>19</v>
      </c>
      <c r="AC677" t="s">
        <v>1341</v>
      </c>
      <c r="AD677" t="s">
        <v>6</v>
      </c>
      <c r="AE677" t="s">
        <v>3544</v>
      </c>
      <c r="AF677" t="s">
        <v>85</v>
      </c>
      <c r="AG677" t="s">
        <v>73</v>
      </c>
      <c r="AH677" t="s">
        <v>19</v>
      </c>
    </row>
    <row r="678" ht="14.25" customHeight="1" spans="1:34">
      <c r="A678" s="6" t="s">
        <v>3545</v>
      </c>
      <c r="B678" s="6"/>
      <c r="C678" s="6" t="s">
        <v>72</v>
      </c>
      <c r="D678" s="6" t="s">
        <v>73</v>
      </c>
      <c r="E678" s="6" t="s">
        <v>74</v>
      </c>
      <c r="F678" s="6" t="s">
        <v>73</v>
      </c>
      <c r="G678" s="6" t="s">
        <v>3546</v>
      </c>
      <c r="H678" s="7" t="s">
        <v>3547</v>
      </c>
      <c r="I678" s="7" t="s">
        <v>77</v>
      </c>
      <c r="J678" s="7" t="s">
        <v>2</v>
      </c>
      <c r="K678" s="7" t="s">
        <v>3548</v>
      </c>
      <c r="L678" s="7">
        <v>1</v>
      </c>
      <c r="M678" s="7">
        <v>1</v>
      </c>
      <c r="N678" s="7" t="s">
        <v>80</v>
      </c>
      <c r="O678" s="7" t="s">
        <v>80</v>
      </c>
      <c r="P678" s="7" t="s">
        <v>2438</v>
      </c>
      <c r="Q678" s="7"/>
      <c r="R678" s="12" t="s">
        <v>1907</v>
      </c>
      <c r="S678" s="14" t="s">
        <v>19</v>
      </c>
      <c r="T678" s="7"/>
      <c r="U678" s="12" t="s">
        <v>19</v>
      </c>
      <c r="V678" s="12" t="s">
        <v>1907</v>
      </c>
      <c r="W678" s="14" t="s">
        <v>500</v>
      </c>
      <c r="X678" s="14" t="s">
        <v>19</v>
      </c>
      <c r="Y678" s="12" t="s">
        <v>19</v>
      </c>
      <c r="Z678" s="14" t="s">
        <v>19</v>
      </c>
      <c r="AA678" s="15" t="s">
        <v>19</v>
      </c>
      <c r="AB678" t="s">
        <v>19</v>
      </c>
      <c r="AC678" t="s">
        <v>2021</v>
      </c>
      <c r="AD678" t="s">
        <v>6</v>
      </c>
      <c r="AE678" t="s">
        <v>1275</v>
      </c>
      <c r="AF678" t="s">
        <v>85</v>
      </c>
      <c r="AG678" t="s">
        <v>73</v>
      </c>
      <c r="AH678" t="s">
        <v>19</v>
      </c>
    </row>
    <row r="679" ht="14.25" customHeight="1" spans="1:34">
      <c r="A679" s="6" t="s">
        <v>3549</v>
      </c>
      <c r="B679" s="6"/>
      <c r="C679" s="6" t="s">
        <v>72</v>
      </c>
      <c r="D679" s="6" t="s">
        <v>73</v>
      </c>
      <c r="E679" s="6" t="s">
        <v>74</v>
      </c>
      <c r="F679" s="6" t="s">
        <v>73</v>
      </c>
      <c r="G679" s="6" t="s">
        <v>3550</v>
      </c>
      <c r="H679" s="7" t="s">
        <v>3551</v>
      </c>
      <c r="I679" s="7" t="s">
        <v>77</v>
      </c>
      <c r="J679" s="7" t="s">
        <v>2</v>
      </c>
      <c r="K679" s="7" t="s">
        <v>3552</v>
      </c>
      <c r="L679" s="7">
        <v>1</v>
      </c>
      <c r="M679" s="7">
        <v>1</v>
      </c>
      <c r="N679" s="7" t="s">
        <v>80</v>
      </c>
      <c r="O679" s="7" t="s">
        <v>80</v>
      </c>
      <c r="P679" s="7" t="s">
        <v>2438</v>
      </c>
      <c r="Q679" s="7"/>
      <c r="R679" s="12" t="s">
        <v>1310</v>
      </c>
      <c r="S679" s="14" t="s">
        <v>19</v>
      </c>
      <c r="T679" s="7"/>
      <c r="U679" s="12" t="s">
        <v>19</v>
      </c>
      <c r="V679" s="12" t="s">
        <v>1310</v>
      </c>
      <c r="W679" s="14" t="s">
        <v>575</v>
      </c>
      <c r="X679" s="14" t="s">
        <v>19</v>
      </c>
      <c r="Y679" s="12" t="s">
        <v>19</v>
      </c>
      <c r="Z679" s="14" t="s">
        <v>19</v>
      </c>
      <c r="AA679" s="15" t="s">
        <v>19</v>
      </c>
      <c r="AB679" t="s">
        <v>19</v>
      </c>
      <c r="AC679" t="s">
        <v>2182</v>
      </c>
      <c r="AD679" t="s">
        <v>6</v>
      </c>
      <c r="AE679" t="s">
        <v>116</v>
      </c>
      <c r="AF679" t="s">
        <v>85</v>
      </c>
      <c r="AG679" t="s">
        <v>73</v>
      </c>
      <c r="AH679" t="s">
        <v>19</v>
      </c>
    </row>
    <row r="680" ht="14.25" customHeight="1" spans="1:34">
      <c r="A680" s="6" t="s">
        <v>3553</v>
      </c>
      <c r="B680" s="6"/>
      <c r="C680" s="6" t="s">
        <v>72</v>
      </c>
      <c r="D680" s="6" t="s">
        <v>73</v>
      </c>
      <c r="E680" s="6" t="s">
        <v>74</v>
      </c>
      <c r="F680" s="6" t="s">
        <v>73</v>
      </c>
      <c r="G680" s="6" t="s">
        <v>3554</v>
      </c>
      <c r="H680" s="7" t="s">
        <v>3555</v>
      </c>
      <c r="I680" s="7" t="s">
        <v>77</v>
      </c>
      <c r="J680" s="7" t="s">
        <v>2</v>
      </c>
      <c r="K680" s="7" t="s">
        <v>3472</v>
      </c>
      <c r="L680" s="7">
        <v>1</v>
      </c>
      <c r="M680" s="7">
        <v>1</v>
      </c>
      <c r="N680" s="7" t="s">
        <v>80</v>
      </c>
      <c r="O680" s="7" t="s">
        <v>80</v>
      </c>
      <c r="P680" s="7" t="s">
        <v>2438</v>
      </c>
      <c r="Q680" s="7"/>
      <c r="R680" s="12" t="s">
        <v>1737</v>
      </c>
      <c r="S680" s="14" t="s">
        <v>19</v>
      </c>
      <c r="T680" s="7"/>
      <c r="U680" s="12" t="s">
        <v>19</v>
      </c>
      <c r="V680" s="12" t="s">
        <v>1737</v>
      </c>
      <c r="W680" s="14" t="s">
        <v>1399</v>
      </c>
      <c r="X680" s="14" t="s">
        <v>19</v>
      </c>
      <c r="Y680" s="12" t="s">
        <v>19</v>
      </c>
      <c r="Z680" s="14" t="s">
        <v>19</v>
      </c>
      <c r="AA680" s="15" t="s">
        <v>19</v>
      </c>
      <c r="AB680" t="s">
        <v>19</v>
      </c>
      <c r="AC680" t="s">
        <v>2502</v>
      </c>
      <c r="AD680" t="s">
        <v>6</v>
      </c>
      <c r="AE680" t="s">
        <v>602</v>
      </c>
      <c r="AF680" t="s">
        <v>85</v>
      </c>
      <c r="AG680" t="s">
        <v>73</v>
      </c>
      <c r="AH680" t="s">
        <v>19</v>
      </c>
    </row>
    <row r="681" ht="14.25" customHeight="1" spans="1:34">
      <c r="A681" s="6" t="s">
        <v>3556</v>
      </c>
      <c r="B681" s="6"/>
      <c r="C681" s="6" t="s">
        <v>72</v>
      </c>
      <c r="D681" s="6" t="s">
        <v>73</v>
      </c>
      <c r="E681" s="6" t="s">
        <v>74</v>
      </c>
      <c r="F681" s="6" t="s">
        <v>73</v>
      </c>
      <c r="G681" s="6" t="s">
        <v>3557</v>
      </c>
      <c r="H681" s="7" t="s">
        <v>3558</v>
      </c>
      <c r="I681" s="7" t="s">
        <v>77</v>
      </c>
      <c r="J681" s="7" t="s">
        <v>2</v>
      </c>
      <c r="K681" s="7" t="s">
        <v>3559</v>
      </c>
      <c r="L681" s="7">
        <v>1</v>
      </c>
      <c r="M681" s="7">
        <v>1</v>
      </c>
      <c r="N681" s="7" t="s">
        <v>80</v>
      </c>
      <c r="O681" s="7" t="s">
        <v>80</v>
      </c>
      <c r="P681" s="7" t="s">
        <v>2438</v>
      </c>
      <c r="Q681" s="7"/>
      <c r="R681" s="12" t="s">
        <v>1783</v>
      </c>
      <c r="S681" s="14" t="s">
        <v>19</v>
      </c>
      <c r="T681" s="7"/>
      <c r="U681" s="12" t="s">
        <v>19</v>
      </c>
      <c r="V681" s="12" t="s">
        <v>1783</v>
      </c>
      <c r="W681" s="14" t="s">
        <v>471</v>
      </c>
      <c r="X681" s="14" t="s">
        <v>19</v>
      </c>
      <c r="Y681" s="12" t="s">
        <v>19</v>
      </c>
      <c r="Z681" s="14" t="s">
        <v>19</v>
      </c>
      <c r="AA681" s="15" t="s">
        <v>19</v>
      </c>
      <c r="AB681" t="s">
        <v>19</v>
      </c>
      <c r="AC681" t="s">
        <v>2409</v>
      </c>
      <c r="AD681" t="s">
        <v>6</v>
      </c>
      <c r="AE681" t="s">
        <v>3560</v>
      </c>
      <c r="AF681" t="s">
        <v>85</v>
      </c>
      <c r="AG681" t="s">
        <v>73</v>
      </c>
      <c r="AH681" t="s">
        <v>19</v>
      </c>
    </row>
    <row r="682" ht="14.25" customHeight="1" spans="1:34">
      <c r="A682" s="6" t="s">
        <v>3561</v>
      </c>
      <c r="B682" s="6"/>
      <c r="C682" s="6" t="s">
        <v>72</v>
      </c>
      <c r="D682" s="6" t="s">
        <v>73</v>
      </c>
      <c r="E682" s="6" t="s">
        <v>74</v>
      </c>
      <c r="F682" s="6" t="s">
        <v>73</v>
      </c>
      <c r="G682" s="6" t="s">
        <v>3562</v>
      </c>
      <c r="H682" s="7" t="s">
        <v>3563</v>
      </c>
      <c r="I682" s="7" t="s">
        <v>77</v>
      </c>
      <c r="J682" s="7" t="s">
        <v>2</v>
      </c>
      <c r="K682" s="7" t="s">
        <v>3564</v>
      </c>
      <c r="L682" s="7">
        <v>1</v>
      </c>
      <c r="M682" s="7">
        <v>1</v>
      </c>
      <c r="N682" s="7" t="s">
        <v>80</v>
      </c>
      <c r="O682" s="7" t="s">
        <v>80</v>
      </c>
      <c r="P682" s="7" t="s">
        <v>2438</v>
      </c>
      <c r="Q682" s="7"/>
      <c r="R682" s="12" t="s">
        <v>574</v>
      </c>
      <c r="S682" s="14" t="s">
        <v>19</v>
      </c>
      <c r="T682" s="7"/>
      <c r="U682" s="12" t="s">
        <v>19</v>
      </c>
      <c r="V682" s="12" t="s">
        <v>574</v>
      </c>
      <c r="W682" s="14" t="s">
        <v>575</v>
      </c>
      <c r="X682" s="14" t="s">
        <v>19</v>
      </c>
      <c r="Y682" s="12" t="s">
        <v>19</v>
      </c>
      <c r="Z682" s="14" t="s">
        <v>19</v>
      </c>
      <c r="AA682" s="15" t="s">
        <v>19</v>
      </c>
      <c r="AB682" t="s">
        <v>19</v>
      </c>
      <c r="AC682" t="s">
        <v>576</v>
      </c>
      <c r="AD682" t="s">
        <v>6</v>
      </c>
      <c r="AE682" t="s">
        <v>1232</v>
      </c>
      <c r="AF682" t="s">
        <v>85</v>
      </c>
      <c r="AG682" t="s">
        <v>73</v>
      </c>
      <c r="AH682" t="s">
        <v>19</v>
      </c>
    </row>
    <row r="683" ht="14.25" customHeight="1" spans="1:34">
      <c r="A683" s="6" t="s">
        <v>3565</v>
      </c>
      <c r="B683" s="6"/>
      <c r="C683" s="6" t="s">
        <v>72</v>
      </c>
      <c r="D683" s="6" t="s">
        <v>73</v>
      </c>
      <c r="E683" s="6" t="s">
        <v>74</v>
      </c>
      <c r="F683" s="6" t="s">
        <v>73</v>
      </c>
      <c r="G683" s="6" t="s">
        <v>3566</v>
      </c>
      <c r="H683" s="7" t="s">
        <v>3567</v>
      </c>
      <c r="I683" s="7" t="s">
        <v>77</v>
      </c>
      <c r="J683" s="7" t="s">
        <v>2</v>
      </c>
      <c r="K683" s="7" t="s">
        <v>3568</v>
      </c>
      <c r="L683" s="7">
        <v>1</v>
      </c>
      <c r="M683" s="7">
        <v>1</v>
      </c>
      <c r="N683" s="7" t="s">
        <v>80</v>
      </c>
      <c r="O683" s="7" t="s">
        <v>80</v>
      </c>
      <c r="P683" s="7" t="s">
        <v>2438</v>
      </c>
      <c r="Q683" s="7"/>
      <c r="R683" s="12" t="s">
        <v>3569</v>
      </c>
      <c r="S683" s="14" t="s">
        <v>19</v>
      </c>
      <c r="T683" s="7"/>
      <c r="U683" s="12" t="s">
        <v>19</v>
      </c>
      <c r="V683" s="12" t="s">
        <v>3569</v>
      </c>
      <c r="W683" s="14" t="s">
        <v>1617</v>
      </c>
      <c r="X683" s="14" t="s">
        <v>19</v>
      </c>
      <c r="Y683" s="12" t="s">
        <v>19</v>
      </c>
      <c r="Z683" s="14" t="s">
        <v>19</v>
      </c>
      <c r="AA683" s="15" t="s">
        <v>19</v>
      </c>
      <c r="AB683" t="s">
        <v>19</v>
      </c>
      <c r="AC683" t="s">
        <v>168</v>
      </c>
      <c r="AD683" t="s">
        <v>6</v>
      </c>
      <c r="AE683" t="s">
        <v>3570</v>
      </c>
      <c r="AF683" t="s">
        <v>85</v>
      </c>
      <c r="AG683" t="s">
        <v>73</v>
      </c>
      <c r="AH683" t="s">
        <v>19</v>
      </c>
    </row>
    <row r="684" ht="14.25" customHeight="1" spans="1:34">
      <c r="A684" s="6" t="s">
        <v>3571</v>
      </c>
      <c r="B684" s="6"/>
      <c r="C684" s="6" t="s">
        <v>72</v>
      </c>
      <c r="D684" s="6" t="s">
        <v>73</v>
      </c>
      <c r="E684" s="6" t="s">
        <v>74</v>
      </c>
      <c r="F684" s="6" t="s">
        <v>73</v>
      </c>
      <c r="G684" s="6" t="s">
        <v>3572</v>
      </c>
      <c r="H684" s="7" t="s">
        <v>3573</v>
      </c>
      <c r="I684" s="7" t="s">
        <v>77</v>
      </c>
      <c r="J684" s="7" t="s">
        <v>2</v>
      </c>
      <c r="K684" s="7" t="s">
        <v>3574</v>
      </c>
      <c r="L684" s="7">
        <v>1</v>
      </c>
      <c r="M684" s="7">
        <v>1</v>
      </c>
      <c r="N684" s="7" t="s">
        <v>80</v>
      </c>
      <c r="O684" s="7" t="s">
        <v>80</v>
      </c>
      <c r="P684" s="7" t="s">
        <v>2438</v>
      </c>
      <c r="Q684" s="7"/>
      <c r="R684" s="12" t="s">
        <v>833</v>
      </c>
      <c r="S684" s="14" t="s">
        <v>19</v>
      </c>
      <c r="T684" s="7"/>
      <c r="U684" s="12" t="s">
        <v>19</v>
      </c>
      <c r="V684" s="12" t="s">
        <v>833</v>
      </c>
      <c r="W684" s="14" t="s">
        <v>392</v>
      </c>
      <c r="X684" s="14" t="s">
        <v>19</v>
      </c>
      <c r="Y684" s="12" t="s">
        <v>19</v>
      </c>
      <c r="Z684" s="14" t="s">
        <v>19</v>
      </c>
      <c r="AA684" s="15" t="s">
        <v>19</v>
      </c>
      <c r="AB684" t="s">
        <v>19</v>
      </c>
      <c r="AC684" t="s">
        <v>1983</v>
      </c>
      <c r="AD684" t="s">
        <v>6</v>
      </c>
      <c r="AE684" t="s">
        <v>400</v>
      </c>
      <c r="AF684" t="s">
        <v>85</v>
      </c>
      <c r="AG684" t="s">
        <v>73</v>
      </c>
      <c r="AH684" t="s">
        <v>19</v>
      </c>
    </row>
    <row r="685" ht="14.25" customHeight="1" spans="1:34">
      <c r="A685" s="6" t="s">
        <v>3575</v>
      </c>
      <c r="B685" s="6"/>
      <c r="C685" s="6" t="s">
        <v>72</v>
      </c>
      <c r="D685" s="6" t="s">
        <v>73</v>
      </c>
      <c r="E685" s="6" t="s">
        <v>74</v>
      </c>
      <c r="F685" s="6" t="s">
        <v>73</v>
      </c>
      <c r="G685" s="6" t="s">
        <v>3576</v>
      </c>
      <c r="H685" s="7" t="s">
        <v>3577</v>
      </c>
      <c r="I685" s="7" t="s">
        <v>77</v>
      </c>
      <c r="J685" s="7" t="s">
        <v>2</v>
      </c>
      <c r="K685" s="7" t="s">
        <v>3578</v>
      </c>
      <c r="L685" s="7">
        <v>1</v>
      </c>
      <c r="M685" s="7">
        <v>1</v>
      </c>
      <c r="N685" s="7" t="s">
        <v>80</v>
      </c>
      <c r="O685" s="7" t="s">
        <v>80</v>
      </c>
      <c r="P685" s="7" t="s">
        <v>2438</v>
      </c>
      <c r="Q685" s="7"/>
      <c r="R685" s="12" t="s">
        <v>1459</v>
      </c>
      <c r="S685" s="14" t="s">
        <v>19</v>
      </c>
      <c r="T685" s="7"/>
      <c r="U685" s="12" t="s">
        <v>19</v>
      </c>
      <c r="V685" s="12" t="s">
        <v>1459</v>
      </c>
      <c r="W685" s="14" t="s">
        <v>452</v>
      </c>
      <c r="X685" s="14" t="s">
        <v>19</v>
      </c>
      <c r="Y685" s="12" t="s">
        <v>19</v>
      </c>
      <c r="Z685" s="14" t="s">
        <v>19</v>
      </c>
      <c r="AA685" s="15" t="s">
        <v>19</v>
      </c>
      <c r="AB685" t="s">
        <v>19</v>
      </c>
      <c r="AC685" t="s">
        <v>1353</v>
      </c>
      <c r="AD685" t="s">
        <v>6</v>
      </c>
      <c r="AE685" t="s">
        <v>440</v>
      </c>
      <c r="AF685" t="s">
        <v>85</v>
      </c>
      <c r="AG685" t="s">
        <v>73</v>
      </c>
      <c r="AH685" t="s">
        <v>19</v>
      </c>
    </row>
    <row r="686" ht="14.25" customHeight="1" spans="1:34">
      <c r="A686" s="6" t="s">
        <v>3579</v>
      </c>
      <c r="B686" s="6"/>
      <c r="C686" s="6" t="s">
        <v>72</v>
      </c>
      <c r="D686" s="6" t="s">
        <v>73</v>
      </c>
      <c r="E686" s="6" t="s">
        <v>74</v>
      </c>
      <c r="F686" s="6" t="s">
        <v>73</v>
      </c>
      <c r="G686" s="6" t="s">
        <v>3072</v>
      </c>
      <c r="H686" s="7" t="s">
        <v>3073</v>
      </c>
      <c r="I686" s="7" t="s">
        <v>77</v>
      </c>
      <c r="J686" s="7" t="s">
        <v>2</v>
      </c>
      <c r="K686" s="7" t="s">
        <v>3580</v>
      </c>
      <c r="L686" s="7">
        <v>2</v>
      </c>
      <c r="M686" s="7">
        <v>1</v>
      </c>
      <c r="N686" s="7" t="s">
        <v>80</v>
      </c>
      <c r="O686" s="7" t="s">
        <v>80</v>
      </c>
      <c r="P686" s="7" t="s">
        <v>2438</v>
      </c>
      <c r="Q686" s="7"/>
      <c r="R686" s="12" t="s">
        <v>3581</v>
      </c>
      <c r="S686" s="14" t="s">
        <v>19</v>
      </c>
      <c r="T686" s="7"/>
      <c r="U686" s="12" t="s">
        <v>19</v>
      </c>
      <c r="V686" s="12" t="s">
        <v>3581</v>
      </c>
      <c r="W686" s="14" t="s">
        <v>1470</v>
      </c>
      <c r="X686" s="14" t="s">
        <v>19</v>
      </c>
      <c r="Y686" s="12" t="s">
        <v>19</v>
      </c>
      <c r="Z686" s="14" t="s">
        <v>19</v>
      </c>
      <c r="AA686" s="15" t="s">
        <v>19</v>
      </c>
      <c r="AB686" t="s">
        <v>19</v>
      </c>
      <c r="AC686" t="s">
        <v>948</v>
      </c>
      <c r="AD686" t="s">
        <v>6</v>
      </c>
      <c r="AE686" t="s">
        <v>187</v>
      </c>
      <c r="AF686" t="s">
        <v>85</v>
      </c>
      <c r="AG686" t="s">
        <v>73</v>
      </c>
      <c r="AH686" t="s">
        <v>19</v>
      </c>
    </row>
    <row r="687" ht="14.25" customHeight="1" spans="1:34">
      <c r="A687" s="6" t="s">
        <v>3582</v>
      </c>
      <c r="B687" s="6"/>
      <c r="C687" s="6" t="s">
        <v>72</v>
      </c>
      <c r="D687" s="6" t="s">
        <v>73</v>
      </c>
      <c r="E687" s="6" t="s">
        <v>74</v>
      </c>
      <c r="F687" s="6" t="s">
        <v>73</v>
      </c>
      <c r="G687" s="6" t="s">
        <v>3583</v>
      </c>
      <c r="H687" s="7" t="s">
        <v>3584</v>
      </c>
      <c r="I687" s="7" t="s">
        <v>77</v>
      </c>
      <c r="J687" s="7" t="s">
        <v>2</v>
      </c>
      <c r="K687" s="7" t="s">
        <v>3585</v>
      </c>
      <c r="L687" s="7">
        <v>1</v>
      </c>
      <c r="M687" s="7">
        <v>1</v>
      </c>
      <c r="N687" s="7" t="s">
        <v>80</v>
      </c>
      <c r="O687" s="7" t="s">
        <v>80</v>
      </c>
      <c r="P687" s="7" t="s">
        <v>2438</v>
      </c>
      <c r="Q687" s="7"/>
      <c r="R687" s="12" t="s">
        <v>730</v>
      </c>
      <c r="S687" s="14" t="s">
        <v>19</v>
      </c>
      <c r="T687" s="7"/>
      <c r="U687" s="12" t="s">
        <v>19</v>
      </c>
      <c r="V687" s="12" t="s">
        <v>730</v>
      </c>
      <c r="W687" s="14" t="s">
        <v>590</v>
      </c>
      <c r="X687" s="14" t="s">
        <v>19</v>
      </c>
      <c r="Y687" s="12" t="s">
        <v>19</v>
      </c>
      <c r="Z687" s="14" t="s">
        <v>19</v>
      </c>
      <c r="AA687" s="15" t="s">
        <v>19</v>
      </c>
      <c r="AB687" t="s">
        <v>19</v>
      </c>
      <c r="AC687" t="s">
        <v>731</v>
      </c>
      <c r="AD687" t="s">
        <v>6</v>
      </c>
      <c r="AE687" t="s">
        <v>3586</v>
      </c>
      <c r="AF687" t="s">
        <v>85</v>
      </c>
      <c r="AG687" t="s">
        <v>73</v>
      </c>
      <c r="AH687" t="s">
        <v>19</v>
      </c>
    </row>
    <row r="688" ht="14.25" customHeight="1" spans="1:34">
      <c r="A688" s="6" t="s">
        <v>3587</v>
      </c>
      <c r="B688" s="6"/>
      <c r="C688" s="6" t="s">
        <v>72</v>
      </c>
      <c r="D688" s="6" t="s">
        <v>73</v>
      </c>
      <c r="E688" s="6" t="s">
        <v>74</v>
      </c>
      <c r="F688" s="6" t="s">
        <v>73</v>
      </c>
      <c r="G688" s="6" t="s">
        <v>3588</v>
      </c>
      <c r="H688" s="7" t="s">
        <v>3589</v>
      </c>
      <c r="I688" s="7" t="s">
        <v>77</v>
      </c>
      <c r="J688" s="7" t="s">
        <v>2</v>
      </c>
      <c r="K688" s="7" t="s">
        <v>3590</v>
      </c>
      <c r="L688" s="7">
        <v>1</v>
      </c>
      <c r="M688" s="7">
        <v>1</v>
      </c>
      <c r="N688" s="7" t="s">
        <v>80</v>
      </c>
      <c r="O688" s="7" t="s">
        <v>80</v>
      </c>
      <c r="P688" s="7" t="s">
        <v>2438</v>
      </c>
      <c r="Q688" s="7"/>
      <c r="R688" s="12" t="s">
        <v>724</v>
      </c>
      <c r="S688" s="14" t="s">
        <v>19</v>
      </c>
      <c r="T688" s="7"/>
      <c r="U688" s="12" t="s">
        <v>19</v>
      </c>
      <c r="V688" s="12" t="s">
        <v>724</v>
      </c>
      <c r="W688" s="14" t="s">
        <v>762</v>
      </c>
      <c r="X688" s="14" t="s">
        <v>19</v>
      </c>
      <c r="Y688" s="12" t="s">
        <v>19</v>
      </c>
      <c r="Z688" s="14" t="s">
        <v>19</v>
      </c>
      <c r="AA688" s="15" t="s">
        <v>19</v>
      </c>
      <c r="AB688" t="s">
        <v>19</v>
      </c>
      <c r="AC688" t="s">
        <v>1533</v>
      </c>
      <c r="AD688" t="s">
        <v>6</v>
      </c>
      <c r="AE688" t="s">
        <v>400</v>
      </c>
      <c r="AF688" t="s">
        <v>85</v>
      </c>
      <c r="AG688" t="s">
        <v>73</v>
      </c>
      <c r="AH688" t="s">
        <v>19</v>
      </c>
    </row>
    <row r="689" ht="14.25" customHeight="1" spans="1:34">
      <c r="A689" s="6" t="s">
        <v>3591</v>
      </c>
      <c r="B689" s="6"/>
      <c r="C689" s="6" t="s">
        <v>72</v>
      </c>
      <c r="D689" s="6" t="s">
        <v>73</v>
      </c>
      <c r="E689" s="6" t="s">
        <v>74</v>
      </c>
      <c r="F689" s="6" t="s">
        <v>73</v>
      </c>
      <c r="G689" s="6" t="s">
        <v>3592</v>
      </c>
      <c r="H689" s="7" t="s">
        <v>3593</v>
      </c>
      <c r="I689" s="7" t="s">
        <v>77</v>
      </c>
      <c r="J689" s="7" t="s">
        <v>2</v>
      </c>
      <c r="K689" s="7" t="s">
        <v>3594</v>
      </c>
      <c r="L689" s="7">
        <v>1</v>
      </c>
      <c r="M689" s="7">
        <v>1</v>
      </c>
      <c r="N689" s="7" t="s">
        <v>80</v>
      </c>
      <c r="O689" s="7" t="s">
        <v>80</v>
      </c>
      <c r="P689" s="7" t="s">
        <v>2438</v>
      </c>
      <c r="Q689" s="7"/>
      <c r="R689" s="12" t="s">
        <v>507</v>
      </c>
      <c r="S689" s="14" t="s">
        <v>19</v>
      </c>
      <c r="T689" s="7"/>
      <c r="U689" s="12" t="s">
        <v>19</v>
      </c>
      <c r="V689" s="12" t="s">
        <v>507</v>
      </c>
      <c r="W689" s="14" t="s">
        <v>423</v>
      </c>
      <c r="X689" s="14" t="s">
        <v>19</v>
      </c>
      <c r="Y689" s="12" t="s">
        <v>19</v>
      </c>
      <c r="Z689" s="14" t="s">
        <v>19</v>
      </c>
      <c r="AA689" s="15" t="s">
        <v>19</v>
      </c>
      <c r="AB689" t="s">
        <v>19</v>
      </c>
      <c r="AC689" t="s">
        <v>508</v>
      </c>
      <c r="AD689" t="s">
        <v>6</v>
      </c>
      <c r="AE689" t="s">
        <v>400</v>
      </c>
      <c r="AF689" t="s">
        <v>85</v>
      </c>
      <c r="AG689" t="s">
        <v>73</v>
      </c>
      <c r="AH689" t="s">
        <v>19</v>
      </c>
    </row>
    <row r="690" ht="14.25" customHeight="1" spans="1:34">
      <c r="A690" s="6" t="s">
        <v>3595</v>
      </c>
      <c r="B690" s="6"/>
      <c r="C690" s="6" t="s">
        <v>72</v>
      </c>
      <c r="D690" s="6" t="s">
        <v>73</v>
      </c>
      <c r="E690" s="6" t="s">
        <v>74</v>
      </c>
      <c r="F690" s="6" t="s">
        <v>73</v>
      </c>
      <c r="G690" s="6" t="s">
        <v>3596</v>
      </c>
      <c r="H690" s="7" t="s">
        <v>3597</v>
      </c>
      <c r="I690" s="7" t="s">
        <v>77</v>
      </c>
      <c r="J690" s="7" t="s">
        <v>2</v>
      </c>
      <c r="K690" s="7" t="s">
        <v>3598</v>
      </c>
      <c r="L690" s="7">
        <v>1</v>
      </c>
      <c r="M690" s="7">
        <v>1</v>
      </c>
      <c r="N690" s="7" t="s">
        <v>80</v>
      </c>
      <c r="O690" s="7" t="s">
        <v>80</v>
      </c>
      <c r="P690" s="7" t="s">
        <v>2438</v>
      </c>
      <c r="Q690" s="7"/>
      <c r="R690" s="12" t="s">
        <v>100</v>
      </c>
      <c r="S690" s="14" t="s">
        <v>19</v>
      </c>
      <c r="T690" s="7"/>
      <c r="U690" s="12" t="s">
        <v>19</v>
      </c>
      <c r="V690" s="12" t="s">
        <v>100</v>
      </c>
      <c r="W690" s="14" t="s">
        <v>323</v>
      </c>
      <c r="X690" s="14" t="s">
        <v>19</v>
      </c>
      <c r="Y690" s="12" t="s">
        <v>19</v>
      </c>
      <c r="Z690" s="14" t="s">
        <v>19</v>
      </c>
      <c r="AA690" s="15" t="s">
        <v>19</v>
      </c>
      <c r="AB690" t="s">
        <v>19</v>
      </c>
      <c r="AC690" t="s">
        <v>1221</v>
      </c>
      <c r="AD690" t="s">
        <v>6</v>
      </c>
      <c r="AE690" t="s">
        <v>2621</v>
      </c>
      <c r="AF690" t="s">
        <v>85</v>
      </c>
      <c r="AG690" t="s">
        <v>73</v>
      </c>
      <c r="AH690" t="s">
        <v>19</v>
      </c>
    </row>
    <row r="691" ht="14.25" customHeight="1" spans="1:34">
      <c r="A691" s="6" t="s">
        <v>3599</v>
      </c>
      <c r="B691" s="6"/>
      <c r="C691" s="6" t="s">
        <v>72</v>
      </c>
      <c r="D691" s="6" t="s">
        <v>73</v>
      </c>
      <c r="E691" s="6" t="s">
        <v>74</v>
      </c>
      <c r="F691" s="6" t="s">
        <v>73</v>
      </c>
      <c r="G691" s="6" t="s">
        <v>3600</v>
      </c>
      <c r="H691" s="7" t="s">
        <v>3601</v>
      </c>
      <c r="I691" s="7" t="s">
        <v>77</v>
      </c>
      <c r="J691" s="7" t="s">
        <v>2</v>
      </c>
      <c r="K691" s="7" t="s">
        <v>3602</v>
      </c>
      <c r="L691" s="7">
        <v>1</v>
      </c>
      <c r="M691" s="7">
        <v>1</v>
      </c>
      <c r="N691" s="7" t="s">
        <v>826</v>
      </c>
      <c r="O691" s="7" t="s">
        <v>80</v>
      </c>
      <c r="P691" s="7" t="s">
        <v>2438</v>
      </c>
      <c r="Q691" s="7"/>
      <c r="R691" s="12" t="s">
        <v>123</v>
      </c>
      <c r="S691" s="14" t="s">
        <v>19</v>
      </c>
      <c r="T691" s="7"/>
      <c r="U691" s="12" t="s">
        <v>19</v>
      </c>
      <c r="V691" s="12" t="s">
        <v>123</v>
      </c>
      <c r="W691" s="14" t="s">
        <v>124</v>
      </c>
      <c r="X691" s="14" t="s">
        <v>19</v>
      </c>
      <c r="Y691" s="12" t="s">
        <v>19</v>
      </c>
      <c r="Z691" s="14" t="s">
        <v>19</v>
      </c>
      <c r="AA691" s="15" t="s">
        <v>19</v>
      </c>
      <c r="AB691" t="s">
        <v>19</v>
      </c>
      <c r="AC691" t="s">
        <v>125</v>
      </c>
      <c r="AD691" t="s">
        <v>6</v>
      </c>
      <c r="AE691" t="s">
        <v>93</v>
      </c>
      <c r="AF691" t="s">
        <v>85</v>
      </c>
      <c r="AG691" t="s">
        <v>73</v>
      </c>
      <c r="AH691" t="s">
        <v>19</v>
      </c>
    </row>
    <row r="692" ht="14.25" customHeight="1" spans="1:34">
      <c r="A692" s="6" t="s">
        <v>3603</v>
      </c>
      <c r="B692" s="6"/>
      <c r="C692" s="6" t="s">
        <v>72</v>
      </c>
      <c r="D692" s="6" t="s">
        <v>73</v>
      </c>
      <c r="E692" s="6" t="s">
        <v>74</v>
      </c>
      <c r="F692" s="6" t="s">
        <v>73</v>
      </c>
      <c r="G692" s="6" t="s">
        <v>3604</v>
      </c>
      <c r="H692" s="7" t="s">
        <v>3605</v>
      </c>
      <c r="I692" s="7" t="s">
        <v>77</v>
      </c>
      <c r="J692" s="7" t="s">
        <v>2</v>
      </c>
      <c r="K692" s="7" t="s">
        <v>3606</v>
      </c>
      <c r="L692" s="7">
        <v>1</v>
      </c>
      <c r="M692" s="7">
        <v>2</v>
      </c>
      <c r="N692" s="7" t="s">
        <v>122</v>
      </c>
      <c r="O692" s="7" t="s">
        <v>79</v>
      </c>
      <c r="P692" s="7" t="s">
        <v>2438</v>
      </c>
      <c r="Q692" s="7"/>
      <c r="R692" s="12" t="s">
        <v>3607</v>
      </c>
      <c r="S692" s="14" t="s">
        <v>19</v>
      </c>
      <c r="T692" s="7"/>
      <c r="U692" s="12" t="s">
        <v>19</v>
      </c>
      <c r="V692" s="12" t="s">
        <v>3607</v>
      </c>
      <c r="W692" s="14" t="s">
        <v>1831</v>
      </c>
      <c r="X692" s="14" t="s">
        <v>19</v>
      </c>
      <c r="Y692" s="12" t="s">
        <v>19</v>
      </c>
      <c r="Z692" s="14" t="s">
        <v>19</v>
      </c>
      <c r="AA692" s="15" t="s">
        <v>19</v>
      </c>
      <c r="AB692" t="s">
        <v>19</v>
      </c>
      <c r="AC692" t="s">
        <v>3608</v>
      </c>
      <c r="AD692" t="s">
        <v>6</v>
      </c>
      <c r="AE692" t="s">
        <v>3609</v>
      </c>
      <c r="AF692" t="s">
        <v>85</v>
      </c>
      <c r="AG692" t="s">
        <v>73</v>
      </c>
      <c r="AH692" t="s">
        <v>19</v>
      </c>
    </row>
    <row r="693" ht="14.25" customHeight="1" spans="1:34">
      <c r="A693" s="6" t="s">
        <v>3610</v>
      </c>
      <c r="B693" s="6"/>
      <c r="C693" s="6" t="s">
        <v>72</v>
      </c>
      <c r="D693" s="6" t="s">
        <v>73</v>
      </c>
      <c r="E693" s="6" t="s">
        <v>74</v>
      </c>
      <c r="F693" s="6" t="s">
        <v>73</v>
      </c>
      <c r="G693" s="6" t="s">
        <v>3611</v>
      </c>
      <c r="H693" s="7" t="s">
        <v>3612</v>
      </c>
      <c r="I693" s="7" t="s">
        <v>77</v>
      </c>
      <c r="J693" s="7" t="s">
        <v>2</v>
      </c>
      <c r="K693" s="7" t="s">
        <v>3613</v>
      </c>
      <c r="L693" s="7">
        <v>1</v>
      </c>
      <c r="M693" s="7">
        <v>4</v>
      </c>
      <c r="N693" s="7" t="s">
        <v>132</v>
      </c>
      <c r="O693" s="7" t="s">
        <v>132</v>
      </c>
      <c r="P693" s="7" t="s">
        <v>2438</v>
      </c>
      <c r="Q693" s="7"/>
      <c r="R693" s="12" t="s">
        <v>3614</v>
      </c>
      <c r="S693" s="14" t="s">
        <v>19</v>
      </c>
      <c r="T693" s="7"/>
      <c r="U693" s="12" t="s">
        <v>19</v>
      </c>
      <c r="V693" s="12" t="s">
        <v>3614</v>
      </c>
      <c r="W693" s="14" t="s">
        <v>1964</v>
      </c>
      <c r="X693" s="14" t="s">
        <v>19</v>
      </c>
      <c r="Y693" s="12" t="s">
        <v>19</v>
      </c>
      <c r="Z693" s="14" t="s">
        <v>19</v>
      </c>
      <c r="AA693" s="15" t="s">
        <v>19</v>
      </c>
      <c r="AB693" t="s">
        <v>19</v>
      </c>
      <c r="AC693" t="s">
        <v>3020</v>
      </c>
      <c r="AD693" t="s">
        <v>6</v>
      </c>
      <c r="AE693" t="s">
        <v>3089</v>
      </c>
      <c r="AF693" t="s">
        <v>85</v>
      </c>
      <c r="AG693" t="s">
        <v>73</v>
      </c>
      <c r="AH693" t="s">
        <v>19</v>
      </c>
    </row>
    <row r="694" ht="14.25" customHeight="1" spans="1:34">
      <c r="A694" s="6" t="s">
        <v>3615</v>
      </c>
      <c r="B694" s="6"/>
      <c r="C694" s="6" t="s">
        <v>72</v>
      </c>
      <c r="D694" s="6" t="s">
        <v>73</v>
      </c>
      <c r="E694" s="6" t="s">
        <v>74</v>
      </c>
      <c r="F694" s="6" t="s">
        <v>73</v>
      </c>
      <c r="G694" s="6" t="s">
        <v>2572</v>
      </c>
      <c r="H694" s="7" t="s">
        <v>2573</v>
      </c>
      <c r="I694" s="7" t="s">
        <v>77</v>
      </c>
      <c r="J694" s="7" t="s">
        <v>2</v>
      </c>
      <c r="K694" s="7" t="s">
        <v>3616</v>
      </c>
      <c r="L694" s="7">
        <v>1</v>
      </c>
      <c r="M694" s="7">
        <v>1</v>
      </c>
      <c r="N694" s="7" t="s">
        <v>79</v>
      </c>
      <c r="O694" s="7" t="s">
        <v>80</v>
      </c>
      <c r="P694" s="7" t="s">
        <v>2438</v>
      </c>
      <c r="Q694" s="7"/>
      <c r="R694" s="12" t="s">
        <v>83</v>
      </c>
      <c r="S694" s="14" t="s">
        <v>19</v>
      </c>
      <c r="T694" s="7"/>
      <c r="U694" s="12" t="s">
        <v>19</v>
      </c>
      <c r="V694" s="12" t="s">
        <v>83</v>
      </c>
      <c r="W694" s="14" t="s">
        <v>345</v>
      </c>
      <c r="X694" s="14" t="s">
        <v>19</v>
      </c>
      <c r="Y694" s="12" t="s">
        <v>19</v>
      </c>
      <c r="Z694" s="14" t="s">
        <v>19</v>
      </c>
      <c r="AA694" s="15" t="s">
        <v>19</v>
      </c>
      <c r="AB694" t="s">
        <v>19</v>
      </c>
      <c r="AC694" t="s">
        <v>405</v>
      </c>
      <c r="AD694" t="s">
        <v>6</v>
      </c>
      <c r="AE694" t="s">
        <v>3123</v>
      </c>
      <c r="AF694" t="s">
        <v>85</v>
      </c>
      <c r="AG694" t="s">
        <v>73</v>
      </c>
      <c r="AH694" t="s">
        <v>19</v>
      </c>
    </row>
    <row r="695" ht="14.25" customHeight="1" spans="1:34">
      <c r="A695" s="6" t="s">
        <v>3617</v>
      </c>
      <c r="B695" s="6"/>
      <c r="C695" s="6" t="s">
        <v>72</v>
      </c>
      <c r="D695" s="6" t="s">
        <v>73</v>
      </c>
      <c r="E695" s="6" t="s">
        <v>74</v>
      </c>
      <c r="F695" s="6" t="s">
        <v>73</v>
      </c>
      <c r="G695" s="6" t="s">
        <v>3618</v>
      </c>
      <c r="H695" s="7" t="s">
        <v>3619</v>
      </c>
      <c r="I695" s="7" t="s">
        <v>77</v>
      </c>
      <c r="J695" s="7" t="s">
        <v>2</v>
      </c>
      <c r="K695" s="7" t="s">
        <v>3620</v>
      </c>
      <c r="L695" s="7">
        <v>1</v>
      </c>
      <c r="M695" s="7">
        <v>2</v>
      </c>
      <c r="N695" s="7" t="s">
        <v>122</v>
      </c>
      <c r="O695" s="7" t="s">
        <v>79</v>
      </c>
      <c r="P695" s="7" t="s">
        <v>2438</v>
      </c>
      <c r="Q695" s="7"/>
      <c r="R695" s="12" t="s">
        <v>889</v>
      </c>
      <c r="S695" s="14" t="s">
        <v>19</v>
      </c>
      <c r="T695" s="7"/>
      <c r="U695" s="12" t="s">
        <v>19</v>
      </c>
      <c r="V695" s="12" t="s">
        <v>889</v>
      </c>
      <c r="W695" s="14" t="s">
        <v>345</v>
      </c>
      <c r="X695" s="14" t="s">
        <v>19</v>
      </c>
      <c r="Y695" s="12" t="s">
        <v>19</v>
      </c>
      <c r="Z695" s="14" t="s">
        <v>19</v>
      </c>
      <c r="AA695" s="15" t="s">
        <v>19</v>
      </c>
      <c r="AB695" t="s">
        <v>19</v>
      </c>
      <c r="AC695" t="s">
        <v>890</v>
      </c>
      <c r="AD695" t="s">
        <v>6</v>
      </c>
      <c r="AE695" t="s">
        <v>162</v>
      </c>
      <c r="AF695" t="s">
        <v>85</v>
      </c>
      <c r="AG695" t="s">
        <v>73</v>
      </c>
      <c r="AH695" t="s">
        <v>19</v>
      </c>
    </row>
    <row r="696" ht="14.25" customHeight="1" spans="1:34">
      <c r="A696" s="6" t="s">
        <v>3621</v>
      </c>
      <c r="B696" s="6"/>
      <c r="C696" s="6" t="s">
        <v>72</v>
      </c>
      <c r="D696" s="6" t="s">
        <v>73</v>
      </c>
      <c r="E696" s="6" t="s">
        <v>74</v>
      </c>
      <c r="F696" s="6" t="s">
        <v>73</v>
      </c>
      <c r="G696" s="6" t="s">
        <v>3622</v>
      </c>
      <c r="H696" s="7" t="s">
        <v>3623</v>
      </c>
      <c r="I696" s="7" t="s">
        <v>77</v>
      </c>
      <c r="J696" s="7" t="s">
        <v>2</v>
      </c>
      <c r="K696" s="7" t="s">
        <v>3624</v>
      </c>
      <c r="L696" s="7">
        <v>1</v>
      </c>
      <c r="M696" s="7">
        <v>1</v>
      </c>
      <c r="N696" s="7" t="s">
        <v>80</v>
      </c>
      <c r="O696" s="7" t="s">
        <v>80</v>
      </c>
      <c r="P696" s="7" t="s">
        <v>2438</v>
      </c>
      <c r="Q696" s="7"/>
      <c r="R696" s="12" t="s">
        <v>547</v>
      </c>
      <c r="S696" s="14" t="s">
        <v>19</v>
      </c>
      <c r="T696" s="7"/>
      <c r="U696" s="12" t="s">
        <v>19</v>
      </c>
      <c r="V696" s="12" t="s">
        <v>547</v>
      </c>
      <c r="W696" s="14" t="s">
        <v>452</v>
      </c>
      <c r="X696" s="14" t="s">
        <v>19</v>
      </c>
      <c r="Y696" s="12" t="s">
        <v>19</v>
      </c>
      <c r="Z696" s="14" t="s">
        <v>19</v>
      </c>
      <c r="AA696" s="15" t="s">
        <v>19</v>
      </c>
      <c r="AB696" t="s">
        <v>19</v>
      </c>
      <c r="AC696" t="s">
        <v>548</v>
      </c>
      <c r="AD696" t="s">
        <v>6</v>
      </c>
      <c r="AE696" t="s">
        <v>549</v>
      </c>
      <c r="AF696" t="s">
        <v>85</v>
      </c>
      <c r="AG696" t="s">
        <v>73</v>
      </c>
      <c r="AH696" t="s">
        <v>19</v>
      </c>
    </row>
    <row r="697" ht="14.25" customHeight="1" spans="1:34">
      <c r="A697" s="6" t="s">
        <v>3625</v>
      </c>
      <c r="B697" s="6"/>
      <c r="C697" s="6" t="s">
        <v>72</v>
      </c>
      <c r="D697" s="6" t="s">
        <v>73</v>
      </c>
      <c r="E697" s="6" t="s">
        <v>74</v>
      </c>
      <c r="F697" s="6" t="s">
        <v>73</v>
      </c>
      <c r="G697" s="6" t="s">
        <v>3626</v>
      </c>
      <c r="H697" s="7" t="s">
        <v>3627</v>
      </c>
      <c r="I697" s="7" t="s">
        <v>77</v>
      </c>
      <c r="J697" s="7" t="s">
        <v>2</v>
      </c>
      <c r="K697" s="7" t="s">
        <v>3628</v>
      </c>
      <c r="L697" s="7">
        <v>1</v>
      </c>
      <c r="M697" s="7">
        <v>1</v>
      </c>
      <c r="N697" s="7" t="s">
        <v>80</v>
      </c>
      <c r="O697" s="7" t="s">
        <v>80</v>
      </c>
      <c r="P697" s="7" t="s">
        <v>2438</v>
      </c>
      <c r="Q697" s="7"/>
      <c r="R697" s="12" t="s">
        <v>1161</v>
      </c>
      <c r="S697" s="14" t="s">
        <v>19</v>
      </c>
      <c r="T697" s="7"/>
      <c r="U697" s="12" t="s">
        <v>19</v>
      </c>
      <c r="V697" s="12" t="s">
        <v>1161</v>
      </c>
      <c r="W697" s="14" t="s">
        <v>668</v>
      </c>
      <c r="X697" s="14" t="s">
        <v>19</v>
      </c>
      <c r="Y697" s="12" t="s">
        <v>19</v>
      </c>
      <c r="Z697" s="14" t="s">
        <v>19</v>
      </c>
      <c r="AA697" s="15" t="s">
        <v>19</v>
      </c>
      <c r="AB697" t="s">
        <v>19</v>
      </c>
      <c r="AC697" t="s">
        <v>1162</v>
      </c>
      <c r="AD697" t="s">
        <v>6</v>
      </c>
      <c r="AE697" t="s">
        <v>1606</v>
      </c>
      <c r="AF697" t="s">
        <v>85</v>
      </c>
      <c r="AG697" t="s">
        <v>73</v>
      </c>
      <c r="AH697" t="s">
        <v>19</v>
      </c>
    </row>
    <row r="698" ht="14.25" customHeight="1" spans="1:34">
      <c r="A698" s="6" t="s">
        <v>3629</v>
      </c>
      <c r="B698" s="6"/>
      <c r="C698" s="6" t="s">
        <v>72</v>
      </c>
      <c r="D698" s="6" t="s">
        <v>73</v>
      </c>
      <c r="E698" s="6" t="s">
        <v>74</v>
      </c>
      <c r="F698" s="6" t="s">
        <v>73</v>
      </c>
      <c r="G698" s="6" t="s">
        <v>3630</v>
      </c>
      <c r="H698" s="7" t="s">
        <v>3631</v>
      </c>
      <c r="I698" s="7" t="s">
        <v>77</v>
      </c>
      <c r="J698" s="7" t="s">
        <v>2</v>
      </c>
      <c r="K698" s="7" t="s">
        <v>3632</v>
      </c>
      <c r="L698" s="7">
        <v>1</v>
      </c>
      <c r="M698" s="7">
        <v>1</v>
      </c>
      <c r="N698" s="7" t="s">
        <v>80</v>
      </c>
      <c r="O698" s="7" t="s">
        <v>80</v>
      </c>
      <c r="P698" s="7" t="s">
        <v>2438</v>
      </c>
      <c r="Q698" s="7"/>
      <c r="R698" s="12" t="s">
        <v>637</v>
      </c>
      <c r="S698" s="14" t="s">
        <v>19</v>
      </c>
      <c r="T698" s="7"/>
      <c r="U698" s="12" t="s">
        <v>19</v>
      </c>
      <c r="V698" s="12" t="s">
        <v>637</v>
      </c>
      <c r="W698" s="14" t="s">
        <v>392</v>
      </c>
      <c r="X698" s="14" t="s">
        <v>19</v>
      </c>
      <c r="Y698" s="12" t="s">
        <v>19</v>
      </c>
      <c r="Z698" s="14" t="s">
        <v>19</v>
      </c>
      <c r="AA698" s="15" t="s">
        <v>19</v>
      </c>
      <c r="AB698" t="s">
        <v>19</v>
      </c>
      <c r="AC698" t="s">
        <v>638</v>
      </c>
      <c r="AD698" t="s">
        <v>6</v>
      </c>
      <c r="AE698" t="s">
        <v>394</v>
      </c>
      <c r="AF698" t="s">
        <v>85</v>
      </c>
      <c r="AG698" t="s">
        <v>73</v>
      </c>
      <c r="AH698" t="s">
        <v>19</v>
      </c>
    </row>
    <row r="699" ht="14.25" customHeight="1" spans="1:34">
      <c r="A699" s="6" t="s">
        <v>3633</v>
      </c>
      <c r="B699" s="6"/>
      <c r="C699" s="6" t="s">
        <v>72</v>
      </c>
      <c r="D699" s="6" t="s">
        <v>73</v>
      </c>
      <c r="E699" s="6" t="s">
        <v>74</v>
      </c>
      <c r="F699" s="6" t="s">
        <v>73</v>
      </c>
      <c r="G699" s="6" t="s">
        <v>3634</v>
      </c>
      <c r="H699" s="7" t="s">
        <v>3635</v>
      </c>
      <c r="I699" s="7" t="s">
        <v>77</v>
      </c>
      <c r="J699" s="7" t="s">
        <v>2</v>
      </c>
      <c r="K699" s="7" t="s">
        <v>3636</v>
      </c>
      <c r="L699" s="7">
        <v>1</v>
      </c>
      <c r="M699" s="7">
        <v>1</v>
      </c>
      <c r="N699" s="7" t="s">
        <v>80</v>
      </c>
      <c r="O699" s="7" t="s">
        <v>80</v>
      </c>
      <c r="P699" s="7" t="s">
        <v>2438</v>
      </c>
      <c r="Q699" s="7"/>
      <c r="R699" s="12" t="s">
        <v>2057</v>
      </c>
      <c r="S699" s="14" t="s">
        <v>19</v>
      </c>
      <c r="T699" s="7"/>
      <c r="U699" s="12" t="s">
        <v>19</v>
      </c>
      <c r="V699" s="12" t="s">
        <v>2057</v>
      </c>
      <c r="W699" s="14" t="s">
        <v>527</v>
      </c>
      <c r="X699" s="14" t="s">
        <v>19</v>
      </c>
      <c r="Y699" s="12" t="s">
        <v>19</v>
      </c>
      <c r="Z699" s="14" t="s">
        <v>19</v>
      </c>
      <c r="AA699" s="15" t="s">
        <v>19</v>
      </c>
      <c r="AB699" t="s">
        <v>19</v>
      </c>
      <c r="AC699" t="s">
        <v>160</v>
      </c>
      <c r="AD699" t="s">
        <v>6</v>
      </c>
      <c r="AE699" t="s">
        <v>632</v>
      </c>
      <c r="AF699" t="s">
        <v>85</v>
      </c>
      <c r="AG699" t="s">
        <v>73</v>
      </c>
      <c r="AH699" t="s">
        <v>19</v>
      </c>
    </row>
    <row r="700" ht="14.25" customHeight="1" spans="1:34">
      <c r="A700" s="6" t="s">
        <v>3637</v>
      </c>
      <c r="B700" s="6"/>
      <c r="C700" s="6" t="s">
        <v>72</v>
      </c>
      <c r="D700" s="6" t="s">
        <v>73</v>
      </c>
      <c r="E700" s="6" t="s">
        <v>74</v>
      </c>
      <c r="F700" s="6" t="s">
        <v>73</v>
      </c>
      <c r="G700" s="6" t="s">
        <v>3638</v>
      </c>
      <c r="H700" s="7" t="s">
        <v>3639</v>
      </c>
      <c r="I700" s="7" t="s">
        <v>77</v>
      </c>
      <c r="J700" s="7" t="s">
        <v>2</v>
      </c>
      <c r="K700" s="7" t="s">
        <v>3640</v>
      </c>
      <c r="L700" s="7">
        <v>1</v>
      </c>
      <c r="M700" s="7">
        <v>1</v>
      </c>
      <c r="N700" s="7" t="s">
        <v>80</v>
      </c>
      <c r="O700" s="7" t="s">
        <v>80</v>
      </c>
      <c r="P700" s="7" t="s">
        <v>2438</v>
      </c>
      <c r="Q700" s="7"/>
      <c r="R700" s="12" t="s">
        <v>574</v>
      </c>
      <c r="S700" s="14" t="s">
        <v>19</v>
      </c>
      <c r="T700" s="7"/>
      <c r="U700" s="12" t="s">
        <v>19</v>
      </c>
      <c r="V700" s="12" t="s">
        <v>574</v>
      </c>
      <c r="W700" s="14" t="s">
        <v>575</v>
      </c>
      <c r="X700" s="14" t="s">
        <v>19</v>
      </c>
      <c r="Y700" s="12" t="s">
        <v>19</v>
      </c>
      <c r="Z700" s="14" t="s">
        <v>19</v>
      </c>
      <c r="AA700" s="15" t="s">
        <v>19</v>
      </c>
      <c r="AB700" t="s">
        <v>19</v>
      </c>
      <c r="AC700" t="s">
        <v>576</v>
      </c>
      <c r="AD700" t="s">
        <v>6</v>
      </c>
      <c r="AE700" t="s">
        <v>3641</v>
      </c>
      <c r="AF700" t="s">
        <v>85</v>
      </c>
      <c r="AG700" t="s">
        <v>73</v>
      </c>
      <c r="AH700" t="s">
        <v>19</v>
      </c>
    </row>
    <row r="701" ht="14.25" customHeight="1" spans="1:34">
      <c r="A701" s="6" t="s">
        <v>3642</v>
      </c>
      <c r="B701" s="6"/>
      <c r="C701" s="6" t="s">
        <v>72</v>
      </c>
      <c r="D701" s="6" t="s">
        <v>73</v>
      </c>
      <c r="E701" s="6" t="s">
        <v>74</v>
      </c>
      <c r="F701" s="6" t="s">
        <v>73</v>
      </c>
      <c r="G701" s="6" t="s">
        <v>3643</v>
      </c>
      <c r="H701" s="7" t="s">
        <v>3644</v>
      </c>
      <c r="I701" s="7" t="s">
        <v>77</v>
      </c>
      <c r="J701" s="7" t="s">
        <v>2</v>
      </c>
      <c r="K701" s="7" t="s">
        <v>3645</v>
      </c>
      <c r="L701" s="7">
        <v>1</v>
      </c>
      <c r="M701" s="7">
        <v>1</v>
      </c>
      <c r="N701" s="7" t="s">
        <v>80</v>
      </c>
      <c r="O701" s="7" t="s">
        <v>80</v>
      </c>
      <c r="P701" s="7" t="s">
        <v>2438</v>
      </c>
      <c r="Q701" s="7"/>
      <c r="R701" s="12" t="s">
        <v>1237</v>
      </c>
      <c r="S701" s="14" t="s">
        <v>19</v>
      </c>
      <c r="T701" s="7"/>
      <c r="U701" s="12" t="s">
        <v>19</v>
      </c>
      <c r="V701" s="12" t="s">
        <v>1237</v>
      </c>
      <c r="W701" s="14" t="s">
        <v>527</v>
      </c>
      <c r="X701" s="14" t="s">
        <v>19</v>
      </c>
      <c r="Y701" s="12" t="s">
        <v>19</v>
      </c>
      <c r="Z701" s="14" t="s">
        <v>19</v>
      </c>
      <c r="AA701" s="15" t="s">
        <v>19</v>
      </c>
      <c r="AB701" t="s">
        <v>19</v>
      </c>
      <c r="AC701" t="s">
        <v>1280</v>
      </c>
      <c r="AD701" t="s">
        <v>6</v>
      </c>
      <c r="AE701" t="s">
        <v>2542</v>
      </c>
      <c r="AF701" t="s">
        <v>85</v>
      </c>
      <c r="AG701" t="s">
        <v>73</v>
      </c>
      <c r="AH701" t="s">
        <v>19</v>
      </c>
    </row>
    <row r="702" ht="14.25" customHeight="1" spans="1:34">
      <c r="A702" s="6" t="s">
        <v>3646</v>
      </c>
      <c r="B702" s="6"/>
      <c r="C702" s="6" t="s">
        <v>72</v>
      </c>
      <c r="D702" s="6" t="s">
        <v>73</v>
      </c>
      <c r="E702" s="6" t="s">
        <v>74</v>
      </c>
      <c r="F702" s="6" t="s">
        <v>73</v>
      </c>
      <c r="G702" s="6" t="s">
        <v>3647</v>
      </c>
      <c r="H702" s="7" t="s">
        <v>3648</v>
      </c>
      <c r="I702" s="7" t="s">
        <v>77</v>
      </c>
      <c r="J702" s="7" t="s">
        <v>2</v>
      </c>
      <c r="K702" s="7" t="s">
        <v>3649</v>
      </c>
      <c r="L702" s="7">
        <v>1</v>
      </c>
      <c r="M702" s="7">
        <v>1</v>
      </c>
      <c r="N702" s="7" t="s">
        <v>80</v>
      </c>
      <c r="O702" s="7" t="s">
        <v>80</v>
      </c>
      <c r="P702" s="7" t="s">
        <v>2438</v>
      </c>
      <c r="Q702" s="7"/>
      <c r="R702" s="12" t="s">
        <v>217</v>
      </c>
      <c r="S702" s="14" t="s">
        <v>19</v>
      </c>
      <c r="T702" s="7"/>
      <c r="U702" s="12" t="s">
        <v>19</v>
      </c>
      <c r="V702" s="12" t="s">
        <v>217</v>
      </c>
      <c r="W702" s="14" t="s">
        <v>668</v>
      </c>
      <c r="X702" s="14" t="s">
        <v>19</v>
      </c>
      <c r="Y702" s="12" t="s">
        <v>19</v>
      </c>
      <c r="Z702" s="14" t="s">
        <v>19</v>
      </c>
      <c r="AA702" s="15" t="s">
        <v>19</v>
      </c>
      <c r="AB702" t="s">
        <v>19</v>
      </c>
      <c r="AC702" t="s">
        <v>2232</v>
      </c>
      <c r="AD702" t="s">
        <v>6</v>
      </c>
      <c r="AE702" t="s">
        <v>3497</v>
      </c>
      <c r="AF702" t="s">
        <v>85</v>
      </c>
      <c r="AG702" t="s">
        <v>73</v>
      </c>
      <c r="AH702" t="s">
        <v>19</v>
      </c>
    </row>
    <row r="703" ht="14.25" customHeight="1" spans="1:34">
      <c r="A703" s="6" t="s">
        <v>3650</v>
      </c>
      <c r="B703" s="6"/>
      <c r="C703" s="6" t="s">
        <v>72</v>
      </c>
      <c r="D703" s="6" t="s">
        <v>73</v>
      </c>
      <c r="E703" s="6" t="s">
        <v>74</v>
      </c>
      <c r="F703" s="6" t="s">
        <v>73</v>
      </c>
      <c r="G703" s="6" t="s">
        <v>557</v>
      </c>
      <c r="H703" s="7" t="s">
        <v>558</v>
      </c>
      <c r="I703" s="7" t="s">
        <v>77</v>
      </c>
      <c r="J703" s="7" t="s">
        <v>2</v>
      </c>
      <c r="K703" s="7" t="s">
        <v>3651</v>
      </c>
      <c r="L703" s="7">
        <v>1</v>
      </c>
      <c r="M703" s="7">
        <v>1</v>
      </c>
      <c r="N703" s="7" t="s">
        <v>80</v>
      </c>
      <c r="O703" s="7" t="s">
        <v>80</v>
      </c>
      <c r="P703" s="7" t="s">
        <v>2438</v>
      </c>
      <c r="Q703" s="7"/>
      <c r="R703" s="12" t="s">
        <v>250</v>
      </c>
      <c r="S703" s="14" t="s">
        <v>19</v>
      </c>
      <c r="T703" s="7"/>
      <c r="U703" s="12" t="s">
        <v>19</v>
      </c>
      <c r="V703" s="12" t="s">
        <v>250</v>
      </c>
      <c r="W703" s="14" t="s">
        <v>561</v>
      </c>
      <c r="X703" s="14" t="s">
        <v>19</v>
      </c>
      <c r="Y703" s="12" t="s">
        <v>19</v>
      </c>
      <c r="Z703" s="14" t="s">
        <v>19</v>
      </c>
      <c r="AA703" s="15" t="s">
        <v>19</v>
      </c>
      <c r="AB703" t="s">
        <v>19</v>
      </c>
      <c r="AC703" t="s">
        <v>224</v>
      </c>
      <c r="AD703" t="s">
        <v>6</v>
      </c>
      <c r="AE703" t="s">
        <v>563</v>
      </c>
      <c r="AF703" t="s">
        <v>85</v>
      </c>
      <c r="AG703" t="s">
        <v>73</v>
      </c>
      <c r="AH703" t="s">
        <v>19</v>
      </c>
    </row>
    <row r="704" ht="14.25" customHeight="1" spans="1:34">
      <c r="A704" s="6" t="s">
        <v>3652</v>
      </c>
      <c r="B704" s="6"/>
      <c r="C704" s="6" t="s">
        <v>72</v>
      </c>
      <c r="D704" s="6" t="s">
        <v>73</v>
      </c>
      <c r="E704" s="6" t="s">
        <v>74</v>
      </c>
      <c r="F704" s="6" t="s">
        <v>73</v>
      </c>
      <c r="G704" s="6" t="s">
        <v>3653</v>
      </c>
      <c r="H704" s="7" t="s">
        <v>3654</v>
      </c>
      <c r="I704" s="7" t="s">
        <v>77</v>
      </c>
      <c r="J704" s="7" t="s">
        <v>2</v>
      </c>
      <c r="K704" s="7" t="s">
        <v>3655</v>
      </c>
      <c r="L704" s="7">
        <v>1</v>
      </c>
      <c r="M704" s="7">
        <v>4</v>
      </c>
      <c r="N704" s="7" t="s">
        <v>1628</v>
      </c>
      <c r="O704" s="7" t="s">
        <v>132</v>
      </c>
      <c r="P704" s="7" t="s">
        <v>2438</v>
      </c>
      <c r="Q704" s="7"/>
      <c r="R704" s="12" t="s">
        <v>3656</v>
      </c>
      <c r="S704" s="14" t="s">
        <v>19</v>
      </c>
      <c r="T704" s="7"/>
      <c r="U704" s="12" t="s">
        <v>19</v>
      </c>
      <c r="V704" s="12" t="s">
        <v>3656</v>
      </c>
      <c r="W704" s="14" t="s">
        <v>699</v>
      </c>
      <c r="X704" s="14" t="s">
        <v>19</v>
      </c>
      <c r="Y704" s="12" t="s">
        <v>19</v>
      </c>
      <c r="Z704" s="14" t="s">
        <v>19</v>
      </c>
      <c r="AA704" s="15" t="s">
        <v>19</v>
      </c>
      <c r="AB704" t="s">
        <v>19</v>
      </c>
      <c r="AC704" t="s">
        <v>3657</v>
      </c>
      <c r="AD704" t="s">
        <v>6</v>
      </c>
      <c r="AE704" t="s">
        <v>3658</v>
      </c>
      <c r="AF704" t="s">
        <v>85</v>
      </c>
      <c r="AG704" t="s">
        <v>73</v>
      </c>
      <c r="AH704" t="s">
        <v>19</v>
      </c>
    </row>
    <row r="705" ht="14.25" customHeight="1" spans="1:34">
      <c r="A705" s="6" t="s">
        <v>3659</v>
      </c>
      <c r="B705" s="6"/>
      <c r="C705" s="6" t="s">
        <v>72</v>
      </c>
      <c r="D705" s="6" t="s">
        <v>73</v>
      </c>
      <c r="E705" s="6" t="s">
        <v>74</v>
      </c>
      <c r="F705" s="6" t="s">
        <v>73</v>
      </c>
      <c r="G705" s="6" t="s">
        <v>3660</v>
      </c>
      <c r="H705" s="7" t="s">
        <v>3661</v>
      </c>
      <c r="I705" s="7" t="s">
        <v>77</v>
      </c>
      <c r="J705" s="7" t="s">
        <v>2</v>
      </c>
      <c r="K705" s="7" t="s">
        <v>3662</v>
      </c>
      <c r="L705" s="7">
        <v>1</v>
      </c>
      <c r="M705" s="7">
        <v>3</v>
      </c>
      <c r="N705" s="7" t="s">
        <v>122</v>
      </c>
      <c r="O705" s="7" t="s">
        <v>122</v>
      </c>
      <c r="P705" s="7" t="s">
        <v>2438</v>
      </c>
      <c r="Q705" s="7"/>
      <c r="R705" s="12" t="s">
        <v>966</v>
      </c>
      <c r="S705" s="14" t="s">
        <v>19</v>
      </c>
      <c r="T705" s="7"/>
      <c r="U705" s="12" t="s">
        <v>19</v>
      </c>
      <c r="V705" s="12" t="s">
        <v>966</v>
      </c>
      <c r="W705" s="14" t="s">
        <v>2959</v>
      </c>
      <c r="X705" s="14" t="s">
        <v>19</v>
      </c>
      <c r="Y705" s="12" t="s">
        <v>19</v>
      </c>
      <c r="Z705" s="14" t="s">
        <v>19</v>
      </c>
      <c r="AA705" s="15" t="s">
        <v>19</v>
      </c>
      <c r="AB705" t="s">
        <v>19</v>
      </c>
      <c r="AC705" t="s">
        <v>3663</v>
      </c>
      <c r="AD705" t="s">
        <v>6</v>
      </c>
      <c r="AE705" t="s">
        <v>3664</v>
      </c>
      <c r="AF705" t="s">
        <v>85</v>
      </c>
      <c r="AG705" t="s">
        <v>73</v>
      </c>
      <c r="AH705" t="s">
        <v>19</v>
      </c>
    </row>
    <row r="706" ht="14.25" customHeight="1" spans="1:34">
      <c r="A706" s="6" t="s">
        <v>3665</v>
      </c>
      <c r="B706" s="6"/>
      <c r="C706" s="6" t="s">
        <v>72</v>
      </c>
      <c r="D706" s="6" t="s">
        <v>73</v>
      </c>
      <c r="E706" s="6" t="s">
        <v>74</v>
      </c>
      <c r="F706" s="6" t="s">
        <v>73</v>
      </c>
      <c r="G706" s="6" t="s">
        <v>3666</v>
      </c>
      <c r="H706" s="7" t="s">
        <v>3667</v>
      </c>
      <c r="I706" s="7" t="s">
        <v>77</v>
      </c>
      <c r="J706" s="7" t="s">
        <v>2</v>
      </c>
      <c r="K706" s="7" t="s">
        <v>3668</v>
      </c>
      <c r="L706" s="7">
        <v>1</v>
      </c>
      <c r="M706" s="7">
        <v>2</v>
      </c>
      <c r="N706" s="7" t="s">
        <v>79</v>
      </c>
      <c r="O706" s="7" t="s">
        <v>79</v>
      </c>
      <c r="P706" s="7" t="s">
        <v>2438</v>
      </c>
      <c r="Q706" s="7"/>
      <c r="R706" s="12" t="s">
        <v>718</v>
      </c>
      <c r="S706" s="14" t="s">
        <v>19</v>
      </c>
      <c r="T706" s="7"/>
      <c r="U706" s="12" t="s">
        <v>19</v>
      </c>
      <c r="V706" s="12" t="s">
        <v>718</v>
      </c>
      <c r="W706" s="14" t="s">
        <v>534</v>
      </c>
      <c r="X706" s="14" t="s">
        <v>19</v>
      </c>
      <c r="Y706" s="12" t="s">
        <v>19</v>
      </c>
      <c r="Z706" s="14" t="s">
        <v>19</v>
      </c>
      <c r="AA706" s="15" t="s">
        <v>19</v>
      </c>
      <c r="AB706" t="s">
        <v>19</v>
      </c>
      <c r="AC706" t="s">
        <v>484</v>
      </c>
      <c r="AD706" t="s">
        <v>6</v>
      </c>
      <c r="AE706" t="s">
        <v>201</v>
      </c>
      <c r="AF706" t="s">
        <v>85</v>
      </c>
      <c r="AG706" t="s">
        <v>73</v>
      </c>
      <c r="AH706" t="s">
        <v>19</v>
      </c>
    </row>
    <row r="707" ht="14.25" customHeight="1" spans="1:34">
      <c r="A707" s="6" t="s">
        <v>3669</v>
      </c>
      <c r="B707" s="6"/>
      <c r="C707" s="6" t="s">
        <v>72</v>
      </c>
      <c r="D707" s="6" t="s">
        <v>73</v>
      </c>
      <c r="E707" s="6" t="s">
        <v>74</v>
      </c>
      <c r="F707" s="6" t="s">
        <v>73</v>
      </c>
      <c r="G707" s="6" t="s">
        <v>3670</v>
      </c>
      <c r="H707" s="7" t="s">
        <v>3671</v>
      </c>
      <c r="I707" s="7" t="s">
        <v>77</v>
      </c>
      <c r="J707" s="7" t="s">
        <v>2</v>
      </c>
      <c r="K707" s="7" t="s">
        <v>3672</v>
      </c>
      <c r="L707" s="7">
        <v>2</v>
      </c>
      <c r="M707" s="7">
        <v>1</v>
      </c>
      <c r="N707" s="7" t="s">
        <v>79</v>
      </c>
      <c r="O707" s="7" t="s">
        <v>80</v>
      </c>
      <c r="P707" s="7" t="s">
        <v>2438</v>
      </c>
      <c r="Q707" s="7"/>
      <c r="R707" s="12" t="s">
        <v>3673</v>
      </c>
      <c r="S707" s="14" t="s">
        <v>19</v>
      </c>
      <c r="T707" s="7"/>
      <c r="U707" s="12" t="s">
        <v>19</v>
      </c>
      <c r="V707" s="12" t="s">
        <v>3673</v>
      </c>
      <c r="W707" s="14" t="s">
        <v>1366</v>
      </c>
      <c r="X707" s="14" t="s">
        <v>19</v>
      </c>
      <c r="Y707" s="12" t="s">
        <v>19</v>
      </c>
      <c r="Z707" s="14" t="s">
        <v>19</v>
      </c>
      <c r="AA707" s="15" t="s">
        <v>19</v>
      </c>
      <c r="AB707" t="s">
        <v>19</v>
      </c>
      <c r="AC707" t="s">
        <v>3674</v>
      </c>
      <c r="AD707" t="s">
        <v>6</v>
      </c>
      <c r="AE707" t="s">
        <v>440</v>
      </c>
      <c r="AF707" t="s">
        <v>85</v>
      </c>
      <c r="AG707" t="s">
        <v>73</v>
      </c>
      <c r="AH707" t="s">
        <v>19</v>
      </c>
    </row>
    <row r="708" ht="14.25" customHeight="1" spans="1:34">
      <c r="A708" s="6" t="s">
        <v>3675</v>
      </c>
      <c r="B708" s="6"/>
      <c r="C708" s="6" t="s">
        <v>72</v>
      </c>
      <c r="D708" s="6" t="s">
        <v>73</v>
      </c>
      <c r="E708" s="6" t="s">
        <v>74</v>
      </c>
      <c r="F708" s="6" t="s">
        <v>73</v>
      </c>
      <c r="G708" s="6" t="s">
        <v>3676</v>
      </c>
      <c r="H708" s="7" t="s">
        <v>3677</v>
      </c>
      <c r="I708" s="7" t="s">
        <v>77</v>
      </c>
      <c r="J708" s="7" t="s">
        <v>2</v>
      </c>
      <c r="K708" s="7" t="s">
        <v>3678</v>
      </c>
      <c r="L708" s="7">
        <v>1</v>
      </c>
      <c r="M708" s="7">
        <v>1</v>
      </c>
      <c r="N708" s="7" t="s">
        <v>79</v>
      </c>
      <c r="O708" s="7" t="s">
        <v>80</v>
      </c>
      <c r="P708" s="7" t="s">
        <v>2438</v>
      </c>
      <c r="Q708" s="7"/>
      <c r="R708" s="12" t="s">
        <v>737</v>
      </c>
      <c r="S708" s="14" t="s">
        <v>19</v>
      </c>
      <c r="T708" s="7"/>
      <c r="U708" s="12" t="s">
        <v>19</v>
      </c>
      <c r="V708" s="12" t="s">
        <v>737</v>
      </c>
      <c r="W708" s="14" t="s">
        <v>738</v>
      </c>
      <c r="X708" s="14" t="s">
        <v>19</v>
      </c>
      <c r="Y708" s="12" t="s">
        <v>19</v>
      </c>
      <c r="Z708" s="14" t="s">
        <v>19</v>
      </c>
      <c r="AA708" s="15" t="s">
        <v>19</v>
      </c>
      <c r="AB708" t="s">
        <v>19</v>
      </c>
      <c r="AC708" t="s">
        <v>739</v>
      </c>
      <c r="AD708" t="s">
        <v>6</v>
      </c>
      <c r="AE708" t="s">
        <v>3679</v>
      </c>
      <c r="AF708" t="s">
        <v>85</v>
      </c>
      <c r="AG708" t="s">
        <v>73</v>
      </c>
      <c r="AH708" t="s">
        <v>19</v>
      </c>
    </row>
    <row r="709" ht="14.25" customHeight="1" spans="1:34">
      <c r="A709" s="6" t="s">
        <v>3680</v>
      </c>
      <c r="B709" s="6"/>
      <c r="C709" s="6" t="s">
        <v>72</v>
      </c>
      <c r="D709" s="6" t="s">
        <v>73</v>
      </c>
      <c r="E709" s="6" t="s">
        <v>74</v>
      </c>
      <c r="F709" s="6" t="s">
        <v>73</v>
      </c>
      <c r="G709" s="6" t="s">
        <v>3681</v>
      </c>
      <c r="H709" s="7" t="s">
        <v>3682</v>
      </c>
      <c r="I709" s="7" t="s">
        <v>77</v>
      </c>
      <c r="J709" s="7" t="s">
        <v>2</v>
      </c>
      <c r="K709" s="7" t="s">
        <v>3683</v>
      </c>
      <c r="L709" s="7">
        <v>1</v>
      </c>
      <c r="M709" s="7">
        <v>1</v>
      </c>
      <c r="N709" s="7" t="s">
        <v>80</v>
      </c>
      <c r="O709" s="7" t="s">
        <v>80</v>
      </c>
      <c r="P709" s="7" t="s">
        <v>2438</v>
      </c>
      <c r="Q709" s="7"/>
      <c r="R709" s="12" t="s">
        <v>723</v>
      </c>
      <c r="S709" s="14" t="s">
        <v>19</v>
      </c>
      <c r="T709" s="7"/>
      <c r="U709" s="12" t="s">
        <v>19</v>
      </c>
      <c r="V709" s="12" t="s">
        <v>723</v>
      </c>
      <c r="W709" s="14" t="s">
        <v>185</v>
      </c>
      <c r="X709" s="14" t="s">
        <v>19</v>
      </c>
      <c r="Y709" s="12" t="s">
        <v>19</v>
      </c>
      <c r="Z709" s="14" t="s">
        <v>19</v>
      </c>
      <c r="AA709" s="15" t="s">
        <v>19</v>
      </c>
      <c r="AB709" t="s">
        <v>19</v>
      </c>
      <c r="AC709" t="s">
        <v>724</v>
      </c>
      <c r="AD709" t="s">
        <v>6</v>
      </c>
      <c r="AE709" t="s">
        <v>3684</v>
      </c>
      <c r="AF709" t="s">
        <v>85</v>
      </c>
      <c r="AG709" t="s">
        <v>73</v>
      </c>
      <c r="AH709" t="s">
        <v>19</v>
      </c>
    </row>
    <row r="710" ht="14.25" customHeight="1" spans="1:34">
      <c r="A710" s="6" t="s">
        <v>3685</v>
      </c>
      <c r="B710" s="6"/>
      <c r="C710" s="6" t="s">
        <v>72</v>
      </c>
      <c r="D710" s="6" t="s">
        <v>73</v>
      </c>
      <c r="E710" s="6" t="s">
        <v>74</v>
      </c>
      <c r="F710" s="6" t="s">
        <v>73</v>
      </c>
      <c r="G710" s="6" t="s">
        <v>3686</v>
      </c>
      <c r="H710" s="7" t="s">
        <v>3687</v>
      </c>
      <c r="I710" s="7" t="s">
        <v>77</v>
      </c>
      <c r="J710" s="7" t="s">
        <v>2</v>
      </c>
      <c r="K710" s="7" t="s">
        <v>3688</v>
      </c>
      <c r="L710" s="7">
        <v>1</v>
      </c>
      <c r="M710" s="7">
        <v>1</v>
      </c>
      <c r="N710" s="7" t="s">
        <v>80</v>
      </c>
      <c r="O710" s="7" t="s">
        <v>80</v>
      </c>
      <c r="P710" s="7" t="s">
        <v>2438</v>
      </c>
      <c r="Q710" s="7"/>
      <c r="R710" s="12" t="s">
        <v>186</v>
      </c>
      <c r="S710" s="14" t="s">
        <v>19</v>
      </c>
      <c r="T710" s="7"/>
      <c r="U710" s="12" t="s">
        <v>19</v>
      </c>
      <c r="V710" s="12" t="s">
        <v>186</v>
      </c>
      <c r="W710" s="14" t="s">
        <v>590</v>
      </c>
      <c r="X710" s="14" t="s">
        <v>19</v>
      </c>
      <c r="Y710" s="12" t="s">
        <v>19</v>
      </c>
      <c r="Z710" s="14" t="s">
        <v>19</v>
      </c>
      <c r="AA710" s="15" t="s">
        <v>19</v>
      </c>
      <c r="AB710" t="s">
        <v>19</v>
      </c>
      <c r="AC710" t="s">
        <v>2954</v>
      </c>
      <c r="AD710" t="s">
        <v>6</v>
      </c>
      <c r="AE710" t="s">
        <v>1465</v>
      </c>
      <c r="AF710" t="s">
        <v>85</v>
      </c>
      <c r="AG710" t="s">
        <v>73</v>
      </c>
      <c r="AH710" t="s">
        <v>19</v>
      </c>
    </row>
    <row r="711" ht="14.25" customHeight="1" spans="1:34">
      <c r="A711" s="6" t="s">
        <v>3689</v>
      </c>
      <c r="B711" s="6"/>
      <c r="C711" s="6" t="s">
        <v>72</v>
      </c>
      <c r="D711" s="6" t="s">
        <v>73</v>
      </c>
      <c r="E711" s="6" t="s">
        <v>74</v>
      </c>
      <c r="F711" s="6" t="s">
        <v>73</v>
      </c>
      <c r="G711" s="6" t="s">
        <v>3690</v>
      </c>
      <c r="H711" s="7" t="s">
        <v>3691</v>
      </c>
      <c r="I711" s="7" t="s">
        <v>77</v>
      </c>
      <c r="J711" s="7" t="s">
        <v>2</v>
      </c>
      <c r="K711" s="7" t="s">
        <v>3692</v>
      </c>
      <c r="L711" s="7">
        <v>1</v>
      </c>
      <c r="M711" s="7">
        <v>1</v>
      </c>
      <c r="N711" s="7" t="s">
        <v>80</v>
      </c>
      <c r="O711" s="7" t="s">
        <v>80</v>
      </c>
      <c r="P711" s="7" t="s">
        <v>2438</v>
      </c>
      <c r="Q711" s="7"/>
      <c r="R711" s="12" t="s">
        <v>1336</v>
      </c>
      <c r="S711" s="14" t="s">
        <v>19</v>
      </c>
      <c r="T711" s="7"/>
      <c r="U711" s="12" t="s">
        <v>19</v>
      </c>
      <c r="V711" s="12" t="s">
        <v>1336</v>
      </c>
      <c r="W711" s="14" t="s">
        <v>124</v>
      </c>
      <c r="X711" s="14" t="s">
        <v>19</v>
      </c>
      <c r="Y711" s="12" t="s">
        <v>19</v>
      </c>
      <c r="Z711" s="14" t="s">
        <v>19</v>
      </c>
      <c r="AA711" s="15" t="s">
        <v>19</v>
      </c>
      <c r="AB711" t="s">
        <v>19</v>
      </c>
      <c r="AC711" t="s">
        <v>1830</v>
      </c>
      <c r="AD711" t="s">
        <v>6</v>
      </c>
      <c r="AE711" t="s">
        <v>440</v>
      </c>
      <c r="AF711" t="s">
        <v>85</v>
      </c>
      <c r="AG711" t="s">
        <v>73</v>
      </c>
      <c r="AH711" t="s">
        <v>19</v>
      </c>
    </row>
    <row r="712" ht="14.25" customHeight="1" spans="1:34">
      <c r="A712" s="6" t="s">
        <v>3693</v>
      </c>
      <c r="B712" s="6"/>
      <c r="C712" s="6" t="s">
        <v>72</v>
      </c>
      <c r="D712" s="6" t="s">
        <v>73</v>
      </c>
      <c r="E712" s="6" t="s">
        <v>74</v>
      </c>
      <c r="F712" s="6" t="s">
        <v>73</v>
      </c>
      <c r="G712" s="6" t="s">
        <v>3694</v>
      </c>
      <c r="H712" s="7" t="s">
        <v>3695</v>
      </c>
      <c r="I712" s="7" t="s">
        <v>77</v>
      </c>
      <c r="J712" s="7" t="s">
        <v>2</v>
      </c>
      <c r="K712" s="7" t="s">
        <v>3696</v>
      </c>
      <c r="L712" s="7">
        <v>1</v>
      </c>
      <c r="M712" s="7">
        <v>1</v>
      </c>
      <c r="N712" s="7" t="s">
        <v>80</v>
      </c>
      <c r="O712" s="7" t="s">
        <v>80</v>
      </c>
      <c r="P712" s="7" t="s">
        <v>2438</v>
      </c>
      <c r="Q712" s="7"/>
      <c r="R712" s="12" t="s">
        <v>2198</v>
      </c>
      <c r="S712" s="14" t="s">
        <v>19</v>
      </c>
      <c r="T712" s="7"/>
      <c r="U712" s="12" t="s">
        <v>19</v>
      </c>
      <c r="V712" s="12" t="s">
        <v>2198</v>
      </c>
      <c r="W712" s="14" t="s">
        <v>1000</v>
      </c>
      <c r="X712" s="14" t="s">
        <v>19</v>
      </c>
      <c r="Y712" s="12" t="s">
        <v>19</v>
      </c>
      <c r="Z712" s="14" t="s">
        <v>19</v>
      </c>
      <c r="AA712" s="15" t="s">
        <v>19</v>
      </c>
      <c r="AB712" t="s">
        <v>19</v>
      </c>
      <c r="AC712" t="s">
        <v>2199</v>
      </c>
      <c r="AD712" t="s">
        <v>6</v>
      </c>
      <c r="AE712" t="s">
        <v>3697</v>
      </c>
      <c r="AF712" t="s">
        <v>85</v>
      </c>
      <c r="AG712" t="s">
        <v>73</v>
      </c>
      <c r="AH712" t="s">
        <v>19</v>
      </c>
    </row>
    <row r="713" ht="14.25" customHeight="1" spans="1:34">
      <c r="A713" s="6" t="s">
        <v>3698</v>
      </c>
      <c r="B713" s="6"/>
      <c r="C713" s="6" t="s">
        <v>72</v>
      </c>
      <c r="D713" s="6" t="s">
        <v>73</v>
      </c>
      <c r="E713" s="6" t="s">
        <v>74</v>
      </c>
      <c r="F713" s="6" t="s">
        <v>73</v>
      </c>
      <c r="G713" s="6" t="s">
        <v>2539</v>
      </c>
      <c r="H713" s="7" t="s">
        <v>2540</v>
      </c>
      <c r="I713" s="7" t="s">
        <v>77</v>
      </c>
      <c r="J713" s="7" t="s">
        <v>2</v>
      </c>
      <c r="K713" s="7" t="s">
        <v>3699</v>
      </c>
      <c r="L713" s="7">
        <v>1</v>
      </c>
      <c r="M713" s="7">
        <v>1</v>
      </c>
      <c r="N713" s="7" t="s">
        <v>80</v>
      </c>
      <c r="O713" s="7" t="s">
        <v>80</v>
      </c>
      <c r="P713" s="7" t="s">
        <v>2438</v>
      </c>
      <c r="Q713" s="7"/>
      <c r="R713" s="12" t="s">
        <v>667</v>
      </c>
      <c r="S713" s="14" t="s">
        <v>19</v>
      </c>
      <c r="T713" s="7"/>
      <c r="U713" s="12" t="s">
        <v>19</v>
      </c>
      <c r="V713" s="12" t="s">
        <v>667</v>
      </c>
      <c r="W713" s="14" t="s">
        <v>668</v>
      </c>
      <c r="X713" s="14" t="s">
        <v>19</v>
      </c>
      <c r="Y713" s="12" t="s">
        <v>19</v>
      </c>
      <c r="Z713" s="14" t="s">
        <v>19</v>
      </c>
      <c r="AA713" s="15" t="s">
        <v>19</v>
      </c>
      <c r="AB713" t="s">
        <v>19</v>
      </c>
      <c r="AC713" t="s">
        <v>669</v>
      </c>
      <c r="AD713" t="s">
        <v>6</v>
      </c>
      <c r="AE713" t="s">
        <v>187</v>
      </c>
      <c r="AF713" t="s">
        <v>85</v>
      </c>
      <c r="AG713" t="s">
        <v>73</v>
      </c>
      <c r="AH713" t="s">
        <v>19</v>
      </c>
    </row>
    <row r="714" ht="14.25" customHeight="1" spans="1:34">
      <c r="A714" s="6" t="s">
        <v>3700</v>
      </c>
      <c r="B714" s="6"/>
      <c r="C714" s="6" t="s">
        <v>72</v>
      </c>
      <c r="D714" s="6" t="s">
        <v>73</v>
      </c>
      <c r="E714" s="6" t="s">
        <v>74</v>
      </c>
      <c r="F714" s="6" t="s">
        <v>73</v>
      </c>
      <c r="G714" s="6" t="s">
        <v>1711</v>
      </c>
      <c r="H714" s="7" t="s">
        <v>1712</v>
      </c>
      <c r="I714" s="7" t="s">
        <v>77</v>
      </c>
      <c r="J714" s="7" t="s">
        <v>2</v>
      </c>
      <c r="K714" s="7" t="s">
        <v>3701</v>
      </c>
      <c r="L714" s="7">
        <v>2</v>
      </c>
      <c r="M714" s="7">
        <v>4</v>
      </c>
      <c r="N714" s="7" t="s">
        <v>3702</v>
      </c>
      <c r="O714" s="7" t="s">
        <v>132</v>
      </c>
      <c r="P714" s="7" t="s">
        <v>2438</v>
      </c>
      <c r="Q714" s="7"/>
      <c r="R714" s="12" t="s">
        <v>3703</v>
      </c>
      <c r="S714" s="14" t="s">
        <v>19</v>
      </c>
      <c r="T714" s="7"/>
      <c r="U714" s="12" t="s">
        <v>19</v>
      </c>
      <c r="V714" s="12" t="s">
        <v>3703</v>
      </c>
      <c r="W714" s="14" t="s">
        <v>199</v>
      </c>
      <c r="X714" s="14" t="s">
        <v>19</v>
      </c>
      <c r="Y714" s="12" t="s">
        <v>19</v>
      </c>
      <c r="Z714" s="14" t="s">
        <v>19</v>
      </c>
      <c r="AA714" s="15" t="s">
        <v>19</v>
      </c>
      <c r="AB714" t="s">
        <v>19</v>
      </c>
      <c r="AC714" t="s">
        <v>3704</v>
      </c>
      <c r="AD714" t="s">
        <v>6</v>
      </c>
      <c r="AE714" t="s">
        <v>1714</v>
      </c>
      <c r="AF714" t="s">
        <v>85</v>
      </c>
      <c r="AG714" t="s">
        <v>73</v>
      </c>
      <c r="AH714" t="s">
        <v>19</v>
      </c>
    </row>
    <row r="715" ht="14.25" customHeight="1" spans="1:34">
      <c r="A715" s="6" t="s">
        <v>3705</v>
      </c>
      <c r="B715" s="6"/>
      <c r="C715" s="6" t="s">
        <v>72</v>
      </c>
      <c r="D715" s="6" t="s">
        <v>73</v>
      </c>
      <c r="E715" s="6" t="s">
        <v>74</v>
      </c>
      <c r="F715" s="6" t="s">
        <v>73</v>
      </c>
      <c r="G715" s="6" t="s">
        <v>3433</v>
      </c>
      <c r="H715" s="7" t="s">
        <v>3434</v>
      </c>
      <c r="I715" s="7" t="s">
        <v>77</v>
      </c>
      <c r="J715" s="7" t="s">
        <v>2</v>
      </c>
      <c r="K715" s="7" t="s">
        <v>3706</v>
      </c>
      <c r="L715" s="7">
        <v>1</v>
      </c>
      <c r="M715" s="7">
        <v>4</v>
      </c>
      <c r="N715" s="7" t="s">
        <v>3707</v>
      </c>
      <c r="O715" s="7" t="s">
        <v>132</v>
      </c>
      <c r="P715" s="7" t="s">
        <v>2438</v>
      </c>
      <c r="Q715" s="7"/>
      <c r="R715" s="12" t="s">
        <v>1018</v>
      </c>
      <c r="S715" s="14" t="s">
        <v>19</v>
      </c>
      <c r="T715" s="7"/>
      <c r="U715" s="12" t="s">
        <v>19</v>
      </c>
      <c r="V715" s="12" t="s">
        <v>1018</v>
      </c>
      <c r="W715" s="14" t="s">
        <v>989</v>
      </c>
      <c r="X715" s="14" t="s">
        <v>19</v>
      </c>
      <c r="Y715" s="12" t="s">
        <v>19</v>
      </c>
      <c r="Z715" s="14" t="s">
        <v>19</v>
      </c>
      <c r="AA715" s="15" t="s">
        <v>19</v>
      </c>
      <c r="AB715" t="s">
        <v>19</v>
      </c>
      <c r="AC715" t="s">
        <v>3708</v>
      </c>
      <c r="AD715" t="s">
        <v>6</v>
      </c>
      <c r="AE715" t="s">
        <v>3709</v>
      </c>
      <c r="AF715" t="s">
        <v>85</v>
      </c>
      <c r="AG715" t="s">
        <v>73</v>
      </c>
      <c r="AH715" t="s">
        <v>19</v>
      </c>
    </row>
    <row r="716" ht="14.25" customHeight="1" spans="1:34">
      <c r="A716" s="6" t="s">
        <v>3710</v>
      </c>
      <c r="B716" s="6"/>
      <c r="C716" s="6" t="s">
        <v>72</v>
      </c>
      <c r="D716" s="6" t="s">
        <v>73</v>
      </c>
      <c r="E716" s="6" t="s">
        <v>74</v>
      </c>
      <c r="F716" s="6" t="s">
        <v>73</v>
      </c>
      <c r="G716" s="6" t="s">
        <v>3711</v>
      </c>
      <c r="H716" s="7" t="s">
        <v>3712</v>
      </c>
      <c r="I716" s="7" t="s">
        <v>77</v>
      </c>
      <c r="J716" s="7" t="s">
        <v>2</v>
      </c>
      <c r="K716" s="7" t="s">
        <v>3713</v>
      </c>
      <c r="L716" s="7">
        <v>1</v>
      </c>
      <c r="M716" s="7">
        <v>1</v>
      </c>
      <c r="N716" s="7" t="s">
        <v>79</v>
      </c>
      <c r="O716" s="7" t="s">
        <v>80</v>
      </c>
      <c r="P716" s="7" t="s">
        <v>2438</v>
      </c>
      <c r="Q716" s="7"/>
      <c r="R716" s="12" t="s">
        <v>2631</v>
      </c>
      <c r="S716" s="14" t="s">
        <v>19</v>
      </c>
      <c r="T716" s="7"/>
      <c r="U716" s="12" t="s">
        <v>19</v>
      </c>
      <c r="V716" s="12" t="s">
        <v>2631</v>
      </c>
      <c r="W716" s="14" t="s">
        <v>693</v>
      </c>
      <c r="X716" s="14" t="s">
        <v>19</v>
      </c>
      <c r="Y716" s="12" t="s">
        <v>19</v>
      </c>
      <c r="Z716" s="14" t="s">
        <v>19</v>
      </c>
      <c r="AA716" s="15" t="s">
        <v>19</v>
      </c>
      <c r="AB716" t="s">
        <v>19</v>
      </c>
      <c r="AC716" t="s">
        <v>698</v>
      </c>
      <c r="AD716" t="s">
        <v>6</v>
      </c>
      <c r="AE716" t="s">
        <v>101</v>
      </c>
      <c r="AF716" t="s">
        <v>85</v>
      </c>
      <c r="AG716" t="s">
        <v>73</v>
      </c>
      <c r="AH716" t="s">
        <v>19</v>
      </c>
    </row>
    <row r="717" ht="14.25" customHeight="1" spans="1:34">
      <c r="A717" s="6" t="s">
        <v>3714</v>
      </c>
      <c r="B717" s="6"/>
      <c r="C717" s="6" t="s">
        <v>72</v>
      </c>
      <c r="D717" s="6" t="s">
        <v>73</v>
      </c>
      <c r="E717" s="6" t="s">
        <v>74</v>
      </c>
      <c r="F717" s="6" t="s">
        <v>73</v>
      </c>
      <c r="G717" s="6" t="s">
        <v>2391</v>
      </c>
      <c r="H717" s="7" t="s">
        <v>2392</v>
      </c>
      <c r="I717" s="7" t="s">
        <v>77</v>
      </c>
      <c r="J717" s="7" t="s">
        <v>2</v>
      </c>
      <c r="K717" s="7" t="s">
        <v>3715</v>
      </c>
      <c r="L717" s="7">
        <v>1</v>
      </c>
      <c r="M717" s="7">
        <v>1</v>
      </c>
      <c r="N717" s="7" t="s">
        <v>79</v>
      </c>
      <c r="O717" s="7" t="s">
        <v>80</v>
      </c>
      <c r="P717" s="7" t="s">
        <v>2438</v>
      </c>
      <c r="Q717" s="7"/>
      <c r="R717" s="12" t="s">
        <v>900</v>
      </c>
      <c r="S717" s="14" t="s">
        <v>19</v>
      </c>
      <c r="T717" s="7"/>
      <c r="U717" s="12" t="s">
        <v>19</v>
      </c>
      <c r="V717" s="12" t="s">
        <v>900</v>
      </c>
      <c r="W717" s="14" t="s">
        <v>668</v>
      </c>
      <c r="X717" s="14" t="s">
        <v>19</v>
      </c>
      <c r="Y717" s="12" t="s">
        <v>19</v>
      </c>
      <c r="Z717" s="14" t="s">
        <v>19</v>
      </c>
      <c r="AA717" s="15" t="s">
        <v>19</v>
      </c>
      <c r="AB717" t="s">
        <v>19</v>
      </c>
      <c r="AC717" t="s">
        <v>391</v>
      </c>
      <c r="AD717" t="s">
        <v>6</v>
      </c>
      <c r="AE717" t="s">
        <v>3716</v>
      </c>
      <c r="AF717" t="s">
        <v>85</v>
      </c>
      <c r="AG717" t="s">
        <v>73</v>
      </c>
      <c r="AH717" t="s">
        <v>19</v>
      </c>
    </row>
    <row r="718" ht="14.25" customHeight="1" spans="1:34">
      <c r="A718" s="6" t="s">
        <v>3717</v>
      </c>
      <c r="B718" s="6"/>
      <c r="C718" s="6" t="s">
        <v>72</v>
      </c>
      <c r="D718" s="6" t="s">
        <v>73</v>
      </c>
      <c r="E718" s="6" t="s">
        <v>74</v>
      </c>
      <c r="F718" s="6" t="s">
        <v>73</v>
      </c>
      <c r="G718" s="6" t="s">
        <v>1036</v>
      </c>
      <c r="H718" s="7" t="s">
        <v>1037</v>
      </c>
      <c r="I718" s="7" t="s">
        <v>77</v>
      </c>
      <c r="J718" s="7" t="s">
        <v>2</v>
      </c>
      <c r="K718" s="7" t="s">
        <v>1038</v>
      </c>
      <c r="L718" s="7">
        <v>1</v>
      </c>
      <c r="M718" s="7">
        <v>1</v>
      </c>
      <c r="N718" s="7" t="s">
        <v>80</v>
      </c>
      <c r="O718" s="7" t="s">
        <v>80</v>
      </c>
      <c r="P718" s="7" t="s">
        <v>2438</v>
      </c>
      <c r="Q718" s="7"/>
      <c r="R718" s="12" t="s">
        <v>940</v>
      </c>
      <c r="S718" s="14" t="s">
        <v>19</v>
      </c>
      <c r="T718" s="7"/>
      <c r="U718" s="12" t="s">
        <v>19</v>
      </c>
      <c r="V718" s="12" t="s">
        <v>940</v>
      </c>
      <c r="W718" s="14" t="s">
        <v>711</v>
      </c>
      <c r="X718" s="14" t="s">
        <v>19</v>
      </c>
      <c r="Y718" s="12" t="s">
        <v>19</v>
      </c>
      <c r="Z718" s="14" t="s">
        <v>19</v>
      </c>
      <c r="AA718" s="15" t="s">
        <v>19</v>
      </c>
      <c r="AB718" t="s">
        <v>19</v>
      </c>
      <c r="AC718" t="s">
        <v>554</v>
      </c>
      <c r="AD718" t="s">
        <v>6</v>
      </c>
      <c r="AE718" t="s">
        <v>984</v>
      </c>
      <c r="AF718" t="s">
        <v>85</v>
      </c>
      <c r="AG718" t="s">
        <v>73</v>
      </c>
      <c r="AH718" t="s">
        <v>19</v>
      </c>
    </row>
    <row r="719" ht="14.25" customHeight="1" spans="1:34">
      <c r="A719" s="6" t="s">
        <v>3718</v>
      </c>
      <c r="B719" s="6"/>
      <c r="C719" s="6" t="s">
        <v>72</v>
      </c>
      <c r="D719" s="6" t="s">
        <v>73</v>
      </c>
      <c r="E719" s="6" t="s">
        <v>74</v>
      </c>
      <c r="F719" s="6" t="s">
        <v>73</v>
      </c>
      <c r="G719" s="6" t="s">
        <v>3719</v>
      </c>
      <c r="H719" s="7" t="s">
        <v>3720</v>
      </c>
      <c r="I719" s="7" t="s">
        <v>77</v>
      </c>
      <c r="J719" s="7" t="s">
        <v>2</v>
      </c>
      <c r="K719" s="7" t="s">
        <v>3721</v>
      </c>
      <c r="L719" s="7">
        <v>1</v>
      </c>
      <c r="M719" s="7">
        <v>1</v>
      </c>
      <c r="N719" s="7" t="s">
        <v>80</v>
      </c>
      <c r="O719" s="7" t="s">
        <v>80</v>
      </c>
      <c r="P719" s="7" t="s">
        <v>2438</v>
      </c>
      <c r="Q719" s="7"/>
      <c r="R719" s="12" t="s">
        <v>1310</v>
      </c>
      <c r="S719" s="14" t="s">
        <v>19</v>
      </c>
      <c r="T719" s="7"/>
      <c r="U719" s="12" t="s">
        <v>19</v>
      </c>
      <c r="V719" s="12" t="s">
        <v>1310</v>
      </c>
      <c r="W719" s="14" t="s">
        <v>575</v>
      </c>
      <c r="X719" s="14" t="s">
        <v>19</v>
      </c>
      <c r="Y719" s="12" t="s">
        <v>19</v>
      </c>
      <c r="Z719" s="14" t="s">
        <v>19</v>
      </c>
      <c r="AA719" s="15" t="s">
        <v>19</v>
      </c>
      <c r="AB719" t="s">
        <v>19</v>
      </c>
      <c r="AC719" t="s">
        <v>2182</v>
      </c>
      <c r="AD719" t="s">
        <v>6</v>
      </c>
      <c r="AE719" t="s">
        <v>872</v>
      </c>
      <c r="AF719" t="s">
        <v>85</v>
      </c>
      <c r="AG719" t="s">
        <v>73</v>
      </c>
      <c r="AH719" t="s">
        <v>19</v>
      </c>
    </row>
    <row r="720" ht="14.25" customHeight="1" spans="1:34">
      <c r="A720" s="6" t="s">
        <v>3722</v>
      </c>
      <c r="B720" s="6"/>
      <c r="C720" s="6" t="s">
        <v>72</v>
      </c>
      <c r="D720" s="6" t="s">
        <v>73</v>
      </c>
      <c r="E720" s="6" t="s">
        <v>74</v>
      </c>
      <c r="F720" s="6" t="s">
        <v>73</v>
      </c>
      <c r="G720" s="6" t="s">
        <v>3723</v>
      </c>
      <c r="H720" s="7" t="s">
        <v>3724</v>
      </c>
      <c r="I720" s="7" t="s">
        <v>77</v>
      </c>
      <c r="J720" s="7" t="s">
        <v>2</v>
      </c>
      <c r="K720" s="7" t="s">
        <v>3725</v>
      </c>
      <c r="L720" s="7">
        <v>1</v>
      </c>
      <c r="M720" s="7">
        <v>1</v>
      </c>
      <c r="N720" s="7" t="s">
        <v>80</v>
      </c>
      <c r="O720" s="7" t="s">
        <v>80</v>
      </c>
      <c r="P720" s="7" t="s">
        <v>2438</v>
      </c>
      <c r="Q720" s="7"/>
      <c r="R720" s="12" t="s">
        <v>730</v>
      </c>
      <c r="S720" s="14" t="s">
        <v>19</v>
      </c>
      <c r="T720" s="7"/>
      <c r="U720" s="12" t="s">
        <v>19</v>
      </c>
      <c r="V720" s="12" t="s">
        <v>730</v>
      </c>
      <c r="W720" s="14" t="s">
        <v>590</v>
      </c>
      <c r="X720" s="14" t="s">
        <v>19</v>
      </c>
      <c r="Y720" s="12" t="s">
        <v>19</v>
      </c>
      <c r="Z720" s="14" t="s">
        <v>19</v>
      </c>
      <c r="AA720" s="15" t="s">
        <v>19</v>
      </c>
      <c r="AB720" t="s">
        <v>19</v>
      </c>
      <c r="AC720" t="s">
        <v>731</v>
      </c>
      <c r="AD720" t="s">
        <v>6</v>
      </c>
      <c r="AE720" t="s">
        <v>3726</v>
      </c>
      <c r="AF720" t="s">
        <v>85</v>
      </c>
      <c r="AG720" t="s">
        <v>73</v>
      </c>
      <c r="AH720" t="s">
        <v>19</v>
      </c>
    </row>
    <row r="721" ht="14.25" customHeight="1" spans="1:34">
      <c r="A721" s="6" t="s">
        <v>3727</v>
      </c>
      <c r="B721" s="6"/>
      <c r="C721" s="6" t="s">
        <v>72</v>
      </c>
      <c r="D721" s="6" t="s">
        <v>73</v>
      </c>
      <c r="E721" s="6" t="s">
        <v>74</v>
      </c>
      <c r="F721" s="6" t="s">
        <v>73</v>
      </c>
      <c r="G721" s="6" t="s">
        <v>3728</v>
      </c>
      <c r="H721" s="7" t="s">
        <v>3729</v>
      </c>
      <c r="I721" s="7" t="s">
        <v>77</v>
      </c>
      <c r="J721" s="7" t="s">
        <v>2</v>
      </c>
      <c r="K721" s="7" t="s">
        <v>3730</v>
      </c>
      <c r="L721" s="7">
        <v>1</v>
      </c>
      <c r="M721" s="7">
        <v>1</v>
      </c>
      <c r="N721" s="7" t="s">
        <v>80</v>
      </c>
      <c r="O721" s="7" t="s">
        <v>80</v>
      </c>
      <c r="P721" s="7" t="s">
        <v>2438</v>
      </c>
      <c r="Q721" s="7"/>
      <c r="R721" s="12" t="s">
        <v>2182</v>
      </c>
      <c r="S721" s="14" t="s">
        <v>19</v>
      </c>
      <c r="T721" s="7"/>
      <c r="U721" s="12" t="s">
        <v>19</v>
      </c>
      <c r="V721" s="12" t="s">
        <v>2182</v>
      </c>
      <c r="W721" s="14" t="s">
        <v>392</v>
      </c>
      <c r="X721" s="14" t="s">
        <v>19</v>
      </c>
      <c r="Y721" s="12" t="s">
        <v>19</v>
      </c>
      <c r="Z721" s="14" t="s">
        <v>19</v>
      </c>
      <c r="AA721" s="15" t="s">
        <v>19</v>
      </c>
      <c r="AB721" t="s">
        <v>19</v>
      </c>
      <c r="AC721" t="s">
        <v>2057</v>
      </c>
      <c r="AD721" t="s">
        <v>6</v>
      </c>
      <c r="AE721" t="s">
        <v>1226</v>
      </c>
      <c r="AF721" t="s">
        <v>85</v>
      </c>
      <c r="AG721" t="s">
        <v>73</v>
      </c>
      <c r="AH721" t="s">
        <v>19</v>
      </c>
    </row>
    <row r="722" ht="14.25" customHeight="1" spans="1:34">
      <c r="A722" s="6" t="s">
        <v>3731</v>
      </c>
      <c r="B722" s="6"/>
      <c r="C722" s="6" t="s">
        <v>72</v>
      </c>
      <c r="D722" s="6" t="s">
        <v>73</v>
      </c>
      <c r="E722" s="6" t="s">
        <v>74</v>
      </c>
      <c r="F722" s="6" t="s">
        <v>73</v>
      </c>
      <c r="G722" s="6" t="s">
        <v>3732</v>
      </c>
      <c r="H722" s="7" t="s">
        <v>3733</v>
      </c>
      <c r="I722" s="7" t="s">
        <v>77</v>
      </c>
      <c r="J722" s="7" t="s">
        <v>2</v>
      </c>
      <c r="K722" s="7" t="s">
        <v>3734</v>
      </c>
      <c r="L722" s="7">
        <v>1</v>
      </c>
      <c r="M722" s="7">
        <v>1</v>
      </c>
      <c r="N722" s="7" t="s">
        <v>80</v>
      </c>
      <c r="O722" s="7" t="s">
        <v>80</v>
      </c>
      <c r="P722" s="7" t="s">
        <v>2438</v>
      </c>
      <c r="Q722" s="7"/>
      <c r="R722" s="12" t="s">
        <v>712</v>
      </c>
      <c r="S722" s="14" t="s">
        <v>19</v>
      </c>
      <c r="T722" s="7"/>
      <c r="U722" s="12" t="s">
        <v>19</v>
      </c>
      <c r="V722" s="12" t="s">
        <v>712</v>
      </c>
      <c r="W722" s="14" t="s">
        <v>423</v>
      </c>
      <c r="X722" s="14" t="s">
        <v>19</v>
      </c>
      <c r="Y722" s="12" t="s">
        <v>19</v>
      </c>
      <c r="Z722" s="14" t="s">
        <v>19</v>
      </c>
      <c r="AA722" s="15" t="s">
        <v>19</v>
      </c>
      <c r="AB722" t="s">
        <v>19</v>
      </c>
      <c r="AC722" t="s">
        <v>2379</v>
      </c>
      <c r="AD722" t="s">
        <v>6</v>
      </c>
      <c r="AE722" t="s">
        <v>2621</v>
      </c>
      <c r="AF722" t="s">
        <v>85</v>
      </c>
      <c r="AG722" t="s">
        <v>73</v>
      </c>
      <c r="AH722" t="s">
        <v>19</v>
      </c>
    </row>
    <row r="723" ht="14.25" customHeight="1" spans="1:34">
      <c r="A723" s="6" t="s">
        <v>3735</v>
      </c>
      <c r="B723" s="6"/>
      <c r="C723" s="6" t="s">
        <v>72</v>
      </c>
      <c r="D723" s="6" t="s">
        <v>73</v>
      </c>
      <c r="E723" s="6" t="s">
        <v>74</v>
      </c>
      <c r="F723" s="6" t="s">
        <v>73</v>
      </c>
      <c r="G723" s="6" t="s">
        <v>3736</v>
      </c>
      <c r="H723" s="7" t="s">
        <v>3737</v>
      </c>
      <c r="I723" s="7" t="s">
        <v>77</v>
      </c>
      <c r="J723" s="7" t="s">
        <v>2</v>
      </c>
      <c r="K723" s="7" t="s">
        <v>3738</v>
      </c>
      <c r="L723" s="7">
        <v>1</v>
      </c>
      <c r="M723" s="7">
        <v>2</v>
      </c>
      <c r="N723" s="7" t="s">
        <v>167</v>
      </c>
      <c r="O723" s="7" t="s">
        <v>79</v>
      </c>
      <c r="P723" s="7" t="s">
        <v>2438</v>
      </c>
      <c r="Q723" s="7"/>
      <c r="R723" s="12" t="s">
        <v>3739</v>
      </c>
      <c r="S723" s="14" t="s">
        <v>19</v>
      </c>
      <c r="T723" s="7"/>
      <c r="U723" s="12" t="s">
        <v>19</v>
      </c>
      <c r="V723" s="12" t="s">
        <v>3739</v>
      </c>
      <c r="W723" s="14" t="s">
        <v>1983</v>
      </c>
      <c r="X723" s="14" t="s">
        <v>19</v>
      </c>
      <c r="Y723" s="12" t="s">
        <v>19</v>
      </c>
      <c r="Z723" s="14" t="s">
        <v>19</v>
      </c>
      <c r="AA723" s="15" t="s">
        <v>19</v>
      </c>
      <c r="AB723" t="s">
        <v>19</v>
      </c>
      <c r="AC723" t="s">
        <v>3740</v>
      </c>
      <c r="AD723" t="s">
        <v>6</v>
      </c>
      <c r="AE723" t="s">
        <v>817</v>
      </c>
      <c r="AF723" t="s">
        <v>85</v>
      </c>
      <c r="AG723" t="s">
        <v>73</v>
      </c>
      <c r="AH723" t="s">
        <v>19</v>
      </c>
    </row>
    <row r="724" ht="14.25" customHeight="1" spans="1:34">
      <c r="A724" s="6" t="s">
        <v>3741</v>
      </c>
      <c r="B724" s="6"/>
      <c r="C724" s="6" t="s">
        <v>72</v>
      </c>
      <c r="D724" s="6" t="s">
        <v>73</v>
      </c>
      <c r="E724" s="6" t="s">
        <v>74</v>
      </c>
      <c r="F724" s="6" t="s">
        <v>73</v>
      </c>
      <c r="G724" s="6" t="s">
        <v>3742</v>
      </c>
      <c r="H724" s="7" t="s">
        <v>3743</v>
      </c>
      <c r="I724" s="7" t="s">
        <v>77</v>
      </c>
      <c r="J724" s="7" t="s">
        <v>2</v>
      </c>
      <c r="K724" s="7" t="s">
        <v>3744</v>
      </c>
      <c r="L724" s="7">
        <v>1</v>
      </c>
      <c r="M724" s="7">
        <v>2</v>
      </c>
      <c r="N724" s="7" t="s">
        <v>778</v>
      </c>
      <c r="O724" s="7" t="s">
        <v>79</v>
      </c>
      <c r="P724" s="7" t="s">
        <v>2438</v>
      </c>
      <c r="Q724" s="7"/>
      <c r="R724" s="12" t="s">
        <v>3745</v>
      </c>
      <c r="S724" s="14" t="s">
        <v>19</v>
      </c>
      <c r="T724" s="7"/>
      <c r="U724" s="12" t="s">
        <v>19</v>
      </c>
      <c r="V724" s="12" t="s">
        <v>3745</v>
      </c>
      <c r="W724" s="14" t="s">
        <v>134</v>
      </c>
      <c r="X724" s="14" t="s">
        <v>19</v>
      </c>
      <c r="Y724" s="12" t="s">
        <v>19</v>
      </c>
      <c r="Z724" s="14" t="s">
        <v>19</v>
      </c>
      <c r="AA724" s="15" t="s">
        <v>19</v>
      </c>
      <c r="AB724" t="s">
        <v>19</v>
      </c>
      <c r="AC724" t="s">
        <v>3746</v>
      </c>
      <c r="AD724" t="s">
        <v>6</v>
      </c>
      <c r="AE724" t="s">
        <v>3747</v>
      </c>
      <c r="AF724" t="s">
        <v>85</v>
      </c>
      <c r="AG724" t="s">
        <v>73</v>
      </c>
      <c r="AH724" t="s">
        <v>19</v>
      </c>
    </row>
    <row r="725" ht="14.25" customHeight="1" spans="1:34">
      <c r="A725" s="6" t="s">
        <v>3748</v>
      </c>
      <c r="B725" s="6"/>
      <c r="C725" s="6" t="s">
        <v>72</v>
      </c>
      <c r="D725" s="6" t="s">
        <v>73</v>
      </c>
      <c r="E725" s="6" t="s">
        <v>74</v>
      </c>
      <c r="F725" s="6" t="s">
        <v>73</v>
      </c>
      <c r="G725" s="6" t="s">
        <v>3749</v>
      </c>
      <c r="H725" s="7" t="s">
        <v>3750</v>
      </c>
      <c r="I725" s="7" t="s">
        <v>77</v>
      </c>
      <c r="J725" s="7" t="s">
        <v>2</v>
      </c>
      <c r="K725" s="7" t="s">
        <v>3751</v>
      </c>
      <c r="L725" s="7">
        <v>2</v>
      </c>
      <c r="M725" s="7">
        <v>2</v>
      </c>
      <c r="N725" s="7" t="s">
        <v>79</v>
      </c>
      <c r="O725" s="7" t="s">
        <v>79</v>
      </c>
      <c r="P725" s="7" t="s">
        <v>2438</v>
      </c>
      <c r="Q725" s="7"/>
      <c r="R725" s="12" t="s">
        <v>3752</v>
      </c>
      <c r="S725" s="14" t="s">
        <v>19</v>
      </c>
      <c r="T725" s="7"/>
      <c r="U725" s="12" t="s">
        <v>19</v>
      </c>
      <c r="V725" s="12" t="s">
        <v>3752</v>
      </c>
      <c r="W725" s="14" t="s">
        <v>591</v>
      </c>
      <c r="X725" s="14" t="s">
        <v>19</v>
      </c>
      <c r="Y725" s="12" t="s">
        <v>19</v>
      </c>
      <c r="Z725" s="14" t="s">
        <v>19</v>
      </c>
      <c r="AA725" s="15" t="s">
        <v>19</v>
      </c>
      <c r="AB725" t="s">
        <v>19</v>
      </c>
      <c r="AC725" t="s">
        <v>1129</v>
      </c>
      <c r="AD725" t="s">
        <v>6</v>
      </c>
      <c r="AE725" t="s">
        <v>3753</v>
      </c>
      <c r="AF725" t="s">
        <v>85</v>
      </c>
      <c r="AG725" t="s">
        <v>73</v>
      </c>
      <c r="AH725" t="s">
        <v>19</v>
      </c>
    </row>
    <row r="726" ht="14.25" customHeight="1" spans="1:34">
      <c r="A726" s="6" t="s">
        <v>3754</v>
      </c>
      <c r="B726" s="6"/>
      <c r="C726" s="6" t="s">
        <v>72</v>
      </c>
      <c r="D726" s="6" t="s">
        <v>73</v>
      </c>
      <c r="E726" s="6" t="s">
        <v>74</v>
      </c>
      <c r="F726" s="6" t="s">
        <v>73</v>
      </c>
      <c r="G726" s="6" t="s">
        <v>2448</v>
      </c>
      <c r="H726" s="7" t="s">
        <v>2449</v>
      </c>
      <c r="I726" s="7" t="s">
        <v>77</v>
      </c>
      <c r="J726" s="7" t="s">
        <v>2</v>
      </c>
      <c r="K726" s="7" t="s">
        <v>3755</v>
      </c>
      <c r="L726" s="7">
        <v>2</v>
      </c>
      <c r="M726" s="7">
        <v>1</v>
      </c>
      <c r="N726" s="7" t="s">
        <v>79</v>
      </c>
      <c r="O726" s="7" t="s">
        <v>80</v>
      </c>
      <c r="P726" s="7" t="s">
        <v>2438</v>
      </c>
      <c r="Q726" s="7"/>
      <c r="R726" s="12" t="s">
        <v>3756</v>
      </c>
      <c r="S726" s="14" t="s">
        <v>19</v>
      </c>
      <c r="T726" s="7"/>
      <c r="U726" s="12" t="s">
        <v>19</v>
      </c>
      <c r="V726" s="12" t="s">
        <v>3756</v>
      </c>
      <c r="W726" s="14" t="s">
        <v>2057</v>
      </c>
      <c r="X726" s="14" t="s">
        <v>19</v>
      </c>
      <c r="Y726" s="12" t="s">
        <v>19</v>
      </c>
      <c r="Z726" s="14" t="s">
        <v>19</v>
      </c>
      <c r="AA726" s="15" t="s">
        <v>19</v>
      </c>
      <c r="AB726" t="s">
        <v>19</v>
      </c>
      <c r="AC726" t="s">
        <v>3757</v>
      </c>
      <c r="AD726" t="s">
        <v>6</v>
      </c>
      <c r="AE726" t="s">
        <v>187</v>
      </c>
      <c r="AF726" t="s">
        <v>85</v>
      </c>
      <c r="AG726" t="s">
        <v>73</v>
      </c>
      <c r="AH726" t="s">
        <v>19</v>
      </c>
    </row>
    <row r="727" ht="14.25" customHeight="1" spans="1:34">
      <c r="A727" s="6" t="s">
        <v>3758</v>
      </c>
      <c r="B727" s="6"/>
      <c r="C727" s="6" t="s">
        <v>72</v>
      </c>
      <c r="D727" s="6" t="s">
        <v>73</v>
      </c>
      <c r="E727" s="6" t="s">
        <v>74</v>
      </c>
      <c r="F727" s="6" t="s">
        <v>73</v>
      </c>
      <c r="G727" s="6" t="s">
        <v>3759</v>
      </c>
      <c r="H727" s="7" t="s">
        <v>3760</v>
      </c>
      <c r="I727" s="7" t="s">
        <v>77</v>
      </c>
      <c r="J727" s="7" t="s">
        <v>2</v>
      </c>
      <c r="K727" s="7" t="s">
        <v>3761</v>
      </c>
      <c r="L727" s="7">
        <v>1</v>
      </c>
      <c r="M727" s="7">
        <v>1</v>
      </c>
      <c r="N727" s="7" t="s">
        <v>79</v>
      </c>
      <c r="O727" s="7" t="s">
        <v>80</v>
      </c>
      <c r="P727" s="7" t="s">
        <v>2438</v>
      </c>
      <c r="Q727" s="7"/>
      <c r="R727" s="12" t="s">
        <v>1389</v>
      </c>
      <c r="S727" s="14" t="s">
        <v>19</v>
      </c>
      <c r="T727" s="7"/>
      <c r="U727" s="12" t="s">
        <v>19</v>
      </c>
      <c r="V727" s="12" t="s">
        <v>1389</v>
      </c>
      <c r="W727" s="14" t="s">
        <v>575</v>
      </c>
      <c r="X727" s="14" t="s">
        <v>19</v>
      </c>
      <c r="Y727" s="12" t="s">
        <v>19</v>
      </c>
      <c r="Z727" s="14" t="s">
        <v>19</v>
      </c>
      <c r="AA727" s="15" t="s">
        <v>19</v>
      </c>
      <c r="AB727" t="s">
        <v>19</v>
      </c>
      <c r="AC727" t="s">
        <v>384</v>
      </c>
      <c r="AD727" t="s">
        <v>6</v>
      </c>
      <c r="AE727" t="s">
        <v>3762</v>
      </c>
      <c r="AF727" t="s">
        <v>85</v>
      </c>
      <c r="AG727" t="s">
        <v>73</v>
      </c>
      <c r="AH727" t="s">
        <v>19</v>
      </c>
    </row>
    <row r="728" ht="14.25" customHeight="1" spans="1:34">
      <c r="A728" s="6" t="s">
        <v>3763</v>
      </c>
      <c r="B728" s="6"/>
      <c r="C728" s="6" t="s">
        <v>72</v>
      </c>
      <c r="D728" s="6" t="s">
        <v>73</v>
      </c>
      <c r="E728" s="6" t="s">
        <v>74</v>
      </c>
      <c r="F728" s="6" t="s">
        <v>73</v>
      </c>
      <c r="G728" s="6" t="s">
        <v>3764</v>
      </c>
      <c r="H728" s="7" t="s">
        <v>3765</v>
      </c>
      <c r="I728" s="7" t="s">
        <v>77</v>
      </c>
      <c r="J728" s="7" t="s">
        <v>2</v>
      </c>
      <c r="K728" s="7" t="s">
        <v>3766</v>
      </c>
      <c r="L728" s="7">
        <v>1</v>
      </c>
      <c r="M728" s="7">
        <v>1</v>
      </c>
      <c r="N728" s="7" t="s">
        <v>79</v>
      </c>
      <c r="O728" s="7" t="s">
        <v>80</v>
      </c>
      <c r="P728" s="7" t="s">
        <v>2438</v>
      </c>
      <c r="Q728" s="7"/>
      <c r="R728" s="12" t="s">
        <v>1999</v>
      </c>
      <c r="S728" s="14" t="s">
        <v>19</v>
      </c>
      <c r="T728" s="7"/>
      <c r="U728" s="12" t="s">
        <v>19</v>
      </c>
      <c r="V728" s="12" t="s">
        <v>1999</v>
      </c>
      <c r="W728" s="14" t="s">
        <v>323</v>
      </c>
      <c r="X728" s="14" t="s">
        <v>19</v>
      </c>
      <c r="Y728" s="12" t="s">
        <v>19</v>
      </c>
      <c r="Z728" s="14" t="s">
        <v>19</v>
      </c>
      <c r="AA728" s="15" t="s">
        <v>19</v>
      </c>
      <c r="AB728" t="s">
        <v>19</v>
      </c>
      <c r="AC728" t="s">
        <v>1250</v>
      </c>
      <c r="AD728" t="s">
        <v>6</v>
      </c>
      <c r="AE728" t="s">
        <v>555</v>
      </c>
      <c r="AF728" t="s">
        <v>85</v>
      </c>
      <c r="AG728" t="s">
        <v>73</v>
      </c>
      <c r="AH728" t="s">
        <v>19</v>
      </c>
    </row>
    <row r="729" ht="14.25" customHeight="1" spans="1:34">
      <c r="A729" s="6" t="s">
        <v>3767</v>
      </c>
      <c r="B729" s="6"/>
      <c r="C729" s="6" t="s">
        <v>72</v>
      </c>
      <c r="D729" s="6" t="s">
        <v>73</v>
      </c>
      <c r="E729" s="6" t="s">
        <v>74</v>
      </c>
      <c r="F729" s="6" t="s">
        <v>73</v>
      </c>
      <c r="G729" s="6" t="s">
        <v>3768</v>
      </c>
      <c r="H729" s="7" t="s">
        <v>3769</v>
      </c>
      <c r="I729" s="7" t="s">
        <v>77</v>
      </c>
      <c r="J729" s="7" t="s">
        <v>2</v>
      </c>
      <c r="K729" s="7" t="s">
        <v>3770</v>
      </c>
      <c r="L729" s="7">
        <v>1</v>
      </c>
      <c r="M729" s="7">
        <v>3</v>
      </c>
      <c r="N729" s="7" t="s">
        <v>223</v>
      </c>
      <c r="O729" s="7" t="s">
        <v>122</v>
      </c>
      <c r="P729" s="7" t="s">
        <v>2438</v>
      </c>
      <c r="Q729" s="7"/>
      <c r="R729" s="12" t="s">
        <v>3771</v>
      </c>
      <c r="S729" s="14" t="s">
        <v>19</v>
      </c>
      <c r="T729" s="7"/>
      <c r="U729" s="12" t="s">
        <v>19</v>
      </c>
      <c r="V729" s="12" t="s">
        <v>3771</v>
      </c>
      <c r="W729" s="14" t="s">
        <v>3772</v>
      </c>
      <c r="X729" s="14" t="s">
        <v>19</v>
      </c>
      <c r="Y729" s="12" t="s">
        <v>19</v>
      </c>
      <c r="Z729" s="14" t="s">
        <v>19</v>
      </c>
      <c r="AA729" s="15" t="s">
        <v>19</v>
      </c>
      <c r="AB729" t="s">
        <v>19</v>
      </c>
      <c r="AC729" t="s">
        <v>3773</v>
      </c>
      <c r="AD729" t="s">
        <v>6</v>
      </c>
      <c r="AE729" t="s">
        <v>3774</v>
      </c>
      <c r="AF729" t="s">
        <v>85</v>
      </c>
      <c r="AG729" t="s">
        <v>73</v>
      </c>
      <c r="AH729" t="s">
        <v>19</v>
      </c>
    </row>
    <row r="730" ht="14.25" customHeight="1" spans="1:34">
      <c r="A730" s="6" t="s">
        <v>3775</v>
      </c>
      <c r="B730" s="6"/>
      <c r="C730" s="6" t="s">
        <v>72</v>
      </c>
      <c r="D730" s="6" t="s">
        <v>73</v>
      </c>
      <c r="E730" s="6" t="s">
        <v>74</v>
      </c>
      <c r="F730" s="6" t="s">
        <v>73</v>
      </c>
      <c r="G730" s="6" t="s">
        <v>103</v>
      </c>
      <c r="H730" s="7" t="s">
        <v>104</v>
      </c>
      <c r="I730" s="7" t="s">
        <v>77</v>
      </c>
      <c r="J730" s="7" t="s">
        <v>2</v>
      </c>
      <c r="K730" s="7" t="s">
        <v>3776</v>
      </c>
      <c r="L730" s="7">
        <v>1</v>
      </c>
      <c r="M730" s="7">
        <v>1</v>
      </c>
      <c r="N730" s="7" t="s">
        <v>79</v>
      </c>
      <c r="O730" s="7" t="s">
        <v>80</v>
      </c>
      <c r="P730" s="7" t="s">
        <v>2438</v>
      </c>
      <c r="Q730" s="7"/>
      <c r="R730" s="12" t="s">
        <v>108</v>
      </c>
      <c r="S730" s="14" t="s">
        <v>19</v>
      </c>
      <c r="T730" s="7"/>
      <c r="U730" s="12" t="s">
        <v>19</v>
      </c>
      <c r="V730" s="12" t="s">
        <v>108</v>
      </c>
      <c r="W730" s="14" t="s">
        <v>293</v>
      </c>
      <c r="X730" s="14" t="s">
        <v>19</v>
      </c>
      <c r="Y730" s="12" t="s">
        <v>19</v>
      </c>
      <c r="Z730" s="14" t="s">
        <v>19</v>
      </c>
      <c r="AA730" s="15" t="s">
        <v>19</v>
      </c>
      <c r="AB730" t="s">
        <v>19</v>
      </c>
      <c r="AC730" t="s">
        <v>3228</v>
      </c>
      <c r="AD730" t="s">
        <v>6</v>
      </c>
      <c r="AE730" t="s">
        <v>93</v>
      </c>
      <c r="AF730" t="s">
        <v>85</v>
      </c>
      <c r="AG730" t="s">
        <v>73</v>
      </c>
      <c r="AH730" t="s">
        <v>19</v>
      </c>
    </row>
    <row r="731" ht="14.25" customHeight="1" spans="1:34">
      <c r="A731" s="6" t="s">
        <v>3777</v>
      </c>
      <c r="B731" s="6"/>
      <c r="C731" s="6" t="s">
        <v>72</v>
      </c>
      <c r="D731" s="6" t="s">
        <v>73</v>
      </c>
      <c r="E731" s="6" t="s">
        <v>74</v>
      </c>
      <c r="F731" s="6" t="s">
        <v>73</v>
      </c>
      <c r="G731" s="6" t="s">
        <v>3778</v>
      </c>
      <c r="H731" s="7" t="s">
        <v>3779</v>
      </c>
      <c r="I731" s="7" t="s">
        <v>77</v>
      </c>
      <c r="J731" s="7" t="s">
        <v>2</v>
      </c>
      <c r="K731" s="7" t="s">
        <v>3780</v>
      </c>
      <c r="L731" s="7">
        <v>1</v>
      </c>
      <c r="M731" s="7">
        <v>2</v>
      </c>
      <c r="N731" s="7" t="s">
        <v>79</v>
      </c>
      <c r="O731" s="7" t="s">
        <v>79</v>
      </c>
      <c r="P731" s="7" t="s">
        <v>2438</v>
      </c>
      <c r="Q731" s="7"/>
      <c r="R731" s="12" t="s">
        <v>1273</v>
      </c>
      <c r="S731" s="14" t="s">
        <v>19</v>
      </c>
      <c r="T731" s="7"/>
      <c r="U731" s="12" t="s">
        <v>19</v>
      </c>
      <c r="V731" s="12" t="s">
        <v>1273</v>
      </c>
      <c r="W731" s="14" t="s">
        <v>762</v>
      </c>
      <c r="X731" s="14" t="s">
        <v>19</v>
      </c>
      <c r="Y731" s="12" t="s">
        <v>19</v>
      </c>
      <c r="Z731" s="14" t="s">
        <v>19</v>
      </c>
      <c r="AA731" s="15" t="s">
        <v>19</v>
      </c>
      <c r="AB731" t="s">
        <v>19</v>
      </c>
      <c r="AC731" t="s">
        <v>98</v>
      </c>
      <c r="AD731" t="s">
        <v>6</v>
      </c>
      <c r="AE731" t="s">
        <v>394</v>
      </c>
      <c r="AF731" t="s">
        <v>85</v>
      </c>
      <c r="AG731" t="s">
        <v>73</v>
      </c>
      <c r="AH731" t="s">
        <v>19</v>
      </c>
    </row>
    <row r="732" ht="14.25" customHeight="1" spans="1:34">
      <c r="A732" s="6" t="s">
        <v>3781</v>
      </c>
      <c r="B732" s="6"/>
      <c r="C732" s="6" t="s">
        <v>72</v>
      </c>
      <c r="D732" s="6" t="s">
        <v>73</v>
      </c>
      <c r="E732" s="6" t="s">
        <v>74</v>
      </c>
      <c r="F732" s="6" t="s">
        <v>73</v>
      </c>
      <c r="G732" s="6" t="s">
        <v>3782</v>
      </c>
      <c r="H732" s="7" t="s">
        <v>3783</v>
      </c>
      <c r="I732" s="7" t="s">
        <v>77</v>
      </c>
      <c r="J732" s="7" t="s">
        <v>2</v>
      </c>
      <c r="K732" s="7" t="s">
        <v>3784</v>
      </c>
      <c r="L732" s="7">
        <v>1</v>
      </c>
      <c r="M732" s="7">
        <v>2</v>
      </c>
      <c r="N732" s="7" t="s">
        <v>79</v>
      </c>
      <c r="O732" s="7" t="s">
        <v>79</v>
      </c>
      <c r="P732" s="7" t="s">
        <v>2438</v>
      </c>
      <c r="Q732" s="7"/>
      <c r="R732" s="12" t="s">
        <v>704</v>
      </c>
      <c r="S732" s="14" t="s">
        <v>19</v>
      </c>
      <c r="T732" s="7"/>
      <c r="U732" s="12" t="s">
        <v>19</v>
      </c>
      <c r="V732" s="12" t="s">
        <v>704</v>
      </c>
      <c r="W732" s="14" t="s">
        <v>160</v>
      </c>
      <c r="X732" s="14" t="s">
        <v>19</v>
      </c>
      <c r="Y732" s="12" t="s">
        <v>19</v>
      </c>
      <c r="Z732" s="14" t="s">
        <v>19</v>
      </c>
      <c r="AA732" s="15" t="s">
        <v>19</v>
      </c>
      <c r="AB732" t="s">
        <v>19</v>
      </c>
      <c r="AC732" t="s">
        <v>1076</v>
      </c>
      <c r="AD732" t="s">
        <v>6</v>
      </c>
      <c r="AE732" t="s">
        <v>162</v>
      </c>
      <c r="AF732" t="s">
        <v>85</v>
      </c>
      <c r="AG732" t="s">
        <v>73</v>
      </c>
      <c r="AH732" t="s">
        <v>19</v>
      </c>
    </row>
    <row r="733" ht="14.25" customHeight="1" spans="1:34">
      <c r="A733" s="6" t="s">
        <v>3785</v>
      </c>
      <c r="B733" s="6"/>
      <c r="C733" s="6" t="s">
        <v>72</v>
      </c>
      <c r="D733" s="6" t="s">
        <v>73</v>
      </c>
      <c r="E733" s="6" t="s">
        <v>74</v>
      </c>
      <c r="F733" s="6" t="s">
        <v>73</v>
      </c>
      <c r="G733" s="6" t="s">
        <v>3786</v>
      </c>
      <c r="H733" s="7" t="s">
        <v>3787</v>
      </c>
      <c r="I733" s="7" t="s">
        <v>77</v>
      </c>
      <c r="J733" s="7" t="s">
        <v>2</v>
      </c>
      <c r="K733" s="7" t="s">
        <v>3788</v>
      </c>
      <c r="L733" s="7">
        <v>1</v>
      </c>
      <c r="M733" s="7">
        <v>1</v>
      </c>
      <c r="N733" s="7" t="s">
        <v>79</v>
      </c>
      <c r="O733" s="7" t="s">
        <v>80</v>
      </c>
      <c r="P733" s="7" t="s">
        <v>2438</v>
      </c>
      <c r="Q733" s="7"/>
      <c r="R733" s="12" t="s">
        <v>1989</v>
      </c>
      <c r="S733" s="14" t="s">
        <v>19</v>
      </c>
      <c r="T733" s="7"/>
      <c r="U733" s="12" t="s">
        <v>19</v>
      </c>
      <c r="V733" s="12" t="s">
        <v>1989</v>
      </c>
      <c r="W733" s="14" t="s">
        <v>471</v>
      </c>
      <c r="X733" s="14" t="s">
        <v>19</v>
      </c>
      <c r="Y733" s="12" t="s">
        <v>19</v>
      </c>
      <c r="Z733" s="14" t="s">
        <v>19</v>
      </c>
      <c r="AA733" s="15" t="s">
        <v>19</v>
      </c>
      <c r="AB733" t="s">
        <v>19</v>
      </c>
      <c r="AC733" t="s">
        <v>1309</v>
      </c>
      <c r="AD733" t="s">
        <v>6</v>
      </c>
      <c r="AE733" t="s">
        <v>331</v>
      </c>
      <c r="AF733" t="s">
        <v>85</v>
      </c>
      <c r="AG733" t="s">
        <v>73</v>
      </c>
      <c r="AH733" t="s">
        <v>19</v>
      </c>
    </row>
    <row r="734" ht="14.25" customHeight="1" spans="1:34">
      <c r="A734" s="6" t="s">
        <v>3789</v>
      </c>
      <c r="B734" s="6"/>
      <c r="C734" s="6" t="s">
        <v>72</v>
      </c>
      <c r="D734" s="6" t="s">
        <v>73</v>
      </c>
      <c r="E734" s="6" t="s">
        <v>74</v>
      </c>
      <c r="F734" s="6" t="s">
        <v>73</v>
      </c>
      <c r="G734" s="6" t="s">
        <v>3790</v>
      </c>
      <c r="H734" s="7" t="s">
        <v>3791</v>
      </c>
      <c r="I734" s="7" t="s">
        <v>77</v>
      </c>
      <c r="J734" s="7" t="s">
        <v>2</v>
      </c>
      <c r="K734" s="7" t="s">
        <v>3792</v>
      </c>
      <c r="L734" s="7">
        <v>1</v>
      </c>
      <c r="M734" s="7">
        <v>2</v>
      </c>
      <c r="N734" s="7" t="s">
        <v>79</v>
      </c>
      <c r="O734" s="7" t="s">
        <v>79</v>
      </c>
      <c r="P734" s="7" t="s">
        <v>2438</v>
      </c>
      <c r="Q734" s="7"/>
      <c r="R734" s="12" t="s">
        <v>1013</v>
      </c>
      <c r="S734" s="14" t="s">
        <v>19</v>
      </c>
      <c r="T734" s="7"/>
      <c r="U734" s="12" t="s">
        <v>19</v>
      </c>
      <c r="V734" s="12" t="s">
        <v>1013</v>
      </c>
      <c r="W734" s="14" t="s">
        <v>883</v>
      </c>
      <c r="X734" s="14" t="s">
        <v>19</v>
      </c>
      <c r="Y734" s="12" t="s">
        <v>19</v>
      </c>
      <c r="Z734" s="14" t="s">
        <v>19</v>
      </c>
      <c r="AA734" s="15" t="s">
        <v>19</v>
      </c>
      <c r="AB734" t="s">
        <v>19</v>
      </c>
      <c r="AC734" t="s">
        <v>1846</v>
      </c>
      <c r="AD734" t="s">
        <v>6</v>
      </c>
      <c r="AE734" t="s">
        <v>116</v>
      </c>
      <c r="AF734" t="s">
        <v>85</v>
      </c>
      <c r="AG734" t="s">
        <v>73</v>
      </c>
      <c r="AH734" t="s">
        <v>19</v>
      </c>
    </row>
    <row r="735" ht="14.25" customHeight="1" spans="1:34">
      <c r="A735" s="6" t="s">
        <v>3793</v>
      </c>
      <c r="B735" s="6"/>
      <c r="C735" s="6" t="s">
        <v>72</v>
      </c>
      <c r="D735" s="6" t="s">
        <v>73</v>
      </c>
      <c r="E735" s="6" t="s">
        <v>74</v>
      </c>
      <c r="F735" s="6" t="s">
        <v>73</v>
      </c>
      <c r="G735" s="6" t="s">
        <v>3786</v>
      </c>
      <c r="H735" s="7" t="s">
        <v>3787</v>
      </c>
      <c r="I735" s="7" t="s">
        <v>77</v>
      </c>
      <c r="J735" s="7" t="s">
        <v>2</v>
      </c>
      <c r="K735" s="7" t="s">
        <v>3794</v>
      </c>
      <c r="L735" s="7">
        <v>1</v>
      </c>
      <c r="M735" s="7">
        <v>1</v>
      </c>
      <c r="N735" s="7" t="s">
        <v>79</v>
      </c>
      <c r="O735" s="7" t="s">
        <v>80</v>
      </c>
      <c r="P735" s="7" t="s">
        <v>2438</v>
      </c>
      <c r="Q735" s="7"/>
      <c r="R735" s="12" t="s">
        <v>1989</v>
      </c>
      <c r="S735" s="14" t="s">
        <v>19</v>
      </c>
      <c r="T735" s="7"/>
      <c r="U735" s="12" t="s">
        <v>19</v>
      </c>
      <c r="V735" s="12" t="s">
        <v>1989</v>
      </c>
      <c r="W735" s="14" t="s">
        <v>471</v>
      </c>
      <c r="X735" s="14" t="s">
        <v>19</v>
      </c>
      <c r="Y735" s="12" t="s">
        <v>19</v>
      </c>
      <c r="Z735" s="14" t="s">
        <v>19</v>
      </c>
      <c r="AA735" s="15" t="s">
        <v>19</v>
      </c>
      <c r="AB735" t="s">
        <v>19</v>
      </c>
      <c r="AC735" t="s">
        <v>1309</v>
      </c>
      <c r="AD735" t="s">
        <v>6</v>
      </c>
      <c r="AE735" t="s">
        <v>331</v>
      </c>
      <c r="AF735" t="s">
        <v>85</v>
      </c>
      <c r="AG735" t="s">
        <v>73</v>
      </c>
      <c r="AH735" t="s">
        <v>19</v>
      </c>
    </row>
    <row r="736" ht="14.25" customHeight="1" spans="1:34">
      <c r="A736" s="6" t="s">
        <v>3795</v>
      </c>
      <c r="B736" s="6"/>
      <c r="C736" s="6" t="s">
        <v>72</v>
      </c>
      <c r="D736" s="6" t="s">
        <v>73</v>
      </c>
      <c r="E736" s="6" t="s">
        <v>74</v>
      </c>
      <c r="F736" s="6" t="s">
        <v>73</v>
      </c>
      <c r="G736" s="6" t="s">
        <v>3796</v>
      </c>
      <c r="H736" s="7" t="s">
        <v>3797</v>
      </c>
      <c r="I736" s="7" t="s">
        <v>77</v>
      </c>
      <c r="J736" s="7" t="s">
        <v>2</v>
      </c>
      <c r="K736" s="7" t="s">
        <v>3798</v>
      </c>
      <c r="L736" s="7">
        <v>1</v>
      </c>
      <c r="M736" s="7">
        <v>1</v>
      </c>
      <c r="N736" s="7" t="s">
        <v>122</v>
      </c>
      <c r="O736" s="7" t="s">
        <v>80</v>
      </c>
      <c r="P736" s="7" t="s">
        <v>2438</v>
      </c>
      <c r="Q736" s="7"/>
      <c r="R736" s="12" t="s">
        <v>445</v>
      </c>
      <c r="S736" s="14" t="s">
        <v>19</v>
      </c>
      <c r="T736" s="7"/>
      <c r="U736" s="12" t="s">
        <v>19</v>
      </c>
      <c r="V736" s="12" t="s">
        <v>445</v>
      </c>
      <c r="W736" s="14" t="s">
        <v>392</v>
      </c>
      <c r="X736" s="14" t="s">
        <v>19</v>
      </c>
      <c r="Y736" s="12" t="s">
        <v>19</v>
      </c>
      <c r="Z736" s="14" t="s">
        <v>19</v>
      </c>
      <c r="AA736" s="15" t="s">
        <v>19</v>
      </c>
      <c r="AB736" t="s">
        <v>19</v>
      </c>
      <c r="AC736" t="s">
        <v>446</v>
      </c>
      <c r="AD736" t="s">
        <v>6</v>
      </c>
      <c r="AE736" t="s">
        <v>3799</v>
      </c>
      <c r="AF736" t="s">
        <v>85</v>
      </c>
      <c r="AG736" t="s">
        <v>73</v>
      </c>
      <c r="AH736" t="s">
        <v>19</v>
      </c>
    </row>
    <row r="737" ht="14.25" customHeight="1" spans="1:34">
      <c r="A737" s="6" t="s">
        <v>3800</v>
      </c>
      <c r="B737" s="6"/>
      <c r="C737" s="6" t="s">
        <v>72</v>
      </c>
      <c r="D737" s="6" t="s">
        <v>73</v>
      </c>
      <c r="E737" s="6" t="s">
        <v>74</v>
      </c>
      <c r="F737" s="6" t="s">
        <v>73</v>
      </c>
      <c r="G737" s="6" t="s">
        <v>3801</v>
      </c>
      <c r="H737" s="7" t="s">
        <v>3802</v>
      </c>
      <c r="I737" s="7" t="s">
        <v>77</v>
      </c>
      <c r="J737" s="7" t="s">
        <v>2</v>
      </c>
      <c r="K737" s="7" t="s">
        <v>3803</v>
      </c>
      <c r="L737" s="7">
        <v>1</v>
      </c>
      <c r="M737" s="7">
        <v>1</v>
      </c>
      <c r="N737" s="7" t="s">
        <v>122</v>
      </c>
      <c r="O737" s="7" t="s">
        <v>80</v>
      </c>
      <c r="P737" s="7" t="s">
        <v>2438</v>
      </c>
      <c r="Q737" s="7"/>
      <c r="R737" s="12" t="s">
        <v>3804</v>
      </c>
      <c r="S737" s="14" t="s">
        <v>19</v>
      </c>
      <c r="T737" s="7"/>
      <c r="U737" s="12" t="s">
        <v>19</v>
      </c>
      <c r="V737" s="12" t="s">
        <v>3804</v>
      </c>
      <c r="W737" s="14" t="s">
        <v>534</v>
      </c>
      <c r="X737" s="14" t="s">
        <v>19</v>
      </c>
      <c r="Y737" s="12" t="s">
        <v>19</v>
      </c>
      <c r="Z737" s="14" t="s">
        <v>19</v>
      </c>
      <c r="AA737" s="15" t="s">
        <v>19</v>
      </c>
      <c r="AB737" t="s">
        <v>19</v>
      </c>
      <c r="AC737" t="s">
        <v>1290</v>
      </c>
      <c r="AD737" t="s">
        <v>6</v>
      </c>
      <c r="AE737" t="s">
        <v>101</v>
      </c>
      <c r="AF737" t="s">
        <v>85</v>
      </c>
      <c r="AG737" t="s">
        <v>73</v>
      </c>
      <c r="AH737" t="s">
        <v>19</v>
      </c>
    </row>
    <row r="738" ht="14.25" customHeight="1" spans="1:34">
      <c r="A738" s="6" t="s">
        <v>3805</v>
      </c>
      <c r="B738" s="6"/>
      <c r="C738" s="6" t="s">
        <v>72</v>
      </c>
      <c r="D738" s="6" t="s">
        <v>73</v>
      </c>
      <c r="E738" s="6" t="s">
        <v>74</v>
      </c>
      <c r="F738" s="6" t="s">
        <v>73</v>
      </c>
      <c r="G738" s="6" t="s">
        <v>3806</v>
      </c>
      <c r="H738" s="7" t="s">
        <v>3807</v>
      </c>
      <c r="I738" s="7" t="s">
        <v>77</v>
      </c>
      <c r="J738" s="7" t="s">
        <v>2</v>
      </c>
      <c r="K738" s="7" t="s">
        <v>3808</v>
      </c>
      <c r="L738" s="7">
        <v>1</v>
      </c>
      <c r="M738" s="7">
        <v>6</v>
      </c>
      <c r="N738" s="7" t="s">
        <v>831</v>
      </c>
      <c r="O738" s="7" t="s">
        <v>223</v>
      </c>
      <c r="P738" s="7" t="s">
        <v>2438</v>
      </c>
      <c r="Q738" s="7"/>
      <c r="R738" s="12" t="s">
        <v>3809</v>
      </c>
      <c r="S738" s="14" t="s">
        <v>19</v>
      </c>
      <c r="T738" s="7"/>
      <c r="U738" s="12" t="s">
        <v>19</v>
      </c>
      <c r="V738" s="12" t="s">
        <v>3809</v>
      </c>
      <c r="W738" s="14" t="s">
        <v>478</v>
      </c>
      <c r="X738" s="14" t="s">
        <v>19</v>
      </c>
      <c r="Y738" s="12" t="s">
        <v>19</v>
      </c>
      <c r="Z738" s="14" t="s">
        <v>19</v>
      </c>
      <c r="AA738" s="15" t="s">
        <v>19</v>
      </c>
      <c r="AB738" t="s">
        <v>19</v>
      </c>
      <c r="AC738" t="s">
        <v>3810</v>
      </c>
      <c r="AD738" t="s">
        <v>6</v>
      </c>
      <c r="AE738" t="s">
        <v>3811</v>
      </c>
      <c r="AF738" t="s">
        <v>85</v>
      </c>
      <c r="AG738" t="s">
        <v>73</v>
      </c>
      <c r="AH738" t="s">
        <v>19</v>
      </c>
    </row>
    <row r="739" ht="14.25" customHeight="1" spans="1:34">
      <c r="A739" s="6" t="s">
        <v>3812</v>
      </c>
      <c r="B739" s="6"/>
      <c r="C739" s="6" t="s">
        <v>72</v>
      </c>
      <c r="D739" s="6" t="s">
        <v>73</v>
      </c>
      <c r="E739" s="6" t="s">
        <v>74</v>
      </c>
      <c r="F739" s="6" t="s">
        <v>73</v>
      </c>
      <c r="G739" s="6" t="s">
        <v>2376</v>
      </c>
      <c r="H739" s="7" t="s">
        <v>2377</v>
      </c>
      <c r="I739" s="7" t="s">
        <v>77</v>
      </c>
      <c r="J739" s="7" t="s">
        <v>2</v>
      </c>
      <c r="K739" s="7" t="s">
        <v>3813</v>
      </c>
      <c r="L739" s="7">
        <v>1</v>
      </c>
      <c r="M739" s="7">
        <v>2</v>
      </c>
      <c r="N739" s="7" t="s">
        <v>132</v>
      </c>
      <c r="O739" s="7" t="s">
        <v>79</v>
      </c>
      <c r="P739" s="7" t="s">
        <v>2438</v>
      </c>
      <c r="Q739" s="7"/>
      <c r="R739" s="12" t="s">
        <v>106</v>
      </c>
      <c r="S739" s="14" t="s">
        <v>19</v>
      </c>
      <c r="T739" s="7"/>
      <c r="U739" s="12" t="s">
        <v>19</v>
      </c>
      <c r="V739" s="12" t="s">
        <v>106</v>
      </c>
      <c r="W739" s="14" t="s">
        <v>582</v>
      </c>
      <c r="X739" s="14" t="s">
        <v>19</v>
      </c>
      <c r="Y739" s="12" t="s">
        <v>19</v>
      </c>
      <c r="Z739" s="14" t="s">
        <v>19</v>
      </c>
      <c r="AA739" s="15" t="s">
        <v>19</v>
      </c>
      <c r="AB739" t="s">
        <v>19</v>
      </c>
      <c r="AC739" t="s">
        <v>292</v>
      </c>
      <c r="AD739" t="s">
        <v>6</v>
      </c>
      <c r="AE739" t="s">
        <v>802</v>
      </c>
      <c r="AF739" t="s">
        <v>85</v>
      </c>
      <c r="AG739" t="s">
        <v>73</v>
      </c>
      <c r="AH739" t="s">
        <v>19</v>
      </c>
    </row>
    <row r="740" ht="14.25" customHeight="1" spans="1:34">
      <c r="A740" s="6" t="s">
        <v>3814</v>
      </c>
      <c r="B740" s="6"/>
      <c r="C740" s="6" t="s">
        <v>72</v>
      </c>
      <c r="D740" s="6" t="s">
        <v>73</v>
      </c>
      <c r="E740" s="6" t="s">
        <v>74</v>
      </c>
      <c r="F740" s="6" t="s">
        <v>73</v>
      </c>
      <c r="G740" s="6" t="s">
        <v>3815</v>
      </c>
      <c r="H740" s="7" t="s">
        <v>3816</v>
      </c>
      <c r="I740" s="7" t="s">
        <v>77</v>
      </c>
      <c r="J740" s="7" t="s">
        <v>2</v>
      </c>
      <c r="K740" s="7" t="s">
        <v>3817</v>
      </c>
      <c r="L740" s="7">
        <v>1</v>
      </c>
      <c r="M740" s="7">
        <v>1</v>
      </c>
      <c r="N740" s="7" t="s">
        <v>122</v>
      </c>
      <c r="O740" s="7" t="s">
        <v>80</v>
      </c>
      <c r="P740" s="7" t="s">
        <v>2438</v>
      </c>
      <c r="Q740" s="7"/>
      <c r="R740" s="12" t="s">
        <v>1438</v>
      </c>
      <c r="S740" s="14" t="s">
        <v>19</v>
      </c>
      <c r="T740" s="7"/>
      <c r="U740" s="12" t="s">
        <v>19</v>
      </c>
      <c r="V740" s="12" t="s">
        <v>1438</v>
      </c>
      <c r="W740" s="14" t="s">
        <v>693</v>
      </c>
      <c r="X740" s="14" t="s">
        <v>19</v>
      </c>
      <c r="Y740" s="12" t="s">
        <v>19</v>
      </c>
      <c r="Z740" s="14" t="s">
        <v>19</v>
      </c>
      <c r="AA740" s="15" t="s">
        <v>19</v>
      </c>
      <c r="AB740" t="s">
        <v>19</v>
      </c>
      <c r="AC740" t="s">
        <v>3818</v>
      </c>
      <c r="AD740" t="s">
        <v>6</v>
      </c>
      <c r="AE740" t="s">
        <v>187</v>
      </c>
      <c r="AF740" t="s">
        <v>85</v>
      </c>
      <c r="AG740" t="s">
        <v>73</v>
      </c>
      <c r="AH740" t="s">
        <v>19</v>
      </c>
    </row>
    <row r="741" ht="14.25" customHeight="1" spans="1:34">
      <c r="A741" s="6" t="s">
        <v>3819</v>
      </c>
      <c r="B741" s="6"/>
      <c r="C741" s="6" t="s">
        <v>72</v>
      </c>
      <c r="D741" s="6" t="s">
        <v>73</v>
      </c>
      <c r="E741" s="6" t="s">
        <v>74</v>
      </c>
      <c r="F741" s="6" t="s">
        <v>73</v>
      </c>
      <c r="G741" s="6" t="s">
        <v>2314</v>
      </c>
      <c r="H741" s="7" t="s">
        <v>2315</v>
      </c>
      <c r="I741" s="7" t="s">
        <v>77</v>
      </c>
      <c r="J741" s="7" t="s">
        <v>2</v>
      </c>
      <c r="K741" s="7" t="s">
        <v>2316</v>
      </c>
      <c r="L741" s="7">
        <v>1</v>
      </c>
      <c r="M741" s="7">
        <v>1</v>
      </c>
      <c r="N741" s="7" t="s">
        <v>132</v>
      </c>
      <c r="O741" s="7" t="s">
        <v>80</v>
      </c>
      <c r="P741" s="7" t="s">
        <v>2438</v>
      </c>
      <c r="Q741" s="7"/>
      <c r="R741" s="12" t="s">
        <v>3820</v>
      </c>
      <c r="S741" s="14" t="s">
        <v>19</v>
      </c>
      <c r="T741" s="7"/>
      <c r="U741" s="12" t="s">
        <v>19</v>
      </c>
      <c r="V741" s="12" t="s">
        <v>3820</v>
      </c>
      <c r="W741" s="14" t="s">
        <v>285</v>
      </c>
      <c r="X741" s="14" t="s">
        <v>19</v>
      </c>
      <c r="Y741" s="12" t="s">
        <v>19</v>
      </c>
      <c r="Z741" s="14" t="s">
        <v>19</v>
      </c>
      <c r="AA741" s="15" t="s">
        <v>19</v>
      </c>
      <c r="AB741" t="s">
        <v>19</v>
      </c>
      <c r="AC741" t="s">
        <v>106</v>
      </c>
      <c r="AD741" t="s">
        <v>6</v>
      </c>
      <c r="AE741" t="s">
        <v>2319</v>
      </c>
      <c r="AF741" t="s">
        <v>85</v>
      </c>
      <c r="AG741" t="s">
        <v>73</v>
      </c>
      <c r="AH741" t="s">
        <v>19</v>
      </c>
    </row>
    <row r="742" ht="14.25" customHeight="1" spans="1:34">
      <c r="A742" s="6" t="s">
        <v>3821</v>
      </c>
      <c r="B742" s="6"/>
      <c r="C742" s="6" t="s">
        <v>72</v>
      </c>
      <c r="D742" s="6" t="s">
        <v>73</v>
      </c>
      <c r="E742" s="6" t="s">
        <v>74</v>
      </c>
      <c r="F742" s="6" t="s">
        <v>73</v>
      </c>
      <c r="G742" s="6" t="s">
        <v>3822</v>
      </c>
      <c r="H742" s="7" t="s">
        <v>3823</v>
      </c>
      <c r="I742" s="7" t="s">
        <v>77</v>
      </c>
      <c r="J742" s="7" t="s">
        <v>2</v>
      </c>
      <c r="K742" s="7" t="s">
        <v>3824</v>
      </c>
      <c r="L742" s="7">
        <v>1</v>
      </c>
      <c r="M742" s="7">
        <v>3</v>
      </c>
      <c r="N742" s="7" t="s">
        <v>132</v>
      </c>
      <c r="O742" s="7" t="s">
        <v>122</v>
      </c>
      <c r="P742" s="7" t="s">
        <v>2438</v>
      </c>
      <c r="Q742" s="7"/>
      <c r="R742" s="12" t="s">
        <v>705</v>
      </c>
      <c r="S742" s="14" t="s">
        <v>19</v>
      </c>
      <c r="T742" s="7"/>
      <c r="U742" s="12" t="s">
        <v>19</v>
      </c>
      <c r="V742" s="12" t="s">
        <v>705</v>
      </c>
      <c r="W742" s="14" t="s">
        <v>345</v>
      </c>
      <c r="X742" s="14" t="s">
        <v>19</v>
      </c>
      <c r="Y742" s="12" t="s">
        <v>19</v>
      </c>
      <c r="Z742" s="14" t="s">
        <v>19</v>
      </c>
      <c r="AA742" s="15" t="s">
        <v>19</v>
      </c>
      <c r="AB742" t="s">
        <v>19</v>
      </c>
      <c r="AC742" t="s">
        <v>3804</v>
      </c>
      <c r="AD742" t="s">
        <v>6</v>
      </c>
      <c r="AE742" t="s">
        <v>3825</v>
      </c>
      <c r="AF742" t="s">
        <v>85</v>
      </c>
      <c r="AG742" t="s">
        <v>73</v>
      </c>
      <c r="AH742" t="s">
        <v>19</v>
      </c>
    </row>
    <row r="743" ht="14.25" customHeight="1" spans="1:34">
      <c r="A743" s="6" t="s">
        <v>3826</v>
      </c>
      <c r="B743" s="6"/>
      <c r="C743" s="6" t="s">
        <v>72</v>
      </c>
      <c r="D743" s="6" t="s">
        <v>73</v>
      </c>
      <c r="E743" s="6" t="s">
        <v>74</v>
      </c>
      <c r="F743" s="6" t="s">
        <v>73</v>
      </c>
      <c r="G743" s="6" t="s">
        <v>3827</v>
      </c>
      <c r="H743" s="7" t="s">
        <v>3828</v>
      </c>
      <c r="I743" s="7" t="s">
        <v>77</v>
      </c>
      <c r="J743" s="7" t="s">
        <v>2</v>
      </c>
      <c r="K743" s="7" t="s">
        <v>3829</v>
      </c>
      <c r="L743" s="7">
        <v>1</v>
      </c>
      <c r="M743" s="7">
        <v>1</v>
      </c>
      <c r="N743" s="7" t="s">
        <v>80</v>
      </c>
      <c r="O743" s="7" t="s">
        <v>80</v>
      </c>
      <c r="P743" s="7" t="s">
        <v>2438</v>
      </c>
      <c r="Q743" s="7"/>
      <c r="R743" s="12" t="s">
        <v>226</v>
      </c>
      <c r="S743" s="14" t="s">
        <v>19</v>
      </c>
      <c r="T743" s="7"/>
      <c r="U743" s="12" t="s">
        <v>19</v>
      </c>
      <c r="V743" s="12" t="s">
        <v>226</v>
      </c>
      <c r="W743" s="14" t="s">
        <v>471</v>
      </c>
      <c r="X743" s="14" t="s">
        <v>19</v>
      </c>
      <c r="Y743" s="12" t="s">
        <v>19</v>
      </c>
      <c r="Z743" s="14" t="s">
        <v>19</v>
      </c>
      <c r="AA743" s="15" t="s">
        <v>19</v>
      </c>
      <c r="AB743" t="s">
        <v>19</v>
      </c>
      <c r="AC743" t="s">
        <v>472</v>
      </c>
      <c r="AD743" t="s">
        <v>6</v>
      </c>
      <c r="AE743" t="s">
        <v>400</v>
      </c>
      <c r="AF743" t="s">
        <v>85</v>
      </c>
      <c r="AG743" t="s">
        <v>73</v>
      </c>
      <c r="AH743" t="s">
        <v>19</v>
      </c>
    </row>
    <row r="744" ht="14.25" customHeight="1" spans="1:34">
      <c r="A744" s="6" t="s">
        <v>3830</v>
      </c>
      <c r="B744" s="6"/>
      <c r="C744" s="6" t="s">
        <v>72</v>
      </c>
      <c r="D744" s="6" t="s">
        <v>73</v>
      </c>
      <c r="E744" s="6" t="s">
        <v>74</v>
      </c>
      <c r="F744" s="6" t="s">
        <v>73</v>
      </c>
      <c r="G744" s="6" t="s">
        <v>3831</v>
      </c>
      <c r="H744" s="7" t="s">
        <v>3832</v>
      </c>
      <c r="I744" s="7" t="s">
        <v>77</v>
      </c>
      <c r="J744" s="7" t="s">
        <v>2</v>
      </c>
      <c r="K744" s="7" t="s">
        <v>3833</v>
      </c>
      <c r="L744" s="7">
        <v>1</v>
      </c>
      <c r="M744" s="7">
        <v>2</v>
      </c>
      <c r="N744" s="7" t="s">
        <v>79</v>
      </c>
      <c r="O744" s="7" t="s">
        <v>79</v>
      </c>
      <c r="P744" s="7" t="s">
        <v>2438</v>
      </c>
      <c r="Q744" s="7"/>
      <c r="R744" s="12" t="s">
        <v>484</v>
      </c>
      <c r="S744" s="14" t="s">
        <v>19</v>
      </c>
      <c r="T744" s="7"/>
      <c r="U744" s="12" t="s">
        <v>19</v>
      </c>
      <c r="V744" s="12" t="s">
        <v>484</v>
      </c>
      <c r="W744" s="14" t="s">
        <v>693</v>
      </c>
      <c r="X744" s="14" t="s">
        <v>19</v>
      </c>
      <c r="Y744" s="12" t="s">
        <v>19</v>
      </c>
      <c r="Z744" s="14" t="s">
        <v>19</v>
      </c>
      <c r="AA744" s="15" t="s">
        <v>19</v>
      </c>
      <c r="AB744" t="s">
        <v>19</v>
      </c>
      <c r="AC744" t="s">
        <v>3203</v>
      </c>
      <c r="AD744" t="s">
        <v>6</v>
      </c>
      <c r="AE744" t="s">
        <v>3834</v>
      </c>
      <c r="AF744" t="s">
        <v>85</v>
      </c>
      <c r="AG744" t="s">
        <v>73</v>
      </c>
      <c r="AH744" t="s">
        <v>19</v>
      </c>
    </row>
    <row r="745" ht="14.25" customHeight="1" spans="1:34">
      <c r="A745" s="6" t="s">
        <v>3835</v>
      </c>
      <c r="B745" s="6"/>
      <c r="C745" s="6" t="s">
        <v>72</v>
      </c>
      <c r="D745" s="6" t="s">
        <v>73</v>
      </c>
      <c r="E745" s="6" t="s">
        <v>74</v>
      </c>
      <c r="F745" s="6" t="s">
        <v>73</v>
      </c>
      <c r="G745" s="6" t="s">
        <v>3836</v>
      </c>
      <c r="H745" s="7" t="s">
        <v>3837</v>
      </c>
      <c r="I745" s="7" t="s">
        <v>77</v>
      </c>
      <c r="J745" s="7" t="s">
        <v>2</v>
      </c>
      <c r="K745" s="7" t="s">
        <v>3838</v>
      </c>
      <c r="L745" s="7">
        <v>1</v>
      </c>
      <c r="M745" s="7">
        <v>1</v>
      </c>
      <c r="N745" s="7" t="s">
        <v>80</v>
      </c>
      <c r="O745" s="7" t="s">
        <v>80</v>
      </c>
      <c r="P745" s="7" t="s">
        <v>2438</v>
      </c>
      <c r="Q745" s="7"/>
      <c r="R745" s="12" t="s">
        <v>1062</v>
      </c>
      <c r="S745" s="14" t="s">
        <v>19</v>
      </c>
      <c r="T745" s="7"/>
      <c r="U745" s="12" t="s">
        <v>19</v>
      </c>
      <c r="V745" s="12" t="s">
        <v>1062</v>
      </c>
      <c r="W745" s="14" t="s">
        <v>452</v>
      </c>
      <c r="X745" s="14" t="s">
        <v>19</v>
      </c>
      <c r="Y745" s="12" t="s">
        <v>19</v>
      </c>
      <c r="Z745" s="14" t="s">
        <v>19</v>
      </c>
      <c r="AA745" s="15" t="s">
        <v>19</v>
      </c>
      <c r="AB745" t="s">
        <v>19</v>
      </c>
      <c r="AC745" t="s">
        <v>1423</v>
      </c>
      <c r="AD745" t="s">
        <v>6</v>
      </c>
      <c r="AE745" t="s">
        <v>3839</v>
      </c>
      <c r="AF745" t="s">
        <v>85</v>
      </c>
      <c r="AG745" t="s">
        <v>73</v>
      </c>
      <c r="AH745" t="s">
        <v>19</v>
      </c>
    </row>
    <row r="746" ht="14.25" customHeight="1" spans="1:34">
      <c r="A746" s="6" t="s">
        <v>3840</v>
      </c>
      <c r="B746" s="6"/>
      <c r="C746" s="6" t="s">
        <v>72</v>
      </c>
      <c r="D746" s="6" t="s">
        <v>73</v>
      </c>
      <c r="E746" s="6" t="s">
        <v>74</v>
      </c>
      <c r="F746" s="6" t="s">
        <v>73</v>
      </c>
      <c r="G746" s="6" t="s">
        <v>3841</v>
      </c>
      <c r="H746" s="7" t="s">
        <v>3842</v>
      </c>
      <c r="I746" s="7" t="s">
        <v>77</v>
      </c>
      <c r="J746" s="7" t="s">
        <v>2</v>
      </c>
      <c r="K746" s="7" t="s">
        <v>3843</v>
      </c>
      <c r="L746" s="7">
        <v>1</v>
      </c>
      <c r="M746" s="7">
        <v>1</v>
      </c>
      <c r="N746" s="7" t="s">
        <v>80</v>
      </c>
      <c r="O746" s="7" t="s">
        <v>80</v>
      </c>
      <c r="P746" s="7" t="s">
        <v>2438</v>
      </c>
      <c r="Q746" s="7"/>
      <c r="R746" s="12" t="s">
        <v>3321</v>
      </c>
      <c r="S746" s="14" t="s">
        <v>19</v>
      </c>
      <c r="T746" s="7"/>
      <c r="U746" s="12" t="s">
        <v>19</v>
      </c>
      <c r="V746" s="12" t="s">
        <v>3321</v>
      </c>
      <c r="W746" s="14" t="s">
        <v>249</v>
      </c>
      <c r="X746" s="14" t="s">
        <v>19</v>
      </c>
      <c r="Y746" s="12" t="s">
        <v>19</v>
      </c>
      <c r="Z746" s="14" t="s">
        <v>19</v>
      </c>
      <c r="AA746" s="15" t="s">
        <v>19</v>
      </c>
      <c r="AB746" t="s">
        <v>19</v>
      </c>
      <c r="AC746" t="s">
        <v>1666</v>
      </c>
      <c r="AD746" t="s">
        <v>6</v>
      </c>
      <c r="AE746" t="s">
        <v>3844</v>
      </c>
      <c r="AF746" t="s">
        <v>85</v>
      </c>
      <c r="AG746" t="s">
        <v>73</v>
      </c>
      <c r="AH746" t="s">
        <v>19</v>
      </c>
    </row>
    <row r="747" ht="14.25" customHeight="1" spans="1:34">
      <c r="A747" s="6" t="s">
        <v>3845</v>
      </c>
      <c r="B747" s="6"/>
      <c r="C747" s="6" t="s">
        <v>72</v>
      </c>
      <c r="D747" s="6" t="s">
        <v>73</v>
      </c>
      <c r="E747" s="6" t="s">
        <v>74</v>
      </c>
      <c r="F747" s="6" t="s">
        <v>73</v>
      </c>
      <c r="G747" s="6" t="s">
        <v>3192</v>
      </c>
      <c r="H747" s="7" t="s">
        <v>3193</v>
      </c>
      <c r="I747" s="7" t="s">
        <v>77</v>
      </c>
      <c r="J747" s="7" t="s">
        <v>2</v>
      </c>
      <c r="K747" s="7" t="s">
        <v>3846</v>
      </c>
      <c r="L747" s="7">
        <v>1</v>
      </c>
      <c r="M747" s="7">
        <v>1</v>
      </c>
      <c r="N747" s="7" t="s">
        <v>80</v>
      </c>
      <c r="O747" s="7" t="s">
        <v>80</v>
      </c>
      <c r="P747" s="7" t="s">
        <v>2438</v>
      </c>
      <c r="Q747" s="7"/>
      <c r="R747" s="12" t="s">
        <v>354</v>
      </c>
      <c r="S747" s="14" t="s">
        <v>19</v>
      </c>
      <c r="T747" s="7"/>
      <c r="U747" s="12" t="s">
        <v>19</v>
      </c>
      <c r="V747" s="12" t="s">
        <v>354</v>
      </c>
      <c r="W747" s="14" t="s">
        <v>452</v>
      </c>
      <c r="X747" s="14" t="s">
        <v>19</v>
      </c>
      <c r="Y747" s="12" t="s">
        <v>19</v>
      </c>
      <c r="Z747" s="14" t="s">
        <v>19</v>
      </c>
      <c r="AA747" s="15" t="s">
        <v>19</v>
      </c>
      <c r="AB747" t="s">
        <v>19</v>
      </c>
      <c r="AC747" t="s">
        <v>477</v>
      </c>
      <c r="AD747" t="s">
        <v>6</v>
      </c>
      <c r="AE747" t="s">
        <v>317</v>
      </c>
      <c r="AF747" t="s">
        <v>85</v>
      </c>
      <c r="AG747" t="s">
        <v>73</v>
      </c>
      <c r="AH747" t="s">
        <v>19</v>
      </c>
    </row>
    <row r="748" ht="14.25" customHeight="1" spans="1:34">
      <c r="A748" s="6" t="s">
        <v>3847</v>
      </c>
      <c r="B748" s="6"/>
      <c r="C748" s="6" t="s">
        <v>72</v>
      </c>
      <c r="D748" s="6" t="s">
        <v>73</v>
      </c>
      <c r="E748" s="6" t="s">
        <v>74</v>
      </c>
      <c r="F748" s="6" t="s">
        <v>73</v>
      </c>
      <c r="G748" s="6" t="s">
        <v>2623</v>
      </c>
      <c r="H748" s="7" t="s">
        <v>2624</v>
      </c>
      <c r="I748" s="7" t="s">
        <v>77</v>
      </c>
      <c r="J748" s="7" t="s">
        <v>2</v>
      </c>
      <c r="K748" s="7" t="s">
        <v>3848</v>
      </c>
      <c r="L748" s="7">
        <v>1</v>
      </c>
      <c r="M748" s="7">
        <v>1</v>
      </c>
      <c r="N748" s="7" t="s">
        <v>80</v>
      </c>
      <c r="O748" s="7" t="s">
        <v>80</v>
      </c>
      <c r="P748" s="7" t="s">
        <v>2438</v>
      </c>
      <c r="Q748" s="7"/>
      <c r="R748" s="12" t="s">
        <v>933</v>
      </c>
      <c r="S748" s="14" t="s">
        <v>19</v>
      </c>
      <c r="T748" s="7"/>
      <c r="U748" s="12" t="s">
        <v>19</v>
      </c>
      <c r="V748" s="12" t="s">
        <v>933</v>
      </c>
      <c r="W748" s="14" t="s">
        <v>225</v>
      </c>
      <c r="X748" s="14" t="s">
        <v>19</v>
      </c>
      <c r="Y748" s="12" t="s">
        <v>19</v>
      </c>
      <c r="Z748" s="14" t="s">
        <v>19</v>
      </c>
      <c r="AA748" s="15" t="s">
        <v>19</v>
      </c>
      <c r="AB748" t="s">
        <v>19</v>
      </c>
      <c r="AC748" t="s">
        <v>934</v>
      </c>
      <c r="AD748" t="s">
        <v>6</v>
      </c>
      <c r="AE748" t="s">
        <v>1238</v>
      </c>
      <c r="AF748" t="s">
        <v>85</v>
      </c>
      <c r="AG748" t="s">
        <v>73</v>
      </c>
      <c r="AH748" t="s">
        <v>19</v>
      </c>
    </row>
    <row r="749" ht="14.25" customHeight="1" spans="1:34">
      <c r="A749" s="6" t="s">
        <v>3849</v>
      </c>
      <c r="B749" s="6"/>
      <c r="C749" s="6" t="s">
        <v>72</v>
      </c>
      <c r="D749" s="6" t="s">
        <v>73</v>
      </c>
      <c r="E749" s="6" t="s">
        <v>74</v>
      </c>
      <c r="F749" s="6" t="s">
        <v>73</v>
      </c>
      <c r="G749" s="6" t="s">
        <v>3850</v>
      </c>
      <c r="H749" s="7" t="s">
        <v>3851</v>
      </c>
      <c r="I749" s="7" t="s">
        <v>77</v>
      </c>
      <c r="J749" s="7" t="s">
        <v>2</v>
      </c>
      <c r="K749" s="7" t="s">
        <v>3852</v>
      </c>
      <c r="L749" s="7">
        <v>1</v>
      </c>
      <c r="M749" s="7">
        <v>1</v>
      </c>
      <c r="N749" s="7" t="s">
        <v>80</v>
      </c>
      <c r="O749" s="7" t="s">
        <v>80</v>
      </c>
      <c r="P749" s="7" t="s">
        <v>2438</v>
      </c>
      <c r="Q749" s="7"/>
      <c r="R749" s="12" t="s">
        <v>217</v>
      </c>
      <c r="S749" s="14" t="s">
        <v>19</v>
      </c>
      <c r="T749" s="7"/>
      <c r="U749" s="12" t="s">
        <v>19</v>
      </c>
      <c r="V749" s="12" t="s">
        <v>217</v>
      </c>
      <c r="W749" s="14" t="s">
        <v>668</v>
      </c>
      <c r="X749" s="14" t="s">
        <v>19</v>
      </c>
      <c r="Y749" s="12" t="s">
        <v>19</v>
      </c>
      <c r="Z749" s="14" t="s">
        <v>19</v>
      </c>
      <c r="AA749" s="15" t="s">
        <v>19</v>
      </c>
      <c r="AB749" t="s">
        <v>19</v>
      </c>
      <c r="AC749" t="s">
        <v>2232</v>
      </c>
      <c r="AD749" t="s">
        <v>6</v>
      </c>
      <c r="AE749" t="s">
        <v>162</v>
      </c>
      <c r="AF749" t="s">
        <v>85</v>
      </c>
      <c r="AG749" t="s">
        <v>73</v>
      </c>
      <c r="AH749" t="s">
        <v>19</v>
      </c>
    </row>
    <row r="750" ht="14.25" customHeight="1" spans="1:34">
      <c r="A750" s="6" t="s">
        <v>3853</v>
      </c>
      <c r="B750" s="6"/>
      <c r="C750" s="6" t="s">
        <v>72</v>
      </c>
      <c r="D750" s="6" t="s">
        <v>73</v>
      </c>
      <c r="E750" s="6" t="s">
        <v>74</v>
      </c>
      <c r="F750" s="6" t="s">
        <v>73</v>
      </c>
      <c r="G750" s="6" t="s">
        <v>3854</v>
      </c>
      <c r="H750" s="7" t="s">
        <v>3855</v>
      </c>
      <c r="I750" s="7" t="s">
        <v>77</v>
      </c>
      <c r="J750" s="7" t="s">
        <v>2</v>
      </c>
      <c r="K750" s="7" t="s">
        <v>3856</v>
      </c>
      <c r="L750" s="7">
        <v>1</v>
      </c>
      <c r="M750" s="7">
        <v>1</v>
      </c>
      <c r="N750" s="7" t="s">
        <v>80</v>
      </c>
      <c r="O750" s="7" t="s">
        <v>80</v>
      </c>
      <c r="P750" s="7" t="s">
        <v>2438</v>
      </c>
      <c r="Q750" s="7"/>
      <c r="R750" s="12" t="s">
        <v>1076</v>
      </c>
      <c r="S750" s="14" t="s">
        <v>19</v>
      </c>
      <c r="T750" s="7"/>
      <c r="U750" s="12" t="s">
        <v>19</v>
      </c>
      <c r="V750" s="12" t="s">
        <v>1076</v>
      </c>
      <c r="W750" s="14" t="s">
        <v>534</v>
      </c>
      <c r="X750" s="14" t="s">
        <v>19</v>
      </c>
      <c r="Y750" s="12" t="s">
        <v>19</v>
      </c>
      <c r="Z750" s="14" t="s">
        <v>19</v>
      </c>
      <c r="AA750" s="15" t="s">
        <v>19</v>
      </c>
      <c r="AB750" t="s">
        <v>19</v>
      </c>
      <c r="AC750" t="s">
        <v>3857</v>
      </c>
      <c r="AD750" t="s">
        <v>6</v>
      </c>
      <c r="AE750" t="s">
        <v>3858</v>
      </c>
      <c r="AF750" t="s">
        <v>85</v>
      </c>
      <c r="AG750" t="s">
        <v>73</v>
      </c>
      <c r="AH750" t="s">
        <v>19</v>
      </c>
    </row>
    <row r="751" ht="14.25" customHeight="1" spans="1:34">
      <c r="A751" s="6" t="s">
        <v>3859</v>
      </c>
      <c r="B751" s="6"/>
      <c r="C751" s="6" t="s">
        <v>72</v>
      </c>
      <c r="D751" s="6" t="s">
        <v>73</v>
      </c>
      <c r="E751" s="6" t="s">
        <v>74</v>
      </c>
      <c r="F751" s="6" t="s">
        <v>73</v>
      </c>
      <c r="G751" s="6" t="s">
        <v>2412</v>
      </c>
      <c r="H751" s="7" t="s">
        <v>2413</v>
      </c>
      <c r="I751" s="7" t="s">
        <v>77</v>
      </c>
      <c r="J751" s="7" t="s">
        <v>2</v>
      </c>
      <c r="K751" s="7" t="s">
        <v>2414</v>
      </c>
      <c r="L751" s="7">
        <v>1</v>
      </c>
      <c r="M751" s="7">
        <v>1</v>
      </c>
      <c r="N751" s="7" t="s">
        <v>80</v>
      </c>
      <c r="O751" s="7" t="s">
        <v>80</v>
      </c>
      <c r="P751" s="7" t="s">
        <v>2438</v>
      </c>
      <c r="Q751" s="7"/>
      <c r="R751" s="12" t="s">
        <v>384</v>
      </c>
      <c r="S751" s="14" t="s">
        <v>19</v>
      </c>
      <c r="T751" s="7"/>
      <c r="U751" s="12" t="s">
        <v>19</v>
      </c>
      <c r="V751" s="12" t="s">
        <v>384</v>
      </c>
      <c r="W751" s="14" t="s">
        <v>392</v>
      </c>
      <c r="X751" s="14" t="s">
        <v>19</v>
      </c>
      <c r="Y751" s="12" t="s">
        <v>19</v>
      </c>
      <c r="Z751" s="14" t="s">
        <v>19</v>
      </c>
      <c r="AA751" s="15" t="s">
        <v>19</v>
      </c>
      <c r="AB751" t="s">
        <v>19</v>
      </c>
      <c r="AC751" t="s">
        <v>399</v>
      </c>
      <c r="AD751" t="s">
        <v>6</v>
      </c>
      <c r="AE751" t="s">
        <v>454</v>
      </c>
      <c r="AF751" t="s">
        <v>85</v>
      </c>
      <c r="AG751" t="s">
        <v>73</v>
      </c>
      <c r="AH751" t="s">
        <v>19</v>
      </c>
    </row>
    <row r="752" ht="14.25" customHeight="1" spans="1:34">
      <c r="A752" s="6" t="s">
        <v>3860</v>
      </c>
      <c r="B752" s="6"/>
      <c r="C752" s="6" t="s">
        <v>72</v>
      </c>
      <c r="D752" s="6" t="s">
        <v>73</v>
      </c>
      <c r="E752" s="6" t="s">
        <v>74</v>
      </c>
      <c r="F752" s="6" t="s">
        <v>73</v>
      </c>
      <c r="G752" s="6" t="s">
        <v>3861</v>
      </c>
      <c r="H752" s="7" t="s">
        <v>3862</v>
      </c>
      <c r="I752" s="7" t="s">
        <v>77</v>
      </c>
      <c r="J752" s="7" t="s">
        <v>2</v>
      </c>
      <c r="K752" s="7" t="s">
        <v>3863</v>
      </c>
      <c r="L752" s="7">
        <v>1</v>
      </c>
      <c r="M752" s="7">
        <v>1</v>
      </c>
      <c r="N752" s="7" t="s">
        <v>80</v>
      </c>
      <c r="O752" s="7" t="s">
        <v>80</v>
      </c>
      <c r="P752" s="7" t="s">
        <v>2438</v>
      </c>
      <c r="Q752" s="7"/>
      <c r="R752" s="12" t="s">
        <v>1459</v>
      </c>
      <c r="S752" s="14" t="s">
        <v>19</v>
      </c>
      <c r="T752" s="7"/>
      <c r="U752" s="12" t="s">
        <v>19</v>
      </c>
      <c r="V752" s="12" t="s">
        <v>1459</v>
      </c>
      <c r="W752" s="14" t="s">
        <v>452</v>
      </c>
      <c r="X752" s="14" t="s">
        <v>19</v>
      </c>
      <c r="Y752" s="12" t="s">
        <v>19</v>
      </c>
      <c r="Z752" s="14" t="s">
        <v>19</v>
      </c>
      <c r="AA752" s="15" t="s">
        <v>19</v>
      </c>
      <c r="AB752" t="s">
        <v>19</v>
      </c>
      <c r="AC752" t="s">
        <v>1353</v>
      </c>
      <c r="AD752" t="s">
        <v>6</v>
      </c>
      <c r="AE752" t="s">
        <v>400</v>
      </c>
      <c r="AF752" t="s">
        <v>85</v>
      </c>
      <c r="AG752" t="s">
        <v>73</v>
      </c>
      <c r="AH752" t="s">
        <v>19</v>
      </c>
    </row>
    <row r="753" ht="14.25" customHeight="1" spans="1:34">
      <c r="A753" s="6" t="s">
        <v>3864</v>
      </c>
      <c r="B753" s="6"/>
      <c r="C753" s="6" t="s">
        <v>72</v>
      </c>
      <c r="D753" s="6" t="s">
        <v>73</v>
      </c>
      <c r="E753" s="6" t="s">
        <v>74</v>
      </c>
      <c r="F753" s="6" t="s">
        <v>73</v>
      </c>
      <c r="G753" s="6" t="s">
        <v>3865</v>
      </c>
      <c r="H753" s="7" t="s">
        <v>3866</v>
      </c>
      <c r="I753" s="7" t="s">
        <v>77</v>
      </c>
      <c r="J753" s="7" t="s">
        <v>2</v>
      </c>
      <c r="K753" s="7" t="s">
        <v>3867</v>
      </c>
      <c r="L753" s="7">
        <v>1</v>
      </c>
      <c r="M753" s="7">
        <v>1</v>
      </c>
      <c r="N753" s="7" t="s">
        <v>80</v>
      </c>
      <c r="O753" s="7" t="s">
        <v>80</v>
      </c>
      <c r="P753" s="7" t="s">
        <v>2438</v>
      </c>
      <c r="Q753" s="7"/>
      <c r="R753" s="12" t="s">
        <v>1062</v>
      </c>
      <c r="S753" s="14" t="s">
        <v>19</v>
      </c>
      <c r="T753" s="7"/>
      <c r="U753" s="12" t="s">
        <v>19</v>
      </c>
      <c r="V753" s="12" t="s">
        <v>1062</v>
      </c>
      <c r="W753" s="14" t="s">
        <v>452</v>
      </c>
      <c r="X753" s="14" t="s">
        <v>19</v>
      </c>
      <c r="Y753" s="12" t="s">
        <v>19</v>
      </c>
      <c r="Z753" s="14" t="s">
        <v>19</v>
      </c>
      <c r="AA753" s="15" t="s">
        <v>19</v>
      </c>
      <c r="AB753" t="s">
        <v>19</v>
      </c>
      <c r="AC753" t="s">
        <v>1423</v>
      </c>
      <c r="AD753" t="s">
        <v>6</v>
      </c>
      <c r="AE753" t="s">
        <v>287</v>
      </c>
      <c r="AF753" t="s">
        <v>85</v>
      </c>
      <c r="AG753" t="s">
        <v>73</v>
      </c>
      <c r="AH753" t="s">
        <v>19</v>
      </c>
    </row>
    <row r="754" ht="14.25" customHeight="1" spans="1:34">
      <c r="A754" s="6" t="s">
        <v>3868</v>
      </c>
      <c r="B754" s="6"/>
      <c r="C754" s="6" t="s">
        <v>72</v>
      </c>
      <c r="D754" s="6" t="s">
        <v>73</v>
      </c>
      <c r="E754" s="6" t="s">
        <v>74</v>
      </c>
      <c r="F754" s="6" t="s">
        <v>73</v>
      </c>
      <c r="G754" s="6" t="s">
        <v>557</v>
      </c>
      <c r="H754" s="7" t="s">
        <v>558</v>
      </c>
      <c r="I754" s="7" t="s">
        <v>77</v>
      </c>
      <c r="J754" s="7" t="s">
        <v>2</v>
      </c>
      <c r="K754" s="7" t="s">
        <v>3869</v>
      </c>
      <c r="L754" s="7">
        <v>1</v>
      </c>
      <c r="M754" s="7">
        <v>1</v>
      </c>
      <c r="N754" s="7" t="s">
        <v>80</v>
      </c>
      <c r="O754" s="7" t="s">
        <v>80</v>
      </c>
      <c r="P754" s="7" t="s">
        <v>2438</v>
      </c>
      <c r="Q754" s="7"/>
      <c r="R754" s="12" t="s">
        <v>250</v>
      </c>
      <c r="S754" s="14" t="s">
        <v>19</v>
      </c>
      <c r="T754" s="7"/>
      <c r="U754" s="12" t="s">
        <v>19</v>
      </c>
      <c r="V754" s="12" t="s">
        <v>250</v>
      </c>
      <c r="W754" s="14" t="s">
        <v>561</v>
      </c>
      <c r="X754" s="14" t="s">
        <v>19</v>
      </c>
      <c r="Y754" s="12" t="s">
        <v>19</v>
      </c>
      <c r="Z754" s="14" t="s">
        <v>19</v>
      </c>
      <c r="AA754" s="15" t="s">
        <v>19</v>
      </c>
      <c r="AB754" t="s">
        <v>19</v>
      </c>
      <c r="AC754" t="s">
        <v>224</v>
      </c>
      <c r="AD754" t="s">
        <v>6</v>
      </c>
      <c r="AE754" t="s">
        <v>116</v>
      </c>
      <c r="AF754" t="s">
        <v>85</v>
      </c>
      <c r="AG754" t="s">
        <v>73</v>
      </c>
      <c r="AH754" t="s">
        <v>19</v>
      </c>
    </row>
    <row r="755" ht="14.25" customHeight="1" spans="1:34">
      <c r="A755" s="6" t="s">
        <v>3870</v>
      </c>
      <c r="B755" s="6"/>
      <c r="C755" s="6" t="s">
        <v>72</v>
      </c>
      <c r="D755" s="6" t="s">
        <v>73</v>
      </c>
      <c r="E755" s="6" t="s">
        <v>74</v>
      </c>
      <c r="F755" s="6" t="s">
        <v>73</v>
      </c>
      <c r="G755" s="6" t="s">
        <v>3871</v>
      </c>
      <c r="H755" s="7" t="s">
        <v>3872</v>
      </c>
      <c r="I755" s="7" t="s">
        <v>77</v>
      </c>
      <c r="J755" s="7" t="s">
        <v>2</v>
      </c>
      <c r="K755" s="7" t="s">
        <v>3873</v>
      </c>
      <c r="L755" s="7">
        <v>3</v>
      </c>
      <c r="M755" s="7">
        <v>1</v>
      </c>
      <c r="N755" s="7" t="s">
        <v>80</v>
      </c>
      <c r="O755" s="7" t="s">
        <v>80</v>
      </c>
      <c r="P755" s="7" t="s">
        <v>2438</v>
      </c>
      <c r="Q755" s="7"/>
      <c r="R755" s="12" t="s">
        <v>270</v>
      </c>
      <c r="S755" s="14" t="s">
        <v>19</v>
      </c>
      <c r="T755" s="7"/>
      <c r="U755" s="12" t="s">
        <v>19</v>
      </c>
      <c r="V755" s="12" t="s">
        <v>270</v>
      </c>
      <c r="W755" s="14" t="s">
        <v>271</v>
      </c>
      <c r="X755" s="14" t="s">
        <v>19</v>
      </c>
      <c r="Y755" s="12" t="s">
        <v>19</v>
      </c>
      <c r="Z755" s="14" t="s">
        <v>19</v>
      </c>
      <c r="AA755" s="15" t="s">
        <v>19</v>
      </c>
      <c r="AB755" t="s">
        <v>19</v>
      </c>
      <c r="AC755" t="s">
        <v>272</v>
      </c>
      <c r="AD755" t="s">
        <v>6</v>
      </c>
      <c r="AE755" t="s">
        <v>555</v>
      </c>
      <c r="AF755" t="s">
        <v>85</v>
      </c>
      <c r="AG755" t="s">
        <v>73</v>
      </c>
      <c r="AH755" t="s">
        <v>19</v>
      </c>
    </row>
    <row r="756" ht="14.25" customHeight="1" spans="1:34">
      <c r="A756" s="6" t="s">
        <v>3874</v>
      </c>
      <c r="B756" s="6"/>
      <c r="C756" s="6" t="s">
        <v>72</v>
      </c>
      <c r="D756" s="6" t="s">
        <v>73</v>
      </c>
      <c r="E756" s="6" t="s">
        <v>74</v>
      </c>
      <c r="F756" s="6" t="s">
        <v>73</v>
      </c>
      <c r="G756" s="6" t="s">
        <v>3875</v>
      </c>
      <c r="H756" s="7" t="s">
        <v>3876</v>
      </c>
      <c r="I756" s="7" t="s">
        <v>77</v>
      </c>
      <c r="J756" s="7" t="s">
        <v>2</v>
      </c>
      <c r="K756" s="7" t="s">
        <v>3877</v>
      </c>
      <c r="L756" s="7">
        <v>1</v>
      </c>
      <c r="M756" s="7">
        <v>1</v>
      </c>
      <c r="N756" s="7" t="s">
        <v>80</v>
      </c>
      <c r="O756" s="7" t="s">
        <v>80</v>
      </c>
      <c r="P756" s="7" t="s">
        <v>2438</v>
      </c>
      <c r="Q756" s="7"/>
      <c r="R756" s="12" t="s">
        <v>2057</v>
      </c>
      <c r="S756" s="14" t="s">
        <v>19</v>
      </c>
      <c r="T756" s="7"/>
      <c r="U756" s="12" t="s">
        <v>19</v>
      </c>
      <c r="V756" s="12" t="s">
        <v>2057</v>
      </c>
      <c r="W756" s="14" t="s">
        <v>527</v>
      </c>
      <c r="X756" s="14" t="s">
        <v>19</v>
      </c>
      <c r="Y756" s="12" t="s">
        <v>19</v>
      </c>
      <c r="Z756" s="14" t="s">
        <v>19</v>
      </c>
      <c r="AA756" s="15" t="s">
        <v>19</v>
      </c>
      <c r="AB756" t="s">
        <v>19</v>
      </c>
      <c r="AC756" t="s">
        <v>160</v>
      </c>
      <c r="AD756" t="s">
        <v>6</v>
      </c>
      <c r="AE756" t="s">
        <v>162</v>
      </c>
      <c r="AF756" t="s">
        <v>85</v>
      </c>
      <c r="AG756" t="s">
        <v>73</v>
      </c>
      <c r="AH756" t="s">
        <v>19</v>
      </c>
    </row>
    <row r="757" ht="14.25" customHeight="1" spans="1:34">
      <c r="A757" s="6" t="s">
        <v>3878</v>
      </c>
      <c r="B757" s="6"/>
      <c r="C757" s="6" t="s">
        <v>72</v>
      </c>
      <c r="D757" s="6" t="s">
        <v>73</v>
      </c>
      <c r="E757" s="6" t="s">
        <v>74</v>
      </c>
      <c r="F757" s="6" t="s">
        <v>73</v>
      </c>
      <c r="G757" s="6" t="s">
        <v>551</v>
      </c>
      <c r="H757" s="7" t="s">
        <v>552</v>
      </c>
      <c r="I757" s="7" t="s">
        <v>77</v>
      </c>
      <c r="J757" s="7" t="s">
        <v>2</v>
      </c>
      <c r="K757" s="7" t="s">
        <v>3879</v>
      </c>
      <c r="L757" s="7">
        <v>1</v>
      </c>
      <c r="M757" s="7">
        <v>1</v>
      </c>
      <c r="N757" s="7" t="s">
        <v>80</v>
      </c>
      <c r="O757" s="7" t="s">
        <v>80</v>
      </c>
      <c r="P757" s="7" t="s">
        <v>2438</v>
      </c>
      <c r="Q757" s="7"/>
      <c r="R757" s="12" t="s">
        <v>1729</v>
      </c>
      <c r="S757" s="14" t="s">
        <v>19</v>
      </c>
      <c r="T757" s="7"/>
      <c r="U757" s="12" t="s">
        <v>19</v>
      </c>
      <c r="V757" s="12" t="s">
        <v>1729</v>
      </c>
      <c r="W757" s="14" t="s">
        <v>711</v>
      </c>
      <c r="X757" s="14" t="s">
        <v>19</v>
      </c>
      <c r="Y757" s="12" t="s">
        <v>19</v>
      </c>
      <c r="Z757" s="14" t="s">
        <v>19</v>
      </c>
      <c r="AA757" s="15" t="s">
        <v>19</v>
      </c>
      <c r="AB757" t="s">
        <v>19</v>
      </c>
      <c r="AC757" t="s">
        <v>1730</v>
      </c>
      <c r="AD757" t="s">
        <v>6</v>
      </c>
      <c r="AE757" t="s">
        <v>555</v>
      </c>
      <c r="AF757" t="s">
        <v>85</v>
      </c>
      <c r="AG757" t="s">
        <v>73</v>
      </c>
      <c r="AH757" t="s">
        <v>19</v>
      </c>
    </row>
    <row r="758" ht="14.25" customHeight="1" spans="1:34">
      <c r="A758" s="6" t="s">
        <v>3880</v>
      </c>
      <c r="B758" s="6"/>
      <c r="C758" s="6" t="s">
        <v>72</v>
      </c>
      <c r="D758" s="6" t="s">
        <v>73</v>
      </c>
      <c r="E758" s="6" t="s">
        <v>74</v>
      </c>
      <c r="F758" s="6" t="s">
        <v>73</v>
      </c>
      <c r="G758" s="6" t="s">
        <v>3881</v>
      </c>
      <c r="H758" s="7" t="s">
        <v>3882</v>
      </c>
      <c r="I758" s="7" t="s">
        <v>77</v>
      </c>
      <c r="J758" s="7" t="s">
        <v>2</v>
      </c>
      <c r="K758" s="7" t="s">
        <v>3883</v>
      </c>
      <c r="L758" s="7">
        <v>1</v>
      </c>
      <c r="M758" s="7">
        <v>1</v>
      </c>
      <c r="N758" s="7" t="s">
        <v>80</v>
      </c>
      <c r="O758" s="7" t="s">
        <v>80</v>
      </c>
      <c r="P758" s="7" t="s">
        <v>2438</v>
      </c>
      <c r="Q758" s="7"/>
      <c r="R758" s="12" t="s">
        <v>1257</v>
      </c>
      <c r="S758" s="14" t="s">
        <v>19</v>
      </c>
      <c r="T758" s="7"/>
      <c r="U758" s="12" t="s">
        <v>19</v>
      </c>
      <c r="V758" s="12" t="s">
        <v>1257</v>
      </c>
      <c r="W758" s="14" t="s">
        <v>527</v>
      </c>
      <c r="X758" s="14" t="s">
        <v>19</v>
      </c>
      <c r="Y758" s="12" t="s">
        <v>19</v>
      </c>
      <c r="Z758" s="14" t="s">
        <v>19</v>
      </c>
      <c r="AA758" s="15" t="s">
        <v>19</v>
      </c>
      <c r="AB758" t="s">
        <v>19</v>
      </c>
      <c r="AC758" t="s">
        <v>1258</v>
      </c>
      <c r="AD758" t="s">
        <v>6</v>
      </c>
      <c r="AE758" t="s">
        <v>3884</v>
      </c>
      <c r="AF758" t="s">
        <v>85</v>
      </c>
      <c r="AG758" t="s">
        <v>73</v>
      </c>
      <c r="AH758" t="s">
        <v>19</v>
      </c>
    </row>
    <row r="759" ht="14.25" customHeight="1" spans="1:34">
      <c r="A759" s="6" t="s">
        <v>3885</v>
      </c>
      <c r="B759" s="6"/>
      <c r="C759" s="6" t="s">
        <v>72</v>
      </c>
      <c r="D759" s="6" t="s">
        <v>73</v>
      </c>
      <c r="E759" s="6" t="s">
        <v>74</v>
      </c>
      <c r="F759" s="6" t="s">
        <v>73</v>
      </c>
      <c r="G759" s="6" t="s">
        <v>3324</v>
      </c>
      <c r="H759" s="7" t="s">
        <v>3325</v>
      </c>
      <c r="I759" s="7" t="s">
        <v>77</v>
      </c>
      <c r="J759" s="7" t="s">
        <v>2</v>
      </c>
      <c r="K759" s="7" t="s">
        <v>3886</v>
      </c>
      <c r="L759" s="7">
        <v>1</v>
      </c>
      <c r="M759" s="7">
        <v>1</v>
      </c>
      <c r="N759" s="7" t="s">
        <v>80</v>
      </c>
      <c r="O759" s="7" t="s">
        <v>80</v>
      </c>
      <c r="P759" s="7" t="s">
        <v>2438</v>
      </c>
      <c r="Q759" s="7"/>
      <c r="R759" s="12" t="s">
        <v>574</v>
      </c>
      <c r="S759" s="14" t="s">
        <v>19</v>
      </c>
      <c r="T759" s="7"/>
      <c r="U759" s="12" t="s">
        <v>19</v>
      </c>
      <c r="V759" s="12" t="s">
        <v>574</v>
      </c>
      <c r="W759" s="14" t="s">
        <v>575</v>
      </c>
      <c r="X759" s="14" t="s">
        <v>19</v>
      </c>
      <c r="Y759" s="12" t="s">
        <v>19</v>
      </c>
      <c r="Z759" s="14" t="s">
        <v>19</v>
      </c>
      <c r="AA759" s="15" t="s">
        <v>19</v>
      </c>
      <c r="AB759" t="s">
        <v>19</v>
      </c>
      <c r="AC759" t="s">
        <v>576</v>
      </c>
      <c r="AD759" t="s">
        <v>6</v>
      </c>
      <c r="AE759" t="s">
        <v>3887</v>
      </c>
      <c r="AF759" t="s">
        <v>85</v>
      </c>
      <c r="AG759" t="s">
        <v>73</v>
      </c>
      <c r="AH759" t="s">
        <v>19</v>
      </c>
    </row>
    <row r="760" ht="14.25" customHeight="1" spans="1:34">
      <c r="A760" s="6" t="s">
        <v>3888</v>
      </c>
      <c r="B760" s="6"/>
      <c r="C760" s="6" t="s">
        <v>72</v>
      </c>
      <c r="D760" s="6" t="s">
        <v>73</v>
      </c>
      <c r="E760" s="6" t="s">
        <v>74</v>
      </c>
      <c r="F760" s="6" t="s">
        <v>73</v>
      </c>
      <c r="G760" s="6" t="s">
        <v>3889</v>
      </c>
      <c r="H760" s="7" t="s">
        <v>3890</v>
      </c>
      <c r="I760" s="7" t="s">
        <v>77</v>
      </c>
      <c r="J760" s="7" t="s">
        <v>2</v>
      </c>
      <c r="K760" s="7" t="s">
        <v>3891</v>
      </c>
      <c r="L760" s="7">
        <v>1</v>
      </c>
      <c r="M760" s="7">
        <v>1</v>
      </c>
      <c r="N760" s="7" t="s">
        <v>80</v>
      </c>
      <c r="O760" s="7" t="s">
        <v>80</v>
      </c>
      <c r="P760" s="7" t="s">
        <v>2438</v>
      </c>
      <c r="Q760" s="7"/>
      <c r="R760" s="12" t="s">
        <v>217</v>
      </c>
      <c r="S760" s="14" t="s">
        <v>19</v>
      </c>
      <c r="T760" s="7"/>
      <c r="U760" s="12" t="s">
        <v>19</v>
      </c>
      <c r="V760" s="12" t="s">
        <v>217</v>
      </c>
      <c r="W760" s="14" t="s">
        <v>668</v>
      </c>
      <c r="X760" s="14" t="s">
        <v>19</v>
      </c>
      <c r="Y760" s="12" t="s">
        <v>19</v>
      </c>
      <c r="Z760" s="14" t="s">
        <v>19</v>
      </c>
      <c r="AA760" s="15" t="s">
        <v>19</v>
      </c>
      <c r="AB760" t="s">
        <v>19</v>
      </c>
      <c r="AC760" t="s">
        <v>2232</v>
      </c>
      <c r="AD760" t="s">
        <v>6</v>
      </c>
      <c r="AE760" t="s">
        <v>162</v>
      </c>
      <c r="AF760" t="s">
        <v>85</v>
      </c>
      <c r="AG760" t="s">
        <v>73</v>
      </c>
      <c r="AH760" t="s">
        <v>19</v>
      </c>
    </row>
    <row r="761" ht="14.25" customHeight="1" spans="1:34">
      <c r="A761" s="6" t="s">
        <v>3892</v>
      </c>
      <c r="B761" s="6"/>
      <c r="C761" s="6" t="s">
        <v>72</v>
      </c>
      <c r="D761" s="6" t="s">
        <v>73</v>
      </c>
      <c r="E761" s="6" t="s">
        <v>74</v>
      </c>
      <c r="F761" s="6" t="s">
        <v>73</v>
      </c>
      <c r="G761" s="6" t="s">
        <v>3893</v>
      </c>
      <c r="H761" s="7" t="s">
        <v>3894</v>
      </c>
      <c r="I761" s="7" t="s">
        <v>77</v>
      </c>
      <c r="J761" s="7" t="s">
        <v>2</v>
      </c>
      <c r="K761" s="7" t="s">
        <v>3895</v>
      </c>
      <c r="L761" s="7">
        <v>1</v>
      </c>
      <c r="M761" s="7">
        <v>1</v>
      </c>
      <c r="N761" s="7" t="s">
        <v>80</v>
      </c>
      <c r="O761" s="7" t="s">
        <v>80</v>
      </c>
      <c r="P761" s="7" t="s">
        <v>2438</v>
      </c>
      <c r="Q761" s="7"/>
      <c r="R761" s="12" t="s">
        <v>1389</v>
      </c>
      <c r="S761" s="14" t="s">
        <v>19</v>
      </c>
      <c r="T761" s="7"/>
      <c r="U761" s="12" t="s">
        <v>19</v>
      </c>
      <c r="V761" s="12" t="s">
        <v>1389</v>
      </c>
      <c r="W761" s="14" t="s">
        <v>575</v>
      </c>
      <c r="X761" s="14" t="s">
        <v>19</v>
      </c>
      <c r="Y761" s="12" t="s">
        <v>19</v>
      </c>
      <c r="Z761" s="14" t="s">
        <v>19</v>
      </c>
      <c r="AA761" s="15" t="s">
        <v>19</v>
      </c>
      <c r="AB761" t="s">
        <v>19</v>
      </c>
      <c r="AC761" t="s">
        <v>384</v>
      </c>
      <c r="AD761" t="s">
        <v>6</v>
      </c>
      <c r="AE761" t="s">
        <v>3896</v>
      </c>
      <c r="AF761" t="s">
        <v>85</v>
      </c>
      <c r="AG761" t="s">
        <v>73</v>
      </c>
      <c r="AH761" t="s">
        <v>19</v>
      </c>
    </row>
    <row r="762" ht="14.25" customHeight="1" spans="1:34">
      <c r="A762" s="6" t="s">
        <v>3897</v>
      </c>
      <c r="B762" s="6"/>
      <c r="C762" s="6" t="s">
        <v>72</v>
      </c>
      <c r="D762" s="6" t="s">
        <v>73</v>
      </c>
      <c r="E762" s="6" t="s">
        <v>74</v>
      </c>
      <c r="F762" s="6" t="s">
        <v>73</v>
      </c>
      <c r="G762" s="6" t="s">
        <v>3898</v>
      </c>
      <c r="H762" s="7" t="s">
        <v>3899</v>
      </c>
      <c r="I762" s="7" t="s">
        <v>77</v>
      </c>
      <c r="J762" s="7" t="s">
        <v>2</v>
      </c>
      <c r="K762" s="7" t="s">
        <v>3900</v>
      </c>
      <c r="L762" s="7">
        <v>2</v>
      </c>
      <c r="M762" s="7">
        <v>1</v>
      </c>
      <c r="N762" s="7" t="s">
        <v>80</v>
      </c>
      <c r="O762" s="7" t="s">
        <v>80</v>
      </c>
      <c r="P762" s="7" t="s">
        <v>2438</v>
      </c>
      <c r="Q762" s="7"/>
      <c r="R762" s="12" t="s">
        <v>263</v>
      </c>
      <c r="S762" s="14" t="s">
        <v>19</v>
      </c>
      <c r="T762" s="7"/>
      <c r="U762" s="12" t="s">
        <v>19</v>
      </c>
      <c r="V762" s="12" t="s">
        <v>263</v>
      </c>
      <c r="W762" s="14" t="s">
        <v>264</v>
      </c>
      <c r="X762" s="14" t="s">
        <v>19</v>
      </c>
      <c r="Y762" s="12" t="s">
        <v>19</v>
      </c>
      <c r="Z762" s="14" t="s">
        <v>19</v>
      </c>
      <c r="AA762" s="15" t="s">
        <v>19</v>
      </c>
      <c r="AB762" t="s">
        <v>19</v>
      </c>
      <c r="AC762" t="s">
        <v>265</v>
      </c>
      <c r="AD762" t="s">
        <v>6</v>
      </c>
      <c r="AE762" t="s">
        <v>3901</v>
      </c>
      <c r="AF762" t="s">
        <v>85</v>
      </c>
      <c r="AG762" t="s">
        <v>73</v>
      </c>
      <c r="AH762" t="s">
        <v>19</v>
      </c>
    </row>
    <row r="763" ht="14.25" customHeight="1" spans="1:34">
      <c r="A763" s="6" t="s">
        <v>3902</v>
      </c>
      <c r="B763" s="6"/>
      <c r="C763" s="6" t="s">
        <v>72</v>
      </c>
      <c r="D763" s="6" t="s">
        <v>73</v>
      </c>
      <c r="E763" s="6" t="s">
        <v>74</v>
      </c>
      <c r="F763" s="6" t="s">
        <v>73</v>
      </c>
      <c r="G763" s="6" t="s">
        <v>3903</v>
      </c>
      <c r="H763" s="7" t="s">
        <v>3904</v>
      </c>
      <c r="I763" s="7" t="s">
        <v>77</v>
      </c>
      <c r="J763" s="7" t="s">
        <v>2</v>
      </c>
      <c r="K763" s="7" t="s">
        <v>3905</v>
      </c>
      <c r="L763" s="7">
        <v>1</v>
      </c>
      <c r="M763" s="7">
        <v>1</v>
      </c>
      <c r="N763" s="7" t="s">
        <v>80</v>
      </c>
      <c r="O763" s="7" t="s">
        <v>80</v>
      </c>
      <c r="P763" s="7" t="s">
        <v>2438</v>
      </c>
      <c r="Q763" s="7"/>
      <c r="R763" s="12" t="s">
        <v>1336</v>
      </c>
      <c r="S763" s="14" t="s">
        <v>19</v>
      </c>
      <c r="T763" s="7"/>
      <c r="U763" s="12" t="s">
        <v>19</v>
      </c>
      <c r="V763" s="12" t="s">
        <v>1336</v>
      </c>
      <c r="W763" s="14" t="s">
        <v>124</v>
      </c>
      <c r="X763" s="14" t="s">
        <v>19</v>
      </c>
      <c r="Y763" s="12" t="s">
        <v>19</v>
      </c>
      <c r="Z763" s="14" t="s">
        <v>19</v>
      </c>
      <c r="AA763" s="15" t="s">
        <v>19</v>
      </c>
      <c r="AB763" t="s">
        <v>19</v>
      </c>
      <c r="AC763" t="s">
        <v>1830</v>
      </c>
      <c r="AD763" t="s">
        <v>6</v>
      </c>
      <c r="AE763" t="s">
        <v>3906</v>
      </c>
      <c r="AF763" t="s">
        <v>85</v>
      </c>
      <c r="AG763" t="s">
        <v>73</v>
      </c>
      <c r="AH763" t="s">
        <v>19</v>
      </c>
    </row>
    <row r="764" customHeight="1" spans="1:32">
      <c r="A764" s="11" t="s">
        <v>3907</v>
      </c>
      <c r="B764" s="11"/>
      <c r="C764" s="11" t="s">
        <v>3908</v>
      </c>
      <c r="D764" s="11"/>
      <c r="E764" s="11"/>
      <c r="F764" s="11"/>
      <c r="G764" s="11" t="s">
        <v>3908</v>
      </c>
      <c r="H764" s="11" t="s">
        <v>3908</v>
      </c>
      <c r="I764" s="11" t="s">
        <v>3908</v>
      </c>
      <c r="J764" s="11" t="s">
        <v>3908</v>
      </c>
      <c r="K764" s="11" t="s">
        <v>3908</v>
      </c>
      <c r="L764" s="11" t="s">
        <v>3908</v>
      </c>
      <c r="M764" s="11" t="s">
        <v>3908</v>
      </c>
      <c r="N764" s="11" t="s">
        <v>3908</v>
      </c>
      <c r="O764" s="11" t="s">
        <v>3908</v>
      </c>
      <c r="P764" s="11" t="s">
        <v>3908</v>
      </c>
      <c r="Q764" s="11"/>
      <c r="R764" s="13" t="s">
        <v>20</v>
      </c>
      <c r="S764" s="13" t="s">
        <v>19</v>
      </c>
      <c r="T764" s="11" t="s">
        <v>3908</v>
      </c>
      <c r="U764" s="13"/>
      <c r="V764" s="13" t="s">
        <v>20</v>
      </c>
      <c r="W764" s="13" t="s">
        <v>21</v>
      </c>
      <c r="X764" s="13"/>
      <c r="Y764" s="13"/>
      <c r="Z764" s="13"/>
      <c r="AA764" s="11"/>
      <c r="AB764" s="13"/>
      <c r="AC764" s="11"/>
      <c r="AD764" s="11" t="s">
        <v>3908</v>
      </c>
      <c r="AE764" s="11"/>
      <c r="AF764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workbookViewId="0">
      <selection activeCell="M9" sqref="M9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3909</v>
      </c>
      <c r="B1" s="4" t="s">
        <v>3910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3911</v>
      </c>
      <c r="H1" s="4" t="s">
        <v>3912</v>
      </c>
      <c r="I1" s="4" t="s">
        <v>13</v>
      </c>
      <c r="J1" s="4" t="s">
        <v>17</v>
      </c>
      <c r="K1" s="4" t="s">
        <v>18</v>
      </c>
      <c r="L1" s="4" t="s">
        <v>3913</v>
      </c>
      <c r="M1" s="4" t="s">
        <v>3914</v>
      </c>
      <c r="N1" s="4" t="s">
        <v>3915</v>
      </c>
    </row>
    <row r="2" ht="14.25" customHeight="1" spans="1:256">
      <c r="A2" s="6" t="s">
        <v>3916</v>
      </c>
      <c r="B2" s="7" t="s">
        <v>3917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2438</v>
      </c>
      <c r="H2" s="7" t="s">
        <v>3918</v>
      </c>
      <c r="I2" s="12" t="s">
        <v>3919</v>
      </c>
      <c r="J2" s="12" t="s">
        <v>19</v>
      </c>
      <c r="K2" s="12" t="s">
        <v>3919</v>
      </c>
      <c r="L2" s="7" t="s">
        <v>3920</v>
      </c>
      <c r="M2" s="7" t="s">
        <v>3921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3922</v>
      </c>
      <c r="B3" s="7" t="s">
        <v>3923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2438</v>
      </c>
      <c r="H3" s="7" t="s">
        <v>3918</v>
      </c>
      <c r="I3" s="12" t="s">
        <v>3924</v>
      </c>
      <c r="J3" s="12" t="s">
        <v>19</v>
      </c>
      <c r="K3" s="12" t="s">
        <v>3924</v>
      </c>
      <c r="L3" s="7" t="s">
        <v>3920</v>
      </c>
      <c r="M3" s="7" t="s">
        <v>3925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3926</v>
      </c>
      <c r="B4" s="7" t="s">
        <v>3927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2438</v>
      </c>
      <c r="H4" s="7" t="s">
        <v>3918</v>
      </c>
      <c r="I4" s="12" t="s">
        <v>3928</v>
      </c>
      <c r="J4" s="12" t="s">
        <v>19</v>
      </c>
      <c r="K4" s="12" t="s">
        <v>3928</v>
      </c>
      <c r="L4" s="7" t="s">
        <v>3920</v>
      </c>
      <c r="M4" s="7" t="s">
        <v>3929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3930</v>
      </c>
      <c r="B5" s="7" t="s">
        <v>3931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2438</v>
      </c>
      <c r="H5" s="7" t="s">
        <v>3918</v>
      </c>
      <c r="I5" s="12" t="s">
        <v>3932</v>
      </c>
      <c r="J5" s="12" t="s">
        <v>19</v>
      </c>
      <c r="K5" s="12" t="s">
        <v>3932</v>
      </c>
      <c r="L5" s="7" t="s">
        <v>3920</v>
      </c>
      <c r="M5" s="7" t="s">
        <v>3933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3934</v>
      </c>
      <c r="B6" s="7" t="s">
        <v>2703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2438</v>
      </c>
      <c r="H6" s="7" t="s">
        <v>3918</v>
      </c>
      <c r="I6" s="12" t="s">
        <v>3935</v>
      </c>
      <c r="J6" s="12" t="s">
        <v>19</v>
      </c>
      <c r="K6" s="12" t="s">
        <v>3935</v>
      </c>
      <c r="L6" s="7" t="s">
        <v>3920</v>
      </c>
      <c r="M6" s="7" t="s">
        <v>3936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3937</v>
      </c>
      <c r="B7" s="7" t="s">
        <v>3938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2438</v>
      </c>
      <c r="H7" s="7" t="s">
        <v>3918</v>
      </c>
      <c r="I7" s="12" t="s">
        <v>3939</v>
      </c>
      <c r="J7" s="12" t="s">
        <v>19</v>
      </c>
      <c r="K7" s="12" t="s">
        <v>3939</v>
      </c>
      <c r="L7" s="7" t="s">
        <v>3920</v>
      </c>
      <c r="M7" s="7" t="s">
        <v>3940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3941</v>
      </c>
      <c r="B8" s="7" t="s">
        <v>3942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2438</v>
      </c>
      <c r="H8" s="7" t="s">
        <v>3918</v>
      </c>
      <c r="I8" s="12" t="s">
        <v>3943</v>
      </c>
      <c r="J8" s="12" t="s">
        <v>19</v>
      </c>
      <c r="K8" s="12" t="s">
        <v>3943</v>
      </c>
      <c r="L8" s="7" t="s">
        <v>3920</v>
      </c>
      <c r="M8" s="7" t="s">
        <v>3944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3945</v>
      </c>
      <c r="B9" s="7" t="s">
        <v>3946</v>
      </c>
      <c r="C9" s="7" t="s">
        <v>77</v>
      </c>
      <c r="D9" s="7" t="s">
        <v>2</v>
      </c>
      <c r="E9" s="7" t="s">
        <v>74</v>
      </c>
      <c r="F9" s="7" t="s">
        <v>73</v>
      </c>
      <c r="G9" s="7" t="s">
        <v>2438</v>
      </c>
      <c r="H9" s="7" t="s">
        <v>3918</v>
      </c>
      <c r="I9" s="12" t="s">
        <v>3947</v>
      </c>
      <c r="J9" s="12" t="s">
        <v>19</v>
      </c>
      <c r="K9" s="12" t="s">
        <v>3947</v>
      </c>
      <c r="L9" s="7" t="s">
        <v>3920</v>
      </c>
      <c r="M9" s="7" t="s">
        <v>3948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customHeight="1" spans="1:14">
      <c r="A10" s="11" t="s">
        <v>3907</v>
      </c>
      <c r="B10" s="11" t="s">
        <v>3908</v>
      </c>
      <c r="C10" s="11" t="s">
        <v>3908</v>
      </c>
      <c r="D10" s="11" t="s">
        <v>3908</v>
      </c>
      <c r="E10" s="11"/>
      <c r="F10" s="11"/>
      <c r="G10" s="11" t="s">
        <v>3908</v>
      </c>
      <c r="H10" s="11" t="s">
        <v>3908</v>
      </c>
      <c r="I10" s="13" t="s">
        <v>22</v>
      </c>
      <c r="J10" s="13"/>
      <c r="K10" s="13"/>
      <c r="L10" s="11"/>
      <c r="M10" s="11" t="s">
        <v>3908</v>
      </c>
      <c r="N10" t="s">
        <v>3908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3949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790"/>
  <sheetViews>
    <sheetView tabSelected="1" topLeftCell="A169" workbookViewId="0">
      <selection activeCell="A775" sqref="A775:A79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3950</v>
      </c>
    </row>
    <row r="2" ht="14.25" hidden="1" customHeight="1" spans="1:8">
      <c r="A2" s="6" t="s">
        <v>71</v>
      </c>
      <c r="B2" s="7" t="s">
        <v>79</v>
      </c>
      <c r="C2" s="7" t="s">
        <v>80</v>
      </c>
      <c r="D2" s="3">
        <v>347</v>
      </c>
      <c r="E2" t="str">
        <f>VLOOKUP(A2,HOP!A:H,8,0)</f>
        <v>347.00</v>
      </c>
      <c r="F2" t="str">
        <f>VLOOKUP(A2,HOP!A:B,2,0)</f>
        <v>2050000</v>
      </c>
      <c r="G2">
        <f>D2-E2</f>
        <v>0</v>
      </c>
      <c r="H2" t="str">
        <f>$H$1&amp;F2</f>
        <v>，2050000</v>
      </c>
    </row>
    <row r="3" ht="14.25" hidden="1" customHeight="1" spans="1:8">
      <c r="A3" s="6" t="s">
        <v>86</v>
      </c>
      <c r="B3" s="7" t="s">
        <v>79</v>
      </c>
      <c r="C3" s="7" t="s">
        <v>80</v>
      </c>
      <c r="D3" s="3">
        <v>454</v>
      </c>
      <c r="E3" t="str">
        <f>VLOOKUP(A3,HOP!A:H,8,0)</f>
        <v>454.00</v>
      </c>
      <c r="F3" t="str">
        <f>VLOOKUP(A3,HOP!A:B,2,0)</f>
        <v>2048506</v>
      </c>
      <c r="G3">
        <f t="shared" ref="G3:G66" si="0">D3-E3</f>
        <v>0</v>
      </c>
      <c r="H3" t="str">
        <f t="shared" ref="H3:H66" si="1">$H$1&amp;F3</f>
        <v>，2048506</v>
      </c>
    </row>
    <row r="4" ht="14.25" hidden="1" customHeight="1" spans="1:8">
      <c r="A4" s="6" t="s">
        <v>94</v>
      </c>
      <c r="B4" s="7" t="s">
        <v>79</v>
      </c>
      <c r="C4" s="7" t="s">
        <v>80</v>
      </c>
      <c r="D4" s="3">
        <v>163</v>
      </c>
      <c r="E4" t="str">
        <f>VLOOKUP(A4,HOP!A:H,8,0)</f>
        <v>163.00</v>
      </c>
      <c r="F4" t="str">
        <f>VLOOKUP(A4,HOP!A:B,2,0)</f>
        <v>2048384</v>
      </c>
      <c r="G4">
        <f t="shared" si="0"/>
        <v>0</v>
      </c>
      <c r="H4" t="str">
        <f t="shared" si="1"/>
        <v>，2048384</v>
      </c>
    </row>
    <row r="5" ht="14.25" hidden="1" customHeight="1" spans="1:8">
      <c r="A5" s="6" t="s">
        <v>102</v>
      </c>
      <c r="B5" s="7" t="s">
        <v>79</v>
      </c>
      <c r="C5" s="7" t="s">
        <v>80</v>
      </c>
      <c r="D5" s="3">
        <v>285</v>
      </c>
      <c r="E5" t="str">
        <f>VLOOKUP(A5,HOP!A:H,8,0)</f>
        <v>285.00</v>
      </c>
      <c r="F5" t="str">
        <f>VLOOKUP(A5,HOP!A:B,2,0)</f>
        <v>2049386</v>
      </c>
      <c r="G5">
        <f t="shared" si="0"/>
        <v>0</v>
      </c>
      <c r="H5" t="str">
        <f t="shared" si="1"/>
        <v>，2049386</v>
      </c>
    </row>
    <row r="6" ht="14.25" hidden="1" customHeight="1" spans="1:8">
      <c r="A6" s="6" t="s">
        <v>109</v>
      </c>
      <c r="B6" s="7" t="s">
        <v>79</v>
      </c>
      <c r="C6" s="7" t="s">
        <v>80</v>
      </c>
      <c r="D6" s="3">
        <v>308</v>
      </c>
      <c r="E6" t="str">
        <f>VLOOKUP(A6,HOP!A:H,8,0)</f>
        <v>308.00</v>
      </c>
      <c r="F6" t="str">
        <f>VLOOKUP(A6,HOP!A:B,2,0)</f>
        <v>2048342</v>
      </c>
      <c r="G6">
        <f t="shared" si="0"/>
        <v>0</v>
      </c>
      <c r="H6" t="str">
        <f t="shared" si="1"/>
        <v>，2048342</v>
      </c>
    </row>
    <row r="7" ht="14.25" hidden="1" customHeight="1" spans="1:8">
      <c r="A7" s="6" t="s">
        <v>117</v>
      </c>
      <c r="B7" s="7" t="s">
        <v>122</v>
      </c>
      <c r="C7" s="7" t="s">
        <v>80</v>
      </c>
      <c r="D7" s="3">
        <v>160</v>
      </c>
      <c r="E7" t="str">
        <f>VLOOKUP(A7,HOP!A:H,8,0)</f>
        <v>160.00</v>
      </c>
      <c r="F7" t="str">
        <f>VLOOKUP(A7,HOP!A:B,2,0)</f>
        <v>2010621</v>
      </c>
      <c r="G7">
        <f t="shared" si="0"/>
        <v>0</v>
      </c>
      <c r="H7" t="str">
        <f t="shared" si="1"/>
        <v>，2010621</v>
      </c>
    </row>
    <row r="8" ht="14.25" hidden="1" customHeight="1" spans="1:8">
      <c r="A8" s="6" t="s">
        <v>127</v>
      </c>
      <c r="B8" s="7" t="s">
        <v>132</v>
      </c>
      <c r="C8" s="7" t="s">
        <v>80</v>
      </c>
      <c r="D8" s="3">
        <v>2778</v>
      </c>
      <c r="E8" t="str">
        <f>VLOOKUP(A8,HOP!A:H,8,0)</f>
        <v>2778.00</v>
      </c>
      <c r="F8" t="str">
        <f>VLOOKUP(A8,HOP!A:B,2,0)</f>
        <v>2027419</v>
      </c>
      <c r="G8">
        <f t="shared" si="0"/>
        <v>0</v>
      </c>
      <c r="H8" t="str">
        <f t="shared" si="1"/>
        <v>，2027419</v>
      </c>
    </row>
    <row r="9" ht="14.25" hidden="1" customHeight="1" spans="1:8">
      <c r="A9" s="6" t="s">
        <v>137</v>
      </c>
      <c r="B9" s="7" t="s">
        <v>122</v>
      </c>
      <c r="C9" s="7" t="s">
        <v>80</v>
      </c>
      <c r="D9" s="3">
        <v>686</v>
      </c>
      <c r="E9" t="str">
        <f>VLOOKUP(A9,HOP!A:H,8,0)</f>
        <v>686.00</v>
      </c>
      <c r="F9" t="str">
        <f>VLOOKUP(A9,HOP!A:B,2,0)</f>
        <v>2032836</v>
      </c>
      <c r="G9">
        <f t="shared" si="0"/>
        <v>0</v>
      </c>
      <c r="H9" t="str">
        <f t="shared" si="1"/>
        <v>，2032836</v>
      </c>
    </row>
    <row r="10" ht="14.25" hidden="1" customHeight="1" spans="1:8">
      <c r="A10" s="6" t="s">
        <v>146</v>
      </c>
      <c r="B10" s="7" t="s">
        <v>79</v>
      </c>
      <c r="C10" s="7" t="s">
        <v>80</v>
      </c>
      <c r="D10" s="3">
        <v>538</v>
      </c>
      <c r="E10" t="str">
        <f>VLOOKUP(A10,HOP!A:H,8,0)</f>
        <v>538.00</v>
      </c>
      <c r="F10" t="str">
        <f>VLOOKUP(A10,HOP!A:B,2,0)</f>
        <v>2027556</v>
      </c>
      <c r="G10">
        <f t="shared" si="0"/>
        <v>0</v>
      </c>
      <c r="H10" t="str">
        <f t="shared" si="1"/>
        <v>，2027556</v>
      </c>
    </row>
    <row r="11" ht="14.25" hidden="1" customHeight="1" spans="1:8">
      <c r="A11" s="6" t="s">
        <v>154</v>
      </c>
      <c r="B11" s="7" t="s">
        <v>132</v>
      </c>
      <c r="C11" s="7" t="s">
        <v>80</v>
      </c>
      <c r="D11" s="3">
        <v>669</v>
      </c>
      <c r="E11" t="str">
        <f>VLOOKUP(A11,HOP!A:H,8,0)</f>
        <v>669.00</v>
      </c>
      <c r="F11" t="str">
        <f>VLOOKUP(A11,HOP!A:B,2,0)</f>
        <v>2030955</v>
      </c>
      <c r="G11">
        <f t="shared" si="0"/>
        <v>0</v>
      </c>
      <c r="H11" t="str">
        <f t="shared" si="1"/>
        <v>，2030955</v>
      </c>
    </row>
    <row r="12" ht="14.25" hidden="1" customHeight="1" spans="1:8">
      <c r="A12" s="6" t="s">
        <v>163</v>
      </c>
      <c r="B12" s="7" t="s">
        <v>79</v>
      </c>
      <c r="C12" s="7" t="s">
        <v>80</v>
      </c>
      <c r="D12" s="3">
        <v>445</v>
      </c>
      <c r="E12" t="str">
        <f>VLOOKUP(A12,HOP!A:H,8,0)</f>
        <v>445.00</v>
      </c>
      <c r="F12" t="str">
        <f>VLOOKUP(A12,HOP!A:B,2,0)</f>
        <v>2034030</v>
      </c>
      <c r="G12">
        <f t="shared" si="0"/>
        <v>0</v>
      </c>
      <c r="H12" t="str">
        <f t="shared" si="1"/>
        <v>，2034030</v>
      </c>
    </row>
    <row r="13" ht="14.25" hidden="1" customHeight="1" spans="1:8">
      <c r="A13" s="6" t="s">
        <v>172</v>
      </c>
      <c r="B13" s="7" t="s">
        <v>132</v>
      </c>
      <c r="C13" s="7" t="s">
        <v>80</v>
      </c>
      <c r="D13" s="3">
        <v>996</v>
      </c>
      <c r="E13" t="str">
        <f>VLOOKUP(A13,HOP!A:H,8,0)</f>
        <v>996.00</v>
      </c>
      <c r="F13" t="str">
        <f>VLOOKUP(A13,HOP!A:B,2,0)</f>
        <v>2034602</v>
      </c>
      <c r="G13">
        <f t="shared" si="0"/>
        <v>0</v>
      </c>
      <c r="H13" t="str">
        <f t="shared" si="1"/>
        <v>，2034602</v>
      </c>
    </row>
    <row r="14" ht="14.25" hidden="1" customHeight="1" spans="1:8">
      <c r="A14" s="6" t="s">
        <v>179</v>
      </c>
      <c r="B14" s="7" t="s">
        <v>122</v>
      </c>
      <c r="C14" s="7" t="s">
        <v>80</v>
      </c>
      <c r="D14" s="3">
        <v>216</v>
      </c>
      <c r="E14" t="str">
        <f>VLOOKUP(A14,HOP!A:H,8,0)</f>
        <v>216.00</v>
      </c>
      <c r="F14" t="str">
        <f>VLOOKUP(A14,HOP!A:B,2,0)</f>
        <v>2028078</v>
      </c>
      <c r="G14">
        <f t="shared" si="0"/>
        <v>0</v>
      </c>
      <c r="H14" t="str">
        <f t="shared" si="1"/>
        <v>，2028078</v>
      </c>
    </row>
    <row r="15" ht="14.25" hidden="1" customHeight="1" spans="1:8">
      <c r="A15" s="6" t="s">
        <v>188</v>
      </c>
      <c r="B15" s="7" t="s">
        <v>79</v>
      </c>
      <c r="C15" s="7" t="s">
        <v>80</v>
      </c>
      <c r="D15" s="3">
        <v>455</v>
      </c>
      <c r="E15" t="str">
        <f>VLOOKUP(A15,HOP!A:H,8,0)</f>
        <v>455.00</v>
      </c>
      <c r="F15" t="str">
        <f>VLOOKUP(A15,HOP!A:B,2,0)</f>
        <v>2039926</v>
      </c>
      <c r="G15">
        <f t="shared" si="0"/>
        <v>0</v>
      </c>
      <c r="H15" t="str">
        <f t="shared" si="1"/>
        <v>，2039926</v>
      </c>
    </row>
    <row r="16" ht="14.25" hidden="1" customHeight="1" spans="1:8">
      <c r="A16" s="6" t="s">
        <v>195</v>
      </c>
      <c r="B16" s="7" t="s">
        <v>122</v>
      </c>
      <c r="C16" s="7" t="s">
        <v>80</v>
      </c>
      <c r="D16" s="3">
        <v>222</v>
      </c>
      <c r="E16" t="str">
        <f>VLOOKUP(A16,HOP!A:H,8,0)</f>
        <v>222.00</v>
      </c>
      <c r="F16" t="str">
        <f>VLOOKUP(A16,HOP!A:B,2,0)</f>
        <v>2039390</v>
      </c>
      <c r="G16">
        <f t="shared" si="0"/>
        <v>0</v>
      </c>
      <c r="H16" t="str">
        <f t="shared" si="1"/>
        <v>，2039390</v>
      </c>
    </row>
    <row r="17" ht="14.25" hidden="1" customHeight="1" spans="1:8">
      <c r="A17" s="6" t="s">
        <v>202</v>
      </c>
      <c r="B17" s="7" t="s">
        <v>122</v>
      </c>
      <c r="C17" s="7" t="s">
        <v>80</v>
      </c>
      <c r="D17" s="3">
        <v>216</v>
      </c>
      <c r="E17" t="str">
        <f>VLOOKUP(A17,HOP!A:H,8,0)</f>
        <v>216.00</v>
      </c>
      <c r="F17" t="str">
        <f>VLOOKUP(A17,HOP!A:B,2,0)</f>
        <v>2034896</v>
      </c>
      <c r="G17">
        <f t="shared" si="0"/>
        <v>0</v>
      </c>
      <c r="H17" t="str">
        <f t="shared" si="1"/>
        <v>，2034896</v>
      </c>
    </row>
    <row r="18" ht="14.25" hidden="1" customHeight="1" spans="1:8">
      <c r="A18" s="6" t="s">
        <v>207</v>
      </c>
      <c r="B18" s="7" t="s">
        <v>122</v>
      </c>
      <c r="C18" s="7" t="s">
        <v>80</v>
      </c>
      <c r="D18" s="3">
        <v>454</v>
      </c>
      <c r="E18" t="str">
        <f>VLOOKUP(A18,HOP!A:H,8,0)</f>
        <v>454.00</v>
      </c>
      <c r="F18" t="str">
        <f>VLOOKUP(A18,HOP!A:B,2,0)</f>
        <v>2033832</v>
      </c>
      <c r="G18">
        <f t="shared" si="0"/>
        <v>0</v>
      </c>
      <c r="H18" t="str">
        <f t="shared" si="1"/>
        <v>，2033832</v>
      </c>
    </row>
    <row r="19" ht="14.25" hidden="1" customHeight="1" spans="1:8">
      <c r="A19" s="6" t="s">
        <v>211</v>
      </c>
      <c r="B19" s="7" t="s">
        <v>122</v>
      </c>
      <c r="C19" s="7" t="s">
        <v>80</v>
      </c>
      <c r="D19" s="3">
        <v>932</v>
      </c>
      <c r="E19" t="str">
        <f>VLOOKUP(A19,HOP!A:H,8,0)</f>
        <v>932.00</v>
      </c>
      <c r="F19" t="str">
        <f>VLOOKUP(A19,HOP!A:B,2,0)</f>
        <v>2040447</v>
      </c>
      <c r="G19">
        <f t="shared" si="0"/>
        <v>0</v>
      </c>
      <c r="H19" t="str">
        <f t="shared" si="1"/>
        <v>，2040447</v>
      </c>
    </row>
    <row r="20" ht="14.25" hidden="1" customHeight="1" spans="1:8">
      <c r="A20" s="6" t="s">
        <v>219</v>
      </c>
      <c r="B20" s="7" t="s">
        <v>79</v>
      </c>
      <c r="C20" s="7" t="s">
        <v>80</v>
      </c>
      <c r="D20" s="3">
        <v>210</v>
      </c>
      <c r="E20" t="str">
        <f>VLOOKUP(A20,HOP!A:H,8,0)</f>
        <v>210.00</v>
      </c>
      <c r="F20" t="str">
        <f>VLOOKUP(A20,HOP!A:B,2,0)</f>
        <v>2041911</v>
      </c>
      <c r="G20">
        <f t="shared" si="0"/>
        <v>0</v>
      </c>
      <c r="H20" t="str">
        <f t="shared" si="1"/>
        <v>，2041911</v>
      </c>
    </row>
    <row r="21" ht="14.25" customHeight="1" spans="1:8">
      <c r="A21" s="6" t="s">
        <v>228</v>
      </c>
      <c r="B21" s="7" t="s">
        <v>132</v>
      </c>
      <c r="C21" s="7" t="s">
        <v>80</v>
      </c>
      <c r="D21" s="3">
        <v>469</v>
      </c>
      <c r="E21" t="str">
        <f>VLOOKUP(A21,HOP!A:H,8,0)</f>
        <v>468.99</v>
      </c>
      <c r="F21" t="str">
        <f>VLOOKUP(A21,HOP!A:B,2,0)</f>
        <v>2044687</v>
      </c>
      <c r="G21">
        <f t="shared" si="0"/>
        <v>0.00999999999999091</v>
      </c>
      <c r="H21" t="str">
        <f t="shared" si="1"/>
        <v>，2044687</v>
      </c>
    </row>
    <row r="22" ht="14.25" hidden="1" customHeight="1" spans="1:8">
      <c r="A22" s="6" t="s">
        <v>236</v>
      </c>
      <c r="B22" s="7" t="s">
        <v>122</v>
      </c>
      <c r="C22" s="7" t="s">
        <v>80</v>
      </c>
      <c r="D22" s="3">
        <v>1141</v>
      </c>
      <c r="E22" t="str">
        <f>VLOOKUP(A22,HOP!A:H,8,0)</f>
        <v>1141.00</v>
      </c>
      <c r="F22" t="str">
        <f>VLOOKUP(A22,HOP!A:B,2,0)</f>
        <v>2045943</v>
      </c>
      <c r="G22">
        <f t="shared" si="0"/>
        <v>0</v>
      </c>
      <c r="H22" t="str">
        <f t="shared" si="1"/>
        <v>，2045943</v>
      </c>
    </row>
    <row r="23" ht="14.25" hidden="1" customHeight="1" spans="1:8">
      <c r="A23" s="6" t="s">
        <v>244</v>
      </c>
      <c r="B23" s="7" t="s">
        <v>132</v>
      </c>
      <c r="C23" s="7" t="s">
        <v>80</v>
      </c>
      <c r="D23" s="3">
        <v>279</v>
      </c>
      <c r="E23" t="str">
        <f>VLOOKUP(A23,HOP!A:H,8,0)</f>
        <v>279.00</v>
      </c>
      <c r="F23" t="str">
        <f>VLOOKUP(A23,HOP!A:B,2,0)</f>
        <v>2045262</v>
      </c>
      <c r="G23">
        <f t="shared" si="0"/>
        <v>0</v>
      </c>
      <c r="H23" t="str">
        <f t="shared" si="1"/>
        <v>，2045262</v>
      </c>
    </row>
    <row r="24" ht="14.25" hidden="1" customHeight="1" spans="1:8">
      <c r="A24" s="6" t="s">
        <v>251</v>
      </c>
      <c r="B24" s="7" t="s">
        <v>122</v>
      </c>
      <c r="C24" s="7" t="s">
        <v>80</v>
      </c>
      <c r="D24" s="3">
        <v>524</v>
      </c>
      <c r="E24" t="str">
        <f>VLOOKUP(A24,HOP!A:H,8,0)</f>
        <v>524.00</v>
      </c>
      <c r="F24" t="str">
        <f>VLOOKUP(A24,HOP!A:B,2,0)</f>
        <v>2044416</v>
      </c>
      <c r="G24">
        <f t="shared" si="0"/>
        <v>0</v>
      </c>
      <c r="H24" t="str">
        <f t="shared" si="1"/>
        <v>，2044416</v>
      </c>
    </row>
    <row r="25" ht="14.25" hidden="1" customHeight="1" spans="1:8">
      <c r="A25" s="6" t="s">
        <v>259</v>
      </c>
      <c r="B25" s="7" t="s">
        <v>122</v>
      </c>
      <c r="C25" s="7" t="s">
        <v>80</v>
      </c>
      <c r="D25" s="3">
        <v>348</v>
      </c>
      <c r="E25" t="str">
        <f>VLOOKUP(A25,HOP!A:H,8,0)</f>
        <v>348.00</v>
      </c>
      <c r="F25" t="str">
        <f>VLOOKUP(A25,HOP!A:B,2,0)</f>
        <v>2040567</v>
      </c>
      <c r="G25">
        <f t="shared" si="0"/>
        <v>0</v>
      </c>
      <c r="H25" t="str">
        <f t="shared" si="1"/>
        <v>，2040567</v>
      </c>
    </row>
    <row r="26" ht="14.25" hidden="1" customHeight="1" spans="1:8">
      <c r="A26" s="6" t="s">
        <v>266</v>
      </c>
      <c r="B26" s="7" t="s">
        <v>132</v>
      </c>
      <c r="C26" s="7" t="s">
        <v>80</v>
      </c>
      <c r="D26" s="3">
        <v>684</v>
      </c>
      <c r="E26" t="str">
        <f>VLOOKUP(A26,HOP!A:H,8,0)</f>
        <v>684.00</v>
      </c>
      <c r="F26" t="str">
        <f>VLOOKUP(A26,HOP!A:B,2,0)</f>
        <v>2044993</v>
      </c>
      <c r="G26">
        <f t="shared" si="0"/>
        <v>0</v>
      </c>
      <c r="H26" t="str">
        <f t="shared" si="1"/>
        <v>，2044993</v>
      </c>
    </row>
    <row r="27" ht="14.25" hidden="1" customHeight="1" spans="1:8">
      <c r="A27" s="6" t="s">
        <v>274</v>
      </c>
      <c r="B27" s="7" t="s">
        <v>79</v>
      </c>
      <c r="C27" s="7" t="s">
        <v>80</v>
      </c>
      <c r="D27" s="3">
        <v>278</v>
      </c>
      <c r="E27" t="str">
        <f>VLOOKUP(A27,HOP!A:H,8,0)</f>
        <v>278.00</v>
      </c>
      <c r="F27" t="str">
        <f>VLOOKUP(A27,HOP!A:B,2,0)</f>
        <v>2045504</v>
      </c>
      <c r="G27">
        <f t="shared" si="0"/>
        <v>0</v>
      </c>
      <c r="H27" t="str">
        <f t="shared" si="1"/>
        <v>，2045504</v>
      </c>
    </row>
    <row r="28" ht="14.25" hidden="1" customHeight="1" spans="1:8">
      <c r="A28" s="6" t="s">
        <v>280</v>
      </c>
      <c r="B28" s="7" t="s">
        <v>79</v>
      </c>
      <c r="C28" s="7" t="s">
        <v>80</v>
      </c>
      <c r="D28" s="3">
        <v>330</v>
      </c>
      <c r="E28" t="str">
        <f>VLOOKUP(A28,HOP!A:H,8,0)</f>
        <v>330.00</v>
      </c>
      <c r="F28" t="str">
        <f>VLOOKUP(A28,HOP!A:B,2,0)</f>
        <v>2046723</v>
      </c>
      <c r="G28">
        <f t="shared" si="0"/>
        <v>0</v>
      </c>
      <c r="H28" t="str">
        <f t="shared" si="1"/>
        <v>，2046723</v>
      </c>
    </row>
    <row r="29" ht="14.25" hidden="1" customHeight="1" spans="1:8">
      <c r="A29" s="6" t="s">
        <v>288</v>
      </c>
      <c r="B29" s="7" t="s">
        <v>122</v>
      </c>
      <c r="C29" s="7" t="s">
        <v>80</v>
      </c>
      <c r="D29" s="3">
        <v>246</v>
      </c>
      <c r="E29" t="str">
        <f>VLOOKUP(A29,HOP!A:H,8,0)</f>
        <v>246.00</v>
      </c>
      <c r="F29" t="str">
        <f>VLOOKUP(A29,HOP!A:B,2,0)</f>
        <v>2046399</v>
      </c>
      <c r="G29">
        <f t="shared" si="0"/>
        <v>0</v>
      </c>
      <c r="H29" t="str">
        <f t="shared" si="1"/>
        <v>，2046399</v>
      </c>
    </row>
    <row r="30" ht="14.25" hidden="1" customHeight="1" spans="1:8">
      <c r="A30" s="6" t="s">
        <v>296</v>
      </c>
      <c r="B30" s="7" t="s">
        <v>122</v>
      </c>
      <c r="C30" s="7" t="s">
        <v>80</v>
      </c>
      <c r="D30" s="3">
        <v>1074</v>
      </c>
      <c r="E30" t="str">
        <f>VLOOKUP(A30,HOP!A:H,8,0)</f>
        <v>1074.00</v>
      </c>
      <c r="F30" t="str">
        <f>VLOOKUP(A30,HOP!A:B,2,0)</f>
        <v>2035173</v>
      </c>
      <c r="G30">
        <f t="shared" si="0"/>
        <v>0</v>
      </c>
      <c r="H30" t="str">
        <f t="shared" si="1"/>
        <v>，2035173</v>
      </c>
    </row>
    <row r="31" ht="14.25" hidden="1" customHeight="1" spans="1:8">
      <c r="A31" s="6" t="s">
        <v>304</v>
      </c>
      <c r="B31" s="7" t="s">
        <v>122</v>
      </c>
      <c r="C31" s="7" t="s">
        <v>80</v>
      </c>
      <c r="D31" s="3">
        <v>693</v>
      </c>
      <c r="E31" t="str">
        <f>VLOOKUP(A31,HOP!A:H,8,0)</f>
        <v>693.00</v>
      </c>
      <c r="F31" t="str">
        <f>VLOOKUP(A31,HOP!A:B,2,0)</f>
        <v>2044219</v>
      </c>
      <c r="G31">
        <f t="shared" si="0"/>
        <v>0</v>
      </c>
      <c r="H31" t="str">
        <f t="shared" si="1"/>
        <v>，2044219</v>
      </c>
    </row>
    <row r="32" ht="14.25" hidden="1" customHeight="1" spans="1:8">
      <c r="A32" s="6" t="s">
        <v>311</v>
      </c>
      <c r="B32" s="7" t="s">
        <v>122</v>
      </c>
      <c r="C32" s="7" t="s">
        <v>80</v>
      </c>
      <c r="D32" s="3">
        <v>206</v>
      </c>
      <c r="E32" t="str">
        <f>VLOOKUP(A32,HOP!A:H,8,0)</f>
        <v>206.00</v>
      </c>
      <c r="F32" t="str">
        <f>VLOOKUP(A32,HOP!A:B,2,0)</f>
        <v>2046002</v>
      </c>
      <c r="G32">
        <f t="shared" si="0"/>
        <v>0</v>
      </c>
      <c r="H32" t="str">
        <f t="shared" si="1"/>
        <v>，2046002</v>
      </c>
    </row>
    <row r="33" ht="14.25" hidden="1" customHeight="1" spans="1:8">
      <c r="A33" s="6" t="s">
        <v>318</v>
      </c>
      <c r="B33" s="7" t="s">
        <v>122</v>
      </c>
      <c r="C33" s="7" t="s">
        <v>80</v>
      </c>
      <c r="D33" s="3">
        <v>146</v>
      </c>
      <c r="E33" t="str">
        <f>VLOOKUP(A33,HOP!A:H,8,0)</f>
        <v>146.00</v>
      </c>
      <c r="F33" t="str">
        <f>VLOOKUP(A33,HOP!A:B,2,0)</f>
        <v>2046337</v>
      </c>
      <c r="G33">
        <f t="shared" si="0"/>
        <v>0</v>
      </c>
      <c r="H33" t="str">
        <f t="shared" si="1"/>
        <v>，2046337</v>
      </c>
    </row>
    <row r="34" ht="14.25" hidden="1" customHeight="1" spans="1:8">
      <c r="A34" s="6" t="s">
        <v>325</v>
      </c>
      <c r="B34" s="7" t="s">
        <v>122</v>
      </c>
      <c r="C34" s="7" t="s">
        <v>80</v>
      </c>
      <c r="D34" s="3">
        <v>154</v>
      </c>
      <c r="E34" t="str">
        <f>VLOOKUP(A34,HOP!A:H,8,0)</f>
        <v>154.00</v>
      </c>
      <c r="F34" t="str">
        <f>VLOOKUP(A34,HOP!A:B,2,0)</f>
        <v>2046676</v>
      </c>
      <c r="G34">
        <f t="shared" si="0"/>
        <v>0</v>
      </c>
      <c r="H34" t="str">
        <f t="shared" si="1"/>
        <v>，2046676</v>
      </c>
    </row>
    <row r="35" ht="14.25" hidden="1" customHeight="1" spans="1:8">
      <c r="A35" s="6" t="s">
        <v>332</v>
      </c>
      <c r="B35" s="7" t="s">
        <v>79</v>
      </c>
      <c r="C35" s="7" t="s">
        <v>80</v>
      </c>
      <c r="D35" s="3">
        <v>630</v>
      </c>
      <c r="E35" t="str">
        <f>VLOOKUP(A35,HOP!A:H,8,0)</f>
        <v>630.00</v>
      </c>
      <c r="F35" t="str">
        <f>VLOOKUP(A35,HOP!A:B,2,0)</f>
        <v>2046392</v>
      </c>
      <c r="G35">
        <f t="shared" si="0"/>
        <v>0</v>
      </c>
      <c r="H35" t="str">
        <f t="shared" si="1"/>
        <v>，2046392</v>
      </c>
    </row>
    <row r="36" ht="14.25" hidden="1" customHeight="1" spans="1:8">
      <c r="A36" s="6" t="s">
        <v>340</v>
      </c>
      <c r="B36" s="7" t="s">
        <v>122</v>
      </c>
      <c r="C36" s="7" t="s">
        <v>80</v>
      </c>
      <c r="D36" s="3">
        <v>294</v>
      </c>
      <c r="E36" t="str">
        <f>VLOOKUP(A36,HOP!A:H,8,0)</f>
        <v>294.00</v>
      </c>
      <c r="F36" t="str">
        <f>VLOOKUP(A36,HOP!A:B,2,0)</f>
        <v>2046870</v>
      </c>
      <c r="G36">
        <f t="shared" si="0"/>
        <v>0</v>
      </c>
      <c r="H36" t="str">
        <f t="shared" si="1"/>
        <v>，2046870</v>
      </c>
    </row>
    <row r="37" ht="14.25" hidden="1" customHeight="1" spans="1:8">
      <c r="A37" s="6" t="s">
        <v>348</v>
      </c>
      <c r="B37" s="7" t="s">
        <v>79</v>
      </c>
      <c r="C37" s="7" t="s">
        <v>80</v>
      </c>
      <c r="D37" s="3">
        <v>128</v>
      </c>
      <c r="E37" t="str">
        <f>VLOOKUP(A37,HOP!A:H,8,0)</f>
        <v>128.00</v>
      </c>
      <c r="F37" t="str">
        <f>VLOOKUP(A37,HOP!A:B,2,0)</f>
        <v>2048216</v>
      </c>
      <c r="G37">
        <f t="shared" si="0"/>
        <v>0</v>
      </c>
      <c r="H37" t="str">
        <f t="shared" si="1"/>
        <v>，2048216</v>
      </c>
    </row>
    <row r="38" ht="14.25" hidden="1" customHeight="1" spans="1:8">
      <c r="A38" s="6" t="s">
        <v>356</v>
      </c>
      <c r="B38" s="7" t="s">
        <v>79</v>
      </c>
      <c r="C38" s="7" t="s">
        <v>80</v>
      </c>
      <c r="D38" s="3">
        <v>285</v>
      </c>
      <c r="E38" t="str">
        <f>VLOOKUP(A38,HOP!A:H,8,0)</f>
        <v>285.00</v>
      </c>
      <c r="F38" t="str">
        <f>VLOOKUP(A38,HOP!A:B,2,0)</f>
        <v>2048455</v>
      </c>
      <c r="G38">
        <f t="shared" si="0"/>
        <v>0</v>
      </c>
      <c r="H38" t="str">
        <f t="shared" si="1"/>
        <v>，2048455</v>
      </c>
    </row>
    <row r="39" ht="14.25" hidden="1" customHeight="1" spans="1:8">
      <c r="A39" s="6" t="s">
        <v>360</v>
      </c>
      <c r="B39" s="7" t="s">
        <v>79</v>
      </c>
      <c r="C39" s="7" t="s">
        <v>80</v>
      </c>
      <c r="D39" s="3">
        <v>363</v>
      </c>
      <c r="E39" t="str">
        <f>VLOOKUP(A39,HOP!A:H,8,0)</f>
        <v>363.00</v>
      </c>
      <c r="F39" t="str">
        <f>VLOOKUP(A39,HOP!A:B,2,0)</f>
        <v>2048254</v>
      </c>
      <c r="G39">
        <f t="shared" si="0"/>
        <v>0</v>
      </c>
      <c r="H39" t="str">
        <f t="shared" si="1"/>
        <v>，2048254</v>
      </c>
    </row>
    <row r="40" ht="14.25" hidden="1" customHeight="1" spans="1:8">
      <c r="A40" s="6" t="s">
        <v>368</v>
      </c>
      <c r="B40" s="7" t="s">
        <v>79</v>
      </c>
      <c r="C40" s="7" t="s">
        <v>80</v>
      </c>
      <c r="D40" s="3">
        <v>155</v>
      </c>
      <c r="E40" t="str">
        <f>VLOOKUP(A40,HOP!A:H,8,0)</f>
        <v>155.00</v>
      </c>
      <c r="F40" t="str">
        <f>VLOOKUP(A40,HOP!A:B,2,0)</f>
        <v>2048615</v>
      </c>
      <c r="G40">
        <f t="shared" si="0"/>
        <v>0</v>
      </c>
      <c r="H40" t="str">
        <f t="shared" si="1"/>
        <v>，2048615</v>
      </c>
    </row>
    <row r="41" ht="14.25" hidden="1" customHeight="1" spans="1:8">
      <c r="A41" s="6" t="s">
        <v>375</v>
      </c>
      <c r="B41" s="7" t="s">
        <v>79</v>
      </c>
      <c r="C41" s="7" t="s">
        <v>80</v>
      </c>
      <c r="D41" s="3">
        <v>154</v>
      </c>
      <c r="E41" t="str">
        <f>VLOOKUP(A41,HOP!A:H,8,0)</f>
        <v>154.00</v>
      </c>
      <c r="F41" t="str">
        <f>VLOOKUP(A41,HOP!A:B,2,0)</f>
        <v>2048603</v>
      </c>
      <c r="G41">
        <f t="shared" si="0"/>
        <v>0</v>
      </c>
      <c r="H41" t="str">
        <f t="shared" si="1"/>
        <v>，2048603</v>
      </c>
    </row>
    <row r="42" ht="14.25" hidden="1" customHeight="1" spans="1:8">
      <c r="A42" s="6" t="s">
        <v>379</v>
      </c>
      <c r="B42" s="7" t="s">
        <v>79</v>
      </c>
      <c r="C42" s="7" t="s">
        <v>80</v>
      </c>
      <c r="D42" s="3">
        <v>914</v>
      </c>
      <c r="E42" t="str">
        <f>VLOOKUP(A42,HOP!A:H,8,0)</f>
        <v>914.00</v>
      </c>
      <c r="F42" t="str">
        <f>VLOOKUP(A42,HOP!A:B,2,0)</f>
        <v>2048208</v>
      </c>
      <c r="G42">
        <f t="shared" si="0"/>
        <v>0</v>
      </c>
      <c r="H42" t="str">
        <f t="shared" si="1"/>
        <v>，2048208</v>
      </c>
    </row>
    <row r="43" ht="14.25" hidden="1" customHeight="1" spans="1:8">
      <c r="A43" s="6" t="s">
        <v>387</v>
      </c>
      <c r="B43" s="7" t="s">
        <v>79</v>
      </c>
      <c r="C43" s="7" t="s">
        <v>80</v>
      </c>
      <c r="D43" s="3">
        <v>108</v>
      </c>
      <c r="E43" t="str">
        <f>VLOOKUP(A43,HOP!A:H,8,0)</f>
        <v>108.00</v>
      </c>
      <c r="F43" t="str">
        <f>VLOOKUP(A43,HOP!A:B,2,0)</f>
        <v>2048285</v>
      </c>
      <c r="G43">
        <f t="shared" si="0"/>
        <v>0</v>
      </c>
      <c r="H43" t="str">
        <f t="shared" si="1"/>
        <v>，2048285</v>
      </c>
    </row>
    <row r="44" ht="14.25" hidden="1" customHeight="1" spans="1:8">
      <c r="A44" s="6" t="s">
        <v>395</v>
      </c>
      <c r="B44" s="7" t="s">
        <v>79</v>
      </c>
      <c r="C44" s="7" t="s">
        <v>80</v>
      </c>
      <c r="D44" s="3">
        <v>120</v>
      </c>
      <c r="E44" t="str">
        <f>VLOOKUP(A44,HOP!A:H,8,0)</f>
        <v>120.00</v>
      </c>
      <c r="F44" t="str">
        <f>VLOOKUP(A44,HOP!A:B,2,0)</f>
        <v>2048265</v>
      </c>
      <c r="G44">
        <f t="shared" si="0"/>
        <v>0</v>
      </c>
      <c r="H44" t="str">
        <f t="shared" si="1"/>
        <v>，2048265</v>
      </c>
    </row>
    <row r="45" ht="14.25" hidden="1" customHeight="1" spans="1:8">
      <c r="A45" s="6" t="s">
        <v>401</v>
      </c>
      <c r="B45" s="7" t="s">
        <v>79</v>
      </c>
      <c r="C45" s="7" t="s">
        <v>80</v>
      </c>
      <c r="D45" s="3">
        <v>301</v>
      </c>
      <c r="E45" t="str">
        <f>VLOOKUP(A45,HOP!A:H,8,0)</f>
        <v>301.00</v>
      </c>
      <c r="F45" t="str">
        <f>VLOOKUP(A45,HOP!A:B,2,0)</f>
        <v>2048308</v>
      </c>
      <c r="G45">
        <f t="shared" si="0"/>
        <v>0</v>
      </c>
      <c r="H45" t="str">
        <f t="shared" si="1"/>
        <v>，2048308</v>
      </c>
    </row>
    <row r="46" ht="14.25" hidden="1" customHeight="1" spans="1:8">
      <c r="A46" s="6" t="s">
        <v>407</v>
      </c>
      <c r="B46" s="7" t="s">
        <v>79</v>
      </c>
      <c r="C46" s="7" t="s">
        <v>80</v>
      </c>
      <c r="D46" s="3">
        <v>120</v>
      </c>
      <c r="E46" t="str">
        <f>VLOOKUP(A46,HOP!A:H,8,0)</f>
        <v>120.00</v>
      </c>
      <c r="F46" t="str">
        <f>VLOOKUP(A46,HOP!A:B,2,0)</f>
        <v>2048637</v>
      </c>
      <c r="G46">
        <f t="shared" si="0"/>
        <v>0</v>
      </c>
      <c r="H46" t="str">
        <f t="shared" si="1"/>
        <v>，2048637</v>
      </c>
    </row>
    <row r="47" ht="14.25" hidden="1" customHeight="1" spans="1:8">
      <c r="A47" s="6" t="s">
        <v>411</v>
      </c>
      <c r="B47" s="7" t="s">
        <v>79</v>
      </c>
      <c r="C47" s="7" t="s">
        <v>80</v>
      </c>
      <c r="D47" s="3">
        <v>562</v>
      </c>
      <c r="E47" t="str">
        <f>VLOOKUP(A47,HOP!A:H,8,0)</f>
        <v>562.00</v>
      </c>
      <c r="F47" t="str">
        <f>VLOOKUP(A47,HOP!A:B,2,0)</f>
        <v>2048274</v>
      </c>
      <c r="G47">
        <f t="shared" si="0"/>
        <v>0</v>
      </c>
      <c r="H47" t="str">
        <f t="shared" si="1"/>
        <v>，2048274</v>
      </c>
    </row>
    <row r="48" ht="14.25" hidden="1" customHeight="1" spans="1:8">
      <c r="A48" s="6" t="s">
        <v>418</v>
      </c>
      <c r="B48" s="7" t="s">
        <v>79</v>
      </c>
      <c r="C48" s="7" t="s">
        <v>80</v>
      </c>
      <c r="D48" s="3">
        <v>149</v>
      </c>
      <c r="E48" t="str">
        <f>VLOOKUP(A48,HOP!A:H,8,0)</f>
        <v>149.00</v>
      </c>
      <c r="F48" t="str">
        <f>VLOOKUP(A48,HOP!A:B,2,0)</f>
        <v>2048390</v>
      </c>
      <c r="G48">
        <f t="shared" si="0"/>
        <v>0</v>
      </c>
      <c r="H48" t="str">
        <f t="shared" si="1"/>
        <v>，2048390</v>
      </c>
    </row>
    <row r="49" ht="14.25" hidden="1" customHeight="1" spans="1:8">
      <c r="A49" s="6" t="s">
        <v>426</v>
      </c>
      <c r="B49" s="7" t="s">
        <v>79</v>
      </c>
      <c r="C49" s="7" t="s">
        <v>80</v>
      </c>
      <c r="D49" s="3">
        <v>231</v>
      </c>
      <c r="E49" t="str">
        <f>VLOOKUP(A49,HOP!A:H,8,0)</f>
        <v>231.00</v>
      </c>
      <c r="F49" t="str">
        <f>VLOOKUP(A49,HOP!A:B,2,0)</f>
        <v>2048255</v>
      </c>
      <c r="G49">
        <f t="shared" si="0"/>
        <v>0</v>
      </c>
      <c r="H49" t="str">
        <f t="shared" si="1"/>
        <v>，2048255</v>
      </c>
    </row>
    <row r="50" ht="14.25" hidden="1" customHeight="1" spans="1:8">
      <c r="A50" s="6" t="s">
        <v>434</v>
      </c>
      <c r="B50" s="7" t="s">
        <v>79</v>
      </c>
      <c r="C50" s="7" t="s">
        <v>80</v>
      </c>
      <c r="D50" s="3">
        <v>225</v>
      </c>
      <c r="E50" t="str">
        <f>VLOOKUP(A50,HOP!A:H,8,0)</f>
        <v>225.00</v>
      </c>
      <c r="F50" t="str">
        <f>VLOOKUP(A50,HOP!A:B,2,0)</f>
        <v>2046046</v>
      </c>
      <c r="G50">
        <f t="shared" si="0"/>
        <v>0</v>
      </c>
      <c r="H50" t="str">
        <f t="shared" si="1"/>
        <v>，2046046</v>
      </c>
    </row>
    <row r="51" ht="14.25" hidden="1" customHeight="1" spans="1:8">
      <c r="A51" s="6" t="s">
        <v>441</v>
      </c>
      <c r="B51" s="7" t="s">
        <v>79</v>
      </c>
      <c r="C51" s="7" t="s">
        <v>80</v>
      </c>
      <c r="D51" s="3">
        <v>115</v>
      </c>
      <c r="E51" t="str">
        <f>VLOOKUP(A51,HOP!A:H,8,0)</f>
        <v>115.00</v>
      </c>
      <c r="F51" t="str">
        <f>VLOOKUP(A51,HOP!A:B,2,0)</f>
        <v>2048514</v>
      </c>
      <c r="G51">
        <f t="shared" si="0"/>
        <v>0</v>
      </c>
      <c r="H51" t="str">
        <f t="shared" si="1"/>
        <v>，2048514</v>
      </c>
    </row>
    <row r="52" ht="14.25" hidden="1" customHeight="1" spans="1:8">
      <c r="A52" s="6" t="s">
        <v>448</v>
      </c>
      <c r="B52" s="7" t="s">
        <v>79</v>
      </c>
      <c r="C52" s="7" t="s">
        <v>80</v>
      </c>
      <c r="D52" s="3">
        <v>109</v>
      </c>
      <c r="E52" t="str">
        <f>VLOOKUP(A52,HOP!A:H,8,0)</f>
        <v>109.00</v>
      </c>
      <c r="F52" t="str">
        <f>VLOOKUP(A52,HOP!A:B,2,0)</f>
        <v>2048525</v>
      </c>
      <c r="G52">
        <f t="shared" si="0"/>
        <v>0</v>
      </c>
      <c r="H52" t="str">
        <f t="shared" si="1"/>
        <v>，2048525</v>
      </c>
    </row>
    <row r="53" ht="14.25" hidden="1" customHeight="1" spans="1:8">
      <c r="A53" s="6" t="s">
        <v>455</v>
      </c>
      <c r="B53" s="7" t="s">
        <v>79</v>
      </c>
      <c r="C53" s="7" t="s">
        <v>80</v>
      </c>
      <c r="D53" s="3">
        <v>203</v>
      </c>
      <c r="E53" t="str">
        <f>VLOOKUP(A53,HOP!A:H,8,0)</f>
        <v>203.00</v>
      </c>
      <c r="F53" t="str">
        <f>VLOOKUP(A53,HOP!A:B,2,0)</f>
        <v>2048680</v>
      </c>
      <c r="G53">
        <f t="shared" si="0"/>
        <v>0</v>
      </c>
      <c r="H53" t="str">
        <f t="shared" si="1"/>
        <v>，2048680</v>
      </c>
    </row>
    <row r="54" ht="14.25" hidden="1" customHeight="1" spans="1:8">
      <c r="A54" s="6" t="s">
        <v>463</v>
      </c>
      <c r="B54" s="7" t="s">
        <v>79</v>
      </c>
      <c r="C54" s="7" t="s">
        <v>80</v>
      </c>
      <c r="D54" s="3">
        <v>128</v>
      </c>
      <c r="E54" t="str">
        <f>VLOOKUP(A54,HOP!A:H,8,0)</f>
        <v>128.00</v>
      </c>
      <c r="F54" t="str">
        <f>VLOOKUP(A54,HOP!A:B,2,0)</f>
        <v>2048225</v>
      </c>
      <c r="G54">
        <f t="shared" si="0"/>
        <v>0</v>
      </c>
      <c r="H54" t="str">
        <f t="shared" si="1"/>
        <v>，2048225</v>
      </c>
    </row>
    <row r="55" ht="14.25" hidden="1" customHeight="1" spans="1:8">
      <c r="A55" s="6" t="s">
        <v>467</v>
      </c>
      <c r="B55" s="7" t="s">
        <v>79</v>
      </c>
      <c r="C55" s="7" t="s">
        <v>80</v>
      </c>
      <c r="D55" s="3">
        <v>182</v>
      </c>
      <c r="E55" t="str">
        <f>VLOOKUP(A55,HOP!A:H,8,0)</f>
        <v>182.00</v>
      </c>
      <c r="F55" t="str">
        <f>VLOOKUP(A55,HOP!A:B,2,0)</f>
        <v>2048482</v>
      </c>
      <c r="G55">
        <f t="shared" si="0"/>
        <v>0</v>
      </c>
      <c r="H55" t="str">
        <f t="shared" si="1"/>
        <v>，2048482</v>
      </c>
    </row>
    <row r="56" ht="14.25" hidden="1" customHeight="1" spans="1:8">
      <c r="A56" s="6" t="s">
        <v>473</v>
      </c>
      <c r="B56" s="7" t="s">
        <v>79</v>
      </c>
      <c r="C56" s="7" t="s">
        <v>80</v>
      </c>
      <c r="D56" s="3">
        <v>96</v>
      </c>
      <c r="E56" t="str">
        <f>VLOOKUP(A56,HOP!A:H,8,0)</f>
        <v>96.00</v>
      </c>
      <c r="F56" t="str">
        <f>VLOOKUP(A56,HOP!A:B,2,0)</f>
        <v>2048844</v>
      </c>
      <c r="G56">
        <f t="shared" si="0"/>
        <v>0</v>
      </c>
      <c r="H56" t="str">
        <f t="shared" si="1"/>
        <v>，2048844</v>
      </c>
    </row>
    <row r="57" ht="14.25" hidden="1" customHeight="1" spans="1:8">
      <c r="A57" s="6" t="s">
        <v>480</v>
      </c>
      <c r="B57" s="7" t="s">
        <v>79</v>
      </c>
      <c r="C57" s="7" t="s">
        <v>80</v>
      </c>
      <c r="D57" s="3">
        <v>229</v>
      </c>
      <c r="E57" t="str">
        <f>VLOOKUP(A57,HOP!A:H,8,0)</f>
        <v>229.00</v>
      </c>
      <c r="F57" t="str">
        <f>VLOOKUP(A57,HOP!A:B,2,0)</f>
        <v>2049724</v>
      </c>
      <c r="G57">
        <f t="shared" si="0"/>
        <v>0</v>
      </c>
      <c r="H57" t="str">
        <f t="shared" si="1"/>
        <v>，2049724</v>
      </c>
    </row>
    <row r="58" ht="14.25" hidden="1" customHeight="1" spans="1:8">
      <c r="A58" s="6" t="s">
        <v>487</v>
      </c>
      <c r="B58" s="7" t="s">
        <v>79</v>
      </c>
      <c r="C58" s="7" t="s">
        <v>80</v>
      </c>
      <c r="D58" s="3">
        <v>381</v>
      </c>
      <c r="E58" t="str">
        <f>VLOOKUP(A58,HOP!A:H,8,0)</f>
        <v>381.00</v>
      </c>
      <c r="F58" t="str">
        <f>VLOOKUP(A58,HOP!A:B,2,0)</f>
        <v>2049947</v>
      </c>
      <c r="G58">
        <f t="shared" si="0"/>
        <v>0</v>
      </c>
      <c r="H58" t="str">
        <f t="shared" si="1"/>
        <v>，2049947</v>
      </c>
    </row>
    <row r="59" ht="14.25" hidden="1" customHeight="1" spans="1:8">
      <c r="A59" s="6" t="s">
        <v>495</v>
      </c>
      <c r="B59" s="7" t="s">
        <v>79</v>
      </c>
      <c r="C59" s="7" t="s">
        <v>80</v>
      </c>
      <c r="D59" s="3">
        <v>167</v>
      </c>
      <c r="E59" t="str">
        <f>VLOOKUP(A59,HOP!A:H,8,0)</f>
        <v>167.00</v>
      </c>
      <c r="F59" t="str">
        <f>VLOOKUP(A59,HOP!A:B,2,0)</f>
        <v>2049739</v>
      </c>
      <c r="G59">
        <f t="shared" si="0"/>
        <v>0</v>
      </c>
      <c r="H59" t="str">
        <f t="shared" si="1"/>
        <v>，2049739</v>
      </c>
    </row>
    <row r="60" ht="14.25" hidden="1" customHeight="1" spans="1:8">
      <c r="A60" s="6" t="s">
        <v>503</v>
      </c>
      <c r="B60" s="7" t="s">
        <v>79</v>
      </c>
      <c r="C60" s="7" t="s">
        <v>80</v>
      </c>
      <c r="D60" s="3">
        <v>147</v>
      </c>
      <c r="E60" t="str">
        <f>VLOOKUP(A60,HOP!A:H,8,0)</f>
        <v>147.00</v>
      </c>
      <c r="F60" t="str">
        <f>VLOOKUP(A60,HOP!A:B,2,0)</f>
        <v>2050052</v>
      </c>
      <c r="G60">
        <f t="shared" si="0"/>
        <v>0</v>
      </c>
      <c r="H60" t="str">
        <f t="shared" si="1"/>
        <v>，2050052</v>
      </c>
    </row>
    <row r="61" ht="14.25" hidden="1" customHeight="1" spans="1:8">
      <c r="A61" s="6" t="s">
        <v>509</v>
      </c>
      <c r="B61" s="7" t="s">
        <v>79</v>
      </c>
      <c r="C61" s="7" t="s">
        <v>80</v>
      </c>
      <c r="D61" s="3">
        <v>528</v>
      </c>
      <c r="E61" t="str">
        <f>VLOOKUP(A61,HOP!A:H,8,0)</f>
        <v>528.00</v>
      </c>
      <c r="F61" t="str">
        <f>VLOOKUP(A61,HOP!A:B,2,0)</f>
        <v>2049731</v>
      </c>
      <c r="G61">
        <f t="shared" si="0"/>
        <v>0</v>
      </c>
      <c r="H61" t="str">
        <f t="shared" si="1"/>
        <v>，2049731</v>
      </c>
    </row>
    <row r="62" ht="14.25" hidden="1" customHeight="1" spans="1:8">
      <c r="A62" s="6" t="s">
        <v>516</v>
      </c>
      <c r="B62" s="7" t="s">
        <v>79</v>
      </c>
      <c r="C62" s="7" t="s">
        <v>80</v>
      </c>
      <c r="D62" s="3">
        <v>70</v>
      </c>
      <c r="E62" t="str">
        <f>VLOOKUP(A62,HOP!A:H,8,0)</f>
        <v>70.00</v>
      </c>
      <c r="F62" t="str">
        <f>VLOOKUP(A62,HOP!A:B,2,0)</f>
        <v>2049773</v>
      </c>
      <c r="G62">
        <f t="shared" si="0"/>
        <v>0</v>
      </c>
      <c r="H62" t="str">
        <f t="shared" si="1"/>
        <v>，2049773</v>
      </c>
    </row>
    <row r="63" ht="14.25" hidden="1" customHeight="1" spans="1:8">
      <c r="A63" s="6" t="s">
        <v>522</v>
      </c>
      <c r="B63" s="7" t="s">
        <v>79</v>
      </c>
      <c r="C63" s="7" t="s">
        <v>80</v>
      </c>
      <c r="D63" s="3">
        <v>106</v>
      </c>
      <c r="E63" t="str">
        <f>VLOOKUP(A63,HOP!A:H,8,0)</f>
        <v>106.00</v>
      </c>
      <c r="F63" t="str">
        <f>VLOOKUP(A63,HOP!A:B,2,0)</f>
        <v>2049780</v>
      </c>
      <c r="G63">
        <f t="shared" si="0"/>
        <v>0</v>
      </c>
      <c r="H63" t="str">
        <f t="shared" si="1"/>
        <v>，2049780</v>
      </c>
    </row>
    <row r="64" ht="14.25" hidden="1" customHeight="1" spans="1:8">
      <c r="A64" s="6" t="s">
        <v>530</v>
      </c>
      <c r="B64" s="7" t="s">
        <v>79</v>
      </c>
      <c r="C64" s="7" t="s">
        <v>80</v>
      </c>
      <c r="D64" s="3">
        <v>261</v>
      </c>
      <c r="E64" t="str">
        <f>VLOOKUP(A64,HOP!A:H,8,0)</f>
        <v>261.00</v>
      </c>
      <c r="F64" t="str">
        <f>VLOOKUP(A64,HOP!A:B,2,0)</f>
        <v>2048784</v>
      </c>
      <c r="G64">
        <f t="shared" si="0"/>
        <v>0</v>
      </c>
      <c r="H64" t="str">
        <f t="shared" si="1"/>
        <v>，2048784</v>
      </c>
    </row>
    <row r="65" ht="14.25" hidden="1" customHeight="1" spans="1:8">
      <c r="A65" s="6" t="s">
        <v>537</v>
      </c>
      <c r="B65" s="7" t="s">
        <v>79</v>
      </c>
      <c r="C65" s="7" t="s">
        <v>80</v>
      </c>
      <c r="D65" s="3">
        <v>165</v>
      </c>
      <c r="E65" t="str">
        <f>VLOOKUP(A65,HOP!A:H,8,0)</f>
        <v>165.00</v>
      </c>
      <c r="F65" t="str">
        <f>VLOOKUP(A65,HOP!A:B,2,0)</f>
        <v>2049507</v>
      </c>
      <c r="G65">
        <f t="shared" si="0"/>
        <v>0</v>
      </c>
      <c r="H65" t="str">
        <f t="shared" si="1"/>
        <v>，2049507</v>
      </c>
    </row>
    <row r="66" ht="14.25" hidden="1" customHeight="1" spans="1:8">
      <c r="A66" s="6" t="s">
        <v>543</v>
      </c>
      <c r="B66" s="7" t="s">
        <v>79</v>
      </c>
      <c r="C66" s="7" t="s">
        <v>80</v>
      </c>
      <c r="D66" s="3">
        <v>110</v>
      </c>
      <c r="E66" t="str">
        <f>VLOOKUP(A66,HOP!A:H,8,0)</f>
        <v>110.00</v>
      </c>
      <c r="F66" t="str">
        <f>VLOOKUP(A66,HOP!A:B,2,0)</f>
        <v>2048845</v>
      </c>
      <c r="G66">
        <f t="shared" si="0"/>
        <v>0</v>
      </c>
      <c r="H66" t="str">
        <f t="shared" si="1"/>
        <v>，2048845</v>
      </c>
    </row>
    <row r="67" ht="14.25" hidden="1" customHeight="1" spans="1:8">
      <c r="A67" s="6" t="s">
        <v>550</v>
      </c>
      <c r="B67" s="7" t="s">
        <v>79</v>
      </c>
      <c r="C67" s="7" t="s">
        <v>80</v>
      </c>
      <c r="D67" s="3">
        <v>177</v>
      </c>
      <c r="E67" t="str">
        <f>VLOOKUP(A67,HOP!A:H,8,0)</f>
        <v>177.00</v>
      </c>
      <c r="F67" t="str">
        <f>VLOOKUP(A67,HOP!A:B,2,0)</f>
        <v>2049490</v>
      </c>
      <c r="G67">
        <f t="shared" ref="G67:G130" si="2">D67-E67</f>
        <v>0</v>
      </c>
      <c r="H67" t="str">
        <f t="shared" ref="H67:H130" si="3">$H$1&amp;F67</f>
        <v>，2049490</v>
      </c>
    </row>
    <row r="68" ht="14.25" hidden="1" customHeight="1" spans="1:8">
      <c r="A68" s="6" t="s">
        <v>556</v>
      </c>
      <c r="B68" s="7" t="s">
        <v>79</v>
      </c>
      <c r="C68" s="7" t="s">
        <v>80</v>
      </c>
      <c r="D68" s="3">
        <v>243</v>
      </c>
      <c r="E68" t="str">
        <f>VLOOKUP(A68,HOP!A:H,8,0)</f>
        <v>243.00</v>
      </c>
      <c r="F68" t="str">
        <f>VLOOKUP(A68,HOP!A:B,2,0)</f>
        <v>2049462</v>
      </c>
      <c r="G68">
        <f t="shared" si="2"/>
        <v>0</v>
      </c>
      <c r="H68" t="str">
        <f t="shared" si="3"/>
        <v>，2049462</v>
      </c>
    </row>
    <row r="69" ht="14.25" hidden="1" customHeight="1" spans="1:8">
      <c r="A69" s="6" t="s">
        <v>564</v>
      </c>
      <c r="B69" s="7" t="s">
        <v>79</v>
      </c>
      <c r="C69" s="7" t="s">
        <v>80</v>
      </c>
      <c r="D69" s="3">
        <v>466</v>
      </c>
      <c r="E69" t="str">
        <f>VLOOKUP(A69,HOP!A:H,8,0)</f>
        <v>466.00</v>
      </c>
      <c r="F69" t="str">
        <f>VLOOKUP(A69,HOP!A:B,2,0)</f>
        <v>2049601</v>
      </c>
      <c r="G69">
        <f t="shared" si="2"/>
        <v>0</v>
      </c>
      <c r="H69" t="str">
        <f t="shared" si="3"/>
        <v>，2049601</v>
      </c>
    </row>
    <row r="70" ht="14.25" hidden="1" customHeight="1" spans="1:8">
      <c r="A70" s="6" t="s">
        <v>570</v>
      </c>
      <c r="B70" s="7" t="s">
        <v>79</v>
      </c>
      <c r="C70" s="7" t="s">
        <v>80</v>
      </c>
      <c r="D70" s="3">
        <v>137</v>
      </c>
      <c r="E70" t="str">
        <f>VLOOKUP(A70,HOP!A:H,8,0)</f>
        <v>137.00</v>
      </c>
      <c r="F70" t="str">
        <f>VLOOKUP(A70,HOP!A:B,2,0)</f>
        <v>2048281</v>
      </c>
      <c r="G70">
        <f t="shared" si="2"/>
        <v>0</v>
      </c>
      <c r="H70" t="str">
        <f t="shared" si="3"/>
        <v>，2048281</v>
      </c>
    </row>
    <row r="71" ht="14.25" hidden="1" customHeight="1" spans="1:8">
      <c r="A71" s="6" t="s">
        <v>577</v>
      </c>
      <c r="B71" s="7" t="s">
        <v>79</v>
      </c>
      <c r="C71" s="7" t="s">
        <v>80</v>
      </c>
      <c r="D71" s="3">
        <v>291</v>
      </c>
      <c r="E71" t="str">
        <f>VLOOKUP(A71,HOP!A:H,8,0)</f>
        <v>291.00</v>
      </c>
      <c r="F71" t="str">
        <f>VLOOKUP(A71,HOP!A:B,2,0)</f>
        <v>2048351</v>
      </c>
      <c r="G71">
        <f t="shared" si="2"/>
        <v>0</v>
      </c>
      <c r="H71" t="str">
        <f t="shared" si="3"/>
        <v>，2048351</v>
      </c>
    </row>
    <row r="72" ht="14.25" hidden="1" customHeight="1" spans="1:8">
      <c r="A72" s="6" t="s">
        <v>585</v>
      </c>
      <c r="B72" s="7" t="s">
        <v>79</v>
      </c>
      <c r="C72" s="7" t="s">
        <v>80</v>
      </c>
      <c r="D72" s="3">
        <v>192</v>
      </c>
      <c r="E72" t="str">
        <f>VLOOKUP(A72,HOP!A:H,8,0)</f>
        <v>192.00</v>
      </c>
      <c r="F72" t="str">
        <f>VLOOKUP(A72,HOP!A:B,2,0)</f>
        <v>2048438</v>
      </c>
      <c r="G72">
        <f t="shared" si="2"/>
        <v>0</v>
      </c>
      <c r="H72" t="str">
        <f t="shared" si="3"/>
        <v>，2048438</v>
      </c>
    </row>
    <row r="73" ht="14.25" hidden="1" customHeight="1" spans="1:8">
      <c r="A73" s="6" t="s">
        <v>593</v>
      </c>
      <c r="B73" s="7" t="s">
        <v>79</v>
      </c>
      <c r="C73" s="7" t="s">
        <v>80</v>
      </c>
      <c r="D73" s="3">
        <v>168</v>
      </c>
      <c r="E73" t="str">
        <f>VLOOKUP(A73,HOP!A:H,8,0)</f>
        <v>168.00</v>
      </c>
      <c r="F73" t="str">
        <f>VLOOKUP(A73,HOP!A:B,2,0)</f>
        <v>2048705</v>
      </c>
      <c r="G73">
        <f t="shared" si="2"/>
        <v>0</v>
      </c>
      <c r="H73" t="str">
        <f t="shared" si="3"/>
        <v>，2048705</v>
      </c>
    </row>
    <row r="74" ht="14.25" hidden="1" customHeight="1" spans="1:8">
      <c r="A74" s="6" t="s">
        <v>598</v>
      </c>
      <c r="B74" s="7" t="s">
        <v>79</v>
      </c>
      <c r="C74" s="7" t="s">
        <v>80</v>
      </c>
      <c r="D74" s="3">
        <v>120</v>
      </c>
      <c r="E74" t="str">
        <f>VLOOKUP(A74,HOP!A:H,8,0)</f>
        <v>120.00</v>
      </c>
      <c r="F74" t="str">
        <f>VLOOKUP(A74,HOP!A:B,2,0)</f>
        <v>2048298</v>
      </c>
      <c r="G74">
        <f t="shared" si="2"/>
        <v>0</v>
      </c>
      <c r="H74" t="str">
        <f t="shared" si="3"/>
        <v>，2048298</v>
      </c>
    </row>
    <row r="75" ht="14.25" hidden="1" customHeight="1" spans="1:8">
      <c r="A75" s="6" t="s">
        <v>603</v>
      </c>
      <c r="B75" s="7" t="s">
        <v>79</v>
      </c>
      <c r="C75" s="7" t="s">
        <v>80</v>
      </c>
      <c r="D75" s="3">
        <v>248</v>
      </c>
      <c r="E75" t="str">
        <f>VLOOKUP(A75,HOP!A:H,8,0)</f>
        <v>248.00</v>
      </c>
      <c r="F75" t="str">
        <f>VLOOKUP(A75,HOP!A:B,2,0)</f>
        <v>2048203</v>
      </c>
      <c r="G75">
        <f t="shared" si="2"/>
        <v>0</v>
      </c>
      <c r="H75" t="str">
        <f t="shared" si="3"/>
        <v>，2048203</v>
      </c>
    </row>
    <row r="76" ht="14.25" hidden="1" customHeight="1" spans="1:8">
      <c r="A76" s="6" t="s">
        <v>609</v>
      </c>
      <c r="B76" s="7" t="s">
        <v>79</v>
      </c>
      <c r="C76" s="7" t="s">
        <v>80</v>
      </c>
      <c r="D76" s="3">
        <v>148</v>
      </c>
      <c r="E76" t="str">
        <f>VLOOKUP(A76,HOP!A:H,8,0)</f>
        <v>148.00</v>
      </c>
      <c r="F76" t="str">
        <f>VLOOKUP(A76,HOP!A:B,2,0)</f>
        <v>2048502</v>
      </c>
      <c r="G76">
        <f t="shared" si="2"/>
        <v>0</v>
      </c>
      <c r="H76" t="str">
        <f t="shared" si="3"/>
        <v>，2048502</v>
      </c>
    </row>
    <row r="77" ht="14.25" hidden="1" customHeight="1" spans="1:8">
      <c r="A77" s="6" t="s">
        <v>614</v>
      </c>
      <c r="B77" s="7" t="s">
        <v>79</v>
      </c>
      <c r="C77" s="7" t="s">
        <v>80</v>
      </c>
      <c r="D77" s="3">
        <v>127</v>
      </c>
      <c r="E77" t="str">
        <f>VLOOKUP(A77,HOP!A:H,8,0)</f>
        <v>127.00</v>
      </c>
      <c r="F77" t="str">
        <f>VLOOKUP(A77,HOP!A:B,2,0)</f>
        <v>2048445</v>
      </c>
      <c r="G77">
        <f t="shared" si="2"/>
        <v>0</v>
      </c>
      <c r="H77" t="str">
        <f t="shared" si="3"/>
        <v>，2048445</v>
      </c>
    </row>
    <row r="78" ht="14.25" hidden="1" customHeight="1" spans="1:8">
      <c r="A78" s="6" t="s">
        <v>618</v>
      </c>
      <c r="B78" s="7" t="s">
        <v>79</v>
      </c>
      <c r="C78" s="7" t="s">
        <v>80</v>
      </c>
      <c r="D78" s="3">
        <v>213</v>
      </c>
      <c r="E78" t="str">
        <f>VLOOKUP(A78,HOP!A:H,8,0)</f>
        <v>213.00</v>
      </c>
      <c r="F78" t="str">
        <f>VLOOKUP(A78,HOP!A:B,2,0)</f>
        <v>2048613</v>
      </c>
      <c r="G78">
        <f t="shared" si="2"/>
        <v>0</v>
      </c>
      <c r="H78" t="str">
        <f t="shared" si="3"/>
        <v>，2048613</v>
      </c>
    </row>
    <row r="79" ht="14.25" hidden="1" customHeight="1" spans="1:8">
      <c r="A79" s="6" t="s">
        <v>625</v>
      </c>
      <c r="B79" s="7" t="s">
        <v>79</v>
      </c>
      <c r="C79" s="7" t="s">
        <v>80</v>
      </c>
      <c r="D79" s="3">
        <v>324</v>
      </c>
      <c r="E79" t="str">
        <f>VLOOKUP(A79,HOP!A:H,8,0)</f>
        <v>324.00</v>
      </c>
      <c r="F79" t="str">
        <f>VLOOKUP(A79,HOP!A:B,2,0)</f>
        <v>2049630</v>
      </c>
      <c r="G79">
        <f t="shared" si="2"/>
        <v>0</v>
      </c>
      <c r="H79" t="str">
        <f t="shared" si="3"/>
        <v>，2049630</v>
      </c>
    </row>
    <row r="80" ht="14.25" hidden="1" customHeight="1" spans="1:8">
      <c r="A80" s="6" t="s">
        <v>633</v>
      </c>
      <c r="B80" s="7" t="s">
        <v>79</v>
      </c>
      <c r="C80" s="7" t="s">
        <v>80</v>
      </c>
      <c r="D80" s="3">
        <v>116</v>
      </c>
      <c r="E80" t="str">
        <f>VLOOKUP(A80,HOP!A:H,8,0)</f>
        <v>116.00</v>
      </c>
      <c r="F80" t="str">
        <f>VLOOKUP(A80,HOP!A:B,2,0)</f>
        <v>2049456</v>
      </c>
      <c r="G80">
        <f t="shared" si="2"/>
        <v>0</v>
      </c>
      <c r="H80" t="str">
        <f t="shared" si="3"/>
        <v>，2049456</v>
      </c>
    </row>
    <row r="81" ht="14.25" hidden="1" customHeight="1" spans="1:8">
      <c r="A81" s="6" t="s">
        <v>640</v>
      </c>
      <c r="B81" s="7" t="s">
        <v>79</v>
      </c>
      <c r="C81" s="7" t="s">
        <v>80</v>
      </c>
      <c r="D81" s="3">
        <v>203</v>
      </c>
      <c r="E81" t="str">
        <f>VLOOKUP(A81,HOP!A:H,8,0)</f>
        <v>203.00</v>
      </c>
      <c r="F81" t="str">
        <f>VLOOKUP(A81,HOP!A:B,2,0)</f>
        <v>2049337</v>
      </c>
      <c r="G81">
        <f t="shared" si="2"/>
        <v>0</v>
      </c>
      <c r="H81" t="str">
        <f t="shared" si="3"/>
        <v>，2049337</v>
      </c>
    </row>
    <row r="82" ht="14.25" hidden="1" customHeight="1" spans="1:8">
      <c r="A82" s="6" t="s">
        <v>645</v>
      </c>
      <c r="B82" s="7" t="s">
        <v>79</v>
      </c>
      <c r="C82" s="7" t="s">
        <v>80</v>
      </c>
      <c r="D82" s="3">
        <v>249</v>
      </c>
      <c r="E82" t="str">
        <f>VLOOKUP(A82,HOP!A:H,8,0)</f>
        <v>249.00</v>
      </c>
      <c r="F82" t="str">
        <f>VLOOKUP(A82,HOP!A:B,2,0)</f>
        <v>2049099</v>
      </c>
      <c r="G82">
        <f t="shared" si="2"/>
        <v>0</v>
      </c>
      <c r="H82" t="str">
        <f t="shared" si="3"/>
        <v>，2049099</v>
      </c>
    </row>
    <row r="83" ht="14.25" hidden="1" customHeight="1" spans="1:8">
      <c r="A83" s="6" t="s">
        <v>652</v>
      </c>
      <c r="B83" s="7" t="s">
        <v>79</v>
      </c>
      <c r="C83" s="7" t="s">
        <v>80</v>
      </c>
      <c r="D83" s="3">
        <v>249</v>
      </c>
      <c r="E83" t="str">
        <f>VLOOKUP(A83,HOP!A:H,8,0)</f>
        <v>249.00</v>
      </c>
      <c r="F83" t="str">
        <f>VLOOKUP(A83,HOP!A:B,2,0)</f>
        <v>2049091</v>
      </c>
      <c r="G83">
        <f t="shared" si="2"/>
        <v>0</v>
      </c>
      <c r="H83" t="str">
        <f t="shared" si="3"/>
        <v>，2049091</v>
      </c>
    </row>
    <row r="84" ht="14.25" hidden="1" customHeight="1" spans="1:8">
      <c r="A84" s="6" t="s">
        <v>654</v>
      </c>
      <c r="B84" s="7" t="s">
        <v>79</v>
      </c>
      <c r="C84" s="7" t="s">
        <v>80</v>
      </c>
      <c r="D84" s="3">
        <v>148</v>
      </c>
      <c r="E84" t="str">
        <f>VLOOKUP(A84,HOP!A:H,8,0)</f>
        <v>148.00</v>
      </c>
      <c r="F84" t="str">
        <f>VLOOKUP(A84,HOP!A:B,2,0)</f>
        <v>2049124</v>
      </c>
      <c r="G84">
        <f t="shared" si="2"/>
        <v>0</v>
      </c>
      <c r="H84" t="str">
        <f t="shared" si="3"/>
        <v>，2049124</v>
      </c>
    </row>
    <row r="85" ht="14.25" hidden="1" customHeight="1" spans="1:8">
      <c r="A85" s="6" t="s">
        <v>659</v>
      </c>
      <c r="B85" s="7" t="s">
        <v>79</v>
      </c>
      <c r="C85" s="7" t="s">
        <v>80</v>
      </c>
      <c r="D85" s="3">
        <v>329</v>
      </c>
      <c r="E85" t="str">
        <f>VLOOKUP(A85,HOP!A:H,8,0)</f>
        <v>329.00</v>
      </c>
      <c r="F85" t="str">
        <f>VLOOKUP(A85,HOP!A:B,2,0)</f>
        <v>2049165</v>
      </c>
      <c r="G85">
        <f t="shared" si="2"/>
        <v>0</v>
      </c>
      <c r="H85" t="str">
        <f t="shared" si="3"/>
        <v>，2049165</v>
      </c>
    </row>
    <row r="86" ht="14.25" hidden="1" customHeight="1" spans="1:8">
      <c r="A86" s="6" t="s">
        <v>665</v>
      </c>
      <c r="B86" s="7" t="s">
        <v>79</v>
      </c>
      <c r="C86" s="7" t="s">
        <v>80</v>
      </c>
      <c r="D86" s="3">
        <v>123</v>
      </c>
      <c r="E86" t="str">
        <f>VLOOKUP(A86,HOP!A:H,8,0)</f>
        <v>123.00</v>
      </c>
      <c r="F86" t="str">
        <f>VLOOKUP(A86,HOP!A:B,2,0)</f>
        <v>2049383</v>
      </c>
      <c r="G86">
        <f t="shared" si="2"/>
        <v>0</v>
      </c>
      <c r="H86" t="str">
        <f t="shared" si="3"/>
        <v>，2049383</v>
      </c>
    </row>
    <row r="87" ht="14.25" hidden="1" customHeight="1" spans="1:8">
      <c r="A87" s="6" t="s">
        <v>670</v>
      </c>
      <c r="B87" s="7" t="s">
        <v>79</v>
      </c>
      <c r="C87" s="7" t="s">
        <v>80</v>
      </c>
      <c r="D87" s="3">
        <v>164</v>
      </c>
      <c r="E87" t="str">
        <f>VLOOKUP(A87,HOP!A:H,8,0)</f>
        <v>164.00</v>
      </c>
      <c r="F87" t="str">
        <f>VLOOKUP(A87,HOP!A:B,2,0)</f>
        <v>2049301</v>
      </c>
      <c r="G87">
        <f t="shared" si="2"/>
        <v>0</v>
      </c>
      <c r="H87" t="str">
        <f t="shared" si="3"/>
        <v>，2049301</v>
      </c>
    </row>
    <row r="88" ht="14.25" hidden="1" customHeight="1" spans="1:8">
      <c r="A88" s="6" t="s">
        <v>677</v>
      </c>
      <c r="B88" s="7" t="s">
        <v>79</v>
      </c>
      <c r="C88" s="7" t="s">
        <v>80</v>
      </c>
      <c r="D88" s="3">
        <v>198</v>
      </c>
      <c r="E88" t="str">
        <f>VLOOKUP(A88,HOP!A:H,8,0)</f>
        <v>198.00</v>
      </c>
      <c r="F88" t="str">
        <f>VLOOKUP(A88,HOP!A:B,2,0)</f>
        <v>2048977</v>
      </c>
      <c r="G88">
        <f t="shared" si="2"/>
        <v>0</v>
      </c>
      <c r="H88" t="str">
        <f t="shared" si="3"/>
        <v>，2048977</v>
      </c>
    </row>
    <row r="89" ht="14.25" hidden="1" customHeight="1" spans="1:8">
      <c r="A89" s="6" t="s">
        <v>683</v>
      </c>
      <c r="B89" s="7" t="s">
        <v>79</v>
      </c>
      <c r="C89" s="7" t="s">
        <v>80</v>
      </c>
      <c r="D89" s="3">
        <v>106</v>
      </c>
      <c r="E89" t="str">
        <f>VLOOKUP(A89,HOP!A:H,8,0)</f>
        <v>106.00</v>
      </c>
      <c r="F89" t="str">
        <f>VLOOKUP(A89,HOP!A:B,2,0)</f>
        <v>2049131</v>
      </c>
      <c r="G89">
        <f t="shared" si="2"/>
        <v>0</v>
      </c>
      <c r="H89" t="str">
        <f t="shared" si="3"/>
        <v>，2049131</v>
      </c>
    </row>
    <row r="90" ht="14.25" hidden="1" customHeight="1" spans="1:8">
      <c r="A90" s="6" t="s">
        <v>688</v>
      </c>
      <c r="B90" s="7" t="s">
        <v>79</v>
      </c>
      <c r="C90" s="7" t="s">
        <v>80</v>
      </c>
      <c r="D90" s="3">
        <v>234</v>
      </c>
      <c r="E90" t="str">
        <f>VLOOKUP(A90,HOP!A:H,8,0)</f>
        <v>234.00</v>
      </c>
      <c r="F90" t="str">
        <f>VLOOKUP(A90,HOP!A:B,2,0)</f>
        <v>2049266</v>
      </c>
      <c r="G90">
        <f t="shared" si="2"/>
        <v>0</v>
      </c>
      <c r="H90" t="str">
        <f t="shared" si="3"/>
        <v>，2049266</v>
      </c>
    </row>
    <row r="91" ht="14.25" hidden="1" customHeight="1" spans="1:8">
      <c r="A91" s="6" t="s">
        <v>694</v>
      </c>
      <c r="B91" s="7" t="s">
        <v>79</v>
      </c>
      <c r="C91" s="7" t="s">
        <v>80</v>
      </c>
      <c r="D91" s="3">
        <v>208</v>
      </c>
      <c r="E91" t="str">
        <f>VLOOKUP(A91,HOP!A:H,8,0)</f>
        <v>208.00</v>
      </c>
      <c r="F91" t="str">
        <f>VLOOKUP(A91,HOP!A:B,2,0)</f>
        <v>2049293</v>
      </c>
      <c r="G91">
        <f t="shared" si="2"/>
        <v>0</v>
      </c>
      <c r="H91" t="str">
        <f t="shared" si="3"/>
        <v>，2049293</v>
      </c>
    </row>
    <row r="92" ht="14.25" hidden="1" customHeight="1" spans="1:8">
      <c r="A92" s="6" t="s">
        <v>700</v>
      </c>
      <c r="B92" s="7" t="s">
        <v>79</v>
      </c>
      <c r="C92" s="7" t="s">
        <v>80</v>
      </c>
      <c r="D92" s="3">
        <v>351</v>
      </c>
      <c r="E92" t="str">
        <f>VLOOKUP(A92,HOP!A:H,8,0)</f>
        <v>351.00</v>
      </c>
      <c r="F92" t="str">
        <f>VLOOKUP(A92,HOP!A:B,2,0)</f>
        <v>2048998</v>
      </c>
      <c r="G92">
        <f t="shared" si="2"/>
        <v>0</v>
      </c>
      <c r="H92" t="str">
        <f t="shared" si="3"/>
        <v>，2048998</v>
      </c>
    </row>
    <row r="93" ht="14.25" hidden="1" customHeight="1" spans="1:8">
      <c r="A93" s="6" t="s">
        <v>706</v>
      </c>
      <c r="B93" s="7" t="s">
        <v>79</v>
      </c>
      <c r="C93" s="7" t="s">
        <v>80</v>
      </c>
      <c r="D93" s="3">
        <v>174</v>
      </c>
      <c r="E93" t="str">
        <f>VLOOKUP(A93,HOP!A:H,8,0)</f>
        <v>174.00</v>
      </c>
      <c r="F93" t="str">
        <f>VLOOKUP(A93,HOP!A:B,2,0)</f>
        <v>2049189</v>
      </c>
      <c r="G93">
        <f t="shared" si="2"/>
        <v>0</v>
      </c>
      <c r="H93" t="str">
        <f t="shared" si="3"/>
        <v>，2049189</v>
      </c>
    </row>
    <row r="94" ht="14.25" hidden="1" customHeight="1" spans="1:8">
      <c r="A94" s="6" t="s">
        <v>713</v>
      </c>
      <c r="B94" s="7" t="s">
        <v>79</v>
      </c>
      <c r="C94" s="7" t="s">
        <v>80</v>
      </c>
      <c r="D94" s="3">
        <v>304</v>
      </c>
      <c r="E94" t="str">
        <f>VLOOKUP(A94,HOP!A:H,8,0)</f>
        <v>304.00</v>
      </c>
      <c r="F94" t="str">
        <f>VLOOKUP(A94,HOP!A:B,2,0)</f>
        <v>2048881</v>
      </c>
      <c r="G94">
        <f t="shared" si="2"/>
        <v>0</v>
      </c>
      <c r="H94" t="str">
        <f t="shared" si="3"/>
        <v>，2048881</v>
      </c>
    </row>
    <row r="95" ht="14.25" hidden="1" customHeight="1" spans="1:8">
      <c r="A95" s="6" t="s">
        <v>719</v>
      </c>
      <c r="B95" s="7" t="s">
        <v>79</v>
      </c>
      <c r="C95" s="7" t="s">
        <v>80</v>
      </c>
      <c r="D95" s="3">
        <v>226</v>
      </c>
      <c r="E95" t="str">
        <f>VLOOKUP(A95,HOP!A:H,8,0)</f>
        <v>226.00</v>
      </c>
      <c r="F95" t="str">
        <f>VLOOKUP(A95,HOP!A:B,2,0)</f>
        <v>2049913</v>
      </c>
      <c r="G95">
        <f t="shared" si="2"/>
        <v>0</v>
      </c>
      <c r="H95" t="str">
        <f t="shared" si="3"/>
        <v>，2049913</v>
      </c>
    </row>
    <row r="96" ht="14.25" hidden="1" customHeight="1" spans="1:8">
      <c r="A96" s="6" t="s">
        <v>726</v>
      </c>
      <c r="B96" s="7" t="s">
        <v>79</v>
      </c>
      <c r="C96" s="7" t="s">
        <v>80</v>
      </c>
      <c r="D96" s="3">
        <v>191</v>
      </c>
      <c r="E96" t="str">
        <f>VLOOKUP(A96,HOP!A:H,8,0)</f>
        <v>191.00</v>
      </c>
      <c r="F96" t="str">
        <f>VLOOKUP(A96,HOP!A:B,2,0)</f>
        <v>2049993</v>
      </c>
      <c r="G96">
        <f t="shared" si="2"/>
        <v>0</v>
      </c>
      <c r="H96" t="str">
        <f t="shared" si="3"/>
        <v>，2049993</v>
      </c>
    </row>
    <row r="97" ht="14.25" hidden="1" customHeight="1" spans="1:8">
      <c r="A97" s="6" t="s">
        <v>733</v>
      </c>
      <c r="B97" s="7" t="s">
        <v>79</v>
      </c>
      <c r="C97" s="7" t="s">
        <v>80</v>
      </c>
      <c r="D97" s="3">
        <v>300</v>
      </c>
      <c r="E97" t="str">
        <f>VLOOKUP(A97,HOP!A:H,8,0)</f>
        <v>300.00</v>
      </c>
      <c r="F97" t="str">
        <f>VLOOKUP(A97,HOP!A:B,2,0)</f>
        <v>2049129</v>
      </c>
      <c r="G97">
        <f t="shared" si="2"/>
        <v>0</v>
      </c>
      <c r="H97" t="str">
        <f t="shared" si="3"/>
        <v>，2049129</v>
      </c>
    </row>
    <row r="98" ht="14.25" hidden="1" customHeight="1" spans="1:8">
      <c r="A98" s="6" t="s">
        <v>740</v>
      </c>
      <c r="B98" s="7" t="s">
        <v>79</v>
      </c>
      <c r="C98" s="7" t="s">
        <v>80</v>
      </c>
      <c r="D98" s="3">
        <v>221</v>
      </c>
      <c r="E98" t="str">
        <f>VLOOKUP(A98,HOP!A:H,8,0)</f>
        <v>221.00</v>
      </c>
      <c r="F98" t="str">
        <f>VLOOKUP(A98,HOP!A:B,2,0)</f>
        <v>2050237</v>
      </c>
      <c r="G98">
        <f t="shared" si="2"/>
        <v>0</v>
      </c>
      <c r="H98" t="str">
        <f t="shared" si="3"/>
        <v>，2050237</v>
      </c>
    </row>
    <row r="99" ht="14.25" hidden="1" customHeight="1" spans="1:8">
      <c r="A99" s="6" t="s">
        <v>746</v>
      </c>
      <c r="B99" s="7" t="s">
        <v>79</v>
      </c>
      <c r="C99" s="7" t="s">
        <v>80</v>
      </c>
      <c r="D99" s="3">
        <v>700</v>
      </c>
      <c r="E99" t="str">
        <f>VLOOKUP(A99,HOP!A:H,8,0)</f>
        <v>700.00</v>
      </c>
      <c r="F99" t="str">
        <f>VLOOKUP(A99,HOP!A:B,2,0)</f>
        <v>2049714</v>
      </c>
      <c r="G99">
        <f t="shared" si="2"/>
        <v>0</v>
      </c>
      <c r="H99" t="str">
        <f t="shared" si="3"/>
        <v>，2049714</v>
      </c>
    </row>
    <row r="100" ht="14.25" hidden="1" customHeight="1" spans="1:8">
      <c r="A100" s="6" t="s">
        <v>753</v>
      </c>
      <c r="B100" s="7" t="s">
        <v>79</v>
      </c>
      <c r="C100" s="7" t="s">
        <v>80</v>
      </c>
      <c r="D100" s="3">
        <v>810</v>
      </c>
      <c r="E100" t="str">
        <f>VLOOKUP(A100,HOP!A:H,8,0)</f>
        <v>810.00</v>
      </c>
      <c r="F100" t="str">
        <f>VLOOKUP(A100,HOP!A:B,2,0)</f>
        <v>2050271</v>
      </c>
      <c r="G100">
        <f t="shared" si="2"/>
        <v>0</v>
      </c>
      <c r="H100" t="str">
        <f t="shared" si="3"/>
        <v>，2050271</v>
      </c>
    </row>
    <row r="101" ht="14.25" hidden="1" customHeight="1" spans="1:8">
      <c r="A101" s="6" t="s">
        <v>757</v>
      </c>
      <c r="B101" s="7" t="s">
        <v>79</v>
      </c>
      <c r="C101" s="7" t="s">
        <v>80</v>
      </c>
      <c r="D101" s="3">
        <v>200</v>
      </c>
      <c r="E101" t="str">
        <f>VLOOKUP(A101,HOP!A:H,8,0)</f>
        <v>200.00</v>
      </c>
      <c r="F101" t="str">
        <f>VLOOKUP(A101,HOP!A:B,2,0)</f>
        <v>2050078</v>
      </c>
      <c r="G101">
        <f t="shared" si="2"/>
        <v>0</v>
      </c>
      <c r="H101" t="str">
        <f t="shared" si="3"/>
        <v>，2050078</v>
      </c>
    </row>
    <row r="102" ht="14.25" hidden="1" customHeight="1" spans="1:8">
      <c r="A102" s="6" t="s">
        <v>765</v>
      </c>
      <c r="B102" s="7" t="s">
        <v>79</v>
      </c>
      <c r="C102" s="7" t="s">
        <v>80</v>
      </c>
      <c r="D102" s="3">
        <v>419</v>
      </c>
      <c r="E102" t="str">
        <f>VLOOKUP(A102,HOP!A:H,8,0)</f>
        <v>419.00</v>
      </c>
      <c r="F102" t="str">
        <f>VLOOKUP(A102,HOP!A:B,2,0)</f>
        <v>2030541</v>
      </c>
      <c r="G102">
        <f t="shared" si="2"/>
        <v>0</v>
      </c>
      <c r="H102" t="str">
        <f t="shared" si="3"/>
        <v>，2030541</v>
      </c>
    </row>
    <row r="103" ht="14.25" hidden="1" customHeight="1" spans="1:8">
      <c r="A103" s="6" t="s">
        <v>774</v>
      </c>
      <c r="B103" s="7" t="s">
        <v>79</v>
      </c>
      <c r="C103" s="7" t="s">
        <v>80</v>
      </c>
      <c r="D103" s="3">
        <v>200</v>
      </c>
      <c r="E103" t="str">
        <f>VLOOKUP(A103,HOP!A:H,8,0)</f>
        <v>200.00</v>
      </c>
      <c r="F103" t="str">
        <f>VLOOKUP(A103,HOP!A:B,2,0)</f>
        <v>2024416</v>
      </c>
      <c r="G103">
        <f t="shared" si="2"/>
        <v>0</v>
      </c>
      <c r="H103" t="str">
        <f t="shared" si="3"/>
        <v>，2024416</v>
      </c>
    </row>
    <row r="104" ht="14.25" hidden="1" customHeight="1" spans="1:8">
      <c r="A104" s="6" t="s">
        <v>780</v>
      </c>
      <c r="B104" s="7" t="s">
        <v>132</v>
      </c>
      <c r="C104" s="7" t="s">
        <v>80</v>
      </c>
      <c r="D104" s="3">
        <v>1089</v>
      </c>
      <c r="E104" t="str">
        <f>VLOOKUP(A104,HOP!A:H,8,0)</f>
        <v>1089.00</v>
      </c>
      <c r="F104" t="str">
        <f>VLOOKUP(A104,HOP!A:B,2,0)</f>
        <v>2026522</v>
      </c>
      <c r="G104">
        <f t="shared" si="2"/>
        <v>0</v>
      </c>
      <c r="H104" t="str">
        <f t="shared" si="3"/>
        <v>，2026522</v>
      </c>
    </row>
    <row r="105" ht="14.25" hidden="1" customHeight="1" spans="1:8">
      <c r="A105" s="6" t="s">
        <v>786</v>
      </c>
      <c r="B105" s="7" t="s">
        <v>79</v>
      </c>
      <c r="C105" s="7" t="s">
        <v>80</v>
      </c>
      <c r="D105" s="3">
        <v>1280</v>
      </c>
      <c r="E105" t="str">
        <f>VLOOKUP(A105,HOP!A:H,8,0)</f>
        <v>1280.00</v>
      </c>
      <c r="F105" t="str">
        <f>VLOOKUP(A105,HOP!A:B,2,0)</f>
        <v>2033016</v>
      </c>
      <c r="G105">
        <f t="shared" si="2"/>
        <v>0</v>
      </c>
      <c r="H105" t="str">
        <f t="shared" si="3"/>
        <v>，2033016</v>
      </c>
    </row>
    <row r="106" ht="14.25" hidden="1" customHeight="1" spans="1:8">
      <c r="A106" s="6" t="s">
        <v>793</v>
      </c>
      <c r="B106" s="7" t="s">
        <v>79</v>
      </c>
      <c r="C106" s="7" t="s">
        <v>80</v>
      </c>
      <c r="D106" s="3">
        <v>1280</v>
      </c>
      <c r="E106" t="str">
        <f>VLOOKUP(A106,HOP!A:H,8,0)</f>
        <v>1280.00</v>
      </c>
      <c r="F106" t="str">
        <f>VLOOKUP(A106,HOP!A:B,2,0)</f>
        <v>2033020</v>
      </c>
      <c r="G106">
        <f t="shared" si="2"/>
        <v>0</v>
      </c>
      <c r="H106" t="str">
        <f t="shared" si="3"/>
        <v>，2033020</v>
      </c>
    </row>
    <row r="107" ht="14.25" hidden="1" customHeight="1" spans="1:8">
      <c r="A107" s="6" t="s">
        <v>796</v>
      </c>
      <c r="B107" s="7" t="s">
        <v>223</v>
      </c>
      <c r="C107" s="7" t="s">
        <v>80</v>
      </c>
      <c r="D107" s="3">
        <v>1526</v>
      </c>
      <c r="E107" t="str">
        <f>VLOOKUP(A107,HOP!A:H,8,0)</f>
        <v>1526.00</v>
      </c>
      <c r="F107" t="str">
        <f>VLOOKUP(A107,HOP!A:B,2,0)</f>
        <v>2032553</v>
      </c>
      <c r="G107">
        <f t="shared" si="2"/>
        <v>0</v>
      </c>
      <c r="H107" t="str">
        <f t="shared" si="3"/>
        <v>，2032553</v>
      </c>
    </row>
    <row r="108" ht="14.25" hidden="1" customHeight="1" spans="1:8">
      <c r="A108" s="6" t="s">
        <v>803</v>
      </c>
      <c r="B108" s="7" t="s">
        <v>122</v>
      </c>
      <c r="C108" s="7" t="s">
        <v>80</v>
      </c>
      <c r="D108" s="3">
        <v>658</v>
      </c>
      <c r="E108" t="str">
        <f>VLOOKUP(A108,HOP!A:H,8,0)</f>
        <v>658.00</v>
      </c>
      <c r="F108" t="str">
        <f>VLOOKUP(A108,HOP!A:B,2,0)</f>
        <v>2025744</v>
      </c>
      <c r="G108">
        <f t="shared" si="2"/>
        <v>0</v>
      </c>
      <c r="H108" t="str">
        <f t="shared" si="3"/>
        <v>，2025744</v>
      </c>
    </row>
    <row r="109" ht="14.25" hidden="1" customHeight="1" spans="1:8">
      <c r="A109" s="6" t="s">
        <v>811</v>
      </c>
      <c r="B109" s="7" t="s">
        <v>122</v>
      </c>
      <c r="C109" s="7" t="s">
        <v>80</v>
      </c>
      <c r="D109" s="3">
        <v>636</v>
      </c>
      <c r="E109" t="str">
        <f>VLOOKUP(A109,HOP!A:H,8,0)</f>
        <v>636.00</v>
      </c>
      <c r="F109" t="str">
        <f>VLOOKUP(A109,HOP!A:B,2,0)</f>
        <v>2031276</v>
      </c>
      <c r="G109">
        <f t="shared" si="2"/>
        <v>0</v>
      </c>
      <c r="H109" t="str">
        <f t="shared" si="3"/>
        <v>，2031276</v>
      </c>
    </row>
    <row r="110" ht="14.25" hidden="1" customHeight="1" spans="1:8">
      <c r="A110" s="6" t="s">
        <v>818</v>
      </c>
      <c r="B110" s="7" t="s">
        <v>122</v>
      </c>
      <c r="C110" s="7" t="s">
        <v>80</v>
      </c>
      <c r="D110" s="3">
        <v>728</v>
      </c>
      <c r="E110" t="str">
        <f>VLOOKUP(A110,HOP!A:H,8,0)</f>
        <v>728.00</v>
      </c>
      <c r="F110" t="str">
        <f>VLOOKUP(A110,HOP!A:B,2,0)</f>
        <v>2032520</v>
      </c>
      <c r="G110">
        <f t="shared" si="2"/>
        <v>0</v>
      </c>
      <c r="H110" t="str">
        <f t="shared" si="3"/>
        <v>，2032520</v>
      </c>
    </row>
    <row r="111" ht="14.25" hidden="1" customHeight="1" spans="1:8">
      <c r="A111" s="6" t="s">
        <v>824</v>
      </c>
      <c r="B111" s="7" t="s">
        <v>132</v>
      </c>
      <c r="C111" s="7" t="s">
        <v>80</v>
      </c>
      <c r="D111" s="3">
        <v>996</v>
      </c>
      <c r="E111" t="str">
        <f>VLOOKUP(A111,HOP!A:H,8,0)</f>
        <v>996.00</v>
      </c>
      <c r="F111" t="str">
        <f>VLOOKUP(A111,HOP!A:B,2,0)</f>
        <v>2036447</v>
      </c>
      <c r="G111">
        <f t="shared" si="2"/>
        <v>0</v>
      </c>
      <c r="H111" t="str">
        <f t="shared" si="3"/>
        <v>，2036447</v>
      </c>
    </row>
    <row r="112" ht="14.25" hidden="1" customHeight="1" spans="1:8">
      <c r="A112" s="6" t="s">
        <v>827</v>
      </c>
      <c r="B112" s="7" t="s">
        <v>132</v>
      </c>
      <c r="C112" s="7" t="s">
        <v>80</v>
      </c>
      <c r="D112" s="3">
        <v>870</v>
      </c>
      <c r="E112" t="str">
        <f>VLOOKUP(A112,HOP!A:H,8,0)</f>
        <v>870.00</v>
      </c>
      <c r="F112" t="str">
        <f>VLOOKUP(A112,HOP!A:B,2,0)</f>
        <v>2037905</v>
      </c>
      <c r="G112">
        <f t="shared" si="2"/>
        <v>0</v>
      </c>
      <c r="H112" t="str">
        <f t="shared" si="3"/>
        <v>，2037905</v>
      </c>
    </row>
    <row r="113" ht="14.25" customHeight="1" spans="1:10">
      <c r="A113" s="44" t="s">
        <v>835</v>
      </c>
      <c r="B113" s="7" t="s">
        <v>132</v>
      </c>
      <c r="C113" s="7" t="s">
        <v>80</v>
      </c>
      <c r="D113" s="3">
        <v>480</v>
      </c>
      <c r="E113" t="str">
        <f>VLOOKUP(A113,HOP!A:H,8,0)</f>
        <v>320.00</v>
      </c>
      <c r="F113" t="str">
        <f>VLOOKUP(A113,HOP!A:B,2,0)</f>
        <v>2035182</v>
      </c>
      <c r="G113">
        <f t="shared" si="2"/>
        <v>160</v>
      </c>
      <c r="H113" t="str">
        <f t="shared" si="3"/>
        <v>，2035182</v>
      </c>
      <c r="J113" t="s">
        <v>3951</v>
      </c>
    </row>
    <row r="114" ht="14.25" hidden="1" customHeight="1" spans="1:8">
      <c r="A114" s="6" t="s">
        <v>842</v>
      </c>
      <c r="B114" s="7" t="s">
        <v>122</v>
      </c>
      <c r="C114" s="7" t="s">
        <v>80</v>
      </c>
      <c r="D114" s="3">
        <v>486</v>
      </c>
      <c r="E114" t="str">
        <f>VLOOKUP(A114,HOP!A:H,8,0)</f>
        <v>486.00</v>
      </c>
      <c r="F114" t="str">
        <f>VLOOKUP(A114,HOP!A:B,2,0)</f>
        <v>2038241</v>
      </c>
      <c r="G114">
        <f t="shared" si="2"/>
        <v>0</v>
      </c>
      <c r="H114" t="str">
        <f t="shared" si="3"/>
        <v>，2038241</v>
      </c>
    </row>
    <row r="115" ht="14.25" hidden="1" customHeight="1" spans="1:8">
      <c r="A115" s="6" t="s">
        <v>849</v>
      </c>
      <c r="B115" s="7" t="s">
        <v>79</v>
      </c>
      <c r="C115" s="7" t="s">
        <v>80</v>
      </c>
      <c r="D115" s="3">
        <v>1620</v>
      </c>
      <c r="E115" t="str">
        <f>VLOOKUP(A115,HOP!A:H,8,0)</f>
        <v>1620.00</v>
      </c>
      <c r="F115" t="str">
        <f>VLOOKUP(A115,HOP!A:B,2,0)</f>
        <v>2039848</v>
      </c>
      <c r="G115">
        <f t="shared" si="2"/>
        <v>0</v>
      </c>
      <c r="H115" t="str">
        <f t="shared" si="3"/>
        <v>，2039848</v>
      </c>
    </row>
    <row r="116" ht="14.25" hidden="1" customHeight="1" spans="1:8">
      <c r="A116" s="6" t="s">
        <v>854</v>
      </c>
      <c r="B116" s="7" t="s">
        <v>122</v>
      </c>
      <c r="C116" s="7" t="s">
        <v>80</v>
      </c>
      <c r="D116" s="3">
        <v>608</v>
      </c>
      <c r="E116" t="str">
        <f>VLOOKUP(A116,HOP!A:H,8,0)</f>
        <v>608.00</v>
      </c>
      <c r="F116" t="str">
        <f>VLOOKUP(A116,HOP!A:B,2,0)</f>
        <v>2040058</v>
      </c>
      <c r="G116">
        <f t="shared" si="2"/>
        <v>0</v>
      </c>
      <c r="H116" t="str">
        <f t="shared" si="3"/>
        <v>，2040058</v>
      </c>
    </row>
    <row r="117" ht="14.25" hidden="1" customHeight="1" spans="1:8">
      <c r="A117" s="6" t="s">
        <v>861</v>
      </c>
      <c r="B117" s="7" t="s">
        <v>132</v>
      </c>
      <c r="C117" s="7" t="s">
        <v>80</v>
      </c>
      <c r="D117" s="3">
        <v>1992</v>
      </c>
      <c r="E117" t="str">
        <f>VLOOKUP(A117,HOP!A:H,8,0)</f>
        <v>1992.00</v>
      </c>
      <c r="F117" t="str">
        <f>VLOOKUP(A117,HOP!A:B,2,0)</f>
        <v>2042464</v>
      </c>
      <c r="G117">
        <f t="shared" si="2"/>
        <v>0</v>
      </c>
      <c r="H117" t="str">
        <f t="shared" si="3"/>
        <v>，2042464</v>
      </c>
    </row>
    <row r="118" ht="14.25" hidden="1" customHeight="1" spans="1:8">
      <c r="A118" s="6" t="s">
        <v>868</v>
      </c>
      <c r="B118" s="7" t="s">
        <v>122</v>
      </c>
      <c r="C118" s="7" t="s">
        <v>80</v>
      </c>
      <c r="D118" s="3">
        <v>486</v>
      </c>
      <c r="E118" t="str">
        <f>VLOOKUP(A118,HOP!A:H,8,0)</f>
        <v>486.00</v>
      </c>
      <c r="F118" t="str">
        <f>VLOOKUP(A118,HOP!A:B,2,0)</f>
        <v>2046236</v>
      </c>
      <c r="G118">
        <f t="shared" si="2"/>
        <v>0</v>
      </c>
      <c r="H118" t="str">
        <f t="shared" si="3"/>
        <v>，2046236</v>
      </c>
    </row>
    <row r="119" ht="14.25" hidden="1" customHeight="1" spans="1:8">
      <c r="A119" s="6" t="s">
        <v>873</v>
      </c>
      <c r="B119" s="7" t="s">
        <v>122</v>
      </c>
      <c r="C119" s="7" t="s">
        <v>80</v>
      </c>
      <c r="D119" s="3">
        <v>1072</v>
      </c>
      <c r="E119" t="str">
        <f>VLOOKUP(A119,HOP!A:H,8,0)</f>
        <v>1072.00</v>
      </c>
      <c r="F119" t="str">
        <f>VLOOKUP(A119,HOP!A:B,2,0)</f>
        <v>2039179</v>
      </c>
      <c r="G119">
        <f t="shared" si="2"/>
        <v>0</v>
      </c>
      <c r="H119" t="str">
        <f t="shared" si="3"/>
        <v>，2039179</v>
      </c>
    </row>
    <row r="120" ht="14.25" hidden="1" customHeight="1" spans="1:8">
      <c r="A120" s="6" t="s">
        <v>878</v>
      </c>
      <c r="B120" s="7" t="s">
        <v>132</v>
      </c>
      <c r="C120" s="7" t="s">
        <v>80</v>
      </c>
      <c r="D120" s="3">
        <v>312</v>
      </c>
      <c r="E120" t="str">
        <f>VLOOKUP(A120,HOP!A:H,8,0)</f>
        <v>312.00</v>
      </c>
      <c r="F120" t="str">
        <f>VLOOKUP(A120,HOP!A:B,2,0)</f>
        <v>2044118</v>
      </c>
      <c r="G120">
        <f t="shared" si="2"/>
        <v>0</v>
      </c>
      <c r="H120" t="str">
        <f t="shared" si="3"/>
        <v>，2044118</v>
      </c>
    </row>
    <row r="121" ht="14.25" hidden="1" customHeight="1" spans="1:8">
      <c r="A121" s="6" t="s">
        <v>885</v>
      </c>
      <c r="B121" s="7" t="s">
        <v>79</v>
      </c>
      <c r="C121" s="7" t="s">
        <v>80</v>
      </c>
      <c r="D121" s="3">
        <v>306</v>
      </c>
      <c r="E121" t="str">
        <f>VLOOKUP(A121,HOP!A:H,8,0)</f>
        <v>306.00</v>
      </c>
      <c r="F121" t="str">
        <f>VLOOKUP(A121,HOP!A:B,2,0)</f>
        <v>2045521</v>
      </c>
      <c r="G121">
        <f t="shared" si="2"/>
        <v>0</v>
      </c>
      <c r="H121" t="str">
        <f t="shared" si="3"/>
        <v>，2045521</v>
      </c>
    </row>
    <row r="122" ht="14.25" hidden="1" customHeight="1" spans="1:8">
      <c r="A122" s="6" t="s">
        <v>891</v>
      </c>
      <c r="B122" s="7" t="s">
        <v>122</v>
      </c>
      <c r="C122" s="7" t="s">
        <v>80</v>
      </c>
      <c r="D122" s="3">
        <v>278</v>
      </c>
      <c r="E122" t="str">
        <f>VLOOKUP(A122,HOP!A:H,8,0)</f>
        <v>278.00</v>
      </c>
      <c r="F122" t="str">
        <f>VLOOKUP(A122,HOP!A:B,2,0)</f>
        <v>2045211</v>
      </c>
      <c r="G122">
        <f t="shared" si="2"/>
        <v>0</v>
      </c>
      <c r="H122" t="str">
        <f t="shared" si="3"/>
        <v>，2045211</v>
      </c>
    </row>
    <row r="123" ht="14.25" hidden="1" customHeight="1" spans="1:8">
      <c r="A123" s="6" t="s">
        <v>896</v>
      </c>
      <c r="B123" s="7" t="s">
        <v>79</v>
      </c>
      <c r="C123" s="7" t="s">
        <v>80</v>
      </c>
      <c r="D123" s="3">
        <v>145</v>
      </c>
      <c r="E123" t="str">
        <f>VLOOKUP(A123,HOP!A:H,8,0)</f>
        <v>145.00</v>
      </c>
      <c r="F123" t="str">
        <f>VLOOKUP(A123,HOP!A:B,2,0)</f>
        <v>2045107</v>
      </c>
      <c r="G123">
        <f t="shared" si="2"/>
        <v>0</v>
      </c>
      <c r="H123" t="str">
        <f t="shared" si="3"/>
        <v>，2045107</v>
      </c>
    </row>
    <row r="124" ht="14.25" hidden="1" customHeight="1" spans="1:8">
      <c r="A124" s="6" t="s">
        <v>901</v>
      </c>
      <c r="B124" s="7" t="s">
        <v>79</v>
      </c>
      <c r="C124" s="7" t="s">
        <v>80</v>
      </c>
      <c r="D124" s="3">
        <v>364</v>
      </c>
      <c r="E124" t="str">
        <f>VLOOKUP(A124,HOP!A:H,8,0)</f>
        <v>364.00</v>
      </c>
      <c r="F124" t="str">
        <f>VLOOKUP(A124,HOP!A:B,2,0)</f>
        <v>2045104</v>
      </c>
      <c r="G124">
        <f t="shared" si="2"/>
        <v>0</v>
      </c>
      <c r="H124" t="str">
        <f t="shared" si="3"/>
        <v>，2045104</v>
      </c>
    </row>
    <row r="125" ht="14.25" hidden="1" customHeight="1" spans="1:8">
      <c r="A125" s="6" t="s">
        <v>907</v>
      </c>
      <c r="B125" s="7" t="s">
        <v>79</v>
      </c>
      <c r="C125" s="7" t="s">
        <v>80</v>
      </c>
      <c r="D125" s="3">
        <v>270</v>
      </c>
      <c r="E125" t="str">
        <f>VLOOKUP(A125,HOP!A:H,8,0)</f>
        <v>270.00</v>
      </c>
      <c r="F125" t="str">
        <f>VLOOKUP(A125,HOP!A:B,2,0)</f>
        <v>2010537</v>
      </c>
      <c r="G125">
        <f t="shared" si="2"/>
        <v>0</v>
      </c>
      <c r="H125" t="str">
        <f t="shared" si="3"/>
        <v>，2010537</v>
      </c>
    </row>
    <row r="126" ht="14.25" hidden="1" customHeight="1" spans="1:8">
      <c r="A126" s="6" t="s">
        <v>914</v>
      </c>
      <c r="B126" s="7" t="s">
        <v>122</v>
      </c>
      <c r="C126" s="7" t="s">
        <v>80</v>
      </c>
      <c r="D126" s="3">
        <v>216</v>
      </c>
      <c r="E126" t="str">
        <f>VLOOKUP(A126,HOP!A:H,8,0)</f>
        <v>216.00</v>
      </c>
      <c r="F126" t="str">
        <f>VLOOKUP(A126,HOP!A:B,2,0)</f>
        <v>2043807</v>
      </c>
      <c r="G126">
        <f t="shared" si="2"/>
        <v>0</v>
      </c>
      <c r="H126" t="str">
        <f t="shared" si="3"/>
        <v>，2043807</v>
      </c>
    </row>
    <row r="127" ht="14.25" hidden="1" customHeight="1" spans="1:8">
      <c r="A127" s="6" t="s">
        <v>919</v>
      </c>
      <c r="B127" s="7" t="s">
        <v>122</v>
      </c>
      <c r="C127" s="7" t="s">
        <v>80</v>
      </c>
      <c r="D127" s="3">
        <v>411</v>
      </c>
      <c r="E127" t="str">
        <f>VLOOKUP(A127,HOP!A:H,8,0)</f>
        <v>411.00</v>
      </c>
      <c r="F127" t="str">
        <f>VLOOKUP(A127,HOP!A:B,2,0)</f>
        <v>2047168</v>
      </c>
      <c r="G127">
        <f t="shared" si="2"/>
        <v>0</v>
      </c>
      <c r="H127" t="str">
        <f t="shared" si="3"/>
        <v>，2047168</v>
      </c>
    </row>
    <row r="128" ht="14.25" hidden="1" customHeight="1" spans="1:8">
      <c r="A128" s="6" t="s">
        <v>925</v>
      </c>
      <c r="B128" s="7" t="s">
        <v>79</v>
      </c>
      <c r="C128" s="7" t="s">
        <v>80</v>
      </c>
      <c r="D128" s="3">
        <v>270</v>
      </c>
      <c r="E128" t="str">
        <f>VLOOKUP(A128,HOP!A:H,8,0)</f>
        <v>270.00</v>
      </c>
      <c r="F128" t="str">
        <f>VLOOKUP(A128,HOP!A:B,2,0)</f>
        <v>2046930</v>
      </c>
      <c r="G128">
        <f t="shared" si="2"/>
        <v>0</v>
      </c>
      <c r="H128" t="str">
        <f t="shared" si="3"/>
        <v>，2046930</v>
      </c>
    </row>
    <row r="129" ht="14.25" hidden="1" customHeight="1" spans="1:8">
      <c r="A129" s="6" t="s">
        <v>929</v>
      </c>
      <c r="B129" s="7" t="s">
        <v>79</v>
      </c>
      <c r="C129" s="7" t="s">
        <v>80</v>
      </c>
      <c r="D129" s="3">
        <v>207</v>
      </c>
      <c r="E129" t="str">
        <f>VLOOKUP(A129,HOP!A:H,8,0)</f>
        <v>207.00</v>
      </c>
      <c r="F129" t="str">
        <f>VLOOKUP(A129,HOP!A:B,2,0)</f>
        <v>2046200</v>
      </c>
      <c r="G129">
        <f t="shared" si="2"/>
        <v>0</v>
      </c>
      <c r="H129" t="str">
        <f t="shared" si="3"/>
        <v>，2046200</v>
      </c>
    </row>
    <row r="130" ht="14.25" customHeight="1" spans="1:10">
      <c r="A130" s="44" t="s">
        <v>936</v>
      </c>
      <c r="B130" s="7" t="s">
        <v>122</v>
      </c>
      <c r="C130" s="7" t="s">
        <v>80</v>
      </c>
      <c r="D130" s="3">
        <v>176</v>
      </c>
      <c r="E130" t="str">
        <f>VLOOKUP(A130,HOP!A:H,8,0)</f>
        <v>88.00</v>
      </c>
      <c r="F130" t="str">
        <f>VLOOKUP(A130,HOP!A:B,2,0)</f>
        <v>2046402</v>
      </c>
      <c r="G130">
        <f t="shared" si="2"/>
        <v>88</v>
      </c>
      <c r="H130" t="str">
        <f t="shared" si="3"/>
        <v>，2046402</v>
      </c>
      <c r="J130" t="s">
        <v>3952</v>
      </c>
    </row>
    <row r="131" ht="14.25" hidden="1" customHeight="1" spans="1:8">
      <c r="A131" s="6" t="s">
        <v>943</v>
      </c>
      <c r="B131" s="7" t="s">
        <v>122</v>
      </c>
      <c r="C131" s="7" t="s">
        <v>80</v>
      </c>
      <c r="D131" s="3">
        <v>392</v>
      </c>
      <c r="E131" t="str">
        <f>VLOOKUP(A131,HOP!A:H,8,0)</f>
        <v>392.00</v>
      </c>
      <c r="F131" t="str">
        <f>VLOOKUP(A131,HOP!A:B,2,0)</f>
        <v>2046581</v>
      </c>
      <c r="G131">
        <f t="shared" ref="G131:G194" si="4">D131-E131</f>
        <v>0</v>
      </c>
      <c r="H131" t="str">
        <f t="shared" ref="H131:H194" si="5">$H$1&amp;F131</f>
        <v>，2046581</v>
      </c>
    </row>
    <row r="132" ht="14.25" hidden="1" customHeight="1" spans="1:8">
      <c r="A132" s="6" t="s">
        <v>950</v>
      </c>
      <c r="B132" s="7" t="s">
        <v>132</v>
      </c>
      <c r="C132" s="7" t="s">
        <v>80</v>
      </c>
      <c r="D132" s="3">
        <v>279</v>
      </c>
      <c r="E132" t="str">
        <f>VLOOKUP(A132,HOP!A:H,8,0)</f>
        <v>279.00</v>
      </c>
      <c r="F132" t="str">
        <f>VLOOKUP(A132,HOP!A:B,2,0)</f>
        <v>2045458</v>
      </c>
      <c r="G132">
        <f t="shared" si="4"/>
        <v>0</v>
      </c>
      <c r="H132" t="str">
        <f t="shared" si="5"/>
        <v>，2045458</v>
      </c>
    </row>
    <row r="133" ht="14.25" hidden="1" customHeight="1" spans="1:8">
      <c r="A133" s="6" t="s">
        <v>955</v>
      </c>
      <c r="B133" s="7" t="s">
        <v>132</v>
      </c>
      <c r="C133" s="7" t="s">
        <v>80</v>
      </c>
      <c r="D133" s="3">
        <v>150</v>
      </c>
      <c r="E133" t="str">
        <f>VLOOKUP(A133,HOP!A:H,8,0)</f>
        <v>150.00</v>
      </c>
      <c r="F133" t="str">
        <f>VLOOKUP(A133,HOP!A:B,2,0)</f>
        <v>2044696</v>
      </c>
      <c r="G133">
        <f t="shared" si="4"/>
        <v>0</v>
      </c>
      <c r="H133" t="str">
        <f t="shared" si="5"/>
        <v>，2044696</v>
      </c>
    </row>
    <row r="134" ht="14.25" hidden="1" customHeight="1" spans="1:8">
      <c r="A134" s="6" t="s">
        <v>959</v>
      </c>
      <c r="B134" s="7" t="s">
        <v>132</v>
      </c>
      <c r="C134" s="7" t="s">
        <v>80</v>
      </c>
      <c r="D134" s="3">
        <v>1992</v>
      </c>
      <c r="E134" t="str">
        <f>VLOOKUP(A134,HOP!A:H,8,0)</f>
        <v>1992.00</v>
      </c>
      <c r="F134" t="str">
        <f>VLOOKUP(A134,HOP!A:B,2,0)</f>
        <v>2044303</v>
      </c>
      <c r="G134">
        <f t="shared" si="4"/>
        <v>0</v>
      </c>
      <c r="H134" t="str">
        <f t="shared" si="5"/>
        <v>，2044303</v>
      </c>
    </row>
    <row r="135" ht="14.25" hidden="1" customHeight="1" spans="1:8">
      <c r="A135" s="6" t="s">
        <v>961</v>
      </c>
      <c r="B135" s="7" t="s">
        <v>132</v>
      </c>
      <c r="C135" s="7" t="s">
        <v>80</v>
      </c>
      <c r="D135" s="3">
        <v>3420</v>
      </c>
      <c r="E135" t="str">
        <f>VLOOKUP(A135,HOP!A:H,8,0)</f>
        <v>3420.00</v>
      </c>
      <c r="F135" t="str">
        <f>VLOOKUP(A135,HOP!A:B,2,0)</f>
        <v>2033446</v>
      </c>
      <c r="G135">
        <f t="shared" si="4"/>
        <v>0</v>
      </c>
      <c r="H135" t="str">
        <f t="shared" si="5"/>
        <v>，2033446</v>
      </c>
    </row>
    <row r="136" ht="14.25" hidden="1" customHeight="1" spans="1:8">
      <c r="A136" s="6" t="s">
        <v>969</v>
      </c>
      <c r="B136" s="7" t="s">
        <v>79</v>
      </c>
      <c r="C136" s="7" t="s">
        <v>80</v>
      </c>
      <c r="D136" s="3">
        <v>216</v>
      </c>
      <c r="E136" t="str">
        <f>VLOOKUP(A136,HOP!A:H,8,0)</f>
        <v>216.00</v>
      </c>
      <c r="F136" t="str">
        <f>VLOOKUP(A136,HOP!A:B,2,0)</f>
        <v>2046084</v>
      </c>
      <c r="G136">
        <f t="shared" si="4"/>
        <v>0</v>
      </c>
      <c r="H136" t="str">
        <f t="shared" si="5"/>
        <v>，2046084</v>
      </c>
    </row>
    <row r="137" ht="14.25" hidden="1" customHeight="1" spans="1:8">
      <c r="A137" s="6" t="s">
        <v>974</v>
      </c>
      <c r="B137" s="7" t="s">
        <v>79</v>
      </c>
      <c r="C137" s="7" t="s">
        <v>80</v>
      </c>
      <c r="D137" s="3">
        <v>211</v>
      </c>
      <c r="E137" t="str">
        <f>VLOOKUP(A137,HOP!A:H,8,0)</f>
        <v>211.00</v>
      </c>
      <c r="F137" t="str">
        <f>VLOOKUP(A137,HOP!A:B,2,0)</f>
        <v>2048381</v>
      </c>
      <c r="G137">
        <f t="shared" si="4"/>
        <v>0</v>
      </c>
      <c r="H137" t="str">
        <f t="shared" si="5"/>
        <v>，2048381</v>
      </c>
    </row>
    <row r="138" ht="14.25" hidden="1" customHeight="1" spans="1:8">
      <c r="A138" s="6" t="s">
        <v>980</v>
      </c>
      <c r="B138" s="7" t="s">
        <v>79</v>
      </c>
      <c r="C138" s="7" t="s">
        <v>80</v>
      </c>
      <c r="D138" s="3">
        <v>192</v>
      </c>
      <c r="E138" t="str">
        <f>VLOOKUP(A138,HOP!A:H,8,0)</f>
        <v>192.00</v>
      </c>
      <c r="F138" t="str">
        <f>VLOOKUP(A138,HOP!A:B,2,0)</f>
        <v>2048197</v>
      </c>
      <c r="G138">
        <f t="shared" si="4"/>
        <v>0</v>
      </c>
      <c r="H138" t="str">
        <f t="shared" si="5"/>
        <v>，2048197</v>
      </c>
    </row>
    <row r="139" ht="14.25" hidden="1" customHeight="1" spans="1:8">
      <c r="A139" s="6" t="s">
        <v>985</v>
      </c>
      <c r="B139" s="7" t="s">
        <v>79</v>
      </c>
      <c r="C139" s="7" t="s">
        <v>80</v>
      </c>
      <c r="D139" s="3">
        <v>132</v>
      </c>
      <c r="E139" t="str">
        <f>VLOOKUP(A139,HOP!A:H,8,0)</f>
        <v>132.00</v>
      </c>
      <c r="F139" t="str">
        <f>VLOOKUP(A139,HOP!A:B,2,0)</f>
        <v>2048320</v>
      </c>
      <c r="G139">
        <f t="shared" si="4"/>
        <v>0</v>
      </c>
      <c r="H139" t="str">
        <f t="shared" si="5"/>
        <v>，2048320</v>
      </c>
    </row>
    <row r="140" ht="14.25" hidden="1" customHeight="1" spans="1:8">
      <c r="A140" s="6" t="s">
        <v>990</v>
      </c>
      <c r="B140" s="7" t="s">
        <v>79</v>
      </c>
      <c r="C140" s="7" t="s">
        <v>80</v>
      </c>
      <c r="D140" s="3">
        <v>222</v>
      </c>
      <c r="E140" t="str">
        <f>VLOOKUP(A140,HOP!A:H,8,0)</f>
        <v>222.00</v>
      </c>
      <c r="F140" t="str">
        <f>VLOOKUP(A140,HOP!A:B,2,0)</f>
        <v>2048340</v>
      </c>
      <c r="G140">
        <f t="shared" si="4"/>
        <v>0</v>
      </c>
      <c r="H140" t="str">
        <f t="shared" si="5"/>
        <v>，2048340</v>
      </c>
    </row>
    <row r="141" ht="14.25" hidden="1" customHeight="1" spans="1:8">
      <c r="A141" s="6" t="s">
        <v>995</v>
      </c>
      <c r="B141" s="7" t="s">
        <v>79</v>
      </c>
      <c r="C141" s="7" t="s">
        <v>80</v>
      </c>
      <c r="D141" s="3">
        <v>337</v>
      </c>
      <c r="E141" t="str">
        <f>VLOOKUP(A141,HOP!A:H,8,0)</f>
        <v>337.00</v>
      </c>
      <c r="F141" t="str">
        <f>VLOOKUP(A141,HOP!A:B,2,0)</f>
        <v>2048301</v>
      </c>
      <c r="G141">
        <f t="shared" si="4"/>
        <v>0</v>
      </c>
      <c r="H141" t="str">
        <f t="shared" si="5"/>
        <v>，2048301</v>
      </c>
    </row>
    <row r="142" ht="14.25" hidden="1" customHeight="1" spans="1:8">
      <c r="A142" s="6" t="s">
        <v>1003</v>
      </c>
      <c r="B142" s="7" t="s">
        <v>79</v>
      </c>
      <c r="C142" s="7" t="s">
        <v>80</v>
      </c>
      <c r="D142" s="3">
        <v>131</v>
      </c>
      <c r="E142" t="str">
        <f>VLOOKUP(A142,HOP!A:H,8,0)</f>
        <v>131.00</v>
      </c>
      <c r="F142" t="str">
        <f>VLOOKUP(A142,HOP!A:B,2,0)</f>
        <v>2048280</v>
      </c>
      <c r="G142">
        <f t="shared" si="4"/>
        <v>0</v>
      </c>
      <c r="H142" t="str">
        <f t="shared" si="5"/>
        <v>，2048280</v>
      </c>
    </row>
    <row r="143" ht="14.25" hidden="1" customHeight="1" spans="1:8">
      <c r="A143" s="6" t="s">
        <v>1008</v>
      </c>
      <c r="B143" s="7" t="s">
        <v>79</v>
      </c>
      <c r="C143" s="7" t="s">
        <v>80</v>
      </c>
      <c r="D143" s="3">
        <v>358</v>
      </c>
      <c r="E143" t="str">
        <f>VLOOKUP(A143,HOP!A:H,8,0)</f>
        <v>358.00</v>
      </c>
      <c r="F143" t="str">
        <f>VLOOKUP(A143,HOP!A:B,2,0)</f>
        <v>2048292</v>
      </c>
      <c r="G143">
        <f t="shared" si="4"/>
        <v>0</v>
      </c>
      <c r="H143" t="str">
        <f t="shared" si="5"/>
        <v>，2048292</v>
      </c>
    </row>
    <row r="144" ht="14.25" hidden="1" customHeight="1" spans="1:8">
      <c r="A144" s="6" t="s">
        <v>1014</v>
      </c>
      <c r="B144" s="7" t="s">
        <v>79</v>
      </c>
      <c r="C144" s="7" t="s">
        <v>80</v>
      </c>
      <c r="D144" s="3">
        <v>1046</v>
      </c>
      <c r="E144" t="str">
        <f>VLOOKUP(A144,HOP!A:H,8,0)</f>
        <v>1046.00</v>
      </c>
      <c r="F144" t="str">
        <f>VLOOKUP(A144,HOP!A:B,2,0)</f>
        <v>2048359</v>
      </c>
      <c r="G144">
        <f t="shared" si="4"/>
        <v>0</v>
      </c>
      <c r="H144" t="str">
        <f t="shared" si="5"/>
        <v>，2048359</v>
      </c>
    </row>
    <row r="145" ht="14.25" hidden="1" customHeight="1" spans="1:8">
      <c r="A145" s="6" t="s">
        <v>1022</v>
      </c>
      <c r="B145" s="7" t="s">
        <v>79</v>
      </c>
      <c r="C145" s="7" t="s">
        <v>80</v>
      </c>
      <c r="D145" s="3">
        <v>149</v>
      </c>
      <c r="E145" t="str">
        <f>VLOOKUP(A145,HOP!A:H,8,0)</f>
        <v>149.00</v>
      </c>
      <c r="F145" t="str">
        <f>VLOOKUP(A145,HOP!A:B,2,0)</f>
        <v>2048243</v>
      </c>
      <c r="G145">
        <f t="shared" si="4"/>
        <v>0</v>
      </c>
      <c r="H145" t="str">
        <f t="shared" si="5"/>
        <v>，2048243</v>
      </c>
    </row>
    <row r="146" ht="14.25" hidden="1" customHeight="1" spans="1:8">
      <c r="A146" s="6" t="s">
        <v>1027</v>
      </c>
      <c r="B146" s="7" t="s">
        <v>79</v>
      </c>
      <c r="C146" s="7" t="s">
        <v>80</v>
      </c>
      <c r="D146" s="3">
        <v>147</v>
      </c>
      <c r="E146" t="str">
        <f>VLOOKUP(A146,HOP!A:H,8,0)</f>
        <v>147.00</v>
      </c>
      <c r="F146" t="str">
        <f>VLOOKUP(A146,HOP!A:B,2,0)</f>
        <v>2048209</v>
      </c>
      <c r="G146">
        <f t="shared" si="4"/>
        <v>0</v>
      </c>
      <c r="H146" t="str">
        <f t="shared" si="5"/>
        <v>，2048209</v>
      </c>
    </row>
    <row r="147" ht="14.25" hidden="1" customHeight="1" spans="1:8">
      <c r="A147" s="6" t="s">
        <v>1031</v>
      </c>
      <c r="B147" s="7" t="s">
        <v>79</v>
      </c>
      <c r="C147" s="7" t="s">
        <v>80</v>
      </c>
      <c r="D147" s="3">
        <v>192</v>
      </c>
      <c r="E147" t="str">
        <f>VLOOKUP(A147,HOP!A:H,8,0)</f>
        <v>192.00</v>
      </c>
      <c r="F147" t="str">
        <f>VLOOKUP(A147,HOP!A:B,2,0)</f>
        <v>2048370</v>
      </c>
      <c r="G147">
        <f t="shared" si="4"/>
        <v>0</v>
      </c>
      <c r="H147" t="str">
        <f t="shared" si="5"/>
        <v>，2048370</v>
      </c>
    </row>
    <row r="148" ht="14.25" hidden="1" customHeight="1" spans="1:8">
      <c r="A148" s="6" t="s">
        <v>1035</v>
      </c>
      <c r="B148" s="7" t="s">
        <v>79</v>
      </c>
      <c r="C148" s="7" t="s">
        <v>80</v>
      </c>
      <c r="D148" s="3">
        <v>204</v>
      </c>
      <c r="E148" t="str">
        <f>VLOOKUP(A148,HOP!A:H,8,0)</f>
        <v>204.00</v>
      </c>
      <c r="F148" t="str">
        <f>VLOOKUP(A148,HOP!A:B,2,0)</f>
        <v>2048357</v>
      </c>
      <c r="G148">
        <f t="shared" si="4"/>
        <v>0</v>
      </c>
      <c r="H148" t="str">
        <f t="shared" si="5"/>
        <v>，2048357</v>
      </c>
    </row>
    <row r="149" ht="14.25" hidden="1" customHeight="1" spans="1:8">
      <c r="A149" s="6" t="s">
        <v>1040</v>
      </c>
      <c r="B149" s="7" t="s">
        <v>122</v>
      </c>
      <c r="C149" s="7" t="s">
        <v>80</v>
      </c>
      <c r="D149" s="3">
        <v>224</v>
      </c>
      <c r="E149" t="str">
        <f>VLOOKUP(A149,HOP!A:H,8,0)</f>
        <v>224.00</v>
      </c>
      <c r="F149" t="str">
        <f>VLOOKUP(A149,HOP!A:B,2,0)</f>
        <v>2046126</v>
      </c>
      <c r="G149">
        <f t="shared" si="4"/>
        <v>0</v>
      </c>
      <c r="H149" t="str">
        <f t="shared" si="5"/>
        <v>，2046126</v>
      </c>
    </row>
    <row r="150" ht="14.25" hidden="1" customHeight="1" spans="1:8">
      <c r="A150" s="6" t="s">
        <v>1046</v>
      </c>
      <c r="B150" s="7" t="s">
        <v>79</v>
      </c>
      <c r="C150" s="7" t="s">
        <v>80</v>
      </c>
      <c r="D150" s="3">
        <v>534</v>
      </c>
      <c r="E150" t="str">
        <f>VLOOKUP(A150,HOP!A:H,8,0)</f>
        <v>534.00</v>
      </c>
      <c r="F150" t="str">
        <f>VLOOKUP(A150,HOP!A:B,2,0)</f>
        <v>2048336</v>
      </c>
      <c r="G150">
        <f t="shared" si="4"/>
        <v>0</v>
      </c>
      <c r="H150" t="str">
        <f t="shared" si="5"/>
        <v>，2048336</v>
      </c>
    </row>
    <row r="151" ht="14.25" hidden="1" customHeight="1" spans="1:8">
      <c r="A151" s="6" t="s">
        <v>1051</v>
      </c>
      <c r="B151" s="7" t="s">
        <v>79</v>
      </c>
      <c r="C151" s="7" t="s">
        <v>80</v>
      </c>
      <c r="D151" s="3">
        <v>418</v>
      </c>
      <c r="E151" t="str">
        <f>VLOOKUP(A151,HOP!A:H,8,0)</f>
        <v>418.00</v>
      </c>
      <c r="F151" t="str">
        <f>VLOOKUP(A151,HOP!A:B,2,0)</f>
        <v>2046644</v>
      </c>
      <c r="G151">
        <f t="shared" si="4"/>
        <v>0</v>
      </c>
      <c r="H151" t="str">
        <f t="shared" si="5"/>
        <v>，2046644</v>
      </c>
    </row>
    <row r="152" ht="14.25" hidden="1" customHeight="1" spans="1:8">
      <c r="A152" s="6" t="s">
        <v>1058</v>
      </c>
      <c r="B152" s="7" t="s">
        <v>122</v>
      </c>
      <c r="C152" s="7" t="s">
        <v>80</v>
      </c>
      <c r="D152" s="3">
        <v>130</v>
      </c>
      <c r="E152" t="str">
        <f>VLOOKUP(A152,HOP!A:H,8,0)</f>
        <v>130.00</v>
      </c>
      <c r="F152" t="str">
        <f>VLOOKUP(A152,HOP!A:B,2,0)</f>
        <v>2046648</v>
      </c>
      <c r="G152">
        <f t="shared" si="4"/>
        <v>0</v>
      </c>
      <c r="H152" t="str">
        <f t="shared" si="5"/>
        <v>，2046648</v>
      </c>
    </row>
    <row r="153" ht="14.25" hidden="1" customHeight="1" spans="1:8">
      <c r="A153" s="6" t="s">
        <v>1063</v>
      </c>
      <c r="B153" s="7" t="s">
        <v>122</v>
      </c>
      <c r="C153" s="7" t="s">
        <v>80</v>
      </c>
      <c r="D153" s="3">
        <v>294</v>
      </c>
      <c r="E153" t="str">
        <f>VLOOKUP(A153,HOP!A:H,8,0)</f>
        <v>294.00</v>
      </c>
      <c r="F153" t="str">
        <f>VLOOKUP(A153,HOP!A:B,2,0)</f>
        <v>2046943</v>
      </c>
      <c r="G153">
        <f t="shared" si="4"/>
        <v>0</v>
      </c>
      <c r="H153" t="str">
        <f t="shared" si="5"/>
        <v>，2046943</v>
      </c>
    </row>
    <row r="154" ht="14.25" hidden="1" customHeight="1" spans="1:8">
      <c r="A154" s="6" t="s">
        <v>1067</v>
      </c>
      <c r="B154" s="7" t="s">
        <v>79</v>
      </c>
      <c r="C154" s="7" t="s">
        <v>80</v>
      </c>
      <c r="D154" s="3">
        <v>116</v>
      </c>
      <c r="E154" t="str">
        <f>VLOOKUP(A154,HOP!A:H,8,0)</f>
        <v>116.00</v>
      </c>
      <c r="F154" t="str">
        <f>VLOOKUP(A154,HOP!A:B,2,0)</f>
        <v>2047323</v>
      </c>
      <c r="G154">
        <f t="shared" si="4"/>
        <v>0</v>
      </c>
      <c r="H154" t="str">
        <f t="shared" si="5"/>
        <v>，2047323</v>
      </c>
    </row>
    <row r="155" ht="14.25" hidden="1" customHeight="1" spans="1:8">
      <c r="A155" s="6" t="s">
        <v>1072</v>
      </c>
      <c r="B155" s="7" t="s">
        <v>122</v>
      </c>
      <c r="C155" s="7" t="s">
        <v>80</v>
      </c>
      <c r="D155" s="3">
        <v>302</v>
      </c>
      <c r="E155" t="str">
        <f>VLOOKUP(A155,HOP!A:H,8,0)</f>
        <v>302.00</v>
      </c>
      <c r="F155" t="str">
        <f>VLOOKUP(A155,HOP!A:B,2,0)</f>
        <v>2046917</v>
      </c>
      <c r="G155">
        <f t="shared" si="4"/>
        <v>0</v>
      </c>
      <c r="H155" t="str">
        <f t="shared" si="5"/>
        <v>，2046917</v>
      </c>
    </row>
    <row r="156" ht="14.25" hidden="1" customHeight="1" spans="1:8">
      <c r="A156" s="6" t="s">
        <v>1078</v>
      </c>
      <c r="B156" s="7" t="s">
        <v>79</v>
      </c>
      <c r="C156" s="7" t="s">
        <v>80</v>
      </c>
      <c r="D156" s="3">
        <v>110</v>
      </c>
      <c r="E156" t="str">
        <f>VLOOKUP(A156,HOP!A:H,8,0)</f>
        <v>110.00</v>
      </c>
      <c r="F156" t="str">
        <f>VLOOKUP(A156,HOP!A:B,2,0)</f>
        <v>2047394</v>
      </c>
      <c r="G156">
        <f t="shared" si="4"/>
        <v>0</v>
      </c>
      <c r="H156" t="str">
        <f t="shared" si="5"/>
        <v>，2047394</v>
      </c>
    </row>
    <row r="157" ht="14.25" hidden="1" customHeight="1" spans="1:8">
      <c r="A157" s="6" t="s">
        <v>1082</v>
      </c>
      <c r="B157" s="7" t="s">
        <v>79</v>
      </c>
      <c r="C157" s="7" t="s">
        <v>80</v>
      </c>
      <c r="D157" s="3">
        <v>375</v>
      </c>
      <c r="E157" t="str">
        <f>VLOOKUP(A157,HOP!A:H,8,0)</f>
        <v>375.00</v>
      </c>
      <c r="F157" t="str">
        <f>VLOOKUP(A157,HOP!A:B,2,0)</f>
        <v>2047410</v>
      </c>
      <c r="G157">
        <f t="shared" si="4"/>
        <v>0</v>
      </c>
      <c r="H157" t="str">
        <f t="shared" si="5"/>
        <v>，2047410</v>
      </c>
    </row>
    <row r="158" ht="14.25" hidden="1" customHeight="1" spans="1:8">
      <c r="A158" s="6" t="s">
        <v>1088</v>
      </c>
      <c r="B158" s="7" t="s">
        <v>79</v>
      </c>
      <c r="C158" s="7" t="s">
        <v>80</v>
      </c>
      <c r="D158" s="3">
        <v>337</v>
      </c>
      <c r="E158" t="str">
        <f>VLOOKUP(A158,HOP!A:H,8,0)</f>
        <v>337.00</v>
      </c>
      <c r="F158" t="str">
        <f>VLOOKUP(A158,HOP!A:B,2,0)</f>
        <v>2041670</v>
      </c>
      <c r="G158">
        <f t="shared" si="4"/>
        <v>0</v>
      </c>
      <c r="H158" t="str">
        <f t="shared" si="5"/>
        <v>，2041670</v>
      </c>
    </row>
    <row r="159" ht="14.25" hidden="1" customHeight="1" spans="1:8">
      <c r="A159" s="6" t="s">
        <v>1090</v>
      </c>
      <c r="B159" s="7" t="s">
        <v>122</v>
      </c>
      <c r="C159" s="7" t="s">
        <v>80</v>
      </c>
      <c r="D159" s="3">
        <v>206</v>
      </c>
      <c r="E159" t="str">
        <f>VLOOKUP(A159,HOP!A:H,8,0)</f>
        <v>206.00</v>
      </c>
      <c r="F159" t="str">
        <f>VLOOKUP(A159,HOP!A:B,2,0)</f>
        <v>2046907</v>
      </c>
      <c r="G159">
        <f t="shared" si="4"/>
        <v>0</v>
      </c>
      <c r="H159" t="str">
        <f t="shared" si="5"/>
        <v>，2046907</v>
      </c>
    </row>
    <row r="160" ht="14.25" hidden="1" customHeight="1" spans="1:8">
      <c r="A160" s="6" t="s">
        <v>1092</v>
      </c>
      <c r="B160" s="7" t="s">
        <v>122</v>
      </c>
      <c r="C160" s="7" t="s">
        <v>80</v>
      </c>
      <c r="D160" s="3">
        <v>206</v>
      </c>
      <c r="E160" t="str">
        <f>VLOOKUP(A160,HOP!A:H,8,0)</f>
        <v>206.00</v>
      </c>
      <c r="F160" t="str">
        <f>VLOOKUP(A160,HOP!A:B,2,0)</f>
        <v>2046055</v>
      </c>
      <c r="G160">
        <f t="shared" si="4"/>
        <v>0</v>
      </c>
      <c r="H160" t="str">
        <f t="shared" si="5"/>
        <v>，2046055</v>
      </c>
    </row>
    <row r="161" ht="14.25" hidden="1" customHeight="1" spans="1:8">
      <c r="A161" s="6" t="s">
        <v>1097</v>
      </c>
      <c r="B161" s="7" t="s">
        <v>79</v>
      </c>
      <c r="C161" s="7" t="s">
        <v>80</v>
      </c>
      <c r="D161" s="3">
        <v>116</v>
      </c>
      <c r="E161" t="str">
        <f>VLOOKUP(A161,HOP!A:H,8,0)</f>
        <v>116.00</v>
      </c>
      <c r="F161" t="str">
        <f>VLOOKUP(A161,HOP!A:B,2,0)</f>
        <v>2048483</v>
      </c>
      <c r="G161">
        <f t="shared" si="4"/>
        <v>0</v>
      </c>
      <c r="H161" t="str">
        <f t="shared" si="5"/>
        <v>，2048483</v>
      </c>
    </row>
    <row r="162" ht="14.25" hidden="1" customHeight="1" spans="1:8">
      <c r="A162" s="6" t="s">
        <v>1102</v>
      </c>
      <c r="B162" s="7" t="s">
        <v>79</v>
      </c>
      <c r="C162" s="7" t="s">
        <v>80</v>
      </c>
      <c r="D162" s="3">
        <v>724</v>
      </c>
      <c r="E162" t="str">
        <f>VLOOKUP(A162,HOP!A:H,8,0)</f>
        <v>724.00</v>
      </c>
      <c r="F162" t="str">
        <f>VLOOKUP(A162,HOP!A:B,2,0)</f>
        <v>2048753</v>
      </c>
      <c r="G162">
        <f t="shared" si="4"/>
        <v>0</v>
      </c>
      <c r="H162" t="str">
        <f t="shared" si="5"/>
        <v>，2048753</v>
      </c>
    </row>
    <row r="163" ht="14.25" hidden="1" customHeight="1" spans="1:8">
      <c r="A163" s="6" t="s">
        <v>1109</v>
      </c>
      <c r="B163" s="7" t="s">
        <v>79</v>
      </c>
      <c r="C163" s="7" t="s">
        <v>80</v>
      </c>
      <c r="D163" s="3">
        <v>182</v>
      </c>
      <c r="E163" t="str">
        <f>VLOOKUP(A163,HOP!A:H,8,0)</f>
        <v>182.00</v>
      </c>
      <c r="F163" t="str">
        <f>VLOOKUP(A163,HOP!A:B,2,0)</f>
        <v>2048764</v>
      </c>
      <c r="G163">
        <f t="shared" si="4"/>
        <v>0</v>
      </c>
      <c r="H163" t="str">
        <f t="shared" si="5"/>
        <v>，2048764</v>
      </c>
    </row>
    <row r="164" ht="14.25" hidden="1" customHeight="1" spans="1:8">
      <c r="A164" s="6" t="s">
        <v>1113</v>
      </c>
      <c r="B164" s="7" t="s">
        <v>79</v>
      </c>
      <c r="C164" s="7" t="s">
        <v>80</v>
      </c>
      <c r="D164" s="3">
        <v>296</v>
      </c>
      <c r="E164" t="str">
        <f>VLOOKUP(A164,HOP!A:H,8,0)</f>
        <v>296.00</v>
      </c>
      <c r="F164" t="str">
        <f>VLOOKUP(A164,HOP!A:B,2,0)</f>
        <v>2048789</v>
      </c>
      <c r="G164">
        <f t="shared" si="4"/>
        <v>0</v>
      </c>
      <c r="H164" t="str">
        <f t="shared" si="5"/>
        <v>，2048789</v>
      </c>
    </row>
    <row r="165" ht="14.25" hidden="1" customHeight="1" spans="1:8">
      <c r="A165" s="6" t="s">
        <v>1120</v>
      </c>
      <c r="B165" s="7" t="s">
        <v>79</v>
      </c>
      <c r="C165" s="7" t="s">
        <v>80</v>
      </c>
      <c r="D165" s="3">
        <v>104</v>
      </c>
      <c r="E165" t="str">
        <f>VLOOKUP(A165,HOP!A:H,8,0)</f>
        <v>104.00</v>
      </c>
      <c r="F165" t="str">
        <f>VLOOKUP(A165,HOP!A:B,2,0)</f>
        <v>2043081</v>
      </c>
      <c r="G165">
        <f t="shared" si="4"/>
        <v>0</v>
      </c>
      <c r="H165" t="str">
        <f t="shared" si="5"/>
        <v>，2043081</v>
      </c>
    </row>
    <row r="166" ht="14.25" hidden="1" customHeight="1" spans="1:8">
      <c r="A166" s="6" t="s">
        <v>1124</v>
      </c>
      <c r="B166" s="7" t="s">
        <v>132</v>
      </c>
      <c r="C166" s="7" t="s">
        <v>80</v>
      </c>
      <c r="D166" s="3">
        <v>1695</v>
      </c>
      <c r="E166" t="str">
        <f>VLOOKUP(A166,HOP!A:H,8,0)</f>
        <v>1695.00</v>
      </c>
      <c r="F166" t="str">
        <f>VLOOKUP(A166,HOP!A:B,2,0)</f>
        <v>2043055</v>
      </c>
      <c r="G166">
        <f t="shared" si="4"/>
        <v>0</v>
      </c>
      <c r="H166" t="str">
        <f t="shared" si="5"/>
        <v>，2043055</v>
      </c>
    </row>
    <row r="167" ht="14.25" hidden="1" customHeight="1" spans="1:8">
      <c r="A167" s="6" t="s">
        <v>1132</v>
      </c>
      <c r="B167" s="7" t="s">
        <v>79</v>
      </c>
      <c r="C167" s="7" t="s">
        <v>80</v>
      </c>
      <c r="D167" s="3">
        <v>168</v>
      </c>
      <c r="E167" t="str">
        <f>VLOOKUP(A167,HOP!A:H,8,0)</f>
        <v>168.00</v>
      </c>
      <c r="F167" t="str">
        <f>VLOOKUP(A167,HOP!A:B,2,0)</f>
        <v>2048446</v>
      </c>
      <c r="G167">
        <f t="shared" si="4"/>
        <v>0</v>
      </c>
      <c r="H167" t="str">
        <f t="shared" si="5"/>
        <v>，2048446</v>
      </c>
    </row>
    <row r="168" ht="14.25" hidden="1" customHeight="1" spans="1:8">
      <c r="A168" s="6" t="s">
        <v>1134</v>
      </c>
      <c r="B168" s="7" t="s">
        <v>79</v>
      </c>
      <c r="C168" s="7" t="s">
        <v>80</v>
      </c>
      <c r="D168" s="3">
        <v>150</v>
      </c>
      <c r="E168" t="str">
        <f>VLOOKUP(A168,HOP!A:H,8,0)</f>
        <v>150.00</v>
      </c>
      <c r="F168" t="str">
        <f>VLOOKUP(A168,HOP!A:B,2,0)</f>
        <v>2046383</v>
      </c>
      <c r="G168">
        <f t="shared" si="4"/>
        <v>0</v>
      </c>
      <c r="H168" t="str">
        <f t="shared" si="5"/>
        <v>，2046383</v>
      </c>
    </row>
    <row r="169" ht="14.25" customHeight="1" spans="1:8">
      <c r="A169" s="6" t="s">
        <v>1139</v>
      </c>
      <c r="B169" s="7" t="s">
        <v>132</v>
      </c>
      <c r="C169" s="7" t="s">
        <v>80</v>
      </c>
      <c r="D169" s="3">
        <v>535</v>
      </c>
      <c r="E169" t="str">
        <f>VLOOKUP(A169,HOP!A:H,8,0)</f>
        <v>534.99</v>
      </c>
      <c r="F169" t="str">
        <f>VLOOKUP(A169,HOP!A:B,2,0)</f>
        <v>2043634</v>
      </c>
      <c r="G169">
        <f t="shared" si="4"/>
        <v>0.00999999999999091</v>
      </c>
      <c r="H169" t="str">
        <f t="shared" si="5"/>
        <v>，2043634</v>
      </c>
    </row>
    <row r="170" ht="14.25" hidden="1" customHeight="1" spans="1:8">
      <c r="A170" s="6" t="s">
        <v>1147</v>
      </c>
      <c r="B170" s="7" t="s">
        <v>132</v>
      </c>
      <c r="C170" s="7" t="s">
        <v>80</v>
      </c>
      <c r="D170" s="3">
        <v>1155</v>
      </c>
      <c r="E170" t="str">
        <f>VLOOKUP(A170,HOP!A:H,8,0)</f>
        <v>1155.00</v>
      </c>
      <c r="F170" t="str">
        <f>VLOOKUP(A170,HOP!A:B,2,0)</f>
        <v>2026533</v>
      </c>
      <c r="G170">
        <f t="shared" si="4"/>
        <v>0</v>
      </c>
      <c r="H170" t="str">
        <f t="shared" si="5"/>
        <v>，2026533</v>
      </c>
    </row>
    <row r="171" ht="14.25" hidden="1" customHeight="1" spans="1:8">
      <c r="A171" s="6" t="s">
        <v>1152</v>
      </c>
      <c r="B171" s="7" t="s">
        <v>79</v>
      </c>
      <c r="C171" s="7" t="s">
        <v>80</v>
      </c>
      <c r="D171" s="3">
        <v>281</v>
      </c>
      <c r="E171" t="str">
        <f>VLOOKUP(A171,HOP!A:H,8,0)</f>
        <v>281.00</v>
      </c>
      <c r="F171" t="str">
        <f>VLOOKUP(A171,HOP!A:B,2,0)</f>
        <v>2048544</v>
      </c>
      <c r="G171">
        <f t="shared" si="4"/>
        <v>0</v>
      </c>
      <c r="H171" t="str">
        <f t="shared" si="5"/>
        <v>，2048544</v>
      </c>
    </row>
    <row r="172" ht="14.25" hidden="1" customHeight="1" spans="1:8">
      <c r="A172" s="6" t="s">
        <v>1157</v>
      </c>
      <c r="B172" s="7" t="s">
        <v>79</v>
      </c>
      <c r="C172" s="7" t="s">
        <v>80</v>
      </c>
      <c r="D172" s="3">
        <v>124</v>
      </c>
      <c r="E172" t="str">
        <f>VLOOKUP(A172,HOP!A:H,8,0)</f>
        <v>124.00</v>
      </c>
      <c r="F172" t="str">
        <f>VLOOKUP(A172,HOP!A:B,2,0)</f>
        <v>2048697</v>
      </c>
      <c r="G172">
        <f t="shared" si="4"/>
        <v>0</v>
      </c>
      <c r="H172" t="str">
        <f t="shared" si="5"/>
        <v>，2048697</v>
      </c>
    </row>
    <row r="173" ht="14.25" hidden="1" customHeight="1" spans="1:8">
      <c r="A173" s="6" t="s">
        <v>1163</v>
      </c>
      <c r="B173" s="7" t="s">
        <v>79</v>
      </c>
      <c r="C173" s="7" t="s">
        <v>80</v>
      </c>
      <c r="D173" s="3">
        <v>155</v>
      </c>
      <c r="E173" t="str">
        <f>VLOOKUP(A173,HOP!A:H,8,0)</f>
        <v>155.00</v>
      </c>
      <c r="F173" t="str">
        <f>VLOOKUP(A173,HOP!A:B,2,0)</f>
        <v>2048816</v>
      </c>
      <c r="G173">
        <f t="shared" si="4"/>
        <v>0</v>
      </c>
      <c r="H173" t="str">
        <f t="shared" si="5"/>
        <v>，2048816</v>
      </c>
    </row>
    <row r="174" ht="14.25" hidden="1" customHeight="1" spans="1:8">
      <c r="A174" s="6" t="s">
        <v>1167</v>
      </c>
      <c r="B174" s="7" t="s">
        <v>79</v>
      </c>
      <c r="C174" s="7" t="s">
        <v>80</v>
      </c>
      <c r="D174" s="3">
        <v>149</v>
      </c>
      <c r="E174" t="str">
        <f>VLOOKUP(A174,HOP!A:H,8,0)</f>
        <v>149.00</v>
      </c>
      <c r="F174" t="str">
        <f>VLOOKUP(A174,HOP!A:B,2,0)</f>
        <v>2048247</v>
      </c>
      <c r="G174">
        <f t="shared" si="4"/>
        <v>0</v>
      </c>
      <c r="H174" t="str">
        <f t="shared" si="5"/>
        <v>，2048247</v>
      </c>
    </row>
    <row r="175" ht="14.25" hidden="1" customHeight="1" spans="1:8">
      <c r="A175" s="6" t="s">
        <v>1169</v>
      </c>
      <c r="B175" s="7" t="s">
        <v>79</v>
      </c>
      <c r="C175" s="7" t="s">
        <v>80</v>
      </c>
      <c r="D175" s="3">
        <v>109</v>
      </c>
      <c r="E175" t="str">
        <f>VLOOKUP(A175,HOP!A:H,8,0)</f>
        <v>109.00</v>
      </c>
      <c r="F175" t="str">
        <f>VLOOKUP(A175,HOP!A:B,2,0)</f>
        <v>2048369</v>
      </c>
      <c r="G175">
        <f t="shared" si="4"/>
        <v>0</v>
      </c>
      <c r="H175" t="str">
        <f t="shared" si="5"/>
        <v>，2048369</v>
      </c>
    </row>
    <row r="176" ht="14.25" hidden="1" customHeight="1" spans="1:8">
      <c r="A176" s="6" t="s">
        <v>1173</v>
      </c>
      <c r="B176" s="7" t="s">
        <v>122</v>
      </c>
      <c r="C176" s="7" t="s">
        <v>80</v>
      </c>
      <c r="D176" s="3">
        <v>2284</v>
      </c>
      <c r="E176" t="str">
        <f>VLOOKUP(A176,HOP!A:H,8,0)</f>
        <v>2284.00</v>
      </c>
      <c r="F176" t="str">
        <f>VLOOKUP(A176,HOP!A:B,2,0)</f>
        <v>2016411</v>
      </c>
      <c r="G176">
        <f t="shared" si="4"/>
        <v>0</v>
      </c>
      <c r="H176" t="str">
        <f t="shared" si="5"/>
        <v>，2016411</v>
      </c>
    </row>
    <row r="177" ht="14.25" hidden="1" customHeight="1" spans="1:8">
      <c r="A177" s="6" t="s">
        <v>1181</v>
      </c>
      <c r="B177" s="7" t="s">
        <v>79</v>
      </c>
      <c r="C177" s="7" t="s">
        <v>80</v>
      </c>
      <c r="D177" s="3">
        <v>1375</v>
      </c>
      <c r="E177" t="str">
        <f>VLOOKUP(A177,HOP!A:H,8,0)</f>
        <v>1375.00</v>
      </c>
      <c r="F177" t="str">
        <f>VLOOKUP(A177,HOP!A:B,2,0)</f>
        <v>2044257</v>
      </c>
      <c r="G177">
        <f t="shared" si="4"/>
        <v>0</v>
      </c>
      <c r="H177" t="str">
        <f t="shared" si="5"/>
        <v>，2044257</v>
      </c>
    </row>
    <row r="178" ht="14.25" hidden="1" customHeight="1" spans="1:8">
      <c r="A178" s="6" t="s">
        <v>1188</v>
      </c>
      <c r="B178" s="7" t="s">
        <v>122</v>
      </c>
      <c r="C178" s="7" t="s">
        <v>80</v>
      </c>
      <c r="D178" s="3">
        <v>722</v>
      </c>
      <c r="E178" t="str">
        <f>VLOOKUP(A178,HOP!A:H,8,0)</f>
        <v>722.00</v>
      </c>
      <c r="F178" t="str">
        <f>VLOOKUP(A178,HOP!A:B,2,0)</f>
        <v>2044390</v>
      </c>
      <c r="G178">
        <f t="shared" si="4"/>
        <v>0</v>
      </c>
      <c r="H178" t="str">
        <f t="shared" si="5"/>
        <v>，2044390</v>
      </c>
    </row>
    <row r="179" ht="14.25" hidden="1" customHeight="1" spans="1:8">
      <c r="A179" s="6" t="s">
        <v>1194</v>
      </c>
      <c r="B179" s="7" t="s">
        <v>122</v>
      </c>
      <c r="C179" s="7" t="s">
        <v>80</v>
      </c>
      <c r="D179" s="3">
        <v>668</v>
      </c>
      <c r="E179" t="str">
        <f>VLOOKUP(A179,HOP!A:H,8,0)</f>
        <v>668.00</v>
      </c>
      <c r="F179" t="str">
        <f>VLOOKUP(A179,HOP!A:B,2,0)</f>
        <v>2041852</v>
      </c>
      <c r="G179">
        <f t="shared" si="4"/>
        <v>0</v>
      </c>
      <c r="H179" t="str">
        <f t="shared" si="5"/>
        <v>，2041852</v>
      </c>
    </row>
    <row r="180" ht="14.25" hidden="1" customHeight="1" spans="1:8">
      <c r="A180" s="6" t="s">
        <v>1201</v>
      </c>
      <c r="B180" s="7" t="s">
        <v>79</v>
      </c>
      <c r="C180" s="7" t="s">
        <v>80</v>
      </c>
      <c r="D180" s="3">
        <v>500</v>
      </c>
      <c r="E180" t="str">
        <f>VLOOKUP(A180,HOP!A:H,8,0)</f>
        <v>500.00</v>
      </c>
      <c r="F180" t="str">
        <f>VLOOKUP(A180,HOP!A:B,2,0)</f>
        <v>2042149</v>
      </c>
      <c r="G180">
        <f t="shared" si="4"/>
        <v>0</v>
      </c>
      <c r="H180" t="str">
        <f t="shared" si="5"/>
        <v>，2042149</v>
      </c>
    </row>
    <row r="181" ht="14.25" hidden="1" customHeight="1" spans="1:8">
      <c r="A181" s="6" t="s">
        <v>1209</v>
      </c>
      <c r="B181" s="7" t="s">
        <v>79</v>
      </c>
      <c r="C181" s="7" t="s">
        <v>80</v>
      </c>
      <c r="D181" s="3">
        <v>490</v>
      </c>
      <c r="E181" t="str">
        <f>VLOOKUP(A181,HOP!A:H,8,0)</f>
        <v>490.00</v>
      </c>
      <c r="F181" t="str">
        <f>VLOOKUP(A181,HOP!A:B,2,0)</f>
        <v>2042147</v>
      </c>
      <c r="G181">
        <f t="shared" si="4"/>
        <v>0</v>
      </c>
      <c r="H181" t="str">
        <f t="shared" si="5"/>
        <v>，2042147</v>
      </c>
    </row>
    <row r="182" ht="14.25" hidden="1" customHeight="1" spans="1:8">
      <c r="A182" s="6" t="s">
        <v>1213</v>
      </c>
      <c r="B182" s="7" t="s">
        <v>79</v>
      </c>
      <c r="C182" s="7" t="s">
        <v>80</v>
      </c>
      <c r="D182" s="3">
        <v>115</v>
      </c>
      <c r="E182" t="str">
        <f>VLOOKUP(A182,HOP!A:H,8,0)</f>
        <v>115.00</v>
      </c>
      <c r="F182" t="str">
        <f>VLOOKUP(A182,HOP!A:B,2,0)</f>
        <v>2049057</v>
      </c>
      <c r="G182">
        <f t="shared" si="4"/>
        <v>0</v>
      </c>
      <c r="H182" t="str">
        <f t="shared" si="5"/>
        <v>，2049057</v>
      </c>
    </row>
    <row r="183" ht="14.25" hidden="1" customHeight="1" spans="1:8">
      <c r="A183" s="6" t="s">
        <v>1217</v>
      </c>
      <c r="B183" s="7" t="s">
        <v>79</v>
      </c>
      <c r="C183" s="7" t="s">
        <v>80</v>
      </c>
      <c r="D183" s="3">
        <v>122</v>
      </c>
      <c r="E183" t="str">
        <f>VLOOKUP(A183,HOP!A:H,8,0)</f>
        <v>122.00</v>
      </c>
      <c r="F183" t="str">
        <f>VLOOKUP(A183,HOP!A:B,2,0)</f>
        <v>2049782</v>
      </c>
      <c r="G183">
        <f t="shared" si="4"/>
        <v>0</v>
      </c>
      <c r="H183" t="str">
        <f t="shared" si="5"/>
        <v>，2049782</v>
      </c>
    </row>
    <row r="184" ht="14.25" hidden="1" customHeight="1" spans="1:8">
      <c r="A184" s="6" t="s">
        <v>1222</v>
      </c>
      <c r="B184" s="7" t="s">
        <v>79</v>
      </c>
      <c r="C184" s="7" t="s">
        <v>80</v>
      </c>
      <c r="D184" s="3">
        <v>419</v>
      </c>
      <c r="E184" t="str">
        <f>VLOOKUP(A184,HOP!A:H,8,0)</f>
        <v>419.00</v>
      </c>
      <c r="F184" t="str">
        <f>VLOOKUP(A184,HOP!A:B,2,0)</f>
        <v>2049704</v>
      </c>
      <c r="G184">
        <f t="shared" si="4"/>
        <v>0</v>
      </c>
      <c r="H184" t="str">
        <f t="shared" si="5"/>
        <v>，2049704</v>
      </c>
    </row>
    <row r="185" ht="14.25" hidden="1" customHeight="1" spans="1:8">
      <c r="A185" s="6" t="s">
        <v>1227</v>
      </c>
      <c r="B185" s="7" t="s">
        <v>79</v>
      </c>
      <c r="C185" s="7" t="s">
        <v>80</v>
      </c>
      <c r="D185" s="3">
        <v>67</v>
      </c>
      <c r="E185" t="str">
        <f>VLOOKUP(A185,HOP!A:H,8,0)</f>
        <v>67.00</v>
      </c>
      <c r="F185" t="str">
        <f>VLOOKUP(A185,HOP!A:B,2,0)</f>
        <v>2049592</v>
      </c>
      <c r="G185">
        <f t="shared" si="4"/>
        <v>0</v>
      </c>
      <c r="H185" t="str">
        <f t="shared" si="5"/>
        <v>，2049592</v>
      </c>
    </row>
    <row r="186" ht="14.25" hidden="1" customHeight="1" spans="1:8">
      <c r="A186" s="6" t="s">
        <v>1233</v>
      </c>
      <c r="B186" s="7" t="s">
        <v>79</v>
      </c>
      <c r="C186" s="7" t="s">
        <v>80</v>
      </c>
      <c r="D186" s="3">
        <v>119</v>
      </c>
      <c r="E186" t="str">
        <f>VLOOKUP(A186,HOP!A:H,8,0)</f>
        <v>119.00</v>
      </c>
      <c r="F186" t="str">
        <f>VLOOKUP(A186,HOP!A:B,2,0)</f>
        <v>2049746</v>
      </c>
      <c r="G186">
        <f t="shared" si="4"/>
        <v>0</v>
      </c>
      <c r="H186" t="str">
        <f t="shared" si="5"/>
        <v>，2049746</v>
      </c>
    </row>
    <row r="187" ht="14.25" hidden="1" customHeight="1" spans="1:8">
      <c r="A187" s="6" t="s">
        <v>1239</v>
      </c>
      <c r="B187" s="7" t="s">
        <v>79</v>
      </c>
      <c r="C187" s="7" t="s">
        <v>80</v>
      </c>
      <c r="D187" s="3">
        <v>434</v>
      </c>
      <c r="E187" t="str">
        <f>VLOOKUP(A187,HOP!A:H,8,0)</f>
        <v>434.00</v>
      </c>
      <c r="F187" t="str">
        <f>VLOOKUP(A187,HOP!A:B,2,0)</f>
        <v>2049681</v>
      </c>
      <c r="G187">
        <f t="shared" si="4"/>
        <v>0</v>
      </c>
      <c r="H187" t="str">
        <f t="shared" si="5"/>
        <v>，2049681</v>
      </c>
    </row>
    <row r="188" ht="14.25" hidden="1" customHeight="1" spans="1:8">
      <c r="A188" s="6" t="s">
        <v>1246</v>
      </c>
      <c r="B188" s="7" t="s">
        <v>79</v>
      </c>
      <c r="C188" s="7" t="s">
        <v>80</v>
      </c>
      <c r="D188" s="3">
        <v>125</v>
      </c>
      <c r="E188" t="str">
        <f>VLOOKUP(A188,HOP!A:H,8,0)</f>
        <v>125.00</v>
      </c>
      <c r="F188" t="str">
        <f>VLOOKUP(A188,HOP!A:B,2,0)</f>
        <v>2049562</v>
      </c>
      <c r="G188">
        <f t="shared" si="4"/>
        <v>0</v>
      </c>
      <c r="H188" t="str">
        <f t="shared" si="5"/>
        <v>，2049562</v>
      </c>
    </row>
    <row r="189" ht="14.25" hidden="1" customHeight="1" spans="1:8">
      <c r="A189" s="6" t="s">
        <v>1253</v>
      </c>
      <c r="B189" s="7" t="s">
        <v>79</v>
      </c>
      <c r="C189" s="7" t="s">
        <v>80</v>
      </c>
      <c r="D189" s="3">
        <v>101</v>
      </c>
      <c r="E189" t="str">
        <f>VLOOKUP(A189,HOP!A:H,8,0)</f>
        <v>101.00</v>
      </c>
      <c r="F189" t="str">
        <f>VLOOKUP(A189,HOP!A:B,2,0)</f>
        <v>2048517</v>
      </c>
      <c r="G189">
        <f t="shared" si="4"/>
        <v>0</v>
      </c>
      <c r="H189" t="str">
        <f t="shared" si="5"/>
        <v>，2048517</v>
      </c>
    </row>
    <row r="190" ht="14.25" hidden="1" customHeight="1" spans="1:8">
      <c r="A190" s="6" t="s">
        <v>1259</v>
      </c>
      <c r="B190" s="7" t="s">
        <v>79</v>
      </c>
      <c r="C190" s="7" t="s">
        <v>80</v>
      </c>
      <c r="D190" s="3">
        <v>357</v>
      </c>
      <c r="E190" t="str">
        <f>VLOOKUP(A190,HOP!A:H,8,0)</f>
        <v>357.00</v>
      </c>
      <c r="F190" t="str">
        <f>VLOOKUP(A190,HOP!A:B,2,0)</f>
        <v>2048574</v>
      </c>
      <c r="G190">
        <f t="shared" si="4"/>
        <v>0</v>
      </c>
      <c r="H190" t="str">
        <f t="shared" si="5"/>
        <v>，2048574</v>
      </c>
    </row>
    <row r="191" ht="14.25" hidden="1" customHeight="1" spans="1:8">
      <c r="A191" s="6" t="s">
        <v>1264</v>
      </c>
      <c r="B191" s="7" t="s">
        <v>79</v>
      </c>
      <c r="C191" s="7" t="s">
        <v>80</v>
      </c>
      <c r="D191" s="3">
        <v>109</v>
      </c>
      <c r="E191" t="str">
        <f>VLOOKUP(A191,HOP!A:H,8,0)</f>
        <v>109.00</v>
      </c>
      <c r="F191" t="str">
        <f>VLOOKUP(A191,HOP!A:B,2,0)</f>
        <v>2048451</v>
      </c>
      <c r="G191">
        <f t="shared" si="4"/>
        <v>0</v>
      </c>
      <c r="H191" t="str">
        <f t="shared" si="5"/>
        <v>，2048451</v>
      </c>
    </row>
    <row r="192" ht="14.25" hidden="1" customHeight="1" spans="1:8">
      <c r="A192" s="6" t="s">
        <v>1268</v>
      </c>
      <c r="B192" s="7" t="s">
        <v>79</v>
      </c>
      <c r="C192" s="7" t="s">
        <v>80</v>
      </c>
      <c r="D192" s="3">
        <v>1450</v>
      </c>
      <c r="E192" t="str">
        <f>VLOOKUP(A192,HOP!A:H,8,0)</f>
        <v>1450.00</v>
      </c>
      <c r="F192" t="str">
        <f>VLOOKUP(A192,HOP!A:B,2,0)</f>
        <v>2048547</v>
      </c>
      <c r="G192">
        <f t="shared" si="4"/>
        <v>0</v>
      </c>
      <c r="H192" t="str">
        <f t="shared" si="5"/>
        <v>，2048547</v>
      </c>
    </row>
    <row r="193" ht="14.25" hidden="1" customHeight="1" spans="1:8">
      <c r="A193" s="6" t="s">
        <v>1276</v>
      </c>
      <c r="B193" s="7" t="s">
        <v>79</v>
      </c>
      <c r="C193" s="7" t="s">
        <v>80</v>
      </c>
      <c r="D193" s="3">
        <v>103</v>
      </c>
      <c r="E193" t="str">
        <f>VLOOKUP(A193,HOP!A:H,8,0)</f>
        <v>103.00</v>
      </c>
      <c r="F193" t="str">
        <f>VLOOKUP(A193,HOP!A:B,2,0)</f>
        <v>2048879</v>
      </c>
      <c r="G193">
        <f t="shared" si="4"/>
        <v>0</v>
      </c>
      <c r="H193" t="str">
        <f t="shared" si="5"/>
        <v>，2048879</v>
      </c>
    </row>
    <row r="194" ht="14.25" hidden="1" customHeight="1" spans="1:8">
      <c r="A194" s="6" t="s">
        <v>1282</v>
      </c>
      <c r="B194" s="7" t="s">
        <v>79</v>
      </c>
      <c r="C194" s="7" t="s">
        <v>80</v>
      </c>
      <c r="D194" s="3">
        <v>176</v>
      </c>
      <c r="E194" t="str">
        <f>VLOOKUP(A194,HOP!A:H,8,0)</f>
        <v>176.00</v>
      </c>
      <c r="F194" t="str">
        <f>VLOOKUP(A194,HOP!A:B,2,0)</f>
        <v>2048952</v>
      </c>
      <c r="G194">
        <f t="shared" si="4"/>
        <v>0</v>
      </c>
      <c r="H194" t="str">
        <f t="shared" si="5"/>
        <v>，2048952</v>
      </c>
    </row>
    <row r="195" ht="14.25" hidden="1" customHeight="1" spans="1:8">
      <c r="A195" s="6" t="s">
        <v>1286</v>
      </c>
      <c r="B195" s="7" t="s">
        <v>79</v>
      </c>
      <c r="C195" s="7" t="s">
        <v>80</v>
      </c>
      <c r="D195" s="3">
        <v>230</v>
      </c>
      <c r="E195" t="str">
        <f>VLOOKUP(A195,HOP!A:H,8,0)</f>
        <v>230.00</v>
      </c>
      <c r="F195" t="str">
        <f>VLOOKUP(A195,HOP!A:B,2,0)</f>
        <v>2048992</v>
      </c>
      <c r="G195">
        <f t="shared" ref="G195:G258" si="6">D195-E195</f>
        <v>0</v>
      </c>
      <c r="H195" t="str">
        <f t="shared" ref="H195:H258" si="7">$H$1&amp;F195</f>
        <v>，2048992</v>
      </c>
    </row>
    <row r="196" ht="14.25" hidden="1" customHeight="1" spans="1:8">
      <c r="A196" s="6" t="s">
        <v>1291</v>
      </c>
      <c r="B196" s="7" t="s">
        <v>79</v>
      </c>
      <c r="C196" s="7" t="s">
        <v>80</v>
      </c>
      <c r="D196" s="3">
        <v>174</v>
      </c>
      <c r="E196" t="str">
        <f>VLOOKUP(A196,HOP!A:H,8,0)</f>
        <v>174.00</v>
      </c>
      <c r="F196" t="str">
        <f>VLOOKUP(A196,HOP!A:B,2,0)</f>
        <v>2048971</v>
      </c>
      <c r="G196">
        <f t="shared" si="6"/>
        <v>0</v>
      </c>
      <c r="H196" t="str">
        <f t="shared" si="7"/>
        <v>，2048971</v>
      </c>
    </row>
    <row r="197" ht="14.25" hidden="1" customHeight="1" spans="1:8">
      <c r="A197" s="6" t="s">
        <v>1296</v>
      </c>
      <c r="B197" s="7" t="s">
        <v>79</v>
      </c>
      <c r="C197" s="7" t="s">
        <v>80</v>
      </c>
      <c r="D197" s="3">
        <v>108</v>
      </c>
      <c r="E197" t="str">
        <f>VLOOKUP(A197,HOP!A:H,8,0)</f>
        <v>108.00</v>
      </c>
      <c r="F197" t="str">
        <f>VLOOKUP(A197,HOP!A:B,2,0)</f>
        <v>2048635</v>
      </c>
      <c r="G197">
        <f t="shared" si="6"/>
        <v>0</v>
      </c>
      <c r="H197" t="str">
        <f t="shared" si="7"/>
        <v>，2048635</v>
      </c>
    </row>
    <row r="198" ht="14.25" hidden="1" customHeight="1" spans="1:8">
      <c r="A198" s="6" t="s">
        <v>1301</v>
      </c>
      <c r="B198" s="7" t="s">
        <v>79</v>
      </c>
      <c r="C198" s="7" t="s">
        <v>80</v>
      </c>
      <c r="D198" s="3">
        <v>173</v>
      </c>
      <c r="E198" t="str">
        <f>VLOOKUP(A198,HOP!A:H,8,0)</f>
        <v>173.00</v>
      </c>
      <c r="F198" t="str">
        <f>VLOOKUP(A198,HOP!A:B,2,0)</f>
        <v>2048219</v>
      </c>
      <c r="G198">
        <f t="shared" si="6"/>
        <v>0</v>
      </c>
      <c r="H198" t="str">
        <f t="shared" si="7"/>
        <v>，2048219</v>
      </c>
    </row>
    <row r="199" ht="14.25" hidden="1" customHeight="1" spans="1:8">
      <c r="A199" s="6" t="s">
        <v>1305</v>
      </c>
      <c r="B199" s="7" t="s">
        <v>79</v>
      </c>
      <c r="C199" s="7" t="s">
        <v>80</v>
      </c>
      <c r="D199" s="3">
        <v>157</v>
      </c>
      <c r="E199" t="str">
        <f>VLOOKUP(A199,HOP!A:H,8,0)</f>
        <v>157.00</v>
      </c>
      <c r="F199" t="str">
        <f>VLOOKUP(A199,HOP!A:B,2,0)</f>
        <v>2049035</v>
      </c>
      <c r="G199">
        <f t="shared" si="6"/>
        <v>0</v>
      </c>
      <c r="H199" t="str">
        <f t="shared" si="7"/>
        <v>，2049035</v>
      </c>
    </row>
    <row r="200" ht="14.25" hidden="1" customHeight="1" spans="1:8">
      <c r="A200" s="6" t="s">
        <v>1311</v>
      </c>
      <c r="B200" s="7" t="s">
        <v>79</v>
      </c>
      <c r="C200" s="7" t="s">
        <v>80</v>
      </c>
      <c r="D200" s="3">
        <v>172</v>
      </c>
      <c r="E200" t="str">
        <f>VLOOKUP(A200,HOP!A:H,8,0)</f>
        <v>172.00</v>
      </c>
      <c r="F200" t="str">
        <f>VLOOKUP(A200,HOP!A:B,2,0)</f>
        <v>2048646</v>
      </c>
      <c r="G200">
        <f t="shared" si="6"/>
        <v>0</v>
      </c>
      <c r="H200" t="str">
        <f t="shared" si="7"/>
        <v>，2048646</v>
      </c>
    </row>
    <row r="201" ht="14.25" hidden="1" customHeight="1" spans="1:8">
      <c r="A201" s="6" t="s">
        <v>1315</v>
      </c>
      <c r="B201" s="7" t="s">
        <v>79</v>
      </c>
      <c r="C201" s="7" t="s">
        <v>80</v>
      </c>
      <c r="D201" s="3">
        <v>107</v>
      </c>
      <c r="E201" t="str">
        <f>VLOOKUP(A201,HOP!A:H,8,0)</f>
        <v>107.00</v>
      </c>
      <c r="F201" t="str">
        <f>VLOOKUP(A201,HOP!A:B,2,0)</f>
        <v>2048795</v>
      </c>
      <c r="G201">
        <f t="shared" si="6"/>
        <v>0</v>
      </c>
      <c r="H201" t="str">
        <f t="shared" si="7"/>
        <v>，2048795</v>
      </c>
    </row>
    <row r="202" ht="14.25" hidden="1" customHeight="1" spans="1:8">
      <c r="A202" s="6" t="s">
        <v>1321</v>
      </c>
      <c r="B202" s="7" t="s">
        <v>79</v>
      </c>
      <c r="C202" s="7" t="s">
        <v>80</v>
      </c>
      <c r="D202" s="3">
        <v>422</v>
      </c>
      <c r="E202" t="str">
        <f>VLOOKUP(A202,HOP!A:H,8,0)</f>
        <v>422.00</v>
      </c>
      <c r="F202" t="str">
        <f>VLOOKUP(A202,HOP!A:B,2,0)</f>
        <v>2049982</v>
      </c>
      <c r="G202">
        <f t="shared" si="6"/>
        <v>0</v>
      </c>
      <c r="H202" t="str">
        <f t="shared" si="7"/>
        <v>，2049982</v>
      </c>
    </row>
    <row r="203" ht="14.25" hidden="1" customHeight="1" spans="1:8">
      <c r="A203" s="6" t="s">
        <v>1328</v>
      </c>
      <c r="B203" s="7" t="s">
        <v>79</v>
      </c>
      <c r="C203" s="7" t="s">
        <v>80</v>
      </c>
      <c r="D203" s="3">
        <v>315</v>
      </c>
      <c r="E203" t="str">
        <f>VLOOKUP(A203,HOP!A:H,8,0)</f>
        <v>315.00</v>
      </c>
      <c r="F203" t="str">
        <f>VLOOKUP(A203,HOP!A:B,2,0)</f>
        <v>2049981</v>
      </c>
      <c r="G203">
        <f t="shared" si="6"/>
        <v>0</v>
      </c>
      <c r="H203" t="str">
        <f t="shared" si="7"/>
        <v>，2049981</v>
      </c>
    </row>
    <row r="204" ht="14.25" hidden="1" customHeight="1" spans="1:8">
      <c r="A204" s="6" t="s">
        <v>1334</v>
      </c>
      <c r="B204" s="7" t="s">
        <v>79</v>
      </c>
      <c r="C204" s="7" t="s">
        <v>80</v>
      </c>
      <c r="D204" s="3">
        <v>180</v>
      </c>
      <c r="E204" t="str">
        <f>VLOOKUP(A204,HOP!A:H,8,0)</f>
        <v>180.00</v>
      </c>
      <c r="F204" t="str">
        <f>VLOOKUP(A204,HOP!A:B,2,0)</f>
        <v>2049361</v>
      </c>
      <c r="G204">
        <f t="shared" si="6"/>
        <v>0</v>
      </c>
      <c r="H204" t="str">
        <f t="shared" si="7"/>
        <v>，2049361</v>
      </c>
    </row>
    <row r="205" ht="14.25" hidden="1" customHeight="1" spans="1:8">
      <c r="A205" s="6" t="s">
        <v>1337</v>
      </c>
      <c r="B205" s="7" t="s">
        <v>79</v>
      </c>
      <c r="C205" s="7" t="s">
        <v>80</v>
      </c>
      <c r="D205" s="3">
        <v>140</v>
      </c>
      <c r="E205" t="str">
        <f>VLOOKUP(A205,HOP!A:H,8,0)</f>
        <v>140.00</v>
      </c>
      <c r="F205" t="str">
        <f>VLOOKUP(A205,HOP!A:B,2,0)</f>
        <v>2049330</v>
      </c>
      <c r="G205">
        <f t="shared" si="6"/>
        <v>0</v>
      </c>
      <c r="H205" t="str">
        <f t="shared" si="7"/>
        <v>，2049330</v>
      </c>
    </row>
    <row r="206" ht="14.25" hidden="1" customHeight="1" spans="1:8">
      <c r="A206" s="6" t="s">
        <v>1342</v>
      </c>
      <c r="B206" s="7" t="s">
        <v>79</v>
      </c>
      <c r="C206" s="7" t="s">
        <v>80</v>
      </c>
      <c r="D206" s="3">
        <v>252</v>
      </c>
      <c r="E206" t="str">
        <f>VLOOKUP(A206,HOP!A:H,8,0)</f>
        <v>252.00</v>
      </c>
      <c r="F206" t="str">
        <f>VLOOKUP(A206,HOP!A:B,2,0)</f>
        <v>2049342</v>
      </c>
      <c r="G206">
        <f t="shared" si="6"/>
        <v>0</v>
      </c>
      <c r="H206" t="str">
        <f t="shared" si="7"/>
        <v>，2049342</v>
      </c>
    </row>
    <row r="207" ht="14.25" hidden="1" customHeight="1" spans="1:8">
      <c r="A207" s="6" t="s">
        <v>1349</v>
      </c>
      <c r="B207" s="7" t="s">
        <v>79</v>
      </c>
      <c r="C207" s="7" t="s">
        <v>80</v>
      </c>
      <c r="D207" s="3">
        <v>97</v>
      </c>
      <c r="E207" t="str">
        <f>VLOOKUP(A207,HOP!A:H,8,0)</f>
        <v>97.00</v>
      </c>
      <c r="F207" t="str">
        <f>VLOOKUP(A207,HOP!A:B,2,0)</f>
        <v>2049647</v>
      </c>
      <c r="G207">
        <f t="shared" si="6"/>
        <v>0</v>
      </c>
      <c r="H207" t="str">
        <f t="shared" si="7"/>
        <v>，2049647</v>
      </c>
    </row>
    <row r="208" ht="14.25" hidden="1" customHeight="1" spans="1:8">
      <c r="A208" s="6" t="s">
        <v>1356</v>
      </c>
      <c r="B208" s="7" t="s">
        <v>79</v>
      </c>
      <c r="C208" s="7" t="s">
        <v>80</v>
      </c>
      <c r="D208" s="3">
        <v>168</v>
      </c>
      <c r="E208" t="str">
        <f>VLOOKUP(A208,HOP!A:H,8,0)</f>
        <v>168.00</v>
      </c>
      <c r="F208" t="str">
        <f>VLOOKUP(A208,HOP!A:B,2,0)</f>
        <v>2049750</v>
      </c>
      <c r="G208">
        <f t="shared" si="6"/>
        <v>0</v>
      </c>
      <c r="H208" t="str">
        <f t="shared" si="7"/>
        <v>，2049750</v>
      </c>
    </row>
    <row r="209" ht="14.25" hidden="1" customHeight="1" spans="1:8">
      <c r="A209" s="6" t="s">
        <v>1361</v>
      </c>
      <c r="B209" s="7" t="s">
        <v>79</v>
      </c>
      <c r="C209" s="7" t="s">
        <v>80</v>
      </c>
      <c r="D209" s="3">
        <v>345</v>
      </c>
      <c r="E209" t="str">
        <f>VLOOKUP(A209,HOP!A:H,8,0)</f>
        <v>345.00</v>
      </c>
      <c r="F209" t="str">
        <f>VLOOKUP(A209,HOP!A:B,2,0)</f>
        <v>2049690</v>
      </c>
      <c r="G209">
        <f t="shared" si="6"/>
        <v>0</v>
      </c>
      <c r="H209" t="str">
        <f t="shared" si="7"/>
        <v>，2049690</v>
      </c>
    </row>
    <row r="210" ht="14.25" hidden="1" customHeight="1" spans="1:8">
      <c r="A210" s="6" t="s">
        <v>1368</v>
      </c>
      <c r="B210" s="7" t="s">
        <v>79</v>
      </c>
      <c r="C210" s="7" t="s">
        <v>80</v>
      </c>
      <c r="D210" s="3">
        <v>403</v>
      </c>
      <c r="E210" t="str">
        <f>VLOOKUP(A210,HOP!A:H,8,0)</f>
        <v>403.00</v>
      </c>
      <c r="F210" t="str">
        <f>VLOOKUP(A210,HOP!A:B,2,0)</f>
        <v>2049762</v>
      </c>
      <c r="G210">
        <f t="shared" si="6"/>
        <v>0</v>
      </c>
      <c r="H210" t="str">
        <f t="shared" si="7"/>
        <v>，2049762</v>
      </c>
    </row>
    <row r="211" ht="14.25" hidden="1" customHeight="1" spans="1:8">
      <c r="A211" s="6" t="s">
        <v>1376</v>
      </c>
      <c r="B211" s="7" t="s">
        <v>79</v>
      </c>
      <c r="C211" s="7" t="s">
        <v>80</v>
      </c>
      <c r="D211" s="3">
        <v>101</v>
      </c>
      <c r="E211" t="str">
        <f>VLOOKUP(A211,HOP!A:H,8,0)</f>
        <v>101.00</v>
      </c>
      <c r="F211" t="str">
        <f>VLOOKUP(A211,HOP!A:B,2,0)</f>
        <v>2048565</v>
      </c>
      <c r="G211">
        <f t="shared" si="6"/>
        <v>0</v>
      </c>
      <c r="H211" t="str">
        <f t="shared" si="7"/>
        <v>，2048565</v>
      </c>
    </row>
    <row r="212" ht="14.25" hidden="1" customHeight="1" spans="1:8">
      <c r="A212" s="6" t="s">
        <v>1380</v>
      </c>
      <c r="B212" s="7" t="s">
        <v>79</v>
      </c>
      <c r="C212" s="7" t="s">
        <v>80</v>
      </c>
      <c r="D212" s="3">
        <v>143</v>
      </c>
      <c r="E212" t="str">
        <f>VLOOKUP(A212,HOP!A:H,8,0)</f>
        <v>143.00</v>
      </c>
      <c r="F212" t="str">
        <f>VLOOKUP(A212,HOP!A:B,2,0)</f>
        <v>2049196</v>
      </c>
      <c r="G212">
        <f t="shared" si="6"/>
        <v>0</v>
      </c>
      <c r="H212" t="str">
        <f t="shared" si="7"/>
        <v>，2049196</v>
      </c>
    </row>
    <row r="213" ht="14.25" hidden="1" customHeight="1" spans="1:8">
      <c r="A213" s="6" t="s">
        <v>1385</v>
      </c>
      <c r="B213" s="7" t="s">
        <v>79</v>
      </c>
      <c r="C213" s="7" t="s">
        <v>80</v>
      </c>
      <c r="D213" s="3">
        <v>138</v>
      </c>
      <c r="E213" t="str">
        <f>VLOOKUP(A213,HOP!A:H,8,0)</f>
        <v>138.00</v>
      </c>
      <c r="F213" t="str">
        <f>VLOOKUP(A213,HOP!A:B,2,0)</f>
        <v>2050080</v>
      </c>
      <c r="G213">
        <f t="shared" si="6"/>
        <v>0</v>
      </c>
      <c r="H213" t="str">
        <f t="shared" si="7"/>
        <v>，2050080</v>
      </c>
    </row>
    <row r="214" ht="14.25" hidden="1" customHeight="1" spans="1:8">
      <c r="A214" s="6" t="s">
        <v>1390</v>
      </c>
      <c r="B214" s="7" t="s">
        <v>79</v>
      </c>
      <c r="C214" s="7" t="s">
        <v>80</v>
      </c>
      <c r="D214" s="3">
        <v>107</v>
      </c>
      <c r="E214" t="str">
        <f>VLOOKUP(A214,HOP!A:H,8,0)</f>
        <v>107.00</v>
      </c>
      <c r="F214" t="str">
        <f>VLOOKUP(A214,HOP!A:B,2,0)</f>
        <v>2049793</v>
      </c>
      <c r="G214">
        <f t="shared" si="6"/>
        <v>0</v>
      </c>
      <c r="H214" t="str">
        <f t="shared" si="7"/>
        <v>，2049793</v>
      </c>
    </row>
    <row r="215" ht="14.25" hidden="1" customHeight="1" spans="1:8">
      <c r="A215" s="6" t="s">
        <v>1395</v>
      </c>
      <c r="B215" s="7" t="s">
        <v>79</v>
      </c>
      <c r="C215" s="7" t="s">
        <v>80</v>
      </c>
      <c r="D215" s="3">
        <v>80</v>
      </c>
      <c r="E215" t="str">
        <f>VLOOKUP(A215,HOP!A:H,8,0)</f>
        <v>80.00</v>
      </c>
      <c r="F215" t="str">
        <f>VLOOKUP(A215,HOP!A:B,2,0)</f>
        <v>2049921</v>
      </c>
      <c r="G215">
        <f t="shared" si="6"/>
        <v>0</v>
      </c>
      <c r="H215" t="str">
        <f t="shared" si="7"/>
        <v>，2049921</v>
      </c>
    </row>
    <row r="216" ht="14.25" hidden="1" customHeight="1" spans="1:8">
      <c r="A216" s="6" t="s">
        <v>1400</v>
      </c>
      <c r="B216" s="7" t="s">
        <v>79</v>
      </c>
      <c r="C216" s="7" t="s">
        <v>80</v>
      </c>
      <c r="D216" s="3">
        <v>220</v>
      </c>
      <c r="E216" t="str">
        <f>VLOOKUP(A216,HOP!A:H,8,0)</f>
        <v>220.00</v>
      </c>
      <c r="F216" t="str">
        <f>VLOOKUP(A216,HOP!A:B,2,0)</f>
        <v>2049905</v>
      </c>
      <c r="G216">
        <f t="shared" si="6"/>
        <v>0</v>
      </c>
      <c r="H216" t="str">
        <f t="shared" si="7"/>
        <v>，2049905</v>
      </c>
    </row>
    <row r="217" ht="14.25" hidden="1" customHeight="1" spans="1:8">
      <c r="A217" s="6" t="s">
        <v>1405</v>
      </c>
      <c r="B217" s="7" t="s">
        <v>79</v>
      </c>
      <c r="C217" s="7" t="s">
        <v>80</v>
      </c>
      <c r="D217" s="3">
        <v>311</v>
      </c>
      <c r="E217" t="str">
        <f>VLOOKUP(A217,HOP!A:H,8,0)</f>
        <v>311.00</v>
      </c>
      <c r="F217" t="str">
        <f>VLOOKUP(A217,HOP!A:B,2,0)</f>
        <v>2049594</v>
      </c>
      <c r="G217">
        <f t="shared" si="6"/>
        <v>0</v>
      </c>
      <c r="H217" t="str">
        <f t="shared" si="7"/>
        <v>，2049594</v>
      </c>
    </row>
    <row r="218" ht="14.25" hidden="1" customHeight="1" spans="1:8">
      <c r="A218" s="6" t="s">
        <v>1408</v>
      </c>
      <c r="B218" s="7" t="s">
        <v>79</v>
      </c>
      <c r="C218" s="7" t="s">
        <v>80</v>
      </c>
      <c r="D218" s="3">
        <v>78</v>
      </c>
      <c r="E218" t="str">
        <f>VLOOKUP(A218,HOP!A:H,8,0)</f>
        <v>78.00</v>
      </c>
      <c r="F218" t="str">
        <f>VLOOKUP(A218,HOP!A:B,2,0)</f>
        <v>2049916</v>
      </c>
      <c r="G218">
        <f t="shared" si="6"/>
        <v>0</v>
      </c>
      <c r="H218" t="str">
        <f t="shared" si="7"/>
        <v>，2049916</v>
      </c>
    </row>
    <row r="219" ht="14.25" hidden="1" customHeight="1" spans="1:8">
      <c r="A219" s="6" t="s">
        <v>1414</v>
      </c>
      <c r="B219" s="7" t="s">
        <v>79</v>
      </c>
      <c r="C219" s="7" t="s">
        <v>80</v>
      </c>
      <c r="D219" s="3">
        <v>168</v>
      </c>
      <c r="E219" t="str">
        <f>VLOOKUP(A219,HOP!A:H,8,0)</f>
        <v>168.00</v>
      </c>
      <c r="F219" t="str">
        <f>VLOOKUP(A219,HOP!A:B,2,0)</f>
        <v>2049518</v>
      </c>
      <c r="G219">
        <f t="shared" si="6"/>
        <v>0</v>
      </c>
      <c r="H219" t="str">
        <f t="shared" si="7"/>
        <v>，2049518</v>
      </c>
    </row>
    <row r="220" ht="14.25" hidden="1" customHeight="1" spans="1:8">
      <c r="A220" s="6" t="s">
        <v>1419</v>
      </c>
      <c r="B220" s="7" t="s">
        <v>79</v>
      </c>
      <c r="C220" s="7" t="s">
        <v>80</v>
      </c>
      <c r="D220" s="3">
        <v>113</v>
      </c>
      <c r="E220" t="str">
        <f>VLOOKUP(A220,HOP!A:H,8,0)</f>
        <v>113.00</v>
      </c>
      <c r="F220" t="str">
        <f>VLOOKUP(A220,HOP!A:B,2,0)</f>
        <v>2049997</v>
      </c>
      <c r="G220">
        <f t="shared" si="6"/>
        <v>0</v>
      </c>
      <c r="H220" t="str">
        <f t="shared" si="7"/>
        <v>，2049997</v>
      </c>
    </row>
    <row r="221" ht="14.25" hidden="1" customHeight="1" spans="1:8">
      <c r="A221" s="6" t="s">
        <v>1424</v>
      </c>
      <c r="B221" s="7" t="s">
        <v>79</v>
      </c>
      <c r="C221" s="7" t="s">
        <v>80</v>
      </c>
      <c r="D221" s="3">
        <v>231</v>
      </c>
      <c r="E221" t="str">
        <f>VLOOKUP(A221,HOP!A:H,8,0)</f>
        <v>231.00</v>
      </c>
      <c r="F221" t="str">
        <f>VLOOKUP(A221,HOP!A:B,2,0)</f>
        <v>2048986</v>
      </c>
      <c r="G221">
        <f t="shared" si="6"/>
        <v>0</v>
      </c>
      <c r="H221" t="str">
        <f t="shared" si="7"/>
        <v>，2048986</v>
      </c>
    </row>
    <row r="222" ht="14.25" hidden="1" customHeight="1" spans="1:8">
      <c r="A222" s="6" t="s">
        <v>1428</v>
      </c>
      <c r="B222" s="7" t="s">
        <v>79</v>
      </c>
      <c r="C222" s="7" t="s">
        <v>80</v>
      </c>
      <c r="D222" s="3">
        <v>908</v>
      </c>
      <c r="E222" t="str">
        <f>VLOOKUP(A222,HOP!A:H,8,0)</f>
        <v>908.00</v>
      </c>
      <c r="F222" t="str">
        <f>VLOOKUP(A222,HOP!A:B,2,0)</f>
        <v>2049680</v>
      </c>
      <c r="G222">
        <f t="shared" si="6"/>
        <v>0</v>
      </c>
      <c r="H222" t="str">
        <f t="shared" si="7"/>
        <v>，2049680</v>
      </c>
    </row>
    <row r="223" ht="14.25" hidden="1" customHeight="1" spans="1:8">
      <c r="A223" s="6" t="s">
        <v>1433</v>
      </c>
      <c r="B223" s="7" t="s">
        <v>79</v>
      </c>
      <c r="C223" s="7" t="s">
        <v>80</v>
      </c>
      <c r="D223" s="3">
        <v>272</v>
      </c>
      <c r="E223" t="str">
        <f>VLOOKUP(A223,HOP!A:H,8,0)</f>
        <v>272.00</v>
      </c>
      <c r="F223" t="str">
        <f>VLOOKUP(A223,HOP!A:B,2,0)</f>
        <v>2048434</v>
      </c>
      <c r="G223">
        <f t="shared" si="6"/>
        <v>0</v>
      </c>
      <c r="H223" t="str">
        <f t="shared" si="7"/>
        <v>，2048434</v>
      </c>
    </row>
    <row r="224" ht="14.25" hidden="1" customHeight="1" spans="1:8">
      <c r="A224" s="6" t="s">
        <v>1440</v>
      </c>
      <c r="B224" s="7" t="s">
        <v>79</v>
      </c>
      <c r="C224" s="7" t="s">
        <v>80</v>
      </c>
      <c r="D224" s="3">
        <v>370</v>
      </c>
      <c r="E224" t="str">
        <f>VLOOKUP(A224,HOP!A:H,8,0)</f>
        <v>370.00</v>
      </c>
      <c r="F224" t="str">
        <f>VLOOKUP(A224,HOP!A:B,2,0)</f>
        <v>2048543</v>
      </c>
      <c r="G224">
        <f t="shared" si="6"/>
        <v>0</v>
      </c>
      <c r="H224" t="str">
        <f t="shared" si="7"/>
        <v>，2048543</v>
      </c>
    </row>
    <row r="225" ht="14.25" hidden="1" customHeight="1" spans="1:8">
      <c r="A225" s="6" t="s">
        <v>1445</v>
      </c>
      <c r="B225" s="7" t="s">
        <v>79</v>
      </c>
      <c r="C225" s="7" t="s">
        <v>80</v>
      </c>
      <c r="D225" s="3">
        <v>127</v>
      </c>
      <c r="E225" t="str">
        <f>VLOOKUP(A225,HOP!A:H,8,0)</f>
        <v>127.00</v>
      </c>
      <c r="F225" t="str">
        <f>VLOOKUP(A225,HOP!A:B,2,0)</f>
        <v>2048742</v>
      </c>
      <c r="G225">
        <f t="shared" si="6"/>
        <v>0</v>
      </c>
      <c r="H225" t="str">
        <f t="shared" si="7"/>
        <v>，2048742</v>
      </c>
    </row>
    <row r="226" ht="14.25" hidden="1" customHeight="1" spans="1:8">
      <c r="A226" s="6" t="s">
        <v>1450</v>
      </c>
      <c r="B226" s="7" t="s">
        <v>79</v>
      </c>
      <c r="C226" s="7" t="s">
        <v>80</v>
      </c>
      <c r="D226" s="3">
        <v>163</v>
      </c>
      <c r="E226" t="str">
        <f>VLOOKUP(A226,HOP!A:H,8,0)</f>
        <v>163.00</v>
      </c>
      <c r="F226" t="str">
        <f>VLOOKUP(A226,HOP!A:B,2,0)</f>
        <v>2048698</v>
      </c>
      <c r="G226">
        <f t="shared" si="6"/>
        <v>0</v>
      </c>
      <c r="H226" t="str">
        <f t="shared" si="7"/>
        <v>，2048698</v>
      </c>
    </row>
    <row r="227" ht="14.25" hidden="1" customHeight="1" spans="1:8">
      <c r="A227" s="6" t="s">
        <v>1455</v>
      </c>
      <c r="B227" s="7" t="s">
        <v>79</v>
      </c>
      <c r="C227" s="7" t="s">
        <v>80</v>
      </c>
      <c r="D227" s="3">
        <v>112</v>
      </c>
      <c r="E227" t="str">
        <f>VLOOKUP(A227,HOP!A:H,8,0)</f>
        <v>112.00</v>
      </c>
      <c r="F227" t="str">
        <f>VLOOKUP(A227,HOP!A:B,2,0)</f>
        <v>2048916</v>
      </c>
      <c r="G227">
        <f t="shared" si="6"/>
        <v>0</v>
      </c>
      <c r="H227" t="str">
        <f t="shared" si="7"/>
        <v>，2048916</v>
      </c>
    </row>
    <row r="228" ht="14.25" hidden="1" customHeight="1" spans="1:8">
      <c r="A228" s="6" t="s">
        <v>1461</v>
      </c>
      <c r="B228" s="7" t="s">
        <v>79</v>
      </c>
      <c r="C228" s="7" t="s">
        <v>80</v>
      </c>
      <c r="D228" s="3">
        <v>129</v>
      </c>
      <c r="E228" t="str">
        <f>VLOOKUP(A228,HOP!A:H,8,0)</f>
        <v>129.00</v>
      </c>
      <c r="F228" t="str">
        <f>VLOOKUP(A228,HOP!A:B,2,0)</f>
        <v>2048580</v>
      </c>
      <c r="G228">
        <f t="shared" si="6"/>
        <v>0</v>
      </c>
      <c r="H228" t="str">
        <f t="shared" si="7"/>
        <v>，2048580</v>
      </c>
    </row>
    <row r="229" ht="14.25" hidden="1" customHeight="1" spans="1:8">
      <c r="A229" s="6" t="s">
        <v>1466</v>
      </c>
      <c r="B229" s="7" t="s">
        <v>79</v>
      </c>
      <c r="C229" s="7" t="s">
        <v>80</v>
      </c>
      <c r="D229" s="3">
        <v>395</v>
      </c>
      <c r="E229" t="str">
        <f>VLOOKUP(A229,HOP!A:H,8,0)</f>
        <v>395.00</v>
      </c>
      <c r="F229" t="str">
        <f>VLOOKUP(A229,HOP!A:B,2,0)</f>
        <v>2048608</v>
      </c>
      <c r="G229">
        <f t="shared" si="6"/>
        <v>0</v>
      </c>
      <c r="H229" t="str">
        <f t="shared" si="7"/>
        <v>，2048608</v>
      </c>
    </row>
    <row r="230" ht="14.25" hidden="1" customHeight="1" spans="1:8">
      <c r="A230" s="6" t="s">
        <v>1472</v>
      </c>
      <c r="B230" s="7" t="s">
        <v>79</v>
      </c>
      <c r="C230" s="7" t="s">
        <v>80</v>
      </c>
      <c r="D230" s="3">
        <v>204</v>
      </c>
      <c r="E230" t="str">
        <f>VLOOKUP(A230,HOP!A:H,8,0)</f>
        <v>204.00</v>
      </c>
      <c r="F230" t="str">
        <f>VLOOKUP(A230,HOP!A:B,2,0)</f>
        <v>2048536</v>
      </c>
      <c r="G230">
        <f t="shared" si="6"/>
        <v>0</v>
      </c>
      <c r="H230" t="str">
        <f t="shared" si="7"/>
        <v>，2048536</v>
      </c>
    </row>
    <row r="231" ht="14.25" hidden="1" customHeight="1" spans="1:8">
      <c r="A231" s="6" t="s">
        <v>1476</v>
      </c>
      <c r="B231" s="7" t="s">
        <v>79</v>
      </c>
      <c r="C231" s="7" t="s">
        <v>80</v>
      </c>
      <c r="D231" s="3">
        <v>219</v>
      </c>
      <c r="E231" t="str">
        <f>VLOOKUP(A231,HOP!A:H,8,0)</f>
        <v>219.00</v>
      </c>
      <c r="F231" t="str">
        <f>VLOOKUP(A231,HOP!A:B,2,0)</f>
        <v>2048996</v>
      </c>
      <c r="G231">
        <f t="shared" si="6"/>
        <v>0</v>
      </c>
      <c r="H231" t="str">
        <f t="shared" si="7"/>
        <v>，2048996</v>
      </c>
    </row>
    <row r="232" ht="14.25" hidden="1" customHeight="1" spans="1:8">
      <c r="A232" s="6" t="s">
        <v>1482</v>
      </c>
      <c r="B232" s="7" t="s">
        <v>79</v>
      </c>
      <c r="C232" s="7" t="s">
        <v>80</v>
      </c>
      <c r="D232" s="3">
        <v>158</v>
      </c>
      <c r="E232" t="str">
        <f>VLOOKUP(A232,HOP!A:H,8,0)</f>
        <v>158.00</v>
      </c>
      <c r="F232" t="str">
        <f>VLOOKUP(A232,HOP!A:B,2,0)</f>
        <v>2048957</v>
      </c>
      <c r="G232">
        <f t="shared" si="6"/>
        <v>0</v>
      </c>
      <c r="H232" t="str">
        <f t="shared" si="7"/>
        <v>，2048957</v>
      </c>
    </row>
    <row r="233" ht="14.25" hidden="1" customHeight="1" spans="1:8">
      <c r="A233" s="6" t="s">
        <v>1487</v>
      </c>
      <c r="B233" s="7" t="s">
        <v>79</v>
      </c>
      <c r="C233" s="7" t="s">
        <v>80</v>
      </c>
      <c r="D233" s="3">
        <v>253</v>
      </c>
      <c r="E233" t="str">
        <f>VLOOKUP(A233,HOP!A:H,8,0)</f>
        <v>253.00</v>
      </c>
      <c r="F233" t="str">
        <f>VLOOKUP(A233,HOP!A:B,2,0)</f>
        <v>2044294</v>
      </c>
      <c r="G233">
        <f t="shared" si="6"/>
        <v>0</v>
      </c>
      <c r="H233" t="str">
        <f t="shared" si="7"/>
        <v>，2044294</v>
      </c>
    </row>
    <row r="234" ht="14.25" hidden="1" customHeight="1" spans="1:8">
      <c r="A234" s="6" t="s">
        <v>1494</v>
      </c>
      <c r="B234" s="7" t="s">
        <v>79</v>
      </c>
      <c r="C234" s="7" t="s">
        <v>80</v>
      </c>
      <c r="D234" s="3">
        <v>109</v>
      </c>
      <c r="E234" t="str">
        <f>VLOOKUP(A234,HOP!A:H,8,0)</f>
        <v>109.00</v>
      </c>
      <c r="F234" t="str">
        <f>VLOOKUP(A234,HOP!A:B,2,0)</f>
        <v>2048805</v>
      </c>
      <c r="G234">
        <f t="shared" si="6"/>
        <v>0</v>
      </c>
      <c r="H234" t="str">
        <f t="shared" si="7"/>
        <v>，2048805</v>
      </c>
    </row>
    <row r="235" ht="14.25" hidden="1" customHeight="1" spans="1:8">
      <c r="A235" s="6" t="s">
        <v>1498</v>
      </c>
      <c r="B235" s="7" t="s">
        <v>79</v>
      </c>
      <c r="C235" s="7" t="s">
        <v>80</v>
      </c>
      <c r="D235" s="3">
        <v>433</v>
      </c>
      <c r="E235" t="str">
        <f>VLOOKUP(A235,HOP!A:H,8,0)</f>
        <v>433.00</v>
      </c>
      <c r="F235" t="str">
        <f>VLOOKUP(A235,HOP!A:B,2,0)</f>
        <v>2048732</v>
      </c>
      <c r="G235">
        <f t="shared" si="6"/>
        <v>0</v>
      </c>
      <c r="H235" t="str">
        <f t="shared" si="7"/>
        <v>，2048732</v>
      </c>
    </row>
    <row r="236" ht="14.25" hidden="1" customHeight="1" spans="1:8">
      <c r="A236" s="6" t="s">
        <v>1503</v>
      </c>
      <c r="B236" s="7" t="s">
        <v>79</v>
      </c>
      <c r="C236" s="7" t="s">
        <v>80</v>
      </c>
      <c r="D236" s="3">
        <v>86</v>
      </c>
      <c r="E236" t="str">
        <f>VLOOKUP(A236,HOP!A:H,8,0)</f>
        <v>86.00</v>
      </c>
      <c r="F236" t="str">
        <f>VLOOKUP(A236,HOP!A:B,2,0)</f>
        <v>2049264</v>
      </c>
      <c r="G236">
        <f t="shared" si="6"/>
        <v>0</v>
      </c>
      <c r="H236" t="str">
        <f t="shared" si="7"/>
        <v>，2049264</v>
      </c>
    </row>
    <row r="237" ht="14.25" hidden="1" customHeight="1" spans="1:8">
      <c r="A237" s="6" t="s">
        <v>1510</v>
      </c>
      <c r="B237" s="7" t="s">
        <v>79</v>
      </c>
      <c r="C237" s="7" t="s">
        <v>80</v>
      </c>
      <c r="D237" s="3">
        <v>292</v>
      </c>
      <c r="E237" t="str">
        <f>VLOOKUP(A237,HOP!A:H,8,0)</f>
        <v>292.00</v>
      </c>
      <c r="F237" t="str">
        <f>VLOOKUP(A237,HOP!A:B,2,0)</f>
        <v>2049145</v>
      </c>
      <c r="G237">
        <f t="shared" si="6"/>
        <v>0</v>
      </c>
      <c r="H237" t="str">
        <f t="shared" si="7"/>
        <v>，2049145</v>
      </c>
    </row>
    <row r="238" ht="14.25" hidden="1" customHeight="1" spans="1:8">
      <c r="A238" s="6" t="s">
        <v>1517</v>
      </c>
      <c r="B238" s="7" t="s">
        <v>79</v>
      </c>
      <c r="C238" s="7" t="s">
        <v>80</v>
      </c>
      <c r="D238" s="3">
        <v>231</v>
      </c>
      <c r="E238" t="str">
        <f>VLOOKUP(A238,HOP!A:H,8,0)</f>
        <v>231.00</v>
      </c>
      <c r="F238" t="str">
        <f>VLOOKUP(A238,HOP!A:B,2,0)</f>
        <v>2049184</v>
      </c>
      <c r="G238">
        <f t="shared" si="6"/>
        <v>0</v>
      </c>
      <c r="H238" t="str">
        <f t="shared" si="7"/>
        <v>，2049184</v>
      </c>
    </row>
    <row r="239" ht="14.25" hidden="1" customHeight="1" spans="1:8">
      <c r="A239" s="6" t="s">
        <v>1519</v>
      </c>
      <c r="B239" s="7" t="s">
        <v>79</v>
      </c>
      <c r="C239" s="7" t="s">
        <v>80</v>
      </c>
      <c r="D239" s="3">
        <v>376</v>
      </c>
      <c r="E239" t="str">
        <f>VLOOKUP(A239,HOP!A:H,8,0)</f>
        <v>376.00</v>
      </c>
      <c r="F239" t="str">
        <f>VLOOKUP(A239,HOP!A:B,2,0)</f>
        <v>2049125</v>
      </c>
      <c r="G239">
        <f t="shared" si="6"/>
        <v>0</v>
      </c>
      <c r="H239" t="str">
        <f t="shared" si="7"/>
        <v>，2049125</v>
      </c>
    </row>
    <row r="240" ht="14.25" hidden="1" customHeight="1" spans="1:8">
      <c r="A240" s="6" t="s">
        <v>1525</v>
      </c>
      <c r="B240" s="7" t="s">
        <v>79</v>
      </c>
      <c r="C240" s="7" t="s">
        <v>80</v>
      </c>
      <c r="D240" s="3">
        <v>337</v>
      </c>
      <c r="E240" t="str">
        <f>VLOOKUP(A240,HOP!A:H,8,0)</f>
        <v>337.00</v>
      </c>
      <c r="F240" t="str">
        <f>VLOOKUP(A240,HOP!A:B,2,0)</f>
        <v>2049313</v>
      </c>
      <c r="G240">
        <f t="shared" si="6"/>
        <v>0</v>
      </c>
      <c r="H240" t="str">
        <f t="shared" si="7"/>
        <v>，2049313</v>
      </c>
    </row>
    <row r="241" ht="14.25" hidden="1" customHeight="1" spans="1:8">
      <c r="A241" s="6" t="s">
        <v>1529</v>
      </c>
      <c r="B241" s="7" t="s">
        <v>79</v>
      </c>
      <c r="C241" s="7" t="s">
        <v>80</v>
      </c>
      <c r="D241" s="3">
        <v>170</v>
      </c>
      <c r="E241" t="str">
        <f>VLOOKUP(A241,HOP!A:H,8,0)</f>
        <v>170.00</v>
      </c>
      <c r="F241" t="str">
        <f>VLOOKUP(A241,HOP!A:B,2,0)</f>
        <v>2049300</v>
      </c>
      <c r="G241">
        <f t="shared" si="6"/>
        <v>0</v>
      </c>
      <c r="H241" t="str">
        <f t="shared" si="7"/>
        <v>，2049300</v>
      </c>
    </row>
    <row r="242" ht="14.25" hidden="1" customHeight="1" spans="1:8">
      <c r="A242" s="6" t="s">
        <v>1534</v>
      </c>
      <c r="B242" s="7" t="s">
        <v>79</v>
      </c>
      <c r="C242" s="7" t="s">
        <v>80</v>
      </c>
      <c r="D242" s="3">
        <v>128</v>
      </c>
      <c r="E242" t="str">
        <f>VLOOKUP(A242,HOP!A:H,8,0)</f>
        <v>128.00</v>
      </c>
      <c r="F242" t="str">
        <f>VLOOKUP(A242,HOP!A:B,2,0)</f>
        <v>2049261</v>
      </c>
      <c r="G242">
        <f t="shared" si="6"/>
        <v>0</v>
      </c>
      <c r="H242" t="str">
        <f t="shared" si="7"/>
        <v>，2049261</v>
      </c>
    </row>
    <row r="243" ht="14.25" hidden="1" customHeight="1" spans="1:8">
      <c r="A243" s="6" t="s">
        <v>1538</v>
      </c>
      <c r="B243" s="7" t="s">
        <v>79</v>
      </c>
      <c r="C243" s="7" t="s">
        <v>80</v>
      </c>
      <c r="D243" s="3">
        <v>434</v>
      </c>
      <c r="E243" t="str">
        <f>VLOOKUP(A243,HOP!A:H,8,0)</f>
        <v>434.00</v>
      </c>
      <c r="F243" t="str">
        <f>VLOOKUP(A243,HOP!A:B,2,0)</f>
        <v>2049289</v>
      </c>
      <c r="G243">
        <f t="shared" si="6"/>
        <v>0</v>
      </c>
      <c r="H243" t="str">
        <f t="shared" si="7"/>
        <v>，2049289</v>
      </c>
    </row>
    <row r="244" ht="14.25" hidden="1" customHeight="1" spans="1:8">
      <c r="A244" s="6" t="s">
        <v>1541</v>
      </c>
      <c r="B244" s="7" t="s">
        <v>79</v>
      </c>
      <c r="C244" s="7" t="s">
        <v>80</v>
      </c>
      <c r="D244" s="3">
        <v>101</v>
      </c>
      <c r="E244" t="str">
        <f>VLOOKUP(A244,HOP!A:H,8,0)</f>
        <v>101.00</v>
      </c>
      <c r="F244" t="str">
        <f>VLOOKUP(A244,HOP!A:B,2,0)</f>
        <v>2049384</v>
      </c>
      <c r="G244">
        <f t="shared" si="6"/>
        <v>0</v>
      </c>
      <c r="H244" t="str">
        <f t="shared" si="7"/>
        <v>，2049384</v>
      </c>
    </row>
    <row r="245" ht="14.25" hidden="1" customHeight="1" spans="1:8">
      <c r="A245" s="6" t="s">
        <v>1546</v>
      </c>
      <c r="B245" s="7" t="s">
        <v>79</v>
      </c>
      <c r="C245" s="7" t="s">
        <v>80</v>
      </c>
      <c r="D245" s="3">
        <v>304</v>
      </c>
      <c r="E245" t="str">
        <f>VLOOKUP(A245,HOP!A:H,8,0)</f>
        <v>304.00</v>
      </c>
      <c r="F245" t="str">
        <f>VLOOKUP(A245,HOP!A:B,2,0)</f>
        <v>2049163</v>
      </c>
      <c r="G245">
        <f t="shared" si="6"/>
        <v>0</v>
      </c>
      <c r="H245" t="str">
        <f t="shared" si="7"/>
        <v>，2049163</v>
      </c>
    </row>
    <row r="246" ht="14.25" hidden="1" customHeight="1" spans="1:8">
      <c r="A246" s="6" t="s">
        <v>1550</v>
      </c>
      <c r="B246" s="7" t="s">
        <v>79</v>
      </c>
      <c r="C246" s="7" t="s">
        <v>80</v>
      </c>
      <c r="D246" s="3">
        <v>388</v>
      </c>
      <c r="E246" t="str">
        <f>VLOOKUP(A246,HOP!A:H,8,0)</f>
        <v>388.00</v>
      </c>
      <c r="F246" t="str">
        <f>VLOOKUP(A246,HOP!A:B,2,0)</f>
        <v>2049322</v>
      </c>
      <c r="G246">
        <f t="shared" si="6"/>
        <v>0</v>
      </c>
      <c r="H246" t="str">
        <f t="shared" si="7"/>
        <v>，2049322</v>
      </c>
    </row>
    <row r="247" ht="14.25" hidden="1" customHeight="1" spans="1:8">
      <c r="A247" s="6" t="s">
        <v>1557</v>
      </c>
      <c r="B247" s="7" t="s">
        <v>79</v>
      </c>
      <c r="C247" s="7" t="s">
        <v>80</v>
      </c>
      <c r="D247" s="3">
        <v>222</v>
      </c>
      <c r="E247" t="str">
        <f>VLOOKUP(A247,HOP!A:H,8,0)</f>
        <v>222.00</v>
      </c>
      <c r="F247" t="str">
        <f>VLOOKUP(A247,HOP!A:B,2,0)</f>
        <v>2049268</v>
      </c>
      <c r="G247">
        <f t="shared" si="6"/>
        <v>0</v>
      </c>
      <c r="H247" t="str">
        <f t="shared" si="7"/>
        <v>，2049268</v>
      </c>
    </row>
    <row r="248" ht="14.25" hidden="1" customHeight="1" spans="1:8">
      <c r="A248" s="6" t="s">
        <v>1561</v>
      </c>
      <c r="B248" s="7" t="s">
        <v>79</v>
      </c>
      <c r="C248" s="7" t="s">
        <v>80</v>
      </c>
      <c r="D248" s="3">
        <v>217</v>
      </c>
      <c r="E248" t="str">
        <f>VLOOKUP(A248,HOP!A:H,8,0)</f>
        <v>217.00</v>
      </c>
      <c r="F248" t="str">
        <f>VLOOKUP(A248,HOP!A:B,2,0)</f>
        <v>2049402</v>
      </c>
      <c r="G248">
        <f t="shared" si="6"/>
        <v>0</v>
      </c>
      <c r="H248" t="str">
        <f t="shared" si="7"/>
        <v>，2049402</v>
      </c>
    </row>
    <row r="249" ht="14.25" hidden="1" customHeight="1" spans="1:8">
      <c r="A249" s="6" t="s">
        <v>1566</v>
      </c>
      <c r="B249" s="7" t="s">
        <v>79</v>
      </c>
      <c r="C249" s="7" t="s">
        <v>80</v>
      </c>
      <c r="D249" s="3">
        <v>270</v>
      </c>
      <c r="E249" t="str">
        <f>VLOOKUP(A249,HOP!A:H,8,0)</f>
        <v>270.00</v>
      </c>
      <c r="F249" t="str">
        <f>VLOOKUP(A249,HOP!A:B,2,0)</f>
        <v>2050016</v>
      </c>
      <c r="G249">
        <f t="shared" si="6"/>
        <v>0</v>
      </c>
      <c r="H249" t="str">
        <f t="shared" si="7"/>
        <v>，2050016</v>
      </c>
    </row>
    <row r="250" ht="14.25" hidden="1" customHeight="1" spans="1:8">
      <c r="A250" s="6" t="s">
        <v>1570</v>
      </c>
      <c r="B250" s="7" t="s">
        <v>79</v>
      </c>
      <c r="C250" s="7" t="s">
        <v>80</v>
      </c>
      <c r="D250" s="3">
        <v>263</v>
      </c>
      <c r="E250" t="str">
        <f>VLOOKUP(A250,HOP!A:H,8,0)</f>
        <v>263.00</v>
      </c>
      <c r="F250" t="str">
        <f>VLOOKUP(A250,HOP!A:B,2,0)</f>
        <v>2050234</v>
      </c>
      <c r="G250">
        <f t="shared" si="6"/>
        <v>0</v>
      </c>
      <c r="H250" t="str">
        <f t="shared" si="7"/>
        <v>，2050234</v>
      </c>
    </row>
    <row r="251" ht="14.25" hidden="1" customHeight="1" spans="1:8">
      <c r="A251" s="6" t="s">
        <v>1576</v>
      </c>
      <c r="B251" s="7" t="s">
        <v>79</v>
      </c>
      <c r="C251" s="7" t="s">
        <v>80</v>
      </c>
      <c r="D251" s="3">
        <v>158</v>
      </c>
      <c r="E251" t="str">
        <f>VLOOKUP(A251,HOP!A:H,8,0)</f>
        <v>158.00</v>
      </c>
      <c r="F251" t="str">
        <f>VLOOKUP(A251,HOP!A:B,2,0)</f>
        <v>2049598</v>
      </c>
      <c r="G251">
        <f t="shared" si="6"/>
        <v>0</v>
      </c>
      <c r="H251" t="str">
        <f t="shared" si="7"/>
        <v>，2049598</v>
      </c>
    </row>
    <row r="252" ht="14.25" hidden="1" customHeight="1" spans="1:8">
      <c r="A252" s="6" t="s">
        <v>1580</v>
      </c>
      <c r="B252" s="7" t="s">
        <v>79</v>
      </c>
      <c r="C252" s="7" t="s">
        <v>80</v>
      </c>
      <c r="D252" s="3">
        <v>361</v>
      </c>
      <c r="E252" t="str">
        <f>VLOOKUP(A252,HOP!A:H,8,0)</f>
        <v>361.00</v>
      </c>
      <c r="F252" t="str">
        <f>VLOOKUP(A252,HOP!A:B,2,0)</f>
        <v>2049164</v>
      </c>
      <c r="G252">
        <f t="shared" si="6"/>
        <v>0</v>
      </c>
      <c r="H252" t="str">
        <f t="shared" si="7"/>
        <v>，2049164</v>
      </c>
    </row>
    <row r="253" ht="14.25" hidden="1" customHeight="1" spans="1:8">
      <c r="A253" s="6" t="s">
        <v>1587</v>
      </c>
      <c r="B253" s="7" t="s">
        <v>79</v>
      </c>
      <c r="C253" s="7" t="s">
        <v>80</v>
      </c>
      <c r="D253" s="3">
        <v>115</v>
      </c>
      <c r="E253" t="str">
        <f>VLOOKUP(A253,HOP!A:H,8,0)</f>
        <v>115.00</v>
      </c>
      <c r="F253" t="str">
        <f>VLOOKUP(A253,HOP!A:B,2,0)</f>
        <v>2048855</v>
      </c>
      <c r="G253">
        <f t="shared" si="6"/>
        <v>0</v>
      </c>
      <c r="H253" t="str">
        <f t="shared" si="7"/>
        <v>，2048855</v>
      </c>
    </row>
    <row r="254" ht="14.25" hidden="1" customHeight="1" spans="1:8">
      <c r="A254" s="6" t="s">
        <v>1592</v>
      </c>
      <c r="B254" s="7" t="s">
        <v>79</v>
      </c>
      <c r="C254" s="7" t="s">
        <v>80</v>
      </c>
      <c r="D254" s="3">
        <v>174</v>
      </c>
      <c r="E254" t="str">
        <f>VLOOKUP(A254,HOP!A:H,8,0)</f>
        <v>174.00</v>
      </c>
      <c r="F254" t="str">
        <f>VLOOKUP(A254,HOP!A:B,2,0)</f>
        <v>2048327</v>
      </c>
      <c r="G254">
        <f t="shared" si="6"/>
        <v>0</v>
      </c>
      <c r="H254" t="str">
        <f t="shared" si="7"/>
        <v>，2048327</v>
      </c>
    </row>
    <row r="255" ht="14.25" hidden="1" customHeight="1" spans="1:8">
      <c r="A255" s="6" t="s">
        <v>1596</v>
      </c>
      <c r="B255" s="7" t="s">
        <v>79</v>
      </c>
      <c r="C255" s="7" t="s">
        <v>80</v>
      </c>
      <c r="D255" s="3">
        <v>176</v>
      </c>
      <c r="E255" t="str">
        <f>VLOOKUP(A255,HOP!A:H,8,0)</f>
        <v>176.00</v>
      </c>
      <c r="F255" t="str">
        <f>VLOOKUP(A255,HOP!A:B,2,0)</f>
        <v>2049180</v>
      </c>
      <c r="G255">
        <f t="shared" si="6"/>
        <v>0</v>
      </c>
      <c r="H255" t="str">
        <f t="shared" si="7"/>
        <v>，2049180</v>
      </c>
    </row>
    <row r="256" ht="14.25" hidden="1" customHeight="1" spans="1:8">
      <c r="A256" s="6" t="s">
        <v>1600</v>
      </c>
      <c r="B256" s="7" t="s">
        <v>79</v>
      </c>
      <c r="C256" s="7" t="s">
        <v>80</v>
      </c>
      <c r="D256" s="3">
        <v>344</v>
      </c>
      <c r="E256" t="str">
        <f>VLOOKUP(A256,HOP!A:H,8,0)</f>
        <v>344.00</v>
      </c>
      <c r="F256" t="str">
        <f>VLOOKUP(A256,HOP!A:B,2,0)</f>
        <v>2048904</v>
      </c>
      <c r="G256">
        <f t="shared" si="6"/>
        <v>0</v>
      </c>
      <c r="H256" t="str">
        <f t="shared" si="7"/>
        <v>，2048904</v>
      </c>
    </row>
    <row r="257" ht="14.25" hidden="1" customHeight="1" spans="1:8">
      <c r="A257" s="6" t="s">
        <v>1607</v>
      </c>
      <c r="B257" s="7" t="s">
        <v>79</v>
      </c>
      <c r="C257" s="7" t="s">
        <v>80</v>
      </c>
      <c r="D257" s="3">
        <v>115</v>
      </c>
      <c r="E257" t="str">
        <f>VLOOKUP(A257,HOP!A:H,8,0)</f>
        <v>115.00</v>
      </c>
      <c r="F257" t="str">
        <f>VLOOKUP(A257,HOP!A:B,2,0)</f>
        <v>2048224</v>
      </c>
      <c r="G257">
        <f t="shared" si="6"/>
        <v>0</v>
      </c>
      <c r="H257" t="str">
        <f t="shared" si="7"/>
        <v>，2048224</v>
      </c>
    </row>
    <row r="258" ht="14.25" hidden="1" customHeight="1" spans="1:8">
      <c r="A258" s="6" t="s">
        <v>1612</v>
      </c>
      <c r="B258" s="7" t="s">
        <v>79</v>
      </c>
      <c r="C258" s="7" t="s">
        <v>80</v>
      </c>
      <c r="D258" s="3">
        <v>77</v>
      </c>
      <c r="E258" t="str">
        <f>VLOOKUP(A258,HOP!A:H,8,0)</f>
        <v>77.00</v>
      </c>
      <c r="F258" t="str">
        <f>VLOOKUP(A258,HOP!A:B,2,0)</f>
        <v>2048262</v>
      </c>
      <c r="G258">
        <f t="shared" si="6"/>
        <v>0</v>
      </c>
      <c r="H258" t="str">
        <f t="shared" si="7"/>
        <v>，2048262</v>
      </c>
    </row>
    <row r="259" ht="14.25" hidden="1" customHeight="1" spans="1:8">
      <c r="A259" s="6" t="s">
        <v>1618</v>
      </c>
      <c r="B259" s="7" t="s">
        <v>79</v>
      </c>
      <c r="C259" s="7" t="s">
        <v>80</v>
      </c>
      <c r="D259" s="3">
        <v>447</v>
      </c>
      <c r="E259" t="str">
        <f>VLOOKUP(A259,HOP!A:H,8,0)</f>
        <v>447.00</v>
      </c>
      <c r="F259" t="str">
        <f>VLOOKUP(A259,HOP!A:B,2,0)</f>
        <v>2049639</v>
      </c>
      <c r="G259">
        <f t="shared" ref="G259:G322" si="8">D259-E259</f>
        <v>0</v>
      </c>
      <c r="H259" t="str">
        <f t="shared" ref="H259:H322" si="9">$H$1&amp;F259</f>
        <v>，2049639</v>
      </c>
    </row>
    <row r="260" ht="14.25" hidden="1" customHeight="1" spans="1:8">
      <c r="A260" s="6" t="s">
        <v>1624</v>
      </c>
      <c r="B260" s="7" t="s">
        <v>122</v>
      </c>
      <c r="C260" s="7" t="s">
        <v>80</v>
      </c>
      <c r="D260" s="3">
        <v>574</v>
      </c>
      <c r="E260" t="str">
        <f>VLOOKUP(A260,HOP!A:H,8,0)</f>
        <v>574.00</v>
      </c>
      <c r="F260" t="str">
        <f>VLOOKUP(A260,HOP!A:B,2,0)</f>
        <v>2021785</v>
      </c>
      <c r="G260">
        <f t="shared" si="8"/>
        <v>0</v>
      </c>
      <c r="H260" t="str">
        <f t="shared" si="9"/>
        <v>，2021785</v>
      </c>
    </row>
    <row r="261" ht="14.25" hidden="1" customHeight="1" spans="1:8">
      <c r="A261" s="6" t="s">
        <v>1632</v>
      </c>
      <c r="B261" s="7" t="s">
        <v>122</v>
      </c>
      <c r="C261" s="7" t="s">
        <v>80</v>
      </c>
      <c r="D261" s="3">
        <v>254</v>
      </c>
      <c r="E261" t="str">
        <f>VLOOKUP(A261,HOP!A:H,8,0)</f>
        <v>254.00</v>
      </c>
      <c r="F261" t="str">
        <f>VLOOKUP(A261,HOP!A:B,2,0)</f>
        <v>2016207</v>
      </c>
      <c r="G261">
        <f t="shared" si="8"/>
        <v>0</v>
      </c>
      <c r="H261" t="str">
        <f t="shared" si="9"/>
        <v>，2016207</v>
      </c>
    </row>
    <row r="262" ht="14.25" hidden="1" customHeight="1" spans="1:8">
      <c r="A262" s="6" t="s">
        <v>1637</v>
      </c>
      <c r="B262" s="7" t="s">
        <v>122</v>
      </c>
      <c r="C262" s="7" t="s">
        <v>80</v>
      </c>
      <c r="D262" s="3">
        <v>192</v>
      </c>
      <c r="E262" t="str">
        <f>VLOOKUP(A262,HOP!A:H,8,0)</f>
        <v>192.00</v>
      </c>
      <c r="F262" t="str">
        <f>VLOOKUP(A262,HOP!A:B,2,0)</f>
        <v>1994839</v>
      </c>
      <c r="G262">
        <f t="shared" si="8"/>
        <v>0</v>
      </c>
      <c r="H262" t="str">
        <f t="shared" si="9"/>
        <v>，1994839</v>
      </c>
    </row>
    <row r="263" ht="14.25" hidden="1" customHeight="1" spans="1:8">
      <c r="A263" s="6" t="s">
        <v>1642</v>
      </c>
      <c r="B263" s="7" t="s">
        <v>79</v>
      </c>
      <c r="C263" s="7" t="s">
        <v>80</v>
      </c>
      <c r="D263" s="3">
        <v>242</v>
      </c>
      <c r="E263" t="str">
        <f>VLOOKUP(A263,HOP!A:H,8,0)</f>
        <v>242.00</v>
      </c>
      <c r="F263" t="str">
        <f>VLOOKUP(A263,HOP!A:B,2,0)</f>
        <v>2021546</v>
      </c>
      <c r="G263">
        <f t="shared" si="8"/>
        <v>0</v>
      </c>
      <c r="H263" t="str">
        <f t="shared" si="9"/>
        <v>，2021546</v>
      </c>
    </row>
    <row r="264" ht="14.25" hidden="1" customHeight="1" spans="1:8">
      <c r="A264" s="6" t="s">
        <v>1644</v>
      </c>
      <c r="B264" s="7" t="s">
        <v>132</v>
      </c>
      <c r="C264" s="7" t="s">
        <v>80</v>
      </c>
      <c r="D264" s="3">
        <v>1110</v>
      </c>
      <c r="E264" t="str">
        <f>VLOOKUP(A264,HOP!A:H,8,0)</f>
        <v>1110.00</v>
      </c>
      <c r="F264" t="str">
        <f>VLOOKUP(A264,HOP!A:B,2,0)</f>
        <v>2025880</v>
      </c>
      <c r="G264">
        <f t="shared" si="8"/>
        <v>0</v>
      </c>
      <c r="H264" t="str">
        <f t="shared" si="9"/>
        <v>，2025880</v>
      </c>
    </row>
    <row r="265" ht="14.25" customHeight="1" spans="1:8">
      <c r="A265" s="6" t="s">
        <v>1650</v>
      </c>
      <c r="B265" s="7" t="s">
        <v>132</v>
      </c>
      <c r="C265" s="7" t="s">
        <v>80</v>
      </c>
      <c r="D265" s="3">
        <v>623</v>
      </c>
      <c r="E265" t="str">
        <f>VLOOKUP(A265,HOP!A:H,8,0)</f>
        <v>623.01</v>
      </c>
      <c r="F265" t="str">
        <f>VLOOKUP(A265,HOP!A:B,2,0)</f>
        <v>2033950</v>
      </c>
      <c r="G265">
        <f t="shared" si="8"/>
        <v>-0.00999999999999091</v>
      </c>
      <c r="H265" t="str">
        <f t="shared" si="9"/>
        <v>，2033950</v>
      </c>
    </row>
    <row r="266" ht="14.25" hidden="1" customHeight="1" spans="1:8">
      <c r="A266" s="6" t="s">
        <v>1656</v>
      </c>
      <c r="B266" s="7" t="s">
        <v>132</v>
      </c>
      <c r="C266" s="7" t="s">
        <v>80</v>
      </c>
      <c r="D266" s="3">
        <v>297</v>
      </c>
      <c r="E266" t="str">
        <f>VLOOKUP(A266,HOP!A:H,8,0)</f>
        <v>297.00</v>
      </c>
      <c r="F266" t="str">
        <f>VLOOKUP(A266,HOP!A:B,2,0)</f>
        <v>2038941</v>
      </c>
      <c r="G266">
        <f t="shared" si="8"/>
        <v>0</v>
      </c>
      <c r="H266" t="str">
        <f t="shared" si="9"/>
        <v>，2038941</v>
      </c>
    </row>
    <row r="267" ht="14.25" hidden="1" customHeight="1" spans="1:8">
      <c r="A267" s="6" t="s">
        <v>1662</v>
      </c>
      <c r="B267" s="7" t="s">
        <v>122</v>
      </c>
      <c r="C267" s="7" t="s">
        <v>80</v>
      </c>
      <c r="D267" s="3">
        <v>238</v>
      </c>
      <c r="E267" t="str">
        <f>VLOOKUP(A267,HOP!A:H,8,0)</f>
        <v>238.00</v>
      </c>
      <c r="F267" t="str">
        <f>VLOOKUP(A267,HOP!A:B,2,0)</f>
        <v>2035334</v>
      </c>
      <c r="G267">
        <f t="shared" si="8"/>
        <v>0</v>
      </c>
      <c r="H267" t="str">
        <f t="shared" si="9"/>
        <v>，2035334</v>
      </c>
    </row>
    <row r="268" ht="14.25" customHeight="1" spans="1:10">
      <c r="A268" s="44" t="s">
        <v>1668</v>
      </c>
      <c r="B268" s="7" t="s">
        <v>132</v>
      </c>
      <c r="C268" s="7" t="s">
        <v>80</v>
      </c>
      <c r="D268" s="3">
        <v>594</v>
      </c>
      <c r="E268" t="str">
        <f>VLOOKUP(A268,HOP!A:H,8,0)</f>
        <v>198.00</v>
      </c>
      <c r="F268" t="str">
        <f>VLOOKUP(A268,HOP!A:B,2,0)</f>
        <v>2035129</v>
      </c>
      <c r="G268">
        <f t="shared" si="8"/>
        <v>396</v>
      </c>
      <c r="H268" t="str">
        <f t="shared" si="9"/>
        <v>，2035129</v>
      </c>
      <c r="J268" t="s">
        <v>3953</v>
      </c>
    </row>
    <row r="269" ht="14.25" hidden="1" customHeight="1" spans="1:8">
      <c r="A269" s="6" t="s">
        <v>1675</v>
      </c>
      <c r="B269" s="7" t="s">
        <v>223</v>
      </c>
      <c r="C269" s="7" t="s">
        <v>80</v>
      </c>
      <c r="D269" s="3">
        <v>550</v>
      </c>
      <c r="E269" t="str">
        <f>VLOOKUP(A269,HOP!A:H,8,0)</f>
        <v>550.00</v>
      </c>
      <c r="F269" t="str">
        <f>VLOOKUP(A269,HOP!A:B,2,0)</f>
        <v>2007089</v>
      </c>
      <c r="G269">
        <f t="shared" si="8"/>
        <v>0</v>
      </c>
      <c r="H269" t="str">
        <f t="shared" si="9"/>
        <v>，2007089</v>
      </c>
    </row>
    <row r="270" ht="14.25" hidden="1" customHeight="1" spans="1:8">
      <c r="A270" s="6" t="s">
        <v>1684</v>
      </c>
      <c r="B270" s="7" t="s">
        <v>132</v>
      </c>
      <c r="C270" s="7" t="s">
        <v>80</v>
      </c>
      <c r="D270" s="3">
        <v>657</v>
      </c>
      <c r="E270" t="str">
        <f>VLOOKUP(A270,HOP!A:H,8,0)</f>
        <v>657.00</v>
      </c>
      <c r="F270" t="str">
        <f>VLOOKUP(A270,HOP!A:B,2,0)</f>
        <v>2032496</v>
      </c>
      <c r="G270">
        <f t="shared" si="8"/>
        <v>0</v>
      </c>
      <c r="H270" t="str">
        <f t="shared" si="9"/>
        <v>，2032496</v>
      </c>
    </row>
    <row r="271" ht="14.25" hidden="1" customHeight="1" spans="1:8">
      <c r="A271" s="6" t="s">
        <v>1691</v>
      </c>
      <c r="B271" s="7" t="s">
        <v>79</v>
      </c>
      <c r="C271" s="7" t="s">
        <v>80</v>
      </c>
      <c r="D271" s="3">
        <v>165</v>
      </c>
      <c r="E271" t="str">
        <f>VLOOKUP(A271,HOP!A:H,8,0)</f>
        <v>165.00</v>
      </c>
      <c r="F271" t="str">
        <f>VLOOKUP(A271,HOP!A:B,2,0)</f>
        <v>2040192</v>
      </c>
      <c r="G271">
        <f t="shared" si="8"/>
        <v>0</v>
      </c>
      <c r="H271" t="str">
        <f t="shared" si="9"/>
        <v>，2040192</v>
      </c>
    </row>
    <row r="272" ht="14.25" hidden="1" customHeight="1" spans="1:8">
      <c r="A272" s="6" t="s">
        <v>1696</v>
      </c>
      <c r="B272" s="7" t="s">
        <v>79</v>
      </c>
      <c r="C272" s="7" t="s">
        <v>80</v>
      </c>
      <c r="D272" s="3">
        <v>251</v>
      </c>
      <c r="E272" t="str">
        <f>VLOOKUP(A272,HOP!A:H,8,0)</f>
        <v>251.00</v>
      </c>
      <c r="F272" t="str">
        <f>VLOOKUP(A272,HOP!A:B,2,0)</f>
        <v>2040370</v>
      </c>
      <c r="G272">
        <f t="shared" si="8"/>
        <v>0</v>
      </c>
      <c r="H272" t="str">
        <f t="shared" si="9"/>
        <v>，2040370</v>
      </c>
    </row>
    <row r="273" ht="14.25" hidden="1" customHeight="1" spans="1:8">
      <c r="A273" s="6" t="s">
        <v>1703</v>
      </c>
      <c r="B273" s="7" t="s">
        <v>132</v>
      </c>
      <c r="C273" s="7" t="s">
        <v>80</v>
      </c>
      <c r="D273" s="3">
        <v>690</v>
      </c>
      <c r="E273" t="str">
        <f>VLOOKUP(A273,HOP!A:H,8,0)</f>
        <v>690.00</v>
      </c>
      <c r="F273" t="str">
        <f>VLOOKUP(A273,HOP!A:B,2,0)</f>
        <v>2041894</v>
      </c>
      <c r="G273">
        <f t="shared" si="8"/>
        <v>0</v>
      </c>
      <c r="H273" t="str">
        <f t="shared" si="9"/>
        <v>，2041894</v>
      </c>
    </row>
    <row r="274" ht="14.25" hidden="1" customHeight="1" spans="1:8">
      <c r="A274" s="6" t="s">
        <v>1710</v>
      </c>
      <c r="B274" s="7" t="s">
        <v>79</v>
      </c>
      <c r="C274" s="7" t="s">
        <v>80</v>
      </c>
      <c r="D274" s="3">
        <v>455</v>
      </c>
      <c r="E274" t="str">
        <f>VLOOKUP(A274,HOP!A:H,8,0)</f>
        <v>455.00</v>
      </c>
      <c r="F274" t="str">
        <f>VLOOKUP(A274,HOP!A:B,2,0)</f>
        <v>2041605</v>
      </c>
      <c r="G274">
        <f t="shared" si="8"/>
        <v>0</v>
      </c>
      <c r="H274" t="str">
        <f t="shared" si="9"/>
        <v>，2041605</v>
      </c>
    </row>
    <row r="275" ht="14.25" hidden="1" customHeight="1" spans="1:8">
      <c r="A275" s="6" t="s">
        <v>1715</v>
      </c>
      <c r="B275" s="7" t="s">
        <v>122</v>
      </c>
      <c r="C275" s="7" t="s">
        <v>80</v>
      </c>
      <c r="D275" s="3">
        <v>916</v>
      </c>
      <c r="E275" t="str">
        <f>VLOOKUP(A275,HOP!A:H,8,0)</f>
        <v>916.00</v>
      </c>
      <c r="F275" t="str">
        <f>VLOOKUP(A275,HOP!A:B,2,0)</f>
        <v>2042575</v>
      </c>
      <c r="G275">
        <f t="shared" si="8"/>
        <v>0</v>
      </c>
      <c r="H275" t="str">
        <f t="shared" si="9"/>
        <v>，2042575</v>
      </c>
    </row>
    <row r="276" ht="14.25" hidden="1" customHeight="1" spans="1:8">
      <c r="A276" s="6" t="s">
        <v>1721</v>
      </c>
      <c r="B276" s="7" t="s">
        <v>122</v>
      </c>
      <c r="C276" s="7" t="s">
        <v>80</v>
      </c>
      <c r="D276" s="3">
        <v>618</v>
      </c>
      <c r="E276" t="str">
        <f>VLOOKUP(A276,HOP!A:H,8,0)</f>
        <v>618.00</v>
      </c>
      <c r="F276" t="str">
        <f>VLOOKUP(A276,HOP!A:B,2,0)</f>
        <v>2042869</v>
      </c>
      <c r="G276">
        <f t="shared" si="8"/>
        <v>0</v>
      </c>
      <c r="H276" t="str">
        <f t="shared" si="9"/>
        <v>，2042869</v>
      </c>
    </row>
    <row r="277" ht="14.25" hidden="1" customHeight="1" spans="1:8">
      <c r="A277" s="6" t="s">
        <v>1725</v>
      </c>
      <c r="B277" s="7" t="s">
        <v>79</v>
      </c>
      <c r="C277" s="7" t="s">
        <v>80</v>
      </c>
      <c r="D277" s="3">
        <v>175</v>
      </c>
      <c r="E277" t="str">
        <f>VLOOKUP(A277,HOP!A:H,8,0)</f>
        <v>175.00</v>
      </c>
      <c r="F277" t="str">
        <f>VLOOKUP(A277,HOP!A:B,2,0)</f>
        <v>2043442</v>
      </c>
      <c r="G277">
        <f t="shared" si="8"/>
        <v>0</v>
      </c>
      <c r="H277" t="str">
        <f t="shared" si="9"/>
        <v>，2043442</v>
      </c>
    </row>
    <row r="278" ht="14.25" hidden="1" customHeight="1" spans="1:8">
      <c r="A278" s="6" t="s">
        <v>1732</v>
      </c>
      <c r="B278" s="7" t="s">
        <v>79</v>
      </c>
      <c r="C278" s="7" t="s">
        <v>80</v>
      </c>
      <c r="D278" s="3">
        <v>603</v>
      </c>
      <c r="E278" t="str">
        <f>VLOOKUP(A278,HOP!A:H,8,0)</f>
        <v>603.00</v>
      </c>
      <c r="F278" t="str">
        <f>VLOOKUP(A278,HOP!A:B,2,0)</f>
        <v>2044039</v>
      </c>
      <c r="G278">
        <f t="shared" si="8"/>
        <v>0</v>
      </c>
      <c r="H278" t="str">
        <f t="shared" si="9"/>
        <v>，2044039</v>
      </c>
    </row>
    <row r="279" ht="14.25" customHeight="1" spans="1:10">
      <c r="A279" s="44" t="s">
        <v>1740</v>
      </c>
      <c r="B279" s="7" t="s">
        <v>122</v>
      </c>
      <c r="C279" s="7" t="s">
        <v>80</v>
      </c>
      <c r="D279" s="3">
        <v>254</v>
      </c>
      <c r="E279" t="str">
        <f>VLOOKUP(A279,HOP!A:H,8,0)</f>
        <v>127.00</v>
      </c>
      <c r="F279" t="str">
        <f>VLOOKUP(A279,HOP!A:B,2,0)</f>
        <v>2044408</v>
      </c>
      <c r="G279">
        <f t="shared" si="8"/>
        <v>127</v>
      </c>
      <c r="H279" t="str">
        <f t="shared" si="9"/>
        <v>，2044408</v>
      </c>
      <c r="J279" t="s">
        <v>3954</v>
      </c>
    </row>
    <row r="280" ht="14.25" hidden="1" customHeight="1" spans="1:8">
      <c r="A280" s="6" t="s">
        <v>1745</v>
      </c>
      <c r="B280" s="7" t="s">
        <v>79</v>
      </c>
      <c r="C280" s="7" t="s">
        <v>80</v>
      </c>
      <c r="D280" s="3">
        <v>458</v>
      </c>
      <c r="E280" t="str">
        <f>VLOOKUP(A280,HOP!A:H,8,0)</f>
        <v>458.00</v>
      </c>
      <c r="F280" t="str">
        <f>VLOOKUP(A280,HOP!A:B,2,0)</f>
        <v>2044328</v>
      </c>
      <c r="G280">
        <f t="shared" si="8"/>
        <v>0</v>
      </c>
      <c r="H280" t="str">
        <f t="shared" si="9"/>
        <v>，2044328</v>
      </c>
    </row>
    <row r="281" ht="14.25" hidden="1" customHeight="1" spans="1:8">
      <c r="A281" s="6" t="s">
        <v>1749</v>
      </c>
      <c r="B281" s="7" t="s">
        <v>255</v>
      </c>
      <c r="C281" s="7" t="s">
        <v>80</v>
      </c>
      <c r="D281" s="3">
        <v>1320</v>
      </c>
      <c r="E281" t="str">
        <f>VLOOKUP(A281,HOP!A:H,8,0)</f>
        <v>1320.00</v>
      </c>
      <c r="F281" t="str">
        <f>VLOOKUP(A281,HOP!A:B,2,0)</f>
        <v>2038306</v>
      </c>
      <c r="G281">
        <f t="shared" si="8"/>
        <v>0</v>
      </c>
      <c r="H281" t="str">
        <f t="shared" si="9"/>
        <v>，2038306</v>
      </c>
    </row>
    <row r="282" ht="14.25" hidden="1" customHeight="1" spans="1:8">
      <c r="A282" s="6" t="s">
        <v>1756</v>
      </c>
      <c r="B282" s="7" t="s">
        <v>122</v>
      </c>
      <c r="C282" s="7" t="s">
        <v>80</v>
      </c>
      <c r="D282" s="3">
        <v>660</v>
      </c>
      <c r="E282" t="str">
        <f>VLOOKUP(A282,HOP!A:H,8,0)</f>
        <v>660.00</v>
      </c>
      <c r="F282" t="str">
        <f>VLOOKUP(A282,HOP!A:B,2,0)</f>
        <v>2046620</v>
      </c>
      <c r="G282">
        <f t="shared" si="8"/>
        <v>0</v>
      </c>
      <c r="H282" t="str">
        <f t="shared" si="9"/>
        <v>，2046620</v>
      </c>
    </row>
    <row r="283" ht="14.25" hidden="1" customHeight="1" spans="1:8">
      <c r="A283" s="6" t="s">
        <v>1763</v>
      </c>
      <c r="B283" s="7" t="s">
        <v>122</v>
      </c>
      <c r="C283" s="7" t="s">
        <v>80</v>
      </c>
      <c r="D283" s="3">
        <v>372</v>
      </c>
      <c r="E283" t="str">
        <f>VLOOKUP(A283,HOP!A:H,8,0)</f>
        <v>372.00</v>
      </c>
      <c r="F283" t="str">
        <f>VLOOKUP(A283,HOP!A:B,2,0)</f>
        <v>2046678</v>
      </c>
      <c r="G283">
        <f t="shared" si="8"/>
        <v>0</v>
      </c>
      <c r="H283" t="str">
        <f t="shared" si="9"/>
        <v>，2046678</v>
      </c>
    </row>
    <row r="284" ht="14.25" hidden="1" customHeight="1" spans="1:8">
      <c r="A284" s="6" t="s">
        <v>1770</v>
      </c>
      <c r="B284" s="7" t="s">
        <v>79</v>
      </c>
      <c r="C284" s="7" t="s">
        <v>80</v>
      </c>
      <c r="D284" s="3">
        <v>182</v>
      </c>
      <c r="E284" t="str">
        <f>VLOOKUP(A284,HOP!A:H,8,0)</f>
        <v>182.00</v>
      </c>
      <c r="F284" t="str">
        <f>VLOOKUP(A284,HOP!A:B,2,0)</f>
        <v>2046635</v>
      </c>
      <c r="G284">
        <f t="shared" si="8"/>
        <v>0</v>
      </c>
      <c r="H284" t="str">
        <f t="shared" si="9"/>
        <v>，2046635</v>
      </c>
    </row>
    <row r="285" ht="14.25" hidden="1" customHeight="1" spans="1:8">
      <c r="A285" s="6" t="s">
        <v>1774</v>
      </c>
      <c r="B285" s="7" t="s">
        <v>79</v>
      </c>
      <c r="C285" s="7" t="s">
        <v>80</v>
      </c>
      <c r="D285" s="3">
        <v>112</v>
      </c>
      <c r="E285" t="str">
        <f>VLOOKUP(A285,HOP!A:H,8,0)</f>
        <v>112.00</v>
      </c>
      <c r="F285" t="str">
        <f>VLOOKUP(A285,HOP!A:B,2,0)</f>
        <v>2046434</v>
      </c>
      <c r="G285">
        <f t="shared" si="8"/>
        <v>0</v>
      </c>
      <c r="H285" t="str">
        <f t="shared" si="9"/>
        <v>，2046434</v>
      </c>
    </row>
    <row r="286" ht="14.25" hidden="1" customHeight="1" spans="1:8">
      <c r="A286" s="6" t="s">
        <v>1779</v>
      </c>
      <c r="B286" s="7" t="s">
        <v>122</v>
      </c>
      <c r="C286" s="7" t="s">
        <v>80</v>
      </c>
      <c r="D286" s="3">
        <v>214</v>
      </c>
      <c r="E286" t="str">
        <f>VLOOKUP(A286,HOP!A:H,8,0)</f>
        <v>214.00</v>
      </c>
      <c r="F286" t="str">
        <f>VLOOKUP(A286,HOP!A:B,2,0)</f>
        <v>2045489</v>
      </c>
      <c r="G286">
        <f t="shared" si="8"/>
        <v>0</v>
      </c>
      <c r="H286" t="str">
        <f t="shared" si="9"/>
        <v>，2045489</v>
      </c>
    </row>
    <row r="287" ht="14.25" hidden="1" customHeight="1" spans="1:8">
      <c r="A287" s="6" t="s">
        <v>1785</v>
      </c>
      <c r="B287" s="7" t="s">
        <v>122</v>
      </c>
      <c r="C287" s="7" t="s">
        <v>80</v>
      </c>
      <c r="D287" s="3">
        <v>664</v>
      </c>
      <c r="E287" t="str">
        <f>VLOOKUP(A287,HOP!A:H,8,0)</f>
        <v>664.00</v>
      </c>
      <c r="F287" t="str">
        <f>VLOOKUP(A287,HOP!A:B,2,0)</f>
        <v>2039224</v>
      </c>
      <c r="G287">
        <f t="shared" si="8"/>
        <v>0</v>
      </c>
      <c r="H287" t="str">
        <f t="shared" si="9"/>
        <v>，2039224</v>
      </c>
    </row>
    <row r="288" ht="14.25" hidden="1" customHeight="1" spans="1:8">
      <c r="A288" s="6" t="s">
        <v>1789</v>
      </c>
      <c r="B288" s="7" t="s">
        <v>79</v>
      </c>
      <c r="C288" s="7" t="s">
        <v>80</v>
      </c>
      <c r="D288" s="3">
        <v>364</v>
      </c>
      <c r="E288" t="str">
        <f>VLOOKUP(A288,HOP!A:H,8,0)</f>
        <v>364.00</v>
      </c>
      <c r="F288" t="str">
        <f>VLOOKUP(A288,HOP!A:B,2,0)</f>
        <v>2047065</v>
      </c>
      <c r="G288">
        <f t="shared" si="8"/>
        <v>0</v>
      </c>
      <c r="H288" t="str">
        <f t="shared" si="9"/>
        <v>，2047065</v>
      </c>
    </row>
    <row r="289" ht="14.25" hidden="1" customHeight="1" spans="1:8">
      <c r="A289" s="6" t="s">
        <v>1794</v>
      </c>
      <c r="B289" s="7" t="s">
        <v>79</v>
      </c>
      <c r="C289" s="7" t="s">
        <v>80</v>
      </c>
      <c r="D289" s="3">
        <v>302</v>
      </c>
      <c r="E289" t="str">
        <f>VLOOKUP(A289,HOP!A:H,8,0)</f>
        <v>302.00</v>
      </c>
      <c r="F289" t="str">
        <f>VLOOKUP(A289,HOP!A:B,2,0)</f>
        <v>2047419</v>
      </c>
      <c r="G289">
        <f t="shared" si="8"/>
        <v>0</v>
      </c>
      <c r="H289" t="str">
        <f t="shared" si="9"/>
        <v>，2047419</v>
      </c>
    </row>
    <row r="290" ht="14.25" hidden="1" customHeight="1" spans="1:8">
      <c r="A290" s="6" t="s">
        <v>1798</v>
      </c>
      <c r="B290" s="7" t="s">
        <v>122</v>
      </c>
      <c r="C290" s="7" t="s">
        <v>80</v>
      </c>
      <c r="D290" s="3">
        <v>206</v>
      </c>
      <c r="E290" t="str">
        <f>VLOOKUP(A290,HOP!A:H,8,0)</f>
        <v>206.00</v>
      </c>
      <c r="F290" t="str">
        <f>VLOOKUP(A290,HOP!A:B,2,0)</f>
        <v>2047253</v>
      </c>
      <c r="G290">
        <f t="shared" si="8"/>
        <v>0</v>
      </c>
      <c r="H290" t="str">
        <f t="shared" si="9"/>
        <v>，2047253</v>
      </c>
    </row>
    <row r="291" ht="14.25" hidden="1" customHeight="1" spans="1:8">
      <c r="A291" s="6" t="s">
        <v>1803</v>
      </c>
      <c r="B291" s="7" t="s">
        <v>122</v>
      </c>
      <c r="C291" s="7" t="s">
        <v>80</v>
      </c>
      <c r="D291" s="3">
        <v>232</v>
      </c>
      <c r="E291" t="str">
        <f>VLOOKUP(A291,HOP!A:H,8,0)</f>
        <v>232.00</v>
      </c>
      <c r="F291" t="str">
        <f>VLOOKUP(A291,HOP!A:B,2,0)</f>
        <v>2047055</v>
      </c>
      <c r="G291">
        <f t="shared" si="8"/>
        <v>0</v>
      </c>
      <c r="H291" t="str">
        <f t="shared" si="9"/>
        <v>，2047055</v>
      </c>
    </row>
    <row r="292" ht="14.25" hidden="1" customHeight="1" spans="1:8">
      <c r="A292" s="6" t="s">
        <v>1810</v>
      </c>
      <c r="B292" s="7" t="s">
        <v>122</v>
      </c>
      <c r="C292" s="7" t="s">
        <v>80</v>
      </c>
      <c r="D292" s="3">
        <v>468</v>
      </c>
      <c r="E292" t="str">
        <f>VLOOKUP(A292,HOP!A:H,8,0)</f>
        <v>468.00</v>
      </c>
      <c r="F292" t="str">
        <f>VLOOKUP(A292,HOP!A:B,2,0)</f>
        <v>2046009</v>
      </c>
      <c r="G292">
        <f t="shared" si="8"/>
        <v>0</v>
      </c>
      <c r="H292" t="str">
        <f t="shared" si="9"/>
        <v>，2046009</v>
      </c>
    </row>
    <row r="293" ht="14.25" hidden="1" customHeight="1" spans="1:8">
      <c r="A293" s="6" t="s">
        <v>1816</v>
      </c>
      <c r="B293" s="7" t="s">
        <v>122</v>
      </c>
      <c r="C293" s="7" t="s">
        <v>80</v>
      </c>
      <c r="D293" s="3">
        <v>216</v>
      </c>
      <c r="E293" t="str">
        <f>VLOOKUP(A293,HOP!A:H,8,0)</f>
        <v>216.00</v>
      </c>
      <c r="F293" t="str">
        <f>VLOOKUP(A293,HOP!A:B,2,0)</f>
        <v>2045034</v>
      </c>
      <c r="G293">
        <f t="shared" si="8"/>
        <v>0</v>
      </c>
      <c r="H293" t="str">
        <f t="shared" si="9"/>
        <v>，2045034</v>
      </c>
    </row>
    <row r="294" ht="14.25" hidden="1" customHeight="1" spans="1:8">
      <c r="A294" s="6" t="s">
        <v>1820</v>
      </c>
      <c r="B294" s="7" t="s">
        <v>122</v>
      </c>
      <c r="C294" s="7" t="s">
        <v>80</v>
      </c>
      <c r="D294" s="3">
        <v>536</v>
      </c>
      <c r="E294" t="str">
        <f>VLOOKUP(A294,HOP!A:H,8,0)</f>
        <v>536.00</v>
      </c>
      <c r="F294" t="str">
        <f>VLOOKUP(A294,HOP!A:B,2,0)</f>
        <v>2045000</v>
      </c>
      <c r="G294">
        <f t="shared" si="8"/>
        <v>0</v>
      </c>
      <c r="H294" t="str">
        <f t="shared" si="9"/>
        <v>，2045000</v>
      </c>
    </row>
    <row r="295" ht="14.25" hidden="1" customHeight="1" spans="1:8">
      <c r="A295" s="6" t="s">
        <v>1826</v>
      </c>
      <c r="B295" s="7" t="s">
        <v>79</v>
      </c>
      <c r="C295" s="7" t="s">
        <v>80</v>
      </c>
      <c r="D295" s="3">
        <v>135</v>
      </c>
      <c r="E295" t="str">
        <f>VLOOKUP(A295,HOP!A:H,8,0)</f>
        <v>135.00</v>
      </c>
      <c r="F295" t="str">
        <f>VLOOKUP(A295,HOP!A:B,2,0)</f>
        <v>2049188</v>
      </c>
      <c r="G295">
        <f t="shared" si="8"/>
        <v>0</v>
      </c>
      <c r="H295" t="str">
        <f t="shared" si="9"/>
        <v>，2049188</v>
      </c>
    </row>
    <row r="296" ht="14.25" hidden="1" customHeight="1" spans="1:8">
      <c r="A296" s="6" t="s">
        <v>1833</v>
      </c>
      <c r="B296" s="7" t="s">
        <v>79</v>
      </c>
      <c r="C296" s="7" t="s">
        <v>80</v>
      </c>
      <c r="D296" s="3">
        <v>116</v>
      </c>
      <c r="E296" t="str">
        <f>VLOOKUP(A296,HOP!A:H,8,0)</f>
        <v>116.00</v>
      </c>
      <c r="F296" t="str">
        <f>VLOOKUP(A296,HOP!A:B,2,0)</f>
        <v>2048796</v>
      </c>
      <c r="G296">
        <f t="shared" si="8"/>
        <v>0</v>
      </c>
      <c r="H296" t="str">
        <f t="shared" si="9"/>
        <v>，2048796</v>
      </c>
    </row>
    <row r="297" ht="14.25" hidden="1" customHeight="1" spans="1:8">
      <c r="A297" s="6" t="s">
        <v>1837</v>
      </c>
      <c r="B297" s="7" t="s">
        <v>79</v>
      </c>
      <c r="C297" s="7" t="s">
        <v>80</v>
      </c>
      <c r="D297" s="3">
        <v>96</v>
      </c>
      <c r="E297" t="str">
        <f>VLOOKUP(A297,HOP!A:H,8,0)</f>
        <v>96.00</v>
      </c>
      <c r="F297" t="str">
        <f>VLOOKUP(A297,HOP!A:B,2,0)</f>
        <v>2049102</v>
      </c>
      <c r="G297">
        <f t="shared" si="8"/>
        <v>0</v>
      </c>
      <c r="H297" t="str">
        <f t="shared" si="9"/>
        <v>，2049102</v>
      </c>
    </row>
    <row r="298" ht="14.25" hidden="1" customHeight="1" spans="1:8">
      <c r="A298" s="6" t="s">
        <v>1842</v>
      </c>
      <c r="B298" s="7" t="s">
        <v>79</v>
      </c>
      <c r="C298" s="7" t="s">
        <v>80</v>
      </c>
      <c r="D298" s="3">
        <v>268</v>
      </c>
      <c r="E298" t="str">
        <f>VLOOKUP(A298,HOP!A:H,8,0)</f>
        <v>268.00</v>
      </c>
      <c r="F298" t="str">
        <f>VLOOKUP(A298,HOP!A:B,2,0)</f>
        <v>2049210</v>
      </c>
      <c r="G298">
        <f t="shared" si="8"/>
        <v>0</v>
      </c>
      <c r="H298" t="str">
        <f t="shared" si="9"/>
        <v>，2049210</v>
      </c>
    </row>
    <row r="299" ht="14.25" hidden="1" customHeight="1" spans="1:8">
      <c r="A299" s="6" t="s">
        <v>1847</v>
      </c>
      <c r="B299" s="7" t="s">
        <v>79</v>
      </c>
      <c r="C299" s="7" t="s">
        <v>80</v>
      </c>
      <c r="D299" s="3">
        <v>101</v>
      </c>
      <c r="E299" t="str">
        <f>VLOOKUP(A299,HOP!A:H,8,0)</f>
        <v>101.00</v>
      </c>
      <c r="F299" t="str">
        <f>VLOOKUP(A299,HOP!A:B,2,0)</f>
        <v>2049132</v>
      </c>
      <c r="G299">
        <f t="shared" si="8"/>
        <v>0</v>
      </c>
      <c r="H299" t="str">
        <f t="shared" si="9"/>
        <v>，2049132</v>
      </c>
    </row>
    <row r="300" ht="14.25" hidden="1" customHeight="1" spans="1:8">
      <c r="A300" s="6" t="s">
        <v>1851</v>
      </c>
      <c r="B300" s="7" t="s">
        <v>79</v>
      </c>
      <c r="C300" s="7" t="s">
        <v>80</v>
      </c>
      <c r="D300" s="3">
        <v>189</v>
      </c>
      <c r="E300" t="str">
        <f>VLOOKUP(A300,HOP!A:H,8,0)</f>
        <v>189.00</v>
      </c>
      <c r="F300" t="str">
        <f>VLOOKUP(A300,HOP!A:B,2,0)</f>
        <v>2048754</v>
      </c>
      <c r="G300">
        <f t="shared" si="8"/>
        <v>0</v>
      </c>
      <c r="H300" t="str">
        <f t="shared" si="9"/>
        <v>，2048754</v>
      </c>
    </row>
    <row r="301" ht="14.25" hidden="1" customHeight="1" spans="1:8">
      <c r="A301" s="6" t="s">
        <v>1856</v>
      </c>
      <c r="B301" s="7" t="s">
        <v>79</v>
      </c>
      <c r="C301" s="7" t="s">
        <v>80</v>
      </c>
      <c r="D301" s="3">
        <v>313</v>
      </c>
      <c r="E301" t="str">
        <f>VLOOKUP(A301,HOP!A:H,8,0)</f>
        <v>313.00</v>
      </c>
      <c r="F301" t="str">
        <f>VLOOKUP(A301,HOP!A:B,2,0)</f>
        <v>2048958</v>
      </c>
      <c r="G301">
        <f t="shared" si="8"/>
        <v>0</v>
      </c>
      <c r="H301" t="str">
        <f t="shared" si="9"/>
        <v>，2048958</v>
      </c>
    </row>
    <row r="302" ht="14.25" hidden="1" customHeight="1" spans="1:8">
      <c r="A302" s="6" t="s">
        <v>1860</v>
      </c>
      <c r="B302" s="7" t="s">
        <v>79</v>
      </c>
      <c r="C302" s="7" t="s">
        <v>80</v>
      </c>
      <c r="D302" s="3">
        <v>253</v>
      </c>
      <c r="E302" t="str">
        <f>VLOOKUP(A302,HOP!A:H,8,0)</f>
        <v>253.00</v>
      </c>
      <c r="F302" t="str">
        <f>VLOOKUP(A302,HOP!A:B,2,0)</f>
        <v>2049126</v>
      </c>
      <c r="G302">
        <f t="shared" si="8"/>
        <v>0</v>
      </c>
      <c r="H302" t="str">
        <f t="shared" si="9"/>
        <v>，2049126</v>
      </c>
    </row>
    <row r="303" ht="14.25" hidden="1" customHeight="1" spans="1:8">
      <c r="A303" s="6" t="s">
        <v>1864</v>
      </c>
      <c r="B303" s="7" t="s">
        <v>79</v>
      </c>
      <c r="C303" s="7" t="s">
        <v>80</v>
      </c>
      <c r="D303" s="3">
        <v>223</v>
      </c>
      <c r="E303" t="str">
        <f>VLOOKUP(A303,HOP!A:H,8,0)</f>
        <v>223.00</v>
      </c>
      <c r="F303" t="str">
        <f>VLOOKUP(A303,HOP!A:B,2,0)</f>
        <v>2048972</v>
      </c>
      <c r="G303">
        <f t="shared" si="8"/>
        <v>0</v>
      </c>
      <c r="H303" t="str">
        <f t="shared" si="9"/>
        <v>，2048972</v>
      </c>
    </row>
    <row r="304" ht="14.25" hidden="1" customHeight="1" spans="1:8">
      <c r="A304" s="6" t="s">
        <v>1871</v>
      </c>
      <c r="B304" s="7" t="s">
        <v>79</v>
      </c>
      <c r="C304" s="7" t="s">
        <v>80</v>
      </c>
      <c r="D304" s="3">
        <v>253</v>
      </c>
      <c r="E304" t="str">
        <f>VLOOKUP(A304,HOP!A:H,8,0)</f>
        <v>253.00</v>
      </c>
      <c r="F304" t="str">
        <f>VLOOKUP(A304,HOP!A:B,2,0)</f>
        <v>2049254</v>
      </c>
      <c r="G304">
        <f t="shared" si="8"/>
        <v>0</v>
      </c>
      <c r="H304" t="str">
        <f t="shared" si="9"/>
        <v>，2049254</v>
      </c>
    </row>
    <row r="305" ht="14.25" hidden="1" customHeight="1" spans="1:8">
      <c r="A305" s="6" t="s">
        <v>1873</v>
      </c>
      <c r="B305" s="7" t="s">
        <v>79</v>
      </c>
      <c r="C305" s="7" t="s">
        <v>80</v>
      </c>
      <c r="D305" s="3">
        <v>329</v>
      </c>
      <c r="E305" t="str">
        <f>VLOOKUP(A305,HOP!A:H,8,0)</f>
        <v>329.00</v>
      </c>
      <c r="F305" t="str">
        <f>VLOOKUP(A305,HOP!A:B,2,0)</f>
        <v>2048733</v>
      </c>
      <c r="G305">
        <f t="shared" si="8"/>
        <v>0</v>
      </c>
      <c r="H305" t="str">
        <f t="shared" si="9"/>
        <v>，2048733</v>
      </c>
    </row>
    <row r="306" ht="14.25" hidden="1" customHeight="1" spans="1:8">
      <c r="A306" s="6" t="s">
        <v>1878</v>
      </c>
      <c r="B306" s="7" t="s">
        <v>79</v>
      </c>
      <c r="C306" s="7" t="s">
        <v>80</v>
      </c>
      <c r="D306" s="3">
        <v>358</v>
      </c>
      <c r="E306" t="str">
        <f>VLOOKUP(A306,HOP!A:H,8,0)</f>
        <v>358.00</v>
      </c>
      <c r="F306" t="str">
        <f>VLOOKUP(A306,HOP!A:B,2,0)</f>
        <v>2048857</v>
      </c>
      <c r="G306">
        <f t="shared" si="8"/>
        <v>0</v>
      </c>
      <c r="H306" t="str">
        <f t="shared" si="9"/>
        <v>，2048857</v>
      </c>
    </row>
    <row r="307" ht="14.25" hidden="1" customHeight="1" spans="1:8">
      <c r="A307" s="6" t="s">
        <v>1882</v>
      </c>
      <c r="B307" s="7" t="s">
        <v>79</v>
      </c>
      <c r="C307" s="7" t="s">
        <v>80</v>
      </c>
      <c r="D307" s="3">
        <v>518</v>
      </c>
      <c r="E307" t="str">
        <f>VLOOKUP(A307,HOP!A:H,8,0)</f>
        <v>518.00</v>
      </c>
      <c r="F307" t="str">
        <f>VLOOKUP(A307,HOP!A:B,2,0)</f>
        <v>2049135</v>
      </c>
      <c r="G307">
        <f t="shared" si="8"/>
        <v>0</v>
      </c>
      <c r="H307" t="str">
        <f t="shared" si="9"/>
        <v>，2049135</v>
      </c>
    </row>
    <row r="308" ht="14.25" hidden="1" customHeight="1" spans="1:8">
      <c r="A308" s="6" t="s">
        <v>1889</v>
      </c>
      <c r="B308" s="7" t="s">
        <v>79</v>
      </c>
      <c r="C308" s="7" t="s">
        <v>80</v>
      </c>
      <c r="D308" s="3">
        <v>284</v>
      </c>
      <c r="E308" t="str">
        <f>VLOOKUP(A308,HOP!A:H,8,0)</f>
        <v>284.00</v>
      </c>
      <c r="F308" t="str">
        <f>VLOOKUP(A308,HOP!A:B,2,0)</f>
        <v>2049260</v>
      </c>
      <c r="G308">
        <f t="shared" si="8"/>
        <v>0</v>
      </c>
      <c r="H308" t="str">
        <f t="shared" si="9"/>
        <v>，2049260</v>
      </c>
    </row>
    <row r="309" ht="14.25" hidden="1" customHeight="1" spans="1:8">
      <c r="A309" s="6" t="s">
        <v>1895</v>
      </c>
      <c r="B309" s="7" t="s">
        <v>79</v>
      </c>
      <c r="C309" s="7" t="s">
        <v>80</v>
      </c>
      <c r="D309" s="3">
        <v>266</v>
      </c>
      <c r="E309" t="str">
        <f>VLOOKUP(A309,HOP!A:H,8,0)</f>
        <v>266.00</v>
      </c>
      <c r="F309" t="str">
        <f>VLOOKUP(A309,HOP!A:B,2,0)</f>
        <v>2049185</v>
      </c>
      <c r="G309">
        <f t="shared" si="8"/>
        <v>0</v>
      </c>
      <c r="H309" t="str">
        <f t="shared" si="9"/>
        <v>，2049185</v>
      </c>
    </row>
    <row r="310" ht="14.25" hidden="1" customHeight="1" spans="1:8">
      <c r="A310" s="6" t="s">
        <v>1898</v>
      </c>
      <c r="B310" s="7" t="s">
        <v>79</v>
      </c>
      <c r="C310" s="7" t="s">
        <v>80</v>
      </c>
      <c r="D310" s="3">
        <v>98</v>
      </c>
      <c r="E310" t="str">
        <f>VLOOKUP(A310,HOP!A:H,8,0)</f>
        <v>98.00</v>
      </c>
      <c r="F310" t="str">
        <f>VLOOKUP(A310,HOP!A:B,2,0)</f>
        <v>2048927</v>
      </c>
      <c r="G310">
        <f t="shared" si="8"/>
        <v>0</v>
      </c>
      <c r="H310" t="str">
        <f t="shared" si="9"/>
        <v>，2048927</v>
      </c>
    </row>
    <row r="311" ht="14.25" hidden="1" customHeight="1" spans="1:8">
      <c r="A311" s="6" t="s">
        <v>1903</v>
      </c>
      <c r="B311" s="7" t="s">
        <v>79</v>
      </c>
      <c r="C311" s="7" t="s">
        <v>80</v>
      </c>
      <c r="D311" s="3">
        <v>195</v>
      </c>
      <c r="E311" t="str">
        <f>VLOOKUP(A311,HOP!A:H,8,0)</f>
        <v>195.00</v>
      </c>
      <c r="F311" t="str">
        <f>VLOOKUP(A311,HOP!A:B,2,0)</f>
        <v>2049394</v>
      </c>
      <c r="G311">
        <f t="shared" si="8"/>
        <v>0</v>
      </c>
      <c r="H311" t="str">
        <f t="shared" si="9"/>
        <v>，2049394</v>
      </c>
    </row>
    <row r="312" ht="14.25" hidden="1" customHeight="1" spans="1:8">
      <c r="A312" s="6" t="s">
        <v>1909</v>
      </c>
      <c r="B312" s="7" t="s">
        <v>79</v>
      </c>
      <c r="C312" s="7" t="s">
        <v>80</v>
      </c>
      <c r="D312" s="3">
        <v>210</v>
      </c>
      <c r="E312" t="str">
        <f>VLOOKUP(A312,HOP!A:H,8,0)</f>
        <v>210.00</v>
      </c>
      <c r="F312" t="str">
        <f>VLOOKUP(A312,HOP!A:B,2,0)</f>
        <v>2049236</v>
      </c>
      <c r="G312">
        <f t="shared" si="8"/>
        <v>0</v>
      </c>
      <c r="H312" t="str">
        <f t="shared" si="9"/>
        <v>，2049236</v>
      </c>
    </row>
    <row r="313" ht="14.25" hidden="1" customHeight="1" spans="1:8">
      <c r="A313" s="6" t="s">
        <v>1913</v>
      </c>
      <c r="B313" s="7" t="s">
        <v>79</v>
      </c>
      <c r="C313" s="7" t="s">
        <v>80</v>
      </c>
      <c r="D313" s="3">
        <v>216</v>
      </c>
      <c r="E313" t="str">
        <f>VLOOKUP(A313,HOP!A:H,8,0)</f>
        <v>216.00</v>
      </c>
      <c r="F313" t="str">
        <f>VLOOKUP(A313,HOP!A:B,2,0)</f>
        <v>2049309</v>
      </c>
      <c r="G313">
        <f t="shared" si="8"/>
        <v>0</v>
      </c>
      <c r="H313" t="str">
        <f t="shared" si="9"/>
        <v>，2049309</v>
      </c>
    </row>
    <row r="314" ht="14.25" hidden="1" customHeight="1" spans="1:8">
      <c r="A314" s="6" t="s">
        <v>1917</v>
      </c>
      <c r="B314" s="7" t="s">
        <v>79</v>
      </c>
      <c r="C314" s="7" t="s">
        <v>80</v>
      </c>
      <c r="D314" s="3">
        <v>275</v>
      </c>
      <c r="E314" t="str">
        <f>VLOOKUP(A314,HOP!A:H,8,0)</f>
        <v>275.00</v>
      </c>
      <c r="F314" t="str">
        <f>VLOOKUP(A314,HOP!A:B,2,0)</f>
        <v>2049200</v>
      </c>
      <c r="G314">
        <f t="shared" si="8"/>
        <v>0</v>
      </c>
      <c r="H314" t="str">
        <f t="shared" si="9"/>
        <v>，2049200</v>
      </c>
    </row>
    <row r="315" ht="14.25" hidden="1" customHeight="1" spans="1:8">
      <c r="A315" s="6" t="s">
        <v>1924</v>
      </c>
      <c r="B315" s="7" t="s">
        <v>79</v>
      </c>
      <c r="C315" s="7" t="s">
        <v>80</v>
      </c>
      <c r="D315" s="3">
        <v>550</v>
      </c>
      <c r="E315" t="str">
        <f>VLOOKUP(A315,HOP!A:H,8,0)</f>
        <v>550.00</v>
      </c>
      <c r="F315" t="str">
        <f>VLOOKUP(A315,HOP!A:B,2,0)</f>
        <v>2049283</v>
      </c>
      <c r="G315">
        <f t="shared" si="8"/>
        <v>0</v>
      </c>
      <c r="H315" t="str">
        <f t="shared" si="9"/>
        <v>，2049283</v>
      </c>
    </row>
    <row r="316" ht="14.25" hidden="1" customHeight="1" spans="1:8">
      <c r="A316" s="6" t="s">
        <v>1931</v>
      </c>
      <c r="B316" s="7" t="s">
        <v>122</v>
      </c>
      <c r="C316" s="7" t="s">
        <v>80</v>
      </c>
      <c r="D316" s="3">
        <v>188</v>
      </c>
      <c r="E316" t="str">
        <f>VLOOKUP(A316,HOP!A:H,8,0)</f>
        <v>188.00</v>
      </c>
      <c r="F316" t="str">
        <f>VLOOKUP(A316,HOP!A:B,2,0)</f>
        <v>2047092</v>
      </c>
      <c r="G316">
        <f t="shared" si="8"/>
        <v>0</v>
      </c>
      <c r="H316" t="str">
        <f t="shared" si="9"/>
        <v>，2047092</v>
      </c>
    </row>
    <row r="317" ht="14.25" hidden="1" customHeight="1" spans="1:8">
      <c r="A317" s="6" t="s">
        <v>1936</v>
      </c>
      <c r="B317" s="7" t="s">
        <v>79</v>
      </c>
      <c r="C317" s="7" t="s">
        <v>80</v>
      </c>
      <c r="D317" s="3">
        <v>104</v>
      </c>
      <c r="E317" t="str">
        <f>VLOOKUP(A317,HOP!A:H,8,0)</f>
        <v>104.00</v>
      </c>
      <c r="F317" t="str">
        <f>VLOOKUP(A317,HOP!A:B,2,0)</f>
        <v>2049390</v>
      </c>
      <c r="G317">
        <f t="shared" si="8"/>
        <v>0</v>
      </c>
      <c r="H317" t="str">
        <f t="shared" si="9"/>
        <v>，2049390</v>
      </c>
    </row>
    <row r="318" ht="14.25" hidden="1" customHeight="1" spans="1:8">
      <c r="A318" s="6" t="s">
        <v>1940</v>
      </c>
      <c r="B318" s="7" t="s">
        <v>79</v>
      </c>
      <c r="C318" s="7" t="s">
        <v>80</v>
      </c>
      <c r="D318" s="3">
        <v>203</v>
      </c>
      <c r="E318" t="str">
        <f>VLOOKUP(A318,HOP!A:H,8,0)</f>
        <v>203.00</v>
      </c>
      <c r="F318" t="str">
        <f>VLOOKUP(A318,HOP!A:B,2,0)</f>
        <v>2049367</v>
      </c>
      <c r="G318">
        <f t="shared" si="8"/>
        <v>0</v>
      </c>
      <c r="H318" t="str">
        <f t="shared" si="9"/>
        <v>，2049367</v>
      </c>
    </row>
    <row r="319" ht="14.25" hidden="1" customHeight="1" spans="1:8">
      <c r="A319" s="6" t="s">
        <v>1945</v>
      </c>
      <c r="B319" s="7" t="s">
        <v>79</v>
      </c>
      <c r="C319" s="7" t="s">
        <v>80</v>
      </c>
      <c r="D319" s="3">
        <v>347</v>
      </c>
      <c r="E319" t="str">
        <f>VLOOKUP(A319,HOP!A:H,8,0)</f>
        <v>347.00</v>
      </c>
      <c r="F319" t="str">
        <f>VLOOKUP(A319,HOP!A:B,2,0)</f>
        <v>2049358</v>
      </c>
      <c r="G319">
        <f t="shared" si="8"/>
        <v>0</v>
      </c>
      <c r="H319" t="str">
        <f t="shared" si="9"/>
        <v>，2049358</v>
      </c>
    </row>
    <row r="320" ht="14.25" hidden="1" customHeight="1" spans="1:8">
      <c r="A320" s="6" t="s">
        <v>1950</v>
      </c>
      <c r="B320" s="7" t="s">
        <v>79</v>
      </c>
      <c r="C320" s="7" t="s">
        <v>80</v>
      </c>
      <c r="D320" s="3">
        <v>148</v>
      </c>
      <c r="E320" t="str">
        <f>VLOOKUP(A320,HOP!A:H,8,0)</f>
        <v>148.00</v>
      </c>
      <c r="F320" t="str">
        <f>VLOOKUP(A320,HOP!A:B,2,0)</f>
        <v>2049455</v>
      </c>
      <c r="G320">
        <f t="shared" si="8"/>
        <v>0</v>
      </c>
      <c r="H320" t="str">
        <f t="shared" si="9"/>
        <v>，2049455</v>
      </c>
    </row>
    <row r="321" ht="14.25" hidden="1" customHeight="1" spans="1:8">
      <c r="A321" s="6" t="s">
        <v>1954</v>
      </c>
      <c r="B321" s="7" t="s">
        <v>79</v>
      </c>
      <c r="C321" s="7" t="s">
        <v>80</v>
      </c>
      <c r="D321" s="3">
        <v>56</v>
      </c>
      <c r="E321" t="str">
        <f>VLOOKUP(A321,HOP!A:H,8,0)</f>
        <v>56.00</v>
      </c>
      <c r="F321" t="str">
        <f>VLOOKUP(A321,HOP!A:B,2,0)</f>
        <v>2049506</v>
      </c>
      <c r="G321">
        <f t="shared" si="8"/>
        <v>0</v>
      </c>
      <c r="H321" t="str">
        <f t="shared" si="9"/>
        <v>，2049506</v>
      </c>
    </row>
    <row r="322" ht="14.25" hidden="1" customHeight="1" spans="1:8">
      <c r="A322" s="6" t="s">
        <v>1959</v>
      </c>
      <c r="B322" s="7" t="s">
        <v>79</v>
      </c>
      <c r="C322" s="7" t="s">
        <v>80</v>
      </c>
      <c r="D322" s="3">
        <v>501</v>
      </c>
      <c r="E322" t="str">
        <f>VLOOKUP(A322,HOP!A:H,8,0)</f>
        <v>501.00</v>
      </c>
      <c r="F322" t="str">
        <f>VLOOKUP(A322,HOP!A:B,2,0)</f>
        <v>2049478</v>
      </c>
      <c r="G322">
        <f t="shared" si="8"/>
        <v>0</v>
      </c>
      <c r="H322" t="str">
        <f t="shared" si="9"/>
        <v>，2049478</v>
      </c>
    </row>
    <row r="323" ht="14.25" hidden="1" customHeight="1" spans="1:8">
      <c r="A323" s="6" t="s">
        <v>1967</v>
      </c>
      <c r="B323" s="7" t="s">
        <v>79</v>
      </c>
      <c r="C323" s="7" t="s">
        <v>80</v>
      </c>
      <c r="D323" s="3">
        <v>70</v>
      </c>
      <c r="E323" t="str">
        <f>VLOOKUP(A323,HOP!A:H,8,0)</f>
        <v>70.00</v>
      </c>
      <c r="F323" t="str">
        <f>VLOOKUP(A323,HOP!A:B,2,0)</f>
        <v>2049341</v>
      </c>
      <c r="G323">
        <f t="shared" ref="G323:G386" si="10">D323-E323</f>
        <v>0</v>
      </c>
      <c r="H323" t="str">
        <f t="shared" ref="H323:H386" si="11">$H$1&amp;F323</f>
        <v>，2049341</v>
      </c>
    </row>
    <row r="324" ht="14.25" hidden="1" customHeight="1" spans="1:8">
      <c r="A324" s="6" t="s">
        <v>1971</v>
      </c>
      <c r="B324" s="7" t="s">
        <v>79</v>
      </c>
      <c r="C324" s="7" t="s">
        <v>80</v>
      </c>
      <c r="D324" s="3">
        <v>283</v>
      </c>
      <c r="E324" t="str">
        <f>VLOOKUP(A324,HOP!A:H,8,0)</f>
        <v>283.00</v>
      </c>
      <c r="F324" t="str">
        <f>VLOOKUP(A324,HOP!A:B,2,0)</f>
        <v>2049420</v>
      </c>
      <c r="G324">
        <f t="shared" si="10"/>
        <v>0</v>
      </c>
      <c r="H324" t="str">
        <f t="shared" si="11"/>
        <v>，2049420</v>
      </c>
    </row>
    <row r="325" ht="14.25" hidden="1" customHeight="1" spans="1:8">
      <c r="A325" s="6" t="s">
        <v>1978</v>
      </c>
      <c r="B325" s="7" t="s">
        <v>79</v>
      </c>
      <c r="C325" s="7" t="s">
        <v>80</v>
      </c>
      <c r="D325" s="3">
        <v>257</v>
      </c>
      <c r="E325" t="str">
        <f>VLOOKUP(A325,HOP!A:H,8,0)</f>
        <v>257.00</v>
      </c>
      <c r="F325" t="str">
        <f>VLOOKUP(A325,HOP!A:B,2,0)</f>
        <v>2049413</v>
      </c>
      <c r="G325">
        <f t="shared" si="10"/>
        <v>0</v>
      </c>
      <c r="H325" t="str">
        <f t="shared" si="11"/>
        <v>，2049413</v>
      </c>
    </row>
    <row r="326" ht="14.25" hidden="1" customHeight="1" spans="1:8">
      <c r="A326" s="6" t="s">
        <v>1980</v>
      </c>
      <c r="B326" s="7" t="s">
        <v>79</v>
      </c>
      <c r="C326" s="7" t="s">
        <v>80</v>
      </c>
      <c r="D326" s="3">
        <v>771</v>
      </c>
      <c r="E326" t="str">
        <f>VLOOKUP(A326,HOP!A:H,8,0)</f>
        <v>771.00</v>
      </c>
      <c r="F326" t="str">
        <f>VLOOKUP(A326,HOP!A:B,2,0)</f>
        <v>2049409</v>
      </c>
      <c r="G326">
        <f t="shared" si="10"/>
        <v>0</v>
      </c>
      <c r="H326" t="str">
        <f t="shared" si="11"/>
        <v>，2049409</v>
      </c>
    </row>
    <row r="327" ht="14.25" hidden="1" customHeight="1" spans="1:8">
      <c r="A327" s="6" t="s">
        <v>1984</v>
      </c>
      <c r="B327" s="7" t="s">
        <v>79</v>
      </c>
      <c r="C327" s="7" t="s">
        <v>80</v>
      </c>
      <c r="D327" s="3">
        <v>209</v>
      </c>
      <c r="E327" t="str">
        <f>VLOOKUP(A327,HOP!A:H,8,0)</f>
        <v>209.00</v>
      </c>
      <c r="F327" t="str">
        <f>VLOOKUP(A327,HOP!A:B,2,0)</f>
        <v>2049494</v>
      </c>
      <c r="G327">
        <f t="shared" si="10"/>
        <v>0</v>
      </c>
      <c r="H327" t="str">
        <f t="shared" si="11"/>
        <v>，2049494</v>
      </c>
    </row>
    <row r="328" ht="14.25" hidden="1" customHeight="1" spans="1:8">
      <c r="A328" s="6" t="s">
        <v>1991</v>
      </c>
      <c r="B328" s="7" t="s">
        <v>79</v>
      </c>
      <c r="C328" s="7" t="s">
        <v>80</v>
      </c>
      <c r="D328" s="3">
        <v>117</v>
      </c>
      <c r="E328" t="str">
        <f>VLOOKUP(A328,HOP!A:H,8,0)</f>
        <v>117.00</v>
      </c>
      <c r="F328" t="str">
        <f>VLOOKUP(A328,HOP!A:B,2,0)</f>
        <v>2047288</v>
      </c>
      <c r="G328">
        <f t="shared" si="10"/>
        <v>0</v>
      </c>
      <c r="H328" t="str">
        <f t="shared" si="11"/>
        <v>，2047288</v>
      </c>
    </row>
    <row r="329" ht="14.25" hidden="1" customHeight="1" spans="1:8">
      <c r="A329" s="6" t="s">
        <v>1995</v>
      </c>
      <c r="B329" s="7" t="s">
        <v>79</v>
      </c>
      <c r="C329" s="7" t="s">
        <v>80</v>
      </c>
      <c r="D329" s="3">
        <v>166</v>
      </c>
      <c r="E329" t="str">
        <f>VLOOKUP(A329,HOP!A:H,8,0)</f>
        <v>166.00</v>
      </c>
      <c r="F329" t="str">
        <f>VLOOKUP(A329,HOP!A:B,2,0)</f>
        <v>2049461</v>
      </c>
      <c r="G329">
        <f t="shared" si="10"/>
        <v>0</v>
      </c>
      <c r="H329" t="str">
        <f t="shared" si="11"/>
        <v>，2049461</v>
      </c>
    </row>
    <row r="330" ht="14.25" hidden="1" customHeight="1" spans="1:8">
      <c r="A330" s="6" t="s">
        <v>2001</v>
      </c>
      <c r="B330" s="7" t="s">
        <v>79</v>
      </c>
      <c r="C330" s="7" t="s">
        <v>80</v>
      </c>
      <c r="D330" s="3">
        <v>744</v>
      </c>
      <c r="E330" t="str">
        <f>VLOOKUP(A330,HOP!A:H,8,0)</f>
        <v>744.00</v>
      </c>
      <c r="F330" t="str">
        <f>VLOOKUP(A330,HOP!A:B,2,0)</f>
        <v>2049297</v>
      </c>
      <c r="G330">
        <f t="shared" si="10"/>
        <v>0</v>
      </c>
      <c r="H330" t="str">
        <f t="shared" si="11"/>
        <v>，2049297</v>
      </c>
    </row>
    <row r="331" ht="14.25" hidden="1" customHeight="1" spans="1:8">
      <c r="A331" s="6" t="s">
        <v>2008</v>
      </c>
      <c r="B331" s="7" t="s">
        <v>79</v>
      </c>
      <c r="C331" s="7" t="s">
        <v>80</v>
      </c>
      <c r="D331" s="3">
        <v>185</v>
      </c>
      <c r="E331" t="str">
        <f>VLOOKUP(A331,HOP!A:H,8,0)</f>
        <v>185.00</v>
      </c>
      <c r="F331" t="str">
        <f>VLOOKUP(A331,HOP!A:B,2,0)</f>
        <v>2049500</v>
      </c>
      <c r="G331">
        <f t="shared" si="10"/>
        <v>0</v>
      </c>
      <c r="H331" t="str">
        <f t="shared" si="11"/>
        <v>，2049500</v>
      </c>
    </row>
    <row r="332" ht="14.25" hidden="1" customHeight="1" spans="1:8">
      <c r="A332" s="6" t="s">
        <v>2013</v>
      </c>
      <c r="B332" s="7" t="s">
        <v>79</v>
      </c>
      <c r="C332" s="7" t="s">
        <v>80</v>
      </c>
      <c r="D332" s="3">
        <v>101</v>
      </c>
      <c r="E332" t="str">
        <f>VLOOKUP(A332,HOP!A:H,8,0)</f>
        <v>101.00</v>
      </c>
      <c r="F332" t="str">
        <f>VLOOKUP(A332,HOP!A:B,2,0)</f>
        <v>2049362</v>
      </c>
      <c r="G332">
        <f t="shared" si="10"/>
        <v>0</v>
      </c>
      <c r="H332" t="str">
        <f t="shared" si="11"/>
        <v>，2049362</v>
      </c>
    </row>
    <row r="333" ht="14.25" hidden="1" customHeight="1" spans="1:8">
      <c r="A333" s="6" t="s">
        <v>2017</v>
      </c>
      <c r="B333" s="7" t="s">
        <v>79</v>
      </c>
      <c r="C333" s="7" t="s">
        <v>80</v>
      </c>
      <c r="D333" s="3">
        <v>169</v>
      </c>
      <c r="E333" t="str">
        <f>VLOOKUP(A333,HOP!A:H,8,0)</f>
        <v>169.00</v>
      </c>
      <c r="F333" t="str">
        <f>VLOOKUP(A333,HOP!A:B,2,0)</f>
        <v>2049531</v>
      </c>
      <c r="G333">
        <f t="shared" si="10"/>
        <v>0</v>
      </c>
      <c r="H333" t="str">
        <f t="shared" si="11"/>
        <v>，2049531</v>
      </c>
    </row>
    <row r="334" ht="14.25" hidden="1" customHeight="1" spans="1:8">
      <c r="A334" s="6" t="s">
        <v>2022</v>
      </c>
      <c r="B334" s="7" t="s">
        <v>79</v>
      </c>
      <c r="C334" s="7" t="s">
        <v>80</v>
      </c>
      <c r="D334" s="3">
        <v>298</v>
      </c>
      <c r="E334" t="str">
        <f>VLOOKUP(A334,HOP!A:H,8,0)</f>
        <v>298.00</v>
      </c>
      <c r="F334" t="str">
        <f>VLOOKUP(A334,HOP!A:B,2,0)</f>
        <v>2048192</v>
      </c>
      <c r="G334">
        <f t="shared" si="10"/>
        <v>0</v>
      </c>
      <c r="H334" t="str">
        <f t="shared" si="11"/>
        <v>，2048192</v>
      </c>
    </row>
    <row r="335" ht="14.25" hidden="1" customHeight="1" spans="1:8">
      <c r="A335" s="6" t="s">
        <v>2029</v>
      </c>
      <c r="B335" s="7" t="s">
        <v>79</v>
      </c>
      <c r="C335" s="7" t="s">
        <v>80</v>
      </c>
      <c r="D335" s="3">
        <v>165</v>
      </c>
      <c r="E335" t="str">
        <f>VLOOKUP(A335,HOP!A:H,8,0)</f>
        <v>165.00</v>
      </c>
      <c r="F335" t="str">
        <f>VLOOKUP(A335,HOP!A:B,2,0)</f>
        <v>2049563</v>
      </c>
      <c r="G335">
        <f t="shared" si="10"/>
        <v>0</v>
      </c>
      <c r="H335" t="str">
        <f t="shared" si="11"/>
        <v>，2049563</v>
      </c>
    </row>
    <row r="336" ht="14.25" hidden="1" customHeight="1" spans="1:8">
      <c r="A336" s="6" t="s">
        <v>2034</v>
      </c>
      <c r="B336" s="7" t="s">
        <v>79</v>
      </c>
      <c r="C336" s="7" t="s">
        <v>80</v>
      </c>
      <c r="D336" s="3">
        <v>66</v>
      </c>
      <c r="E336" t="str">
        <f>VLOOKUP(A336,HOP!A:H,8,0)</f>
        <v>66.00</v>
      </c>
      <c r="F336" t="str">
        <f>VLOOKUP(A336,HOP!A:B,2,0)</f>
        <v>2049553</v>
      </c>
      <c r="G336">
        <f t="shared" si="10"/>
        <v>0</v>
      </c>
      <c r="H336" t="str">
        <f t="shared" si="11"/>
        <v>，2049553</v>
      </c>
    </row>
    <row r="337" ht="14.25" hidden="1" customHeight="1" spans="1:8">
      <c r="A337" s="6" t="s">
        <v>2039</v>
      </c>
      <c r="B337" s="7" t="s">
        <v>79</v>
      </c>
      <c r="C337" s="7" t="s">
        <v>80</v>
      </c>
      <c r="D337" s="3">
        <v>156</v>
      </c>
      <c r="E337" t="str">
        <f>VLOOKUP(A337,HOP!A:H,8,0)</f>
        <v>156.00</v>
      </c>
      <c r="F337" t="str">
        <f>VLOOKUP(A337,HOP!A:B,2,0)</f>
        <v>2049730</v>
      </c>
      <c r="G337">
        <f t="shared" si="10"/>
        <v>0</v>
      </c>
      <c r="H337" t="str">
        <f t="shared" si="11"/>
        <v>，2049730</v>
      </c>
    </row>
    <row r="338" ht="14.25" hidden="1" customHeight="1" spans="1:8">
      <c r="A338" s="6" t="s">
        <v>2044</v>
      </c>
      <c r="B338" s="7" t="s">
        <v>79</v>
      </c>
      <c r="C338" s="7" t="s">
        <v>80</v>
      </c>
      <c r="D338" s="3">
        <v>331</v>
      </c>
      <c r="E338" t="str">
        <f>VLOOKUP(A338,HOP!A:H,8,0)</f>
        <v>331.00</v>
      </c>
      <c r="F338" t="str">
        <f>VLOOKUP(A338,HOP!A:B,2,0)</f>
        <v>2049840</v>
      </c>
      <c r="G338">
        <f t="shared" si="10"/>
        <v>0</v>
      </c>
      <c r="H338" t="str">
        <f t="shared" si="11"/>
        <v>，2049840</v>
      </c>
    </row>
    <row r="339" ht="14.25" hidden="1" customHeight="1" spans="1:8">
      <c r="A339" s="6" t="s">
        <v>2049</v>
      </c>
      <c r="B339" s="7" t="s">
        <v>79</v>
      </c>
      <c r="C339" s="7" t="s">
        <v>80</v>
      </c>
      <c r="D339" s="3">
        <v>169</v>
      </c>
      <c r="E339" t="str">
        <f>VLOOKUP(A339,HOP!A:H,8,0)</f>
        <v>169.00</v>
      </c>
      <c r="F339" t="str">
        <f>VLOOKUP(A339,HOP!A:B,2,0)</f>
        <v>2049635</v>
      </c>
      <c r="G339">
        <f t="shared" si="10"/>
        <v>0</v>
      </c>
      <c r="H339" t="str">
        <f t="shared" si="11"/>
        <v>，2049635</v>
      </c>
    </row>
    <row r="340" ht="14.25" hidden="1" customHeight="1" spans="1:8">
      <c r="A340" s="6" t="s">
        <v>2053</v>
      </c>
      <c r="B340" s="7" t="s">
        <v>79</v>
      </c>
      <c r="C340" s="7" t="s">
        <v>80</v>
      </c>
      <c r="D340" s="3">
        <v>102</v>
      </c>
      <c r="E340" t="str">
        <f>VLOOKUP(A340,HOP!A:H,8,0)</f>
        <v>102.00</v>
      </c>
      <c r="F340" t="str">
        <f>VLOOKUP(A340,HOP!A:B,2,0)</f>
        <v>2049803</v>
      </c>
      <c r="G340">
        <f t="shared" si="10"/>
        <v>0</v>
      </c>
      <c r="H340" t="str">
        <f t="shared" si="11"/>
        <v>，2049803</v>
      </c>
    </row>
    <row r="341" ht="14.25" hidden="1" customHeight="1" spans="1:8">
      <c r="A341" s="6" t="s">
        <v>2058</v>
      </c>
      <c r="B341" s="7" t="s">
        <v>79</v>
      </c>
      <c r="C341" s="7" t="s">
        <v>80</v>
      </c>
      <c r="D341" s="3">
        <v>384</v>
      </c>
      <c r="E341" t="str">
        <f>VLOOKUP(A341,HOP!A:H,8,0)</f>
        <v>384.00</v>
      </c>
      <c r="F341" t="str">
        <f>VLOOKUP(A341,HOP!A:B,2,0)</f>
        <v>2033713</v>
      </c>
      <c r="G341">
        <f t="shared" si="10"/>
        <v>0</v>
      </c>
      <c r="H341" t="str">
        <f t="shared" si="11"/>
        <v>，2033713</v>
      </c>
    </row>
    <row r="342" ht="14.25" hidden="1" customHeight="1" spans="1:8">
      <c r="A342" s="6" t="s">
        <v>2064</v>
      </c>
      <c r="B342" s="7" t="s">
        <v>79</v>
      </c>
      <c r="C342" s="7" t="s">
        <v>80</v>
      </c>
      <c r="D342" s="3">
        <v>158</v>
      </c>
      <c r="E342" t="str">
        <f>VLOOKUP(A342,HOP!A:H,8,0)</f>
        <v>158.00</v>
      </c>
      <c r="F342" t="str">
        <f>VLOOKUP(A342,HOP!A:B,2,0)</f>
        <v>2049740</v>
      </c>
      <c r="G342">
        <f t="shared" si="10"/>
        <v>0</v>
      </c>
      <c r="H342" t="str">
        <f t="shared" si="11"/>
        <v>，2049740</v>
      </c>
    </row>
    <row r="343" ht="14.25" hidden="1" customHeight="1" spans="1:8">
      <c r="A343" s="6" t="s">
        <v>2069</v>
      </c>
      <c r="B343" s="7" t="s">
        <v>79</v>
      </c>
      <c r="C343" s="7" t="s">
        <v>80</v>
      </c>
      <c r="D343" s="3">
        <v>160</v>
      </c>
      <c r="E343" t="str">
        <f>VLOOKUP(A343,HOP!A:H,8,0)</f>
        <v>160.00</v>
      </c>
      <c r="F343" t="str">
        <f>VLOOKUP(A343,HOP!A:B,2,0)</f>
        <v>2049700</v>
      </c>
      <c r="G343">
        <f t="shared" si="10"/>
        <v>0</v>
      </c>
      <c r="H343" t="str">
        <f t="shared" si="11"/>
        <v>，2049700</v>
      </c>
    </row>
    <row r="344" ht="14.25" hidden="1" customHeight="1" spans="1:8">
      <c r="A344" s="6" t="s">
        <v>2073</v>
      </c>
      <c r="B344" s="7" t="s">
        <v>79</v>
      </c>
      <c r="C344" s="7" t="s">
        <v>80</v>
      </c>
      <c r="D344" s="3">
        <v>160</v>
      </c>
      <c r="E344" t="str">
        <f>VLOOKUP(A344,HOP!A:H,8,0)</f>
        <v>160.00</v>
      </c>
      <c r="F344" t="str">
        <f>VLOOKUP(A344,HOP!A:B,2,0)</f>
        <v>2049970</v>
      </c>
      <c r="G344">
        <f t="shared" si="10"/>
        <v>0</v>
      </c>
      <c r="H344" t="str">
        <f t="shared" si="11"/>
        <v>，2049970</v>
      </c>
    </row>
    <row r="345" ht="14.25" hidden="1" customHeight="1" spans="1:8">
      <c r="A345" s="6" t="s">
        <v>2077</v>
      </c>
      <c r="B345" s="7" t="s">
        <v>79</v>
      </c>
      <c r="C345" s="7" t="s">
        <v>80</v>
      </c>
      <c r="D345" s="3">
        <v>110</v>
      </c>
      <c r="E345" t="str">
        <f>VLOOKUP(A345,HOP!A:H,8,0)</f>
        <v>110.00</v>
      </c>
      <c r="F345" t="str">
        <f>VLOOKUP(A345,HOP!A:B,2,0)</f>
        <v>2049943</v>
      </c>
      <c r="G345">
        <f t="shared" si="10"/>
        <v>0</v>
      </c>
      <c r="H345" t="str">
        <f t="shared" si="11"/>
        <v>，2049943</v>
      </c>
    </row>
    <row r="346" ht="14.25" hidden="1" customHeight="1" spans="1:8">
      <c r="A346" s="6" t="s">
        <v>2081</v>
      </c>
      <c r="B346" s="7" t="s">
        <v>79</v>
      </c>
      <c r="C346" s="7" t="s">
        <v>80</v>
      </c>
      <c r="D346" s="3">
        <v>115</v>
      </c>
      <c r="E346" t="str">
        <f>VLOOKUP(A346,HOP!A:H,8,0)</f>
        <v>115.00</v>
      </c>
      <c r="F346" t="str">
        <f>VLOOKUP(A346,HOP!A:B,2,0)</f>
        <v>2050204</v>
      </c>
      <c r="G346">
        <f t="shared" si="10"/>
        <v>0</v>
      </c>
      <c r="H346" t="str">
        <f t="shared" si="11"/>
        <v>，2050204</v>
      </c>
    </row>
    <row r="347" ht="14.25" hidden="1" customHeight="1" spans="1:8">
      <c r="A347" s="6" t="s">
        <v>2086</v>
      </c>
      <c r="B347" s="7" t="s">
        <v>79</v>
      </c>
      <c r="C347" s="7" t="s">
        <v>80</v>
      </c>
      <c r="D347" s="3">
        <v>137</v>
      </c>
      <c r="E347" t="str">
        <f>VLOOKUP(A347,HOP!A:H,8,0)</f>
        <v>137.00</v>
      </c>
      <c r="F347" t="str">
        <f>VLOOKUP(A347,HOP!A:B,2,0)</f>
        <v>2050139</v>
      </c>
      <c r="G347">
        <f t="shared" si="10"/>
        <v>0</v>
      </c>
      <c r="H347" t="str">
        <f t="shared" si="11"/>
        <v>，2050139</v>
      </c>
    </row>
    <row r="348" ht="14.25" hidden="1" customHeight="1" spans="1:8">
      <c r="A348" s="6" t="s">
        <v>2090</v>
      </c>
      <c r="B348" s="7" t="s">
        <v>79</v>
      </c>
      <c r="C348" s="7" t="s">
        <v>80</v>
      </c>
      <c r="D348" s="3">
        <v>101</v>
      </c>
      <c r="E348" t="str">
        <f>VLOOKUP(A348,HOP!A:H,8,0)</f>
        <v>101.00</v>
      </c>
      <c r="F348" t="str">
        <f>VLOOKUP(A348,HOP!A:B,2,0)</f>
        <v>2040631</v>
      </c>
      <c r="G348">
        <f t="shared" si="10"/>
        <v>0</v>
      </c>
      <c r="H348" t="str">
        <f t="shared" si="11"/>
        <v>，2040631</v>
      </c>
    </row>
    <row r="349" ht="14.25" hidden="1" customHeight="1" spans="1:8">
      <c r="A349" s="6" t="s">
        <v>2095</v>
      </c>
      <c r="B349" s="7" t="s">
        <v>79</v>
      </c>
      <c r="C349" s="7" t="s">
        <v>80</v>
      </c>
      <c r="D349" s="3">
        <v>232</v>
      </c>
      <c r="E349" t="str">
        <f>VLOOKUP(A349,HOP!A:H,8,0)</f>
        <v>232.00</v>
      </c>
      <c r="F349" t="str">
        <f>VLOOKUP(A349,HOP!A:B,2,0)</f>
        <v>2050173</v>
      </c>
      <c r="G349">
        <f t="shared" si="10"/>
        <v>0</v>
      </c>
      <c r="H349" t="str">
        <f t="shared" si="11"/>
        <v>，2050173</v>
      </c>
    </row>
    <row r="350" ht="14.25" hidden="1" customHeight="1" spans="1:8">
      <c r="A350" s="6" t="s">
        <v>2100</v>
      </c>
      <c r="B350" s="7" t="s">
        <v>79</v>
      </c>
      <c r="C350" s="7" t="s">
        <v>80</v>
      </c>
      <c r="D350" s="3">
        <v>232</v>
      </c>
      <c r="E350" t="str">
        <f>VLOOKUP(A350,HOP!A:H,8,0)</f>
        <v>232.00</v>
      </c>
      <c r="F350" t="str">
        <f>VLOOKUP(A350,HOP!A:B,2,0)</f>
        <v>2050179</v>
      </c>
      <c r="G350">
        <f t="shared" si="10"/>
        <v>0</v>
      </c>
      <c r="H350" t="str">
        <f t="shared" si="11"/>
        <v>，2050179</v>
      </c>
    </row>
    <row r="351" ht="14.25" hidden="1" customHeight="1" spans="1:8">
      <c r="A351" s="6" t="s">
        <v>2102</v>
      </c>
      <c r="B351" s="7" t="s">
        <v>79</v>
      </c>
      <c r="C351" s="7" t="s">
        <v>80</v>
      </c>
      <c r="D351" s="3">
        <v>217</v>
      </c>
      <c r="E351" t="str">
        <f>VLOOKUP(A351,HOP!A:H,8,0)</f>
        <v>217.00</v>
      </c>
      <c r="F351" t="str">
        <f>VLOOKUP(A351,HOP!A:B,2,0)</f>
        <v>2049952</v>
      </c>
      <c r="G351">
        <f t="shared" si="10"/>
        <v>0</v>
      </c>
      <c r="H351" t="str">
        <f t="shared" si="11"/>
        <v>，2049952</v>
      </c>
    </row>
    <row r="352" ht="14.25" hidden="1" customHeight="1" spans="1:8">
      <c r="A352" s="6" t="s">
        <v>2104</v>
      </c>
      <c r="B352" s="7" t="s">
        <v>79</v>
      </c>
      <c r="C352" s="7" t="s">
        <v>80</v>
      </c>
      <c r="D352" s="3">
        <v>264</v>
      </c>
      <c r="E352" t="str">
        <f>VLOOKUP(A352,HOP!A:H,8,0)</f>
        <v>264.00</v>
      </c>
      <c r="F352" t="str">
        <f>VLOOKUP(A352,HOP!A:B,2,0)</f>
        <v>2049519</v>
      </c>
      <c r="G352">
        <f t="shared" si="10"/>
        <v>0</v>
      </c>
      <c r="H352" t="str">
        <f t="shared" si="11"/>
        <v>，2049519</v>
      </c>
    </row>
    <row r="353" ht="14.25" hidden="1" customHeight="1" spans="1:8">
      <c r="A353" s="6" t="s">
        <v>2108</v>
      </c>
      <c r="B353" s="7" t="s">
        <v>79</v>
      </c>
      <c r="C353" s="7" t="s">
        <v>80</v>
      </c>
      <c r="D353" s="3">
        <v>225</v>
      </c>
      <c r="E353" t="str">
        <f>VLOOKUP(A353,HOP!A:H,8,0)</f>
        <v>225.00</v>
      </c>
      <c r="F353" t="str">
        <f>VLOOKUP(A353,HOP!A:B,2,0)</f>
        <v>2049448</v>
      </c>
      <c r="G353">
        <f t="shared" si="10"/>
        <v>0</v>
      </c>
      <c r="H353" t="str">
        <f t="shared" si="11"/>
        <v>，2049448</v>
      </c>
    </row>
    <row r="354" ht="14.25" hidden="1" customHeight="1" spans="1:8">
      <c r="A354" s="6" t="s">
        <v>2112</v>
      </c>
      <c r="B354" s="7" t="s">
        <v>79</v>
      </c>
      <c r="C354" s="7" t="s">
        <v>80</v>
      </c>
      <c r="D354" s="3">
        <v>120</v>
      </c>
      <c r="E354" t="str">
        <f>VLOOKUP(A354,HOP!A:H,8,0)</f>
        <v>120.00</v>
      </c>
      <c r="F354" t="str">
        <f>VLOOKUP(A354,HOP!A:B,2,0)</f>
        <v>2048289</v>
      </c>
      <c r="G354">
        <f t="shared" si="10"/>
        <v>0</v>
      </c>
      <c r="H354" t="str">
        <f t="shared" si="11"/>
        <v>，2048289</v>
      </c>
    </row>
    <row r="355" ht="14.25" hidden="1" customHeight="1" spans="1:8">
      <c r="A355" s="6" t="s">
        <v>2116</v>
      </c>
      <c r="B355" s="7" t="s">
        <v>79</v>
      </c>
      <c r="C355" s="7" t="s">
        <v>80</v>
      </c>
      <c r="D355" s="3">
        <v>164</v>
      </c>
      <c r="E355" t="str">
        <f>VLOOKUP(A355,HOP!A:H,8,0)</f>
        <v>164.00</v>
      </c>
      <c r="F355" t="str">
        <f>VLOOKUP(A355,HOP!A:B,2,0)</f>
        <v>2048395</v>
      </c>
      <c r="G355">
        <f t="shared" si="10"/>
        <v>0</v>
      </c>
      <c r="H355" t="str">
        <f t="shared" si="11"/>
        <v>，2048395</v>
      </c>
    </row>
    <row r="356" ht="14.25" hidden="1" customHeight="1" spans="1:8">
      <c r="A356" s="6" t="s">
        <v>2120</v>
      </c>
      <c r="B356" s="7" t="s">
        <v>79</v>
      </c>
      <c r="C356" s="7" t="s">
        <v>80</v>
      </c>
      <c r="D356" s="3">
        <v>156</v>
      </c>
      <c r="E356" t="str">
        <f>VLOOKUP(A356,HOP!A:H,8,0)</f>
        <v>156.00</v>
      </c>
      <c r="F356" t="str">
        <f>VLOOKUP(A356,HOP!A:B,2,0)</f>
        <v>2048627</v>
      </c>
      <c r="G356">
        <f t="shared" si="10"/>
        <v>0</v>
      </c>
      <c r="H356" t="str">
        <f t="shared" si="11"/>
        <v>，2048627</v>
      </c>
    </row>
    <row r="357" ht="14.25" hidden="1" customHeight="1" spans="1:8">
      <c r="A357" s="6" t="s">
        <v>2125</v>
      </c>
      <c r="B357" s="7" t="s">
        <v>79</v>
      </c>
      <c r="C357" s="7" t="s">
        <v>80</v>
      </c>
      <c r="D357" s="3">
        <v>194</v>
      </c>
      <c r="E357" t="str">
        <f>VLOOKUP(A357,HOP!A:H,8,0)</f>
        <v>194.00</v>
      </c>
      <c r="F357" t="str">
        <f>VLOOKUP(A357,HOP!A:B,2,0)</f>
        <v>2048461</v>
      </c>
      <c r="G357">
        <f t="shared" si="10"/>
        <v>0</v>
      </c>
      <c r="H357" t="str">
        <f t="shared" si="11"/>
        <v>，2048461</v>
      </c>
    </row>
    <row r="358" ht="14.25" hidden="1" customHeight="1" spans="1:8">
      <c r="A358" s="6" t="s">
        <v>2129</v>
      </c>
      <c r="B358" s="7" t="s">
        <v>122</v>
      </c>
      <c r="C358" s="7" t="s">
        <v>80</v>
      </c>
      <c r="D358" s="3">
        <v>832</v>
      </c>
      <c r="E358" t="str">
        <f>VLOOKUP(A358,HOP!A:H,8,0)</f>
        <v>832.00</v>
      </c>
      <c r="F358" t="str">
        <f>VLOOKUP(A358,HOP!A:B,2,0)</f>
        <v>2038408</v>
      </c>
      <c r="G358">
        <f t="shared" si="10"/>
        <v>0</v>
      </c>
      <c r="H358" t="str">
        <f t="shared" si="11"/>
        <v>，2038408</v>
      </c>
    </row>
    <row r="359" ht="14.25" hidden="1" customHeight="1" spans="1:8">
      <c r="A359" s="6" t="s">
        <v>2134</v>
      </c>
      <c r="B359" s="7" t="s">
        <v>79</v>
      </c>
      <c r="C359" s="7" t="s">
        <v>80</v>
      </c>
      <c r="D359" s="3">
        <v>191</v>
      </c>
      <c r="E359" t="str">
        <f>VLOOKUP(A359,HOP!A:H,8,0)</f>
        <v>191.00</v>
      </c>
      <c r="F359" t="str">
        <f>VLOOKUP(A359,HOP!A:B,2,0)</f>
        <v>2048625</v>
      </c>
      <c r="G359">
        <f t="shared" si="10"/>
        <v>0</v>
      </c>
      <c r="H359" t="str">
        <f t="shared" si="11"/>
        <v>，2048625</v>
      </c>
    </row>
    <row r="360" ht="14.25" hidden="1" customHeight="1" spans="1:8">
      <c r="A360" s="6" t="s">
        <v>2136</v>
      </c>
      <c r="B360" s="7" t="s">
        <v>79</v>
      </c>
      <c r="C360" s="7" t="s">
        <v>80</v>
      </c>
      <c r="D360" s="3">
        <v>134</v>
      </c>
      <c r="E360" t="str">
        <f>VLOOKUP(A360,HOP!A:H,8,0)</f>
        <v>134.00</v>
      </c>
      <c r="F360" t="str">
        <f>VLOOKUP(A360,HOP!A:B,2,0)</f>
        <v>2048509</v>
      </c>
      <c r="G360">
        <f t="shared" si="10"/>
        <v>0</v>
      </c>
      <c r="H360" t="str">
        <f t="shared" si="11"/>
        <v>，2048509</v>
      </c>
    </row>
    <row r="361" ht="14.25" hidden="1" customHeight="1" spans="1:8">
      <c r="A361" s="6" t="s">
        <v>2140</v>
      </c>
      <c r="B361" s="7" t="s">
        <v>79</v>
      </c>
      <c r="C361" s="7" t="s">
        <v>80</v>
      </c>
      <c r="D361" s="3">
        <v>196</v>
      </c>
      <c r="E361" t="str">
        <f>VLOOKUP(A361,HOP!A:H,8,0)</f>
        <v>196.00</v>
      </c>
      <c r="F361" t="str">
        <f>VLOOKUP(A361,HOP!A:B,2,0)</f>
        <v>2048335</v>
      </c>
      <c r="G361">
        <f t="shared" si="10"/>
        <v>0</v>
      </c>
      <c r="H361" t="str">
        <f t="shared" si="11"/>
        <v>，2048335</v>
      </c>
    </row>
    <row r="362" ht="14.25" hidden="1" customHeight="1" spans="1:8">
      <c r="A362" s="6" t="s">
        <v>2145</v>
      </c>
      <c r="B362" s="7" t="s">
        <v>79</v>
      </c>
      <c r="C362" s="7" t="s">
        <v>80</v>
      </c>
      <c r="D362" s="3">
        <v>308</v>
      </c>
      <c r="E362" t="str">
        <f>VLOOKUP(A362,HOP!A:H,8,0)</f>
        <v>308.00</v>
      </c>
      <c r="F362" t="str">
        <f>VLOOKUP(A362,HOP!A:B,2,0)</f>
        <v>2049156</v>
      </c>
      <c r="G362">
        <f t="shared" si="10"/>
        <v>0</v>
      </c>
      <c r="H362" t="str">
        <f t="shared" si="11"/>
        <v>，2049156</v>
      </c>
    </row>
    <row r="363" ht="14.25" hidden="1" customHeight="1" spans="1:8">
      <c r="A363" s="6" t="s">
        <v>2147</v>
      </c>
      <c r="B363" s="7" t="s">
        <v>79</v>
      </c>
      <c r="C363" s="7" t="s">
        <v>80</v>
      </c>
      <c r="D363" s="3">
        <v>119</v>
      </c>
      <c r="E363" t="str">
        <f>VLOOKUP(A363,HOP!A:H,8,0)</f>
        <v>119.00</v>
      </c>
      <c r="F363" t="str">
        <f>VLOOKUP(A363,HOP!A:B,2,0)</f>
        <v>2049110</v>
      </c>
      <c r="G363">
        <f t="shared" si="10"/>
        <v>0</v>
      </c>
      <c r="H363" t="str">
        <f t="shared" si="11"/>
        <v>，2049110</v>
      </c>
    </row>
    <row r="364" ht="14.25" hidden="1" customHeight="1" spans="1:8">
      <c r="A364" s="6" t="s">
        <v>2152</v>
      </c>
      <c r="B364" s="7" t="s">
        <v>79</v>
      </c>
      <c r="C364" s="7" t="s">
        <v>80</v>
      </c>
      <c r="D364" s="3">
        <v>298</v>
      </c>
      <c r="E364" t="str">
        <f>VLOOKUP(A364,HOP!A:H,8,0)</f>
        <v>298.00</v>
      </c>
      <c r="F364" t="str">
        <f>VLOOKUP(A364,HOP!A:B,2,0)</f>
        <v>2048995</v>
      </c>
      <c r="G364">
        <f t="shared" si="10"/>
        <v>0</v>
      </c>
      <c r="H364" t="str">
        <f t="shared" si="11"/>
        <v>，2048995</v>
      </c>
    </row>
    <row r="365" ht="14.25" hidden="1" customHeight="1" spans="1:8">
      <c r="A365" s="6" t="s">
        <v>2156</v>
      </c>
      <c r="B365" s="7" t="s">
        <v>79</v>
      </c>
      <c r="C365" s="7" t="s">
        <v>80</v>
      </c>
      <c r="D365" s="3">
        <v>758</v>
      </c>
      <c r="E365" t="str">
        <f>VLOOKUP(A365,HOP!A:H,8,0)</f>
        <v>758.00</v>
      </c>
      <c r="F365" t="str">
        <f>VLOOKUP(A365,HOP!A:B,2,0)</f>
        <v>2048495</v>
      </c>
      <c r="G365">
        <f t="shared" si="10"/>
        <v>0</v>
      </c>
      <c r="H365" t="str">
        <f t="shared" si="11"/>
        <v>，2048495</v>
      </c>
    </row>
    <row r="366" ht="14.25" hidden="1" customHeight="1" spans="1:8">
      <c r="A366" s="6" t="s">
        <v>2162</v>
      </c>
      <c r="B366" s="7" t="s">
        <v>79</v>
      </c>
      <c r="C366" s="7" t="s">
        <v>80</v>
      </c>
      <c r="D366" s="3">
        <v>147</v>
      </c>
      <c r="E366" t="str">
        <f>VLOOKUP(A366,HOP!A:H,8,0)</f>
        <v>147.00</v>
      </c>
      <c r="F366" t="str">
        <f>VLOOKUP(A366,HOP!A:B,2,0)</f>
        <v>2049080</v>
      </c>
      <c r="G366">
        <f t="shared" si="10"/>
        <v>0</v>
      </c>
      <c r="H366" t="str">
        <f t="shared" si="11"/>
        <v>，2049080</v>
      </c>
    </row>
    <row r="367" ht="14.25" hidden="1" customHeight="1" spans="1:8">
      <c r="A367" s="6" t="s">
        <v>2166</v>
      </c>
      <c r="B367" s="7" t="s">
        <v>79</v>
      </c>
      <c r="C367" s="7" t="s">
        <v>80</v>
      </c>
      <c r="D367" s="3">
        <v>209</v>
      </c>
      <c r="E367" t="str">
        <f>VLOOKUP(A367,HOP!A:H,8,0)</f>
        <v>209.00</v>
      </c>
      <c r="F367" t="str">
        <f>VLOOKUP(A367,HOP!A:B,2,0)</f>
        <v>2048967</v>
      </c>
      <c r="G367">
        <f t="shared" si="10"/>
        <v>0</v>
      </c>
      <c r="H367" t="str">
        <f t="shared" si="11"/>
        <v>，2048967</v>
      </c>
    </row>
    <row r="368" ht="14.25" hidden="1" customHeight="1" spans="1:8">
      <c r="A368" s="6" t="s">
        <v>2169</v>
      </c>
      <c r="B368" s="7" t="s">
        <v>79</v>
      </c>
      <c r="C368" s="7" t="s">
        <v>80</v>
      </c>
      <c r="D368" s="3">
        <v>194</v>
      </c>
      <c r="E368" t="str">
        <f>VLOOKUP(A368,HOP!A:H,8,0)</f>
        <v>194.00</v>
      </c>
      <c r="F368" t="str">
        <f>VLOOKUP(A368,HOP!A:B,2,0)</f>
        <v>2049117</v>
      </c>
      <c r="G368">
        <f t="shared" si="10"/>
        <v>0</v>
      </c>
      <c r="H368" t="str">
        <f t="shared" si="11"/>
        <v>，2049117</v>
      </c>
    </row>
    <row r="369" ht="14.25" hidden="1" customHeight="1" spans="1:8">
      <c r="A369" s="6" t="s">
        <v>2174</v>
      </c>
      <c r="B369" s="7" t="s">
        <v>79</v>
      </c>
      <c r="C369" s="7" t="s">
        <v>80</v>
      </c>
      <c r="D369" s="3">
        <v>348</v>
      </c>
      <c r="E369" t="str">
        <f>VLOOKUP(A369,HOP!A:H,8,0)</f>
        <v>348.00</v>
      </c>
      <c r="F369" t="str">
        <f>VLOOKUP(A369,HOP!A:B,2,0)</f>
        <v>2046380</v>
      </c>
      <c r="G369">
        <f t="shared" si="10"/>
        <v>0</v>
      </c>
      <c r="H369" t="str">
        <f t="shared" si="11"/>
        <v>，2046380</v>
      </c>
    </row>
    <row r="370" ht="14.25" hidden="1" customHeight="1" spans="1:8">
      <c r="A370" s="6" t="s">
        <v>2178</v>
      </c>
      <c r="B370" s="7" t="s">
        <v>79</v>
      </c>
      <c r="C370" s="7" t="s">
        <v>80</v>
      </c>
      <c r="D370" s="3">
        <v>118</v>
      </c>
      <c r="E370" t="str">
        <f>VLOOKUP(A370,HOP!A:H,8,0)</f>
        <v>118.00</v>
      </c>
      <c r="F370" t="str">
        <f>VLOOKUP(A370,HOP!A:B,2,0)</f>
        <v>2048251</v>
      </c>
      <c r="G370">
        <f t="shared" si="10"/>
        <v>0</v>
      </c>
      <c r="H370" t="str">
        <f t="shared" si="11"/>
        <v>，2048251</v>
      </c>
    </row>
    <row r="371" ht="14.25" hidden="1" customHeight="1" spans="1:8">
      <c r="A371" s="6" t="s">
        <v>2183</v>
      </c>
      <c r="B371" s="7" t="s">
        <v>79</v>
      </c>
      <c r="C371" s="7" t="s">
        <v>80</v>
      </c>
      <c r="D371" s="3">
        <v>368</v>
      </c>
      <c r="E371" t="str">
        <f>VLOOKUP(A371,HOP!A:H,8,0)</f>
        <v>368.00</v>
      </c>
      <c r="F371" t="str">
        <f>VLOOKUP(A371,HOP!A:B,2,0)</f>
        <v>2049151</v>
      </c>
      <c r="G371">
        <f t="shared" si="10"/>
        <v>0</v>
      </c>
      <c r="H371" t="str">
        <f t="shared" si="11"/>
        <v>，2049151</v>
      </c>
    </row>
    <row r="372" ht="14.25" hidden="1" customHeight="1" spans="1:8">
      <c r="A372" s="6" t="s">
        <v>2190</v>
      </c>
      <c r="B372" s="7" t="s">
        <v>79</v>
      </c>
      <c r="C372" s="7" t="s">
        <v>80</v>
      </c>
      <c r="D372" s="3">
        <v>229</v>
      </c>
      <c r="E372" t="str">
        <f>VLOOKUP(A372,HOP!A:H,8,0)</f>
        <v>229.00</v>
      </c>
      <c r="F372" t="str">
        <f>VLOOKUP(A372,HOP!A:B,2,0)</f>
        <v>2048278</v>
      </c>
      <c r="G372">
        <f t="shared" si="10"/>
        <v>0</v>
      </c>
      <c r="H372" t="str">
        <f t="shared" si="11"/>
        <v>，2048278</v>
      </c>
    </row>
    <row r="373" ht="14.25" hidden="1" customHeight="1" spans="1:8">
      <c r="A373" s="6" t="s">
        <v>2194</v>
      </c>
      <c r="B373" s="7" t="s">
        <v>79</v>
      </c>
      <c r="C373" s="7" t="s">
        <v>80</v>
      </c>
      <c r="D373" s="3">
        <v>338</v>
      </c>
      <c r="E373" t="str">
        <f>VLOOKUP(A373,HOP!A:H,8,0)</f>
        <v>338.00</v>
      </c>
      <c r="F373" t="str">
        <f>VLOOKUP(A373,HOP!A:B,2,0)</f>
        <v>2048431</v>
      </c>
      <c r="G373">
        <f t="shared" si="10"/>
        <v>0</v>
      </c>
      <c r="H373" t="str">
        <f t="shared" si="11"/>
        <v>，2048431</v>
      </c>
    </row>
    <row r="374" ht="14.25" hidden="1" customHeight="1" spans="1:8">
      <c r="A374" s="6" t="s">
        <v>2201</v>
      </c>
      <c r="B374" s="7" t="s">
        <v>79</v>
      </c>
      <c r="C374" s="7" t="s">
        <v>80</v>
      </c>
      <c r="D374" s="3">
        <v>118</v>
      </c>
      <c r="E374" t="str">
        <f>VLOOKUP(A374,HOP!A:H,8,0)</f>
        <v>118.00</v>
      </c>
      <c r="F374" t="str">
        <f>VLOOKUP(A374,HOP!A:B,2,0)</f>
        <v>2048453</v>
      </c>
      <c r="G374">
        <f t="shared" si="10"/>
        <v>0</v>
      </c>
      <c r="H374" t="str">
        <f t="shared" si="11"/>
        <v>，2048453</v>
      </c>
    </row>
    <row r="375" ht="14.25" hidden="1" customHeight="1" spans="1:8">
      <c r="A375" s="6" t="s">
        <v>2206</v>
      </c>
      <c r="B375" s="7" t="s">
        <v>79</v>
      </c>
      <c r="C375" s="7" t="s">
        <v>80</v>
      </c>
      <c r="D375" s="3">
        <v>275</v>
      </c>
      <c r="E375" t="str">
        <f>VLOOKUP(A375,HOP!A:H,8,0)</f>
        <v>275.00</v>
      </c>
      <c r="F375" t="str">
        <f>VLOOKUP(A375,HOP!A:B,2,0)</f>
        <v>2048835</v>
      </c>
      <c r="G375">
        <f t="shared" si="10"/>
        <v>0</v>
      </c>
      <c r="H375" t="str">
        <f t="shared" si="11"/>
        <v>，2048835</v>
      </c>
    </row>
    <row r="376" ht="14.25" hidden="1" customHeight="1" spans="1:8">
      <c r="A376" s="6" t="s">
        <v>2208</v>
      </c>
      <c r="B376" s="7" t="s">
        <v>79</v>
      </c>
      <c r="C376" s="7" t="s">
        <v>80</v>
      </c>
      <c r="D376" s="3">
        <v>156</v>
      </c>
      <c r="E376" t="str">
        <f>VLOOKUP(A376,HOP!A:H,8,0)</f>
        <v>156.00</v>
      </c>
      <c r="F376" t="str">
        <f>VLOOKUP(A376,HOP!A:B,2,0)</f>
        <v>2048790</v>
      </c>
      <c r="G376">
        <f t="shared" si="10"/>
        <v>0</v>
      </c>
      <c r="H376" t="str">
        <f t="shared" si="11"/>
        <v>，2048790</v>
      </c>
    </row>
    <row r="377" ht="14.25" hidden="1" customHeight="1" spans="1:8">
      <c r="A377" s="6" t="s">
        <v>2213</v>
      </c>
      <c r="B377" s="7" t="s">
        <v>79</v>
      </c>
      <c r="C377" s="7" t="s">
        <v>80</v>
      </c>
      <c r="D377" s="3">
        <v>169</v>
      </c>
      <c r="E377" t="str">
        <f>VLOOKUP(A377,HOP!A:H,8,0)</f>
        <v>169.00</v>
      </c>
      <c r="F377" t="str">
        <f>VLOOKUP(A377,HOP!A:B,2,0)</f>
        <v>2048868</v>
      </c>
      <c r="G377">
        <f t="shared" si="10"/>
        <v>0</v>
      </c>
      <c r="H377" t="str">
        <f t="shared" si="11"/>
        <v>，2048868</v>
      </c>
    </row>
    <row r="378" ht="14.25" hidden="1" customHeight="1" spans="1:8">
      <c r="A378" s="6" t="s">
        <v>2218</v>
      </c>
      <c r="B378" s="7" t="s">
        <v>79</v>
      </c>
      <c r="C378" s="7" t="s">
        <v>80</v>
      </c>
      <c r="D378" s="3">
        <v>129</v>
      </c>
      <c r="E378" t="str">
        <f>VLOOKUP(A378,HOP!A:H,8,0)</f>
        <v>129.00</v>
      </c>
      <c r="F378" t="str">
        <f>VLOOKUP(A378,HOP!A:B,2,0)</f>
        <v>2049127</v>
      </c>
      <c r="G378">
        <f t="shared" si="10"/>
        <v>0</v>
      </c>
      <c r="H378" t="str">
        <f t="shared" si="11"/>
        <v>，2049127</v>
      </c>
    </row>
    <row r="379" ht="14.25" hidden="1" customHeight="1" spans="1:8">
      <c r="A379" s="6" t="s">
        <v>2223</v>
      </c>
      <c r="B379" s="7" t="s">
        <v>79</v>
      </c>
      <c r="C379" s="7" t="s">
        <v>80</v>
      </c>
      <c r="D379" s="3">
        <v>249</v>
      </c>
      <c r="E379" t="str">
        <f>VLOOKUP(A379,HOP!A:H,8,0)</f>
        <v>249.00</v>
      </c>
      <c r="F379" t="str">
        <f>VLOOKUP(A379,HOP!A:B,2,0)</f>
        <v>2050160</v>
      </c>
      <c r="G379">
        <f t="shared" si="10"/>
        <v>0</v>
      </c>
      <c r="H379" t="str">
        <f t="shared" si="11"/>
        <v>，2050160</v>
      </c>
    </row>
    <row r="380" ht="14.25" hidden="1" customHeight="1" spans="1:8">
      <c r="A380" s="6" t="s">
        <v>2228</v>
      </c>
      <c r="B380" s="7" t="s">
        <v>79</v>
      </c>
      <c r="C380" s="7" t="s">
        <v>80</v>
      </c>
      <c r="D380" s="3">
        <v>121</v>
      </c>
      <c r="E380" t="str">
        <f>VLOOKUP(A380,HOP!A:H,8,0)</f>
        <v>121.00</v>
      </c>
      <c r="F380" t="str">
        <f>VLOOKUP(A380,HOP!A:B,2,0)</f>
        <v>2050229</v>
      </c>
      <c r="G380">
        <f t="shared" si="10"/>
        <v>0</v>
      </c>
      <c r="H380" t="str">
        <f t="shared" si="11"/>
        <v>，2050229</v>
      </c>
    </row>
    <row r="381" ht="14.25" hidden="1" customHeight="1" spans="1:8">
      <c r="A381" s="6" t="s">
        <v>2234</v>
      </c>
      <c r="B381" s="7" t="s">
        <v>79</v>
      </c>
      <c r="C381" s="7" t="s">
        <v>80</v>
      </c>
      <c r="D381" s="3">
        <v>281</v>
      </c>
      <c r="E381" t="str">
        <f>VLOOKUP(A381,HOP!A:H,8,0)</f>
        <v>281.00</v>
      </c>
      <c r="F381" t="str">
        <f>VLOOKUP(A381,HOP!A:B,2,0)</f>
        <v>2048628</v>
      </c>
      <c r="G381">
        <f t="shared" si="10"/>
        <v>0</v>
      </c>
      <c r="H381" t="str">
        <f t="shared" si="11"/>
        <v>，2048628</v>
      </c>
    </row>
    <row r="382" ht="14.25" hidden="1" customHeight="1" spans="1:8">
      <c r="A382" s="6" t="s">
        <v>2238</v>
      </c>
      <c r="B382" s="7" t="s">
        <v>79</v>
      </c>
      <c r="C382" s="7" t="s">
        <v>80</v>
      </c>
      <c r="D382" s="3">
        <v>185</v>
      </c>
      <c r="E382" t="str">
        <f>VLOOKUP(A382,HOP!A:H,8,0)</f>
        <v>185.00</v>
      </c>
      <c r="F382" t="str">
        <f>VLOOKUP(A382,HOP!A:B,2,0)</f>
        <v>2049984</v>
      </c>
      <c r="G382">
        <f t="shared" si="10"/>
        <v>0</v>
      </c>
      <c r="H382" t="str">
        <f t="shared" si="11"/>
        <v>，2049984</v>
      </c>
    </row>
    <row r="383" ht="14.25" hidden="1" customHeight="1" spans="1:8">
      <c r="A383" s="6" t="s">
        <v>2243</v>
      </c>
      <c r="B383" s="7" t="s">
        <v>79</v>
      </c>
      <c r="C383" s="7" t="s">
        <v>80</v>
      </c>
      <c r="D383" s="3">
        <v>809</v>
      </c>
      <c r="E383" t="str">
        <f>VLOOKUP(A383,HOP!A:H,8,0)</f>
        <v>809.00</v>
      </c>
      <c r="F383" t="str">
        <f>VLOOKUP(A383,HOP!A:B,2,0)</f>
        <v>2050027</v>
      </c>
      <c r="G383">
        <f t="shared" si="10"/>
        <v>0</v>
      </c>
      <c r="H383" t="str">
        <f t="shared" si="11"/>
        <v>，2050027</v>
      </c>
    </row>
    <row r="384" ht="14.25" hidden="1" customHeight="1" spans="1:8">
      <c r="A384" s="6" t="s">
        <v>2250</v>
      </c>
      <c r="B384" s="7" t="s">
        <v>79</v>
      </c>
      <c r="C384" s="7" t="s">
        <v>80</v>
      </c>
      <c r="D384" s="3">
        <v>111</v>
      </c>
      <c r="E384" t="str">
        <f>VLOOKUP(A384,HOP!A:H,8,0)</f>
        <v>111.00</v>
      </c>
      <c r="F384" t="str">
        <f>VLOOKUP(A384,HOP!A:B,2,0)</f>
        <v>2050170</v>
      </c>
      <c r="G384">
        <f t="shared" si="10"/>
        <v>0</v>
      </c>
      <c r="H384" t="str">
        <f t="shared" si="11"/>
        <v>，2050170</v>
      </c>
    </row>
    <row r="385" ht="14.25" hidden="1" customHeight="1" spans="1:8">
      <c r="A385" s="6" t="s">
        <v>2252</v>
      </c>
      <c r="B385" s="7" t="s">
        <v>79</v>
      </c>
      <c r="C385" s="7" t="s">
        <v>80</v>
      </c>
      <c r="D385" s="3">
        <v>284</v>
      </c>
      <c r="E385" t="str">
        <f>VLOOKUP(A385,HOP!A:H,8,0)</f>
        <v>284.00</v>
      </c>
      <c r="F385" t="str">
        <f>VLOOKUP(A385,HOP!A:B,2,0)</f>
        <v>2048840</v>
      </c>
      <c r="G385">
        <f t="shared" si="10"/>
        <v>0</v>
      </c>
      <c r="H385" t="str">
        <f t="shared" si="11"/>
        <v>，2048840</v>
      </c>
    </row>
    <row r="386" ht="14.25" hidden="1" customHeight="1" spans="1:8">
      <c r="A386" s="6" t="s">
        <v>2255</v>
      </c>
      <c r="B386" s="7" t="s">
        <v>79</v>
      </c>
      <c r="C386" s="7" t="s">
        <v>80</v>
      </c>
      <c r="D386" s="3">
        <v>140</v>
      </c>
      <c r="E386" t="str">
        <f>VLOOKUP(A386,HOP!A:H,8,0)</f>
        <v>140.00</v>
      </c>
      <c r="F386" t="str">
        <f>VLOOKUP(A386,HOP!A:B,2,0)</f>
        <v>2048505</v>
      </c>
      <c r="G386">
        <f t="shared" si="10"/>
        <v>0</v>
      </c>
      <c r="H386" t="str">
        <f t="shared" si="11"/>
        <v>，2048505</v>
      </c>
    </row>
    <row r="387" ht="14.25" hidden="1" customHeight="1" spans="1:8">
      <c r="A387" s="6" t="s">
        <v>2260</v>
      </c>
      <c r="B387" s="7" t="s">
        <v>79</v>
      </c>
      <c r="C387" s="7" t="s">
        <v>80</v>
      </c>
      <c r="D387" s="3">
        <v>116</v>
      </c>
      <c r="E387" t="str">
        <f>VLOOKUP(A387,HOP!A:H,8,0)</f>
        <v>116.00</v>
      </c>
      <c r="F387" t="str">
        <f>VLOOKUP(A387,HOP!A:B,2,0)</f>
        <v>2046385</v>
      </c>
      <c r="G387">
        <f t="shared" ref="G387:G450" si="12">D387-E387</f>
        <v>0</v>
      </c>
      <c r="H387" t="str">
        <f t="shared" ref="H387:H450" si="13">$H$1&amp;F387</f>
        <v>，2046385</v>
      </c>
    </row>
    <row r="388" ht="14.25" hidden="1" customHeight="1" spans="1:8">
      <c r="A388" s="6" t="s">
        <v>2262</v>
      </c>
      <c r="B388" s="7" t="s">
        <v>79</v>
      </c>
      <c r="C388" s="7" t="s">
        <v>80</v>
      </c>
      <c r="D388" s="3">
        <v>70</v>
      </c>
      <c r="E388" t="str">
        <f>VLOOKUP(A388,HOP!A:H,8,0)</f>
        <v>70.00</v>
      </c>
      <c r="F388" t="str">
        <f>VLOOKUP(A388,HOP!A:B,2,0)</f>
        <v>2048820</v>
      </c>
      <c r="G388">
        <f t="shared" si="12"/>
        <v>0</v>
      </c>
      <c r="H388" t="str">
        <f t="shared" si="13"/>
        <v>，2048820</v>
      </c>
    </row>
    <row r="389" ht="14.25" hidden="1" customHeight="1" spans="1:8">
      <c r="A389" s="6" t="s">
        <v>2267</v>
      </c>
      <c r="B389" s="7" t="s">
        <v>79</v>
      </c>
      <c r="C389" s="7" t="s">
        <v>80</v>
      </c>
      <c r="D389" s="3">
        <v>165</v>
      </c>
      <c r="E389" t="str">
        <f>VLOOKUP(A389,HOP!A:H,8,0)</f>
        <v>165.00</v>
      </c>
      <c r="F389" t="str">
        <f>VLOOKUP(A389,HOP!A:B,2,0)</f>
        <v>2048782</v>
      </c>
      <c r="G389">
        <f t="shared" si="12"/>
        <v>0</v>
      </c>
      <c r="H389" t="str">
        <f t="shared" si="13"/>
        <v>，2048782</v>
      </c>
    </row>
    <row r="390" ht="14.25" hidden="1" customHeight="1" spans="1:8">
      <c r="A390" s="6" t="s">
        <v>2271</v>
      </c>
      <c r="B390" s="7" t="s">
        <v>79</v>
      </c>
      <c r="C390" s="7" t="s">
        <v>80</v>
      </c>
      <c r="D390" s="3">
        <v>293</v>
      </c>
      <c r="E390" t="str">
        <f>VLOOKUP(A390,HOP!A:H,8,0)</f>
        <v>293.00</v>
      </c>
      <c r="F390" t="str">
        <f>VLOOKUP(A390,HOP!A:B,2,0)</f>
        <v>2048856</v>
      </c>
      <c r="G390">
        <f t="shared" si="12"/>
        <v>0</v>
      </c>
      <c r="H390" t="str">
        <f t="shared" si="13"/>
        <v>，2048856</v>
      </c>
    </row>
    <row r="391" ht="14.25" hidden="1" customHeight="1" spans="1:8">
      <c r="A391" s="6" t="s">
        <v>2276</v>
      </c>
      <c r="B391" s="7" t="s">
        <v>79</v>
      </c>
      <c r="C391" s="7" t="s">
        <v>80</v>
      </c>
      <c r="D391" s="3">
        <v>135</v>
      </c>
      <c r="E391" t="str">
        <f>VLOOKUP(A391,HOP!A:H,8,0)</f>
        <v>135.00</v>
      </c>
      <c r="F391" t="str">
        <f>VLOOKUP(A391,HOP!A:B,2,0)</f>
        <v>2048626</v>
      </c>
      <c r="G391">
        <f t="shared" si="12"/>
        <v>0</v>
      </c>
      <c r="H391" t="str">
        <f t="shared" si="13"/>
        <v>，2048626</v>
      </c>
    </row>
    <row r="392" ht="14.25" hidden="1" customHeight="1" spans="1:8">
      <c r="A392" s="6" t="s">
        <v>2281</v>
      </c>
      <c r="B392" s="7" t="s">
        <v>79</v>
      </c>
      <c r="C392" s="7" t="s">
        <v>80</v>
      </c>
      <c r="D392" s="3">
        <v>121</v>
      </c>
      <c r="E392" t="str">
        <f>VLOOKUP(A392,HOP!A:H,8,0)</f>
        <v>121.00</v>
      </c>
      <c r="F392" t="str">
        <f>VLOOKUP(A392,HOP!A:B,2,0)</f>
        <v>2048303</v>
      </c>
      <c r="G392">
        <f t="shared" si="12"/>
        <v>0</v>
      </c>
      <c r="H392" t="str">
        <f t="shared" si="13"/>
        <v>，2048303</v>
      </c>
    </row>
    <row r="393" ht="14.25" hidden="1" customHeight="1" spans="1:8">
      <c r="A393" s="6" t="s">
        <v>2286</v>
      </c>
      <c r="B393" s="7" t="s">
        <v>79</v>
      </c>
      <c r="C393" s="7" t="s">
        <v>80</v>
      </c>
      <c r="D393" s="3">
        <v>155</v>
      </c>
      <c r="E393" t="str">
        <f>VLOOKUP(A393,HOP!A:H,8,0)</f>
        <v>155.00</v>
      </c>
      <c r="F393" t="str">
        <f>VLOOKUP(A393,HOP!A:B,2,0)</f>
        <v>2048459</v>
      </c>
      <c r="G393">
        <f t="shared" si="12"/>
        <v>0</v>
      </c>
      <c r="H393" t="str">
        <f t="shared" si="13"/>
        <v>，2048459</v>
      </c>
    </row>
    <row r="394" ht="14.25" hidden="1" customHeight="1" spans="1:8">
      <c r="A394" s="6" t="s">
        <v>2291</v>
      </c>
      <c r="B394" s="7" t="s">
        <v>79</v>
      </c>
      <c r="C394" s="7" t="s">
        <v>80</v>
      </c>
      <c r="D394" s="3">
        <v>120</v>
      </c>
      <c r="E394" t="str">
        <f>VLOOKUP(A394,HOP!A:H,8,0)</f>
        <v>120.00</v>
      </c>
      <c r="F394" t="str">
        <f>VLOOKUP(A394,HOP!A:B,2,0)</f>
        <v>2048708</v>
      </c>
      <c r="G394">
        <f t="shared" si="12"/>
        <v>0</v>
      </c>
      <c r="H394" t="str">
        <f t="shared" si="13"/>
        <v>，2048708</v>
      </c>
    </row>
    <row r="395" ht="14.25" hidden="1" customHeight="1" spans="1:8">
      <c r="A395" s="6" t="s">
        <v>2295</v>
      </c>
      <c r="B395" s="7" t="s">
        <v>79</v>
      </c>
      <c r="C395" s="7" t="s">
        <v>80</v>
      </c>
      <c r="D395" s="3">
        <v>190</v>
      </c>
      <c r="E395" t="str">
        <f>VLOOKUP(A395,HOP!A:H,8,0)</f>
        <v>190.00</v>
      </c>
      <c r="F395" t="str">
        <f>VLOOKUP(A395,HOP!A:B,2,0)</f>
        <v>2048433</v>
      </c>
      <c r="G395">
        <f t="shared" si="12"/>
        <v>0</v>
      </c>
      <c r="H395" t="str">
        <f t="shared" si="13"/>
        <v>，2048433</v>
      </c>
    </row>
    <row r="396" ht="14.25" hidden="1" customHeight="1" spans="1:8">
      <c r="A396" s="6" t="s">
        <v>2300</v>
      </c>
      <c r="B396" s="7" t="s">
        <v>79</v>
      </c>
      <c r="C396" s="7" t="s">
        <v>80</v>
      </c>
      <c r="D396" s="3">
        <v>319</v>
      </c>
      <c r="E396" t="str">
        <f>VLOOKUP(A396,HOP!A:H,8,0)</f>
        <v>319.00</v>
      </c>
      <c r="F396" t="str">
        <f>VLOOKUP(A396,HOP!A:B,2,0)</f>
        <v>2046547</v>
      </c>
      <c r="G396">
        <f t="shared" si="12"/>
        <v>0</v>
      </c>
      <c r="H396" t="str">
        <f t="shared" si="13"/>
        <v>，2046547</v>
      </c>
    </row>
    <row r="397" ht="14.25" hidden="1" customHeight="1" spans="1:8">
      <c r="A397" s="6" t="s">
        <v>2307</v>
      </c>
      <c r="B397" s="7" t="s">
        <v>79</v>
      </c>
      <c r="C397" s="7" t="s">
        <v>80</v>
      </c>
      <c r="D397" s="3">
        <v>374</v>
      </c>
      <c r="E397" t="str">
        <f>VLOOKUP(A397,HOP!A:H,8,0)</f>
        <v>374.00</v>
      </c>
      <c r="F397" t="str">
        <f>VLOOKUP(A397,HOP!A:B,2,0)</f>
        <v>2048354</v>
      </c>
      <c r="G397">
        <f t="shared" si="12"/>
        <v>0</v>
      </c>
      <c r="H397" t="str">
        <f t="shared" si="13"/>
        <v>，2048354</v>
      </c>
    </row>
    <row r="398" ht="14.25" hidden="1" customHeight="1" spans="1:8">
      <c r="A398" s="6" t="s">
        <v>2313</v>
      </c>
      <c r="B398" s="7" t="s">
        <v>79</v>
      </c>
      <c r="C398" s="7" t="s">
        <v>80</v>
      </c>
      <c r="D398" s="3">
        <v>387</v>
      </c>
      <c r="E398" t="str">
        <f>VLOOKUP(A398,HOP!A:H,8,0)</f>
        <v>387.00</v>
      </c>
      <c r="F398" t="str">
        <f>VLOOKUP(A398,HOP!A:B,2,0)</f>
        <v>2046012</v>
      </c>
      <c r="G398">
        <f t="shared" si="12"/>
        <v>0</v>
      </c>
      <c r="H398" t="str">
        <f t="shared" si="13"/>
        <v>，2046012</v>
      </c>
    </row>
    <row r="399" ht="14.25" hidden="1" customHeight="1" spans="1:8">
      <c r="A399" s="6" t="s">
        <v>2320</v>
      </c>
      <c r="B399" s="7" t="s">
        <v>79</v>
      </c>
      <c r="C399" s="7" t="s">
        <v>80</v>
      </c>
      <c r="D399" s="3">
        <v>80</v>
      </c>
      <c r="E399" t="str">
        <f>VLOOKUP(A399,HOP!A:H,8,0)</f>
        <v>80.00</v>
      </c>
      <c r="F399" t="str">
        <f>VLOOKUP(A399,HOP!A:B,2,0)</f>
        <v>2048343</v>
      </c>
      <c r="G399">
        <f t="shared" si="12"/>
        <v>0</v>
      </c>
      <c r="H399" t="str">
        <f t="shared" si="13"/>
        <v>，2048343</v>
      </c>
    </row>
    <row r="400" ht="14.25" hidden="1" customHeight="1" spans="1:8">
      <c r="A400" s="6" t="s">
        <v>2325</v>
      </c>
      <c r="B400" s="7" t="s">
        <v>79</v>
      </c>
      <c r="C400" s="7" t="s">
        <v>80</v>
      </c>
      <c r="D400" s="3">
        <v>192</v>
      </c>
      <c r="E400" t="str">
        <f>VLOOKUP(A400,HOP!A:H,8,0)</f>
        <v>192.00</v>
      </c>
      <c r="F400" t="str">
        <f>VLOOKUP(A400,HOP!A:B,2,0)</f>
        <v>2048535</v>
      </c>
      <c r="G400">
        <f t="shared" si="12"/>
        <v>0</v>
      </c>
      <c r="H400" t="str">
        <f t="shared" si="13"/>
        <v>，2048535</v>
      </c>
    </row>
    <row r="401" ht="14.25" hidden="1" customHeight="1" spans="1:8">
      <c r="A401" s="6" t="s">
        <v>2329</v>
      </c>
      <c r="B401" s="7" t="s">
        <v>79</v>
      </c>
      <c r="C401" s="7" t="s">
        <v>80</v>
      </c>
      <c r="D401" s="3">
        <v>254</v>
      </c>
      <c r="E401" t="str">
        <f>VLOOKUP(A401,HOP!A:H,8,0)</f>
        <v>254.00</v>
      </c>
      <c r="F401" t="str">
        <f>VLOOKUP(A401,HOP!A:B,2,0)</f>
        <v>2048349</v>
      </c>
      <c r="G401">
        <f t="shared" si="12"/>
        <v>0</v>
      </c>
      <c r="H401" t="str">
        <f t="shared" si="13"/>
        <v>，2048349</v>
      </c>
    </row>
    <row r="402" ht="14.25" hidden="1" customHeight="1" spans="1:8">
      <c r="A402" s="6" t="s">
        <v>2333</v>
      </c>
      <c r="B402" s="7" t="s">
        <v>79</v>
      </c>
      <c r="C402" s="7" t="s">
        <v>80</v>
      </c>
      <c r="D402" s="3">
        <v>469</v>
      </c>
      <c r="E402" t="str">
        <f>VLOOKUP(A402,HOP!A:H,8,0)</f>
        <v>469.00</v>
      </c>
      <c r="F402" t="str">
        <f>VLOOKUP(A402,HOP!A:B,2,0)</f>
        <v>2048414</v>
      </c>
      <c r="G402">
        <f t="shared" si="12"/>
        <v>0</v>
      </c>
      <c r="H402" t="str">
        <f t="shared" si="13"/>
        <v>，2048414</v>
      </c>
    </row>
    <row r="403" ht="14.25" hidden="1" customHeight="1" spans="1:8">
      <c r="A403" s="6" t="s">
        <v>2338</v>
      </c>
      <c r="B403" s="7" t="s">
        <v>79</v>
      </c>
      <c r="C403" s="7" t="s">
        <v>80</v>
      </c>
      <c r="D403" s="3">
        <v>251</v>
      </c>
      <c r="E403" t="str">
        <f>VLOOKUP(A403,HOP!A:H,8,0)</f>
        <v>251.00</v>
      </c>
      <c r="F403" t="str">
        <f>VLOOKUP(A403,HOP!A:B,2,0)</f>
        <v>2048222</v>
      </c>
      <c r="G403">
        <f t="shared" si="12"/>
        <v>0</v>
      </c>
      <c r="H403" t="str">
        <f t="shared" si="13"/>
        <v>，2048222</v>
      </c>
    </row>
    <row r="404" ht="14.25" hidden="1" customHeight="1" spans="1:8">
      <c r="A404" s="6" t="s">
        <v>2343</v>
      </c>
      <c r="B404" s="7" t="s">
        <v>79</v>
      </c>
      <c r="C404" s="7" t="s">
        <v>80</v>
      </c>
      <c r="D404" s="3">
        <v>163</v>
      </c>
      <c r="E404" t="str">
        <f>VLOOKUP(A404,HOP!A:H,8,0)</f>
        <v>163.00</v>
      </c>
      <c r="F404" t="str">
        <f>VLOOKUP(A404,HOP!A:B,2,0)</f>
        <v>2048559</v>
      </c>
      <c r="G404">
        <f t="shared" si="12"/>
        <v>0</v>
      </c>
      <c r="H404" t="str">
        <f t="shared" si="13"/>
        <v>，2048559</v>
      </c>
    </row>
    <row r="405" ht="14.25" hidden="1" customHeight="1" spans="1:8">
      <c r="A405" s="6" t="s">
        <v>2347</v>
      </c>
      <c r="B405" s="7" t="s">
        <v>79</v>
      </c>
      <c r="C405" s="7" t="s">
        <v>80</v>
      </c>
      <c r="D405" s="3">
        <v>458</v>
      </c>
      <c r="E405" t="str">
        <f>VLOOKUP(A405,HOP!A:H,8,0)</f>
        <v>458.00</v>
      </c>
      <c r="F405" t="str">
        <f>VLOOKUP(A405,HOP!A:B,2,0)</f>
        <v>2044332</v>
      </c>
      <c r="G405">
        <f t="shared" si="12"/>
        <v>0</v>
      </c>
      <c r="H405" t="str">
        <f t="shared" si="13"/>
        <v>，2044332</v>
      </c>
    </row>
    <row r="406" ht="14.25" hidden="1" customHeight="1" spans="1:8">
      <c r="A406" s="6" t="s">
        <v>2349</v>
      </c>
      <c r="B406" s="7" t="s">
        <v>79</v>
      </c>
      <c r="C406" s="7" t="s">
        <v>80</v>
      </c>
      <c r="D406" s="3">
        <v>225</v>
      </c>
      <c r="E406" t="str">
        <f>VLOOKUP(A406,HOP!A:H,8,0)</f>
        <v>225.00</v>
      </c>
      <c r="F406" t="str">
        <f>VLOOKUP(A406,HOP!A:B,2,0)</f>
        <v>2048304</v>
      </c>
      <c r="G406">
        <f t="shared" si="12"/>
        <v>0</v>
      </c>
      <c r="H406" t="str">
        <f t="shared" si="13"/>
        <v>，2048304</v>
      </c>
    </row>
    <row r="407" ht="14.25" hidden="1" customHeight="1" spans="1:8">
      <c r="A407" s="6" t="s">
        <v>2353</v>
      </c>
      <c r="B407" s="7" t="s">
        <v>79</v>
      </c>
      <c r="C407" s="7" t="s">
        <v>80</v>
      </c>
      <c r="D407" s="3">
        <v>175</v>
      </c>
      <c r="E407" t="str">
        <f>VLOOKUP(A407,HOP!A:H,8,0)</f>
        <v>175.00</v>
      </c>
      <c r="F407" t="str">
        <f>VLOOKUP(A407,HOP!A:B,2,0)</f>
        <v>2048598</v>
      </c>
      <c r="G407">
        <f t="shared" si="12"/>
        <v>0</v>
      </c>
      <c r="H407" t="str">
        <f t="shared" si="13"/>
        <v>，2048598</v>
      </c>
    </row>
    <row r="408" ht="14.25" hidden="1" customHeight="1" spans="1:8">
      <c r="A408" s="6" t="s">
        <v>2357</v>
      </c>
      <c r="B408" s="7" t="s">
        <v>79</v>
      </c>
      <c r="C408" s="7" t="s">
        <v>80</v>
      </c>
      <c r="D408" s="3">
        <v>312</v>
      </c>
      <c r="E408" t="str">
        <f>VLOOKUP(A408,HOP!A:H,8,0)</f>
        <v>312.00</v>
      </c>
      <c r="F408" t="str">
        <f>VLOOKUP(A408,HOP!A:B,2,0)</f>
        <v>2048231</v>
      </c>
      <c r="G408">
        <f t="shared" si="12"/>
        <v>0</v>
      </c>
      <c r="H408" t="str">
        <f t="shared" si="13"/>
        <v>，2048231</v>
      </c>
    </row>
    <row r="409" ht="14.25" hidden="1" customHeight="1" spans="1:8">
      <c r="A409" s="6" t="s">
        <v>2362</v>
      </c>
      <c r="B409" s="7" t="s">
        <v>79</v>
      </c>
      <c r="C409" s="7" t="s">
        <v>80</v>
      </c>
      <c r="D409" s="3">
        <v>108</v>
      </c>
      <c r="E409" t="str">
        <f>VLOOKUP(A409,HOP!A:H,8,0)</f>
        <v>108.00</v>
      </c>
      <c r="F409" t="str">
        <f>VLOOKUP(A409,HOP!A:B,2,0)</f>
        <v>2048570</v>
      </c>
      <c r="G409">
        <f t="shared" si="12"/>
        <v>0</v>
      </c>
      <c r="H409" t="str">
        <f t="shared" si="13"/>
        <v>，2048570</v>
      </c>
    </row>
    <row r="410" ht="14.25" hidden="1" customHeight="1" spans="1:8">
      <c r="A410" s="6" t="s">
        <v>2367</v>
      </c>
      <c r="B410" s="7" t="s">
        <v>79</v>
      </c>
      <c r="C410" s="7" t="s">
        <v>80</v>
      </c>
      <c r="D410" s="3">
        <v>138</v>
      </c>
      <c r="E410" t="str">
        <f>VLOOKUP(A410,HOP!A:H,8,0)</f>
        <v>138.00</v>
      </c>
      <c r="F410" t="str">
        <f>VLOOKUP(A410,HOP!A:B,2,0)</f>
        <v>2048591</v>
      </c>
      <c r="G410">
        <f t="shared" si="12"/>
        <v>0</v>
      </c>
      <c r="H410" t="str">
        <f t="shared" si="13"/>
        <v>，2048591</v>
      </c>
    </row>
    <row r="411" ht="14.25" hidden="1" customHeight="1" spans="1:8">
      <c r="A411" s="6" t="s">
        <v>2371</v>
      </c>
      <c r="B411" s="7" t="s">
        <v>79</v>
      </c>
      <c r="C411" s="7" t="s">
        <v>80</v>
      </c>
      <c r="D411" s="3">
        <v>152</v>
      </c>
      <c r="E411" t="str">
        <f>VLOOKUP(A411,HOP!A:H,8,0)</f>
        <v>152.00</v>
      </c>
      <c r="F411" t="str">
        <f>VLOOKUP(A411,HOP!A:B,2,0)</f>
        <v>2048702</v>
      </c>
      <c r="G411">
        <f t="shared" si="12"/>
        <v>0</v>
      </c>
      <c r="H411" t="str">
        <f t="shared" si="13"/>
        <v>，2048702</v>
      </c>
    </row>
    <row r="412" ht="14.25" hidden="1" customHeight="1" spans="1:8">
      <c r="A412" s="6" t="s">
        <v>2375</v>
      </c>
      <c r="B412" s="7" t="s">
        <v>79</v>
      </c>
      <c r="C412" s="7" t="s">
        <v>80</v>
      </c>
      <c r="D412" s="3">
        <v>131</v>
      </c>
      <c r="E412" t="str">
        <f>VLOOKUP(A412,HOP!A:H,8,0)</f>
        <v>131.00</v>
      </c>
      <c r="F412" t="str">
        <f>VLOOKUP(A412,HOP!A:B,2,0)</f>
        <v>2049679</v>
      </c>
      <c r="G412">
        <f t="shared" si="12"/>
        <v>0</v>
      </c>
      <c r="H412" t="str">
        <f t="shared" si="13"/>
        <v>，2049679</v>
      </c>
    </row>
    <row r="413" ht="14.25" hidden="1" customHeight="1" spans="1:8">
      <c r="A413" s="6" t="s">
        <v>2380</v>
      </c>
      <c r="B413" s="7" t="s">
        <v>79</v>
      </c>
      <c r="C413" s="7" t="s">
        <v>80</v>
      </c>
      <c r="D413" s="3">
        <v>220</v>
      </c>
      <c r="E413" t="str">
        <f>VLOOKUP(A413,HOP!A:H,8,0)</f>
        <v>220.00</v>
      </c>
      <c r="F413" t="str">
        <f>VLOOKUP(A413,HOP!A:B,2,0)</f>
        <v>2049727</v>
      </c>
      <c r="G413">
        <f t="shared" si="12"/>
        <v>0</v>
      </c>
      <c r="H413" t="str">
        <f t="shared" si="13"/>
        <v>，2049727</v>
      </c>
    </row>
    <row r="414" ht="14.25" hidden="1" customHeight="1" spans="1:8">
      <c r="A414" s="6" t="s">
        <v>2385</v>
      </c>
      <c r="B414" s="7" t="s">
        <v>79</v>
      </c>
      <c r="C414" s="7" t="s">
        <v>80</v>
      </c>
      <c r="D414" s="3">
        <v>458</v>
      </c>
      <c r="E414" t="str">
        <f>VLOOKUP(A414,HOP!A:H,8,0)</f>
        <v>458.00</v>
      </c>
      <c r="F414" t="str">
        <f>VLOOKUP(A414,HOP!A:B,2,0)</f>
        <v>2049116</v>
      </c>
      <c r="G414">
        <f t="shared" si="12"/>
        <v>0</v>
      </c>
      <c r="H414" t="str">
        <f t="shared" si="13"/>
        <v>，2049116</v>
      </c>
    </row>
    <row r="415" ht="14.25" hidden="1" customHeight="1" spans="1:8">
      <c r="A415" s="6" t="s">
        <v>2390</v>
      </c>
      <c r="B415" s="7" t="s">
        <v>79</v>
      </c>
      <c r="C415" s="7" t="s">
        <v>80</v>
      </c>
      <c r="D415" s="3">
        <v>142</v>
      </c>
      <c r="E415" t="str">
        <f>VLOOKUP(A415,HOP!A:H,8,0)</f>
        <v>142.00</v>
      </c>
      <c r="F415" t="str">
        <f>VLOOKUP(A415,HOP!A:B,2,0)</f>
        <v>2048664</v>
      </c>
      <c r="G415">
        <f t="shared" si="12"/>
        <v>0</v>
      </c>
      <c r="H415" t="str">
        <f t="shared" si="13"/>
        <v>，2048664</v>
      </c>
    </row>
    <row r="416" ht="14.25" hidden="1" customHeight="1" spans="1:8">
      <c r="A416" s="6" t="s">
        <v>2395</v>
      </c>
      <c r="B416" s="7" t="s">
        <v>79</v>
      </c>
      <c r="C416" s="7" t="s">
        <v>80</v>
      </c>
      <c r="D416" s="3">
        <v>110</v>
      </c>
      <c r="E416" t="str">
        <f>VLOOKUP(A416,HOP!A:H,8,0)</f>
        <v>110.00</v>
      </c>
      <c r="F416" t="str">
        <f>VLOOKUP(A416,HOP!A:B,2,0)</f>
        <v>2050121</v>
      </c>
      <c r="G416">
        <f t="shared" si="12"/>
        <v>0</v>
      </c>
      <c r="H416" t="str">
        <f t="shared" si="13"/>
        <v>，2050121</v>
      </c>
    </row>
    <row r="417" ht="14.25" hidden="1" customHeight="1" spans="1:8">
      <c r="A417" s="6" t="s">
        <v>2399</v>
      </c>
      <c r="B417" s="7" t="s">
        <v>79</v>
      </c>
      <c r="C417" s="7" t="s">
        <v>80</v>
      </c>
      <c r="D417" s="3">
        <v>108</v>
      </c>
      <c r="E417" t="str">
        <f>VLOOKUP(A417,HOP!A:H,8,0)</f>
        <v>108.00</v>
      </c>
      <c r="F417" t="str">
        <f>VLOOKUP(A417,HOP!A:B,2,0)</f>
        <v>2049451</v>
      </c>
      <c r="G417">
        <f t="shared" si="12"/>
        <v>0</v>
      </c>
      <c r="H417" t="str">
        <f t="shared" si="13"/>
        <v>，2049451</v>
      </c>
    </row>
    <row r="418" ht="14.25" hidden="1" customHeight="1" spans="1:8">
      <c r="A418" s="6" t="s">
        <v>2403</v>
      </c>
      <c r="B418" s="7" t="s">
        <v>79</v>
      </c>
      <c r="C418" s="7" t="s">
        <v>80</v>
      </c>
      <c r="D418" s="3">
        <v>120</v>
      </c>
      <c r="E418" t="str">
        <f>VLOOKUP(A418,HOP!A:H,8,0)</f>
        <v>120.00</v>
      </c>
      <c r="F418" t="str">
        <f>VLOOKUP(A418,HOP!A:B,2,0)</f>
        <v>2048402</v>
      </c>
      <c r="G418">
        <f t="shared" si="12"/>
        <v>0</v>
      </c>
      <c r="H418" t="str">
        <f t="shared" si="13"/>
        <v>，2048402</v>
      </c>
    </row>
    <row r="419" ht="14.25" hidden="1" customHeight="1" spans="1:8">
      <c r="A419" s="6" t="s">
        <v>2405</v>
      </c>
      <c r="B419" s="7" t="s">
        <v>79</v>
      </c>
      <c r="C419" s="7" t="s">
        <v>80</v>
      </c>
      <c r="D419" s="3">
        <v>186</v>
      </c>
      <c r="E419" t="str">
        <f>VLOOKUP(A419,HOP!A:H,8,0)</f>
        <v>186.00</v>
      </c>
      <c r="F419" t="str">
        <f>VLOOKUP(A419,HOP!A:B,2,0)</f>
        <v>2048956</v>
      </c>
      <c r="G419">
        <f t="shared" si="12"/>
        <v>0</v>
      </c>
      <c r="H419" t="str">
        <f t="shared" si="13"/>
        <v>，2048956</v>
      </c>
    </row>
    <row r="420" ht="14.25" hidden="1" customHeight="1" spans="1:8">
      <c r="A420" s="6" t="s">
        <v>2411</v>
      </c>
      <c r="B420" s="7" t="s">
        <v>79</v>
      </c>
      <c r="C420" s="7" t="s">
        <v>80</v>
      </c>
      <c r="D420" s="3">
        <v>119</v>
      </c>
      <c r="E420" t="str">
        <f>VLOOKUP(A420,HOP!A:H,8,0)</f>
        <v>119.00</v>
      </c>
      <c r="F420" t="str">
        <f>VLOOKUP(A420,HOP!A:B,2,0)</f>
        <v>2049986</v>
      </c>
      <c r="G420">
        <f t="shared" si="12"/>
        <v>0</v>
      </c>
      <c r="H420" t="str">
        <f t="shared" si="13"/>
        <v>，2049986</v>
      </c>
    </row>
    <row r="421" ht="14.25" hidden="1" customHeight="1" spans="1:8">
      <c r="A421" s="6" t="s">
        <v>2415</v>
      </c>
      <c r="B421" s="7" t="s">
        <v>79</v>
      </c>
      <c r="C421" s="7" t="s">
        <v>80</v>
      </c>
      <c r="D421" s="3">
        <v>528</v>
      </c>
      <c r="E421" t="str">
        <f>VLOOKUP(A421,HOP!A:H,8,0)</f>
        <v>528.00</v>
      </c>
      <c r="F421" t="str">
        <f>VLOOKUP(A421,HOP!A:B,2,0)</f>
        <v>2045502</v>
      </c>
      <c r="G421">
        <f t="shared" si="12"/>
        <v>0</v>
      </c>
      <c r="H421" t="str">
        <f t="shared" si="13"/>
        <v>，2045502</v>
      </c>
    </row>
    <row r="422" ht="14.25" hidden="1" customHeight="1" spans="1:8">
      <c r="A422" s="6" t="s">
        <v>2420</v>
      </c>
      <c r="B422" s="7" t="s">
        <v>79</v>
      </c>
      <c r="C422" s="7" t="s">
        <v>80</v>
      </c>
      <c r="D422" s="3">
        <v>257</v>
      </c>
      <c r="E422" t="str">
        <f>VLOOKUP(A422,HOP!A:H,8,0)</f>
        <v>257.00</v>
      </c>
      <c r="F422" t="str">
        <f>VLOOKUP(A422,HOP!A:B,2,0)</f>
        <v>2049246</v>
      </c>
      <c r="G422">
        <f t="shared" si="12"/>
        <v>0</v>
      </c>
      <c r="H422" t="str">
        <f t="shared" si="13"/>
        <v>，2049246</v>
      </c>
    </row>
    <row r="423" ht="14.25" hidden="1" customHeight="1" spans="1:8">
      <c r="A423" s="6" t="s">
        <v>2425</v>
      </c>
      <c r="B423" s="7" t="s">
        <v>79</v>
      </c>
      <c r="C423" s="7" t="s">
        <v>80</v>
      </c>
      <c r="D423" s="3">
        <v>257</v>
      </c>
      <c r="E423" t="str">
        <f>VLOOKUP(A423,HOP!A:H,8,0)</f>
        <v>257.00</v>
      </c>
      <c r="F423" t="str">
        <f>VLOOKUP(A423,HOP!A:B,2,0)</f>
        <v>2048324</v>
      </c>
      <c r="G423">
        <f t="shared" si="12"/>
        <v>0</v>
      </c>
      <c r="H423" t="str">
        <f t="shared" si="13"/>
        <v>，2048324</v>
      </c>
    </row>
    <row r="424" ht="14.25" hidden="1" customHeight="1" spans="1:8">
      <c r="A424" s="6" t="s">
        <v>2429</v>
      </c>
      <c r="B424" s="7" t="s">
        <v>79</v>
      </c>
      <c r="C424" s="7" t="s">
        <v>80</v>
      </c>
      <c r="D424" s="3">
        <v>155</v>
      </c>
      <c r="E424" t="str">
        <f>VLOOKUP(A424,HOP!A:H,8,0)</f>
        <v>155.00</v>
      </c>
      <c r="F424" t="str">
        <f>VLOOKUP(A424,HOP!A:B,2,0)</f>
        <v>2048485</v>
      </c>
      <c r="G424">
        <f t="shared" si="12"/>
        <v>0</v>
      </c>
      <c r="H424" t="str">
        <f t="shared" si="13"/>
        <v>，2048485</v>
      </c>
    </row>
    <row r="425" ht="14.25" hidden="1" customHeight="1" spans="1:8">
      <c r="A425" s="6" t="s">
        <v>2433</v>
      </c>
      <c r="B425" s="7" t="s">
        <v>80</v>
      </c>
      <c r="C425" s="7" t="s">
        <v>2438</v>
      </c>
      <c r="D425" s="3">
        <v>357</v>
      </c>
      <c r="E425" t="str">
        <f>VLOOKUP(A425,HOP!A:H,8,0)</f>
        <v>357.00</v>
      </c>
      <c r="F425" t="str">
        <f>VLOOKUP(A425,HOP!A:B,2,0)</f>
        <v>2035953</v>
      </c>
      <c r="G425">
        <f t="shared" si="12"/>
        <v>0</v>
      </c>
      <c r="H425" t="str">
        <f t="shared" si="13"/>
        <v>，2035953</v>
      </c>
    </row>
    <row r="426" ht="14.25" hidden="1" customHeight="1" spans="1:8">
      <c r="A426" s="6" t="s">
        <v>2440</v>
      </c>
      <c r="B426" s="7" t="s">
        <v>122</v>
      </c>
      <c r="C426" s="7" t="s">
        <v>2438</v>
      </c>
      <c r="D426" s="3">
        <v>1299</v>
      </c>
      <c r="E426" t="str">
        <f>VLOOKUP(A426,HOP!A:H,8,0)</f>
        <v>1299.00</v>
      </c>
      <c r="F426" t="str">
        <f>VLOOKUP(A426,HOP!A:B,2,0)</f>
        <v>2040712</v>
      </c>
      <c r="G426">
        <f t="shared" si="12"/>
        <v>0</v>
      </c>
      <c r="H426" t="str">
        <f t="shared" si="13"/>
        <v>，2040712</v>
      </c>
    </row>
    <row r="427" ht="14.25" hidden="1" customHeight="1" spans="1:8">
      <c r="A427" s="6" t="s">
        <v>2447</v>
      </c>
      <c r="B427" s="7" t="s">
        <v>80</v>
      </c>
      <c r="C427" s="7" t="s">
        <v>2438</v>
      </c>
      <c r="D427" s="3">
        <v>1052</v>
      </c>
      <c r="E427" t="str">
        <f>VLOOKUP(A427,HOP!A:H,8,0)</f>
        <v>1052.00</v>
      </c>
      <c r="F427" t="str">
        <f>VLOOKUP(A427,HOP!A:B,2,0)</f>
        <v>2032624</v>
      </c>
      <c r="G427">
        <f t="shared" si="12"/>
        <v>0</v>
      </c>
      <c r="H427" t="str">
        <f t="shared" si="13"/>
        <v>，2032624</v>
      </c>
    </row>
    <row r="428" ht="14.25" hidden="1" customHeight="1" spans="1:8">
      <c r="A428" s="6" t="s">
        <v>2452</v>
      </c>
      <c r="B428" s="7" t="s">
        <v>80</v>
      </c>
      <c r="C428" s="7" t="s">
        <v>2438</v>
      </c>
      <c r="D428" s="3">
        <v>238</v>
      </c>
      <c r="E428" t="str">
        <f>VLOOKUP(A428,HOP!A:H,8,0)</f>
        <v>238.00</v>
      </c>
      <c r="F428" t="str">
        <f>VLOOKUP(A428,HOP!A:B,2,0)</f>
        <v>2039081</v>
      </c>
      <c r="G428">
        <f t="shared" si="12"/>
        <v>0</v>
      </c>
      <c r="H428" t="str">
        <f t="shared" si="13"/>
        <v>，2039081</v>
      </c>
    </row>
    <row r="429" ht="14.25" hidden="1" customHeight="1" spans="1:8">
      <c r="A429" s="6" t="s">
        <v>2456</v>
      </c>
      <c r="B429" s="7" t="s">
        <v>80</v>
      </c>
      <c r="C429" s="7" t="s">
        <v>2438</v>
      </c>
      <c r="D429" s="3">
        <v>110</v>
      </c>
      <c r="E429" t="str">
        <f>VLOOKUP(A429,HOP!A:H,8,0)</f>
        <v>110.00</v>
      </c>
      <c r="F429" t="str">
        <f>VLOOKUP(A429,HOP!A:B,2,0)</f>
        <v>2038359</v>
      </c>
      <c r="G429">
        <f t="shared" si="12"/>
        <v>0</v>
      </c>
      <c r="H429" t="str">
        <f t="shared" si="13"/>
        <v>，2038359</v>
      </c>
    </row>
    <row r="430" ht="14.25" hidden="1" customHeight="1" spans="1:8">
      <c r="A430" s="6" t="s">
        <v>2460</v>
      </c>
      <c r="B430" s="7" t="s">
        <v>132</v>
      </c>
      <c r="C430" s="7" t="s">
        <v>2438</v>
      </c>
      <c r="D430" s="3">
        <v>1435</v>
      </c>
      <c r="E430" t="str">
        <f>VLOOKUP(A430,HOP!A:H,8,0)</f>
        <v>1435.00</v>
      </c>
      <c r="F430" t="str">
        <f>VLOOKUP(A430,HOP!A:B,2,0)</f>
        <v>2038198</v>
      </c>
      <c r="G430">
        <f t="shared" si="12"/>
        <v>0</v>
      </c>
      <c r="H430" t="str">
        <f t="shared" si="13"/>
        <v>，2038198</v>
      </c>
    </row>
    <row r="431" ht="14.25" hidden="1" customHeight="1" spans="1:8">
      <c r="A431" s="6" t="s">
        <v>2466</v>
      </c>
      <c r="B431" s="7" t="s">
        <v>80</v>
      </c>
      <c r="C431" s="7" t="s">
        <v>2438</v>
      </c>
      <c r="D431" s="3">
        <v>1002</v>
      </c>
      <c r="E431" t="str">
        <f>VLOOKUP(A431,HOP!A:H,8,0)</f>
        <v>1002.00</v>
      </c>
      <c r="F431" t="str">
        <f>VLOOKUP(A431,HOP!A:B,2,0)</f>
        <v>2045795</v>
      </c>
      <c r="G431">
        <f t="shared" si="12"/>
        <v>0</v>
      </c>
      <c r="H431" t="str">
        <f t="shared" si="13"/>
        <v>，2045795</v>
      </c>
    </row>
    <row r="432" ht="14.25" hidden="1" customHeight="1" spans="1:8">
      <c r="A432" s="6" t="s">
        <v>2472</v>
      </c>
      <c r="B432" s="7" t="s">
        <v>132</v>
      </c>
      <c r="C432" s="7" t="s">
        <v>2438</v>
      </c>
      <c r="D432" s="3">
        <v>484</v>
      </c>
      <c r="E432" t="str">
        <f>VLOOKUP(A432,HOP!A:H,8,0)</f>
        <v>484.00</v>
      </c>
      <c r="F432" t="str">
        <f>VLOOKUP(A432,HOP!A:B,2,0)</f>
        <v>2044432</v>
      </c>
      <c r="G432">
        <f t="shared" si="12"/>
        <v>0</v>
      </c>
      <c r="H432" t="str">
        <f t="shared" si="13"/>
        <v>，2044432</v>
      </c>
    </row>
    <row r="433" ht="14.25" hidden="1" customHeight="1" spans="1:8">
      <c r="A433" s="6" t="s">
        <v>2477</v>
      </c>
      <c r="B433" s="7" t="s">
        <v>122</v>
      </c>
      <c r="C433" s="7" t="s">
        <v>2438</v>
      </c>
      <c r="D433" s="3">
        <v>354</v>
      </c>
      <c r="E433" t="str">
        <f>VLOOKUP(A433,HOP!A:H,8,0)</f>
        <v>354.00</v>
      </c>
      <c r="F433" t="str">
        <f>VLOOKUP(A433,HOP!A:B,2,0)</f>
        <v>2047414</v>
      </c>
      <c r="G433">
        <f t="shared" si="12"/>
        <v>0</v>
      </c>
      <c r="H433" t="str">
        <f t="shared" si="13"/>
        <v>，2047414</v>
      </c>
    </row>
    <row r="434" ht="14.25" hidden="1" customHeight="1" spans="1:8">
      <c r="A434" s="6" t="s">
        <v>2481</v>
      </c>
      <c r="B434" s="7" t="s">
        <v>80</v>
      </c>
      <c r="C434" s="7" t="s">
        <v>2438</v>
      </c>
      <c r="D434" s="3">
        <v>139</v>
      </c>
      <c r="E434" t="str">
        <f>VLOOKUP(A434,HOP!A:H,8,0)</f>
        <v>139.00</v>
      </c>
      <c r="F434" t="str">
        <f>VLOOKUP(A434,HOP!A:B,2,0)</f>
        <v>2048743</v>
      </c>
      <c r="G434">
        <f t="shared" si="12"/>
        <v>0</v>
      </c>
      <c r="H434" t="str">
        <f t="shared" si="13"/>
        <v>，2048743</v>
      </c>
    </row>
    <row r="435" ht="14.25" hidden="1" customHeight="1" spans="1:8">
      <c r="A435" s="6" t="s">
        <v>2484</v>
      </c>
      <c r="B435" s="7" t="s">
        <v>80</v>
      </c>
      <c r="C435" s="7" t="s">
        <v>2438</v>
      </c>
      <c r="D435" s="3">
        <v>202</v>
      </c>
      <c r="E435" t="str">
        <f>VLOOKUP(A435,HOP!A:H,8,0)</f>
        <v>202.00</v>
      </c>
      <c r="F435" t="str">
        <f>VLOOKUP(A435,HOP!A:B,2,0)</f>
        <v>2049573</v>
      </c>
      <c r="G435">
        <f t="shared" si="12"/>
        <v>0</v>
      </c>
      <c r="H435" t="str">
        <f t="shared" si="13"/>
        <v>，2049573</v>
      </c>
    </row>
    <row r="436" ht="14.25" hidden="1" customHeight="1" spans="1:8">
      <c r="A436" s="6" t="s">
        <v>2488</v>
      </c>
      <c r="B436" s="7" t="s">
        <v>80</v>
      </c>
      <c r="C436" s="7" t="s">
        <v>2438</v>
      </c>
      <c r="D436" s="3">
        <v>112</v>
      </c>
      <c r="E436" t="str">
        <f>VLOOKUP(A436,HOP!A:H,8,0)</f>
        <v>112.00</v>
      </c>
      <c r="F436" t="str">
        <f>VLOOKUP(A436,HOP!A:B,2,0)</f>
        <v>2049107</v>
      </c>
      <c r="G436">
        <f t="shared" si="12"/>
        <v>0</v>
      </c>
      <c r="H436" t="str">
        <f t="shared" si="13"/>
        <v>，2049107</v>
      </c>
    </row>
    <row r="437" ht="14.25" hidden="1" customHeight="1" spans="1:8">
      <c r="A437" s="6" t="s">
        <v>2492</v>
      </c>
      <c r="B437" s="7" t="s">
        <v>80</v>
      </c>
      <c r="C437" s="7" t="s">
        <v>2438</v>
      </c>
      <c r="D437" s="3">
        <v>186</v>
      </c>
      <c r="E437" t="str">
        <f>VLOOKUP(A437,HOP!A:H,8,0)</f>
        <v>186.00</v>
      </c>
      <c r="F437" t="str">
        <f>VLOOKUP(A437,HOP!A:B,2,0)</f>
        <v>2049738</v>
      </c>
      <c r="G437">
        <f t="shared" si="12"/>
        <v>0</v>
      </c>
      <c r="H437" t="str">
        <f t="shared" si="13"/>
        <v>，2049738</v>
      </c>
    </row>
    <row r="438" ht="14.25" hidden="1" customHeight="1" spans="1:8">
      <c r="A438" s="6" t="s">
        <v>2497</v>
      </c>
      <c r="B438" s="7" t="s">
        <v>79</v>
      </c>
      <c r="C438" s="7" t="s">
        <v>2438</v>
      </c>
      <c r="D438" s="3">
        <v>509</v>
      </c>
      <c r="E438" t="str">
        <f>VLOOKUP(A438,HOP!A:H,8,0)</f>
        <v>509.00</v>
      </c>
      <c r="F438" t="str">
        <f>VLOOKUP(A438,HOP!A:B,2,0)</f>
        <v>2046802</v>
      </c>
      <c r="G438">
        <f t="shared" si="12"/>
        <v>0</v>
      </c>
      <c r="H438" t="str">
        <f t="shared" si="13"/>
        <v>，2046802</v>
      </c>
    </row>
    <row r="439" ht="14.25" hidden="1" customHeight="1" spans="1:8">
      <c r="A439" s="6" t="s">
        <v>2504</v>
      </c>
      <c r="B439" s="7" t="s">
        <v>79</v>
      </c>
      <c r="C439" s="7" t="s">
        <v>2438</v>
      </c>
      <c r="D439" s="3">
        <v>246</v>
      </c>
      <c r="E439" t="str">
        <f>VLOOKUP(A439,HOP!A:H,8,0)</f>
        <v>246.00</v>
      </c>
      <c r="F439" t="str">
        <f>VLOOKUP(A439,HOP!A:B,2,0)</f>
        <v>2048403</v>
      </c>
      <c r="G439">
        <f t="shared" si="12"/>
        <v>0</v>
      </c>
      <c r="H439" t="str">
        <f t="shared" si="13"/>
        <v>，2048403</v>
      </c>
    </row>
    <row r="440" ht="14.25" hidden="1" customHeight="1" spans="1:8">
      <c r="A440" s="6" t="s">
        <v>2508</v>
      </c>
      <c r="B440" s="7" t="s">
        <v>80</v>
      </c>
      <c r="C440" s="7" t="s">
        <v>2438</v>
      </c>
      <c r="D440" s="3">
        <v>116</v>
      </c>
      <c r="E440" t="str">
        <f>VLOOKUP(A440,HOP!A:H,8,0)</f>
        <v>116.00</v>
      </c>
      <c r="F440" t="str">
        <f>VLOOKUP(A440,HOP!A:B,2,0)</f>
        <v>2050412</v>
      </c>
      <c r="G440">
        <f t="shared" si="12"/>
        <v>0</v>
      </c>
      <c r="H440" t="str">
        <f t="shared" si="13"/>
        <v>，2050412</v>
      </c>
    </row>
    <row r="441" ht="14.25" hidden="1" customHeight="1" spans="1:8">
      <c r="A441" s="6" t="s">
        <v>2513</v>
      </c>
      <c r="B441" s="7" t="s">
        <v>80</v>
      </c>
      <c r="C441" s="7" t="s">
        <v>2438</v>
      </c>
      <c r="D441" s="3">
        <v>85</v>
      </c>
      <c r="E441" t="str">
        <f>VLOOKUP(A441,HOP!A:H,8,0)</f>
        <v>85.00</v>
      </c>
      <c r="F441" t="str">
        <f>VLOOKUP(A441,HOP!A:B,2,0)</f>
        <v>2050572</v>
      </c>
      <c r="G441">
        <f t="shared" si="12"/>
        <v>0</v>
      </c>
      <c r="H441" t="str">
        <f t="shared" si="13"/>
        <v>，2050572</v>
      </c>
    </row>
    <row r="442" ht="14.25" hidden="1" customHeight="1" spans="1:8">
      <c r="A442" s="6" t="s">
        <v>2517</v>
      </c>
      <c r="B442" s="7" t="s">
        <v>80</v>
      </c>
      <c r="C442" s="7" t="s">
        <v>2438</v>
      </c>
      <c r="D442" s="3">
        <v>393</v>
      </c>
      <c r="E442" t="str">
        <f>VLOOKUP(A442,HOP!A:H,8,0)</f>
        <v>393.00</v>
      </c>
      <c r="F442" t="str">
        <f>VLOOKUP(A442,HOP!A:B,2,0)</f>
        <v>2050413</v>
      </c>
      <c r="G442">
        <f t="shared" si="12"/>
        <v>0</v>
      </c>
      <c r="H442" t="str">
        <f t="shared" si="13"/>
        <v>，2050413</v>
      </c>
    </row>
    <row r="443" ht="14.25" hidden="1" customHeight="1" spans="1:8">
      <c r="A443" s="6" t="s">
        <v>2522</v>
      </c>
      <c r="B443" s="7" t="s">
        <v>80</v>
      </c>
      <c r="C443" s="7" t="s">
        <v>2438</v>
      </c>
      <c r="D443" s="3">
        <v>639</v>
      </c>
      <c r="E443" t="str">
        <f>VLOOKUP(A443,HOP!A:H,8,0)</f>
        <v>639.00</v>
      </c>
      <c r="F443" t="str">
        <f>VLOOKUP(A443,HOP!A:B,2,0)</f>
        <v>2050788</v>
      </c>
      <c r="G443">
        <f t="shared" si="12"/>
        <v>0</v>
      </c>
      <c r="H443" t="str">
        <f t="shared" si="13"/>
        <v>，2050788</v>
      </c>
    </row>
    <row r="444" ht="14.25" hidden="1" customHeight="1" spans="1:8">
      <c r="A444" s="6" t="s">
        <v>2529</v>
      </c>
      <c r="B444" s="7" t="s">
        <v>80</v>
      </c>
      <c r="C444" s="7" t="s">
        <v>2438</v>
      </c>
      <c r="D444" s="3">
        <v>250</v>
      </c>
      <c r="E444" t="str">
        <f>VLOOKUP(A444,HOP!A:H,8,0)</f>
        <v>250.00</v>
      </c>
      <c r="F444" t="str">
        <f>VLOOKUP(A444,HOP!A:B,2,0)</f>
        <v>2051093</v>
      </c>
      <c r="G444">
        <f t="shared" si="12"/>
        <v>0</v>
      </c>
      <c r="H444" t="str">
        <f t="shared" si="13"/>
        <v>，2051093</v>
      </c>
    </row>
    <row r="445" ht="14.25" hidden="1" customHeight="1" spans="1:8">
      <c r="A445" s="6" t="s">
        <v>2534</v>
      </c>
      <c r="B445" s="7" t="s">
        <v>80</v>
      </c>
      <c r="C445" s="7" t="s">
        <v>2438</v>
      </c>
      <c r="D445" s="3">
        <v>250</v>
      </c>
      <c r="E445" t="str">
        <f>VLOOKUP(A445,HOP!A:H,8,0)</f>
        <v>250.00</v>
      </c>
      <c r="F445" t="str">
        <f>VLOOKUP(A445,HOP!A:B,2,0)</f>
        <v>2051090</v>
      </c>
      <c r="G445">
        <f t="shared" si="12"/>
        <v>0</v>
      </c>
      <c r="H445" t="str">
        <f t="shared" si="13"/>
        <v>，2051090</v>
      </c>
    </row>
    <row r="446" ht="14.25" hidden="1" customHeight="1" spans="1:8">
      <c r="A446" s="6" t="s">
        <v>2535</v>
      </c>
      <c r="B446" s="7" t="s">
        <v>80</v>
      </c>
      <c r="C446" s="7" t="s">
        <v>2438</v>
      </c>
      <c r="D446" s="3">
        <v>522</v>
      </c>
      <c r="E446" t="str">
        <f>VLOOKUP(A446,HOP!A:H,8,0)</f>
        <v>522.00</v>
      </c>
      <c r="F446" t="str">
        <f>VLOOKUP(A446,HOP!A:B,2,0)</f>
        <v>2051431</v>
      </c>
      <c r="G446">
        <f t="shared" si="12"/>
        <v>0</v>
      </c>
      <c r="H446" t="str">
        <f t="shared" si="13"/>
        <v>，2051431</v>
      </c>
    </row>
    <row r="447" ht="14.25" hidden="1" customHeight="1" spans="1:8">
      <c r="A447" s="6" t="s">
        <v>2538</v>
      </c>
      <c r="B447" s="7" t="s">
        <v>80</v>
      </c>
      <c r="C447" s="7" t="s">
        <v>2438</v>
      </c>
      <c r="D447" s="3">
        <v>115</v>
      </c>
      <c r="E447" t="str">
        <f>VLOOKUP(A447,HOP!A:H,8,0)</f>
        <v>115.00</v>
      </c>
      <c r="F447" t="str">
        <f>VLOOKUP(A447,HOP!A:B,2,0)</f>
        <v>2051315</v>
      </c>
      <c r="G447">
        <f t="shared" si="12"/>
        <v>0</v>
      </c>
      <c r="H447" t="str">
        <f t="shared" si="13"/>
        <v>，2051315</v>
      </c>
    </row>
    <row r="448" ht="14.25" hidden="1" customHeight="1" spans="1:8">
      <c r="A448" s="6" t="s">
        <v>2543</v>
      </c>
      <c r="B448" s="7" t="s">
        <v>80</v>
      </c>
      <c r="C448" s="7" t="s">
        <v>2438</v>
      </c>
      <c r="D448" s="3">
        <v>196</v>
      </c>
      <c r="E448" t="str">
        <f>VLOOKUP(A448,HOP!A:H,8,0)</f>
        <v>196.00</v>
      </c>
      <c r="F448" t="str">
        <f>VLOOKUP(A448,HOP!A:B,2,0)</f>
        <v>2051414</v>
      </c>
      <c r="G448">
        <f t="shared" si="12"/>
        <v>0</v>
      </c>
      <c r="H448" t="str">
        <f t="shared" si="13"/>
        <v>，2051414</v>
      </c>
    </row>
    <row r="449" ht="14.25" hidden="1" customHeight="1" spans="1:8">
      <c r="A449" s="6" t="s">
        <v>2548</v>
      </c>
      <c r="B449" s="7" t="s">
        <v>80</v>
      </c>
      <c r="C449" s="7" t="s">
        <v>2438</v>
      </c>
      <c r="D449" s="3">
        <v>139</v>
      </c>
      <c r="E449" t="str">
        <f>VLOOKUP(A449,HOP!A:H,8,0)</f>
        <v>139.00</v>
      </c>
      <c r="F449" t="str">
        <f>VLOOKUP(A449,HOP!A:B,2,0)</f>
        <v>2051551</v>
      </c>
      <c r="G449">
        <f t="shared" si="12"/>
        <v>0</v>
      </c>
      <c r="H449" t="str">
        <f t="shared" si="13"/>
        <v>，2051551</v>
      </c>
    </row>
    <row r="450" ht="14.25" hidden="1" customHeight="1" spans="1:8">
      <c r="A450" s="6" t="s">
        <v>2552</v>
      </c>
      <c r="B450" s="7" t="s">
        <v>80</v>
      </c>
      <c r="C450" s="7" t="s">
        <v>2438</v>
      </c>
      <c r="D450" s="3">
        <v>81</v>
      </c>
      <c r="E450" t="str">
        <f>VLOOKUP(A450,HOP!A:H,8,0)</f>
        <v>81.00</v>
      </c>
      <c r="F450" t="str">
        <f>VLOOKUP(A450,HOP!A:B,2,0)</f>
        <v>2051492</v>
      </c>
      <c r="G450">
        <f t="shared" si="12"/>
        <v>0</v>
      </c>
      <c r="H450" t="str">
        <f t="shared" si="13"/>
        <v>，2051492</v>
      </c>
    </row>
    <row r="451" ht="14.25" hidden="1" customHeight="1" spans="1:8">
      <c r="A451" s="6" t="s">
        <v>2557</v>
      </c>
      <c r="B451" s="7" t="s">
        <v>79</v>
      </c>
      <c r="C451" s="7" t="s">
        <v>2438</v>
      </c>
      <c r="D451" s="3">
        <v>308</v>
      </c>
      <c r="E451" t="str">
        <f>VLOOKUP(A451,HOP!A:H,8,0)</f>
        <v>308.00</v>
      </c>
      <c r="F451" t="str">
        <f>VLOOKUP(A451,HOP!A:B,2,0)</f>
        <v>2049707</v>
      </c>
      <c r="G451">
        <f t="shared" ref="G451:G514" si="14">D451-E451</f>
        <v>0</v>
      </c>
      <c r="H451" t="str">
        <f t="shared" ref="H451:H514" si="15">$H$1&amp;F451</f>
        <v>，2049707</v>
      </c>
    </row>
    <row r="452" ht="14.25" hidden="1" customHeight="1" spans="1:8">
      <c r="A452" s="6" t="s">
        <v>2562</v>
      </c>
      <c r="B452" s="7" t="s">
        <v>80</v>
      </c>
      <c r="C452" s="7" t="s">
        <v>2438</v>
      </c>
      <c r="D452" s="3">
        <v>116</v>
      </c>
      <c r="E452" t="str">
        <f>VLOOKUP(A452,HOP!A:H,8,0)</f>
        <v>116.00</v>
      </c>
      <c r="F452" t="str">
        <f>VLOOKUP(A452,HOP!A:B,2,0)</f>
        <v>2049857</v>
      </c>
      <c r="G452">
        <f t="shared" si="14"/>
        <v>0</v>
      </c>
      <c r="H452" t="str">
        <f t="shared" si="15"/>
        <v>，2049857</v>
      </c>
    </row>
    <row r="453" ht="14.25" hidden="1" customHeight="1" spans="1:8">
      <c r="A453" s="6" t="s">
        <v>2566</v>
      </c>
      <c r="B453" s="7" t="s">
        <v>80</v>
      </c>
      <c r="C453" s="7" t="s">
        <v>2438</v>
      </c>
      <c r="D453" s="3">
        <v>136</v>
      </c>
      <c r="E453" t="str">
        <f>VLOOKUP(A453,HOP!A:H,8,0)</f>
        <v>136.00</v>
      </c>
      <c r="F453" t="str">
        <f>VLOOKUP(A453,HOP!A:B,2,0)</f>
        <v>2050005</v>
      </c>
      <c r="G453">
        <f t="shared" si="14"/>
        <v>0</v>
      </c>
      <c r="H453" t="str">
        <f t="shared" si="15"/>
        <v>，2050005</v>
      </c>
    </row>
    <row r="454" ht="14.25" hidden="1" customHeight="1" spans="1:8">
      <c r="A454" s="6" t="s">
        <v>2571</v>
      </c>
      <c r="B454" s="7" t="s">
        <v>80</v>
      </c>
      <c r="C454" s="7" t="s">
        <v>2438</v>
      </c>
      <c r="D454" s="3">
        <v>370</v>
      </c>
      <c r="E454" t="str">
        <f>VLOOKUP(A454,HOP!A:H,8,0)</f>
        <v>370.00</v>
      </c>
      <c r="F454" t="str">
        <f>VLOOKUP(A454,HOP!A:B,2,0)</f>
        <v>2049859</v>
      </c>
      <c r="G454">
        <f t="shared" si="14"/>
        <v>0</v>
      </c>
      <c r="H454" t="str">
        <f t="shared" si="15"/>
        <v>，2049859</v>
      </c>
    </row>
    <row r="455" ht="14.25" hidden="1" customHeight="1" spans="1:8">
      <c r="A455" s="6" t="s">
        <v>2576</v>
      </c>
      <c r="B455" s="7" t="s">
        <v>80</v>
      </c>
      <c r="C455" s="7" t="s">
        <v>2438</v>
      </c>
      <c r="D455" s="3">
        <v>302</v>
      </c>
      <c r="E455" t="str">
        <f>VLOOKUP(A455,HOP!A:H,8,0)</f>
        <v>302.00</v>
      </c>
      <c r="F455" t="str">
        <f>VLOOKUP(A455,HOP!A:B,2,0)</f>
        <v>2049181</v>
      </c>
      <c r="G455">
        <f t="shared" si="14"/>
        <v>0</v>
      </c>
      <c r="H455" t="str">
        <f t="shared" si="15"/>
        <v>，2049181</v>
      </c>
    </row>
    <row r="456" ht="14.25" hidden="1" customHeight="1" spans="1:8">
      <c r="A456" s="6" t="s">
        <v>2578</v>
      </c>
      <c r="B456" s="7" t="s">
        <v>79</v>
      </c>
      <c r="C456" s="7" t="s">
        <v>2438</v>
      </c>
      <c r="D456" s="3">
        <v>170</v>
      </c>
      <c r="E456" t="str">
        <f>VLOOKUP(A456,HOP!A:H,8,0)</f>
        <v>170.00</v>
      </c>
      <c r="F456" t="str">
        <f>VLOOKUP(A456,HOP!A:B,2,0)</f>
        <v>2049001</v>
      </c>
      <c r="G456">
        <f t="shared" si="14"/>
        <v>0</v>
      </c>
      <c r="H456" t="str">
        <f t="shared" si="15"/>
        <v>，2049001</v>
      </c>
    </row>
    <row r="457" ht="14.25" hidden="1" customHeight="1" spans="1:8">
      <c r="A457" s="6" t="s">
        <v>2583</v>
      </c>
      <c r="B457" s="7" t="s">
        <v>79</v>
      </c>
      <c r="C457" s="7" t="s">
        <v>2438</v>
      </c>
      <c r="D457" s="3">
        <v>281</v>
      </c>
      <c r="E457" t="str">
        <f>VLOOKUP(A457,HOP!A:H,8,0)</f>
        <v>281.00</v>
      </c>
      <c r="F457" t="str">
        <f>VLOOKUP(A457,HOP!A:B,2,0)</f>
        <v>2048788</v>
      </c>
      <c r="G457">
        <f t="shared" si="14"/>
        <v>0</v>
      </c>
      <c r="H457" t="str">
        <f t="shared" si="15"/>
        <v>，2048788</v>
      </c>
    </row>
    <row r="458" ht="14.25" hidden="1" customHeight="1" spans="1:8">
      <c r="A458" s="6" t="s">
        <v>2587</v>
      </c>
      <c r="B458" s="7" t="s">
        <v>80</v>
      </c>
      <c r="C458" s="7" t="s">
        <v>2438</v>
      </c>
      <c r="D458" s="3">
        <v>84</v>
      </c>
      <c r="E458" t="str">
        <f>VLOOKUP(A458,HOP!A:H,8,0)</f>
        <v>84.00</v>
      </c>
      <c r="F458" t="str">
        <f>VLOOKUP(A458,HOP!A:B,2,0)</f>
        <v>2045688</v>
      </c>
      <c r="G458">
        <f t="shared" si="14"/>
        <v>0</v>
      </c>
      <c r="H458" t="str">
        <f t="shared" si="15"/>
        <v>，2045688</v>
      </c>
    </row>
    <row r="459" ht="14.25" hidden="1" customHeight="1" spans="1:8">
      <c r="A459" s="6" t="s">
        <v>2591</v>
      </c>
      <c r="B459" s="7" t="s">
        <v>132</v>
      </c>
      <c r="C459" s="7" t="s">
        <v>2438</v>
      </c>
      <c r="D459" s="3">
        <v>797</v>
      </c>
      <c r="E459" t="str">
        <f>VLOOKUP(A459,HOP!A:H,8,0)</f>
        <v>797.00</v>
      </c>
      <c r="F459" t="str">
        <f>VLOOKUP(A459,HOP!A:B,2,0)</f>
        <v>2044982</v>
      </c>
      <c r="G459">
        <f t="shared" si="14"/>
        <v>0</v>
      </c>
      <c r="H459" t="str">
        <f t="shared" si="15"/>
        <v>，2044982</v>
      </c>
    </row>
    <row r="460" ht="14.25" hidden="1" customHeight="1" spans="1:8">
      <c r="A460" s="6" t="s">
        <v>2598</v>
      </c>
      <c r="B460" s="7" t="s">
        <v>80</v>
      </c>
      <c r="C460" s="7" t="s">
        <v>2438</v>
      </c>
      <c r="D460" s="3">
        <v>110</v>
      </c>
      <c r="E460" t="str">
        <f>VLOOKUP(A460,HOP!A:H,8,0)</f>
        <v>110.00</v>
      </c>
      <c r="F460" t="str">
        <f>VLOOKUP(A460,HOP!A:B,2,0)</f>
        <v>2050556</v>
      </c>
      <c r="G460">
        <f t="shared" si="14"/>
        <v>0</v>
      </c>
      <c r="H460" t="str">
        <f t="shared" si="15"/>
        <v>，2050556</v>
      </c>
    </row>
    <row r="461" ht="14.25" hidden="1" customHeight="1" spans="1:8">
      <c r="A461" s="6" t="s">
        <v>2603</v>
      </c>
      <c r="B461" s="7" t="s">
        <v>80</v>
      </c>
      <c r="C461" s="7" t="s">
        <v>2438</v>
      </c>
      <c r="D461" s="3">
        <v>56</v>
      </c>
      <c r="E461" t="str">
        <f>VLOOKUP(A461,HOP!A:H,8,0)</f>
        <v>56.00</v>
      </c>
      <c r="F461" t="str">
        <f>VLOOKUP(A461,HOP!A:B,2,0)</f>
        <v>2050543</v>
      </c>
      <c r="G461">
        <f t="shared" si="14"/>
        <v>0</v>
      </c>
      <c r="H461" t="str">
        <f t="shared" si="15"/>
        <v>，2050543</v>
      </c>
    </row>
    <row r="462" ht="14.25" hidden="1" customHeight="1" spans="1:8">
      <c r="A462" s="6" t="s">
        <v>2608</v>
      </c>
      <c r="B462" s="7" t="s">
        <v>80</v>
      </c>
      <c r="C462" s="7" t="s">
        <v>2438</v>
      </c>
      <c r="D462" s="3">
        <v>173</v>
      </c>
      <c r="E462" t="str">
        <f>VLOOKUP(A462,HOP!A:H,8,0)</f>
        <v>173.00</v>
      </c>
      <c r="F462" t="str">
        <f>VLOOKUP(A462,HOP!A:B,2,0)</f>
        <v>2051026</v>
      </c>
      <c r="G462">
        <f t="shared" si="14"/>
        <v>0</v>
      </c>
      <c r="H462" t="str">
        <f t="shared" si="15"/>
        <v>，2051026</v>
      </c>
    </row>
    <row r="463" ht="14.25" hidden="1" customHeight="1" spans="1:8">
      <c r="A463" s="6" t="s">
        <v>2612</v>
      </c>
      <c r="B463" s="7" t="s">
        <v>80</v>
      </c>
      <c r="C463" s="7" t="s">
        <v>2438</v>
      </c>
      <c r="D463" s="3">
        <v>166</v>
      </c>
      <c r="E463" t="str">
        <f>VLOOKUP(A463,HOP!A:H,8,0)</f>
        <v>166.00</v>
      </c>
      <c r="F463" t="str">
        <f>VLOOKUP(A463,HOP!A:B,2,0)</f>
        <v>2050915</v>
      </c>
      <c r="G463">
        <f t="shared" si="14"/>
        <v>0</v>
      </c>
      <c r="H463" t="str">
        <f t="shared" si="15"/>
        <v>，2050915</v>
      </c>
    </row>
    <row r="464" ht="14.25" hidden="1" customHeight="1" spans="1:8">
      <c r="A464" s="6" t="s">
        <v>2617</v>
      </c>
      <c r="B464" s="7" t="s">
        <v>80</v>
      </c>
      <c r="C464" s="7" t="s">
        <v>2438</v>
      </c>
      <c r="D464" s="3">
        <v>140</v>
      </c>
      <c r="E464" t="str">
        <f>VLOOKUP(A464,HOP!A:H,8,0)</f>
        <v>140.00</v>
      </c>
      <c r="F464" t="str">
        <f>VLOOKUP(A464,HOP!A:B,2,0)</f>
        <v>2050934</v>
      </c>
      <c r="G464">
        <f t="shared" si="14"/>
        <v>0</v>
      </c>
      <c r="H464" t="str">
        <f t="shared" si="15"/>
        <v>，2050934</v>
      </c>
    </row>
    <row r="465" ht="14.25" hidden="1" customHeight="1" spans="1:8">
      <c r="A465" s="6" t="s">
        <v>2622</v>
      </c>
      <c r="B465" s="7" t="s">
        <v>80</v>
      </c>
      <c r="C465" s="7" t="s">
        <v>2438</v>
      </c>
      <c r="D465" s="3">
        <v>207</v>
      </c>
      <c r="E465" t="str">
        <f>VLOOKUP(A465,HOP!A:H,8,0)</f>
        <v>207.00</v>
      </c>
      <c r="F465" t="str">
        <f>VLOOKUP(A465,HOP!A:B,2,0)</f>
        <v>2051054</v>
      </c>
      <c r="G465">
        <f t="shared" si="14"/>
        <v>0</v>
      </c>
      <c r="H465" t="str">
        <f t="shared" si="15"/>
        <v>，2051054</v>
      </c>
    </row>
    <row r="466" ht="14.25" hidden="1" customHeight="1" spans="1:8">
      <c r="A466" s="6" t="s">
        <v>2626</v>
      </c>
      <c r="B466" s="7" t="s">
        <v>80</v>
      </c>
      <c r="C466" s="7" t="s">
        <v>2438</v>
      </c>
      <c r="D466" s="3">
        <v>276</v>
      </c>
      <c r="E466" t="str">
        <f>VLOOKUP(A466,HOP!A:H,8,0)</f>
        <v>276.00</v>
      </c>
      <c r="F466" t="str">
        <f>VLOOKUP(A466,HOP!A:B,2,0)</f>
        <v>2051061</v>
      </c>
      <c r="G466">
        <f t="shared" si="14"/>
        <v>0</v>
      </c>
      <c r="H466" t="str">
        <f t="shared" si="15"/>
        <v>，2051061</v>
      </c>
    </row>
    <row r="467" ht="14.25" hidden="1" customHeight="1" spans="1:8">
      <c r="A467" s="6" t="s">
        <v>2632</v>
      </c>
      <c r="B467" s="7" t="s">
        <v>80</v>
      </c>
      <c r="C467" s="7" t="s">
        <v>2438</v>
      </c>
      <c r="D467" s="3">
        <v>106</v>
      </c>
      <c r="E467" t="str">
        <f>VLOOKUP(A467,HOP!A:H,8,0)</f>
        <v>106.00</v>
      </c>
      <c r="F467" t="str">
        <f>VLOOKUP(A467,HOP!A:B,2,0)</f>
        <v>2051312</v>
      </c>
      <c r="G467">
        <f t="shared" si="14"/>
        <v>0</v>
      </c>
      <c r="H467" t="str">
        <f t="shared" si="15"/>
        <v>，2051312</v>
      </c>
    </row>
    <row r="468" ht="14.25" hidden="1" customHeight="1" spans="1:8">
      <c r="A468" s="6" t="s">
        <v>2634</v>
      </c>
      <c r="B468" s="7" t="s">
        <v>80</v>
      </c>
      <c r="C468" s="7" t="s">
        <v>2438</v>
      </c>
      <c r="D468" s="3">
        <v>105</v>
      </c>
      <c r="E468" t="str">
        <f>VLOOKUP(A468,HOP!A:H,8,0)</f>
        <v>105.00</v>
      </c>
      <c r="F468" t="str">
        <f>VLOOKUP(A468,HOP!A:B,2,0)</f>
        <v>2051319</v>
      </c>
      <c r="G468">
        <f t="shared" si="14"/>
        <v>0</v>
      </c>
      <c r="H468" t="str">
        <f t="shared" si="15"/>
        <v>，2051319</v>
      </c>
    </row>
    <row r="469" ht="14.25" hidden="1" customHeight="1" spans="1:8">
      <c r="A469" s="6" t="s">
        <v>2638</v>
      </c>
      <c r="B469" s="7" t="s">
        <v>80</v>
      </c>
      <c r="C469" s="7" t="s">
        <v>2438</v>
      </c>
      <c r="D469" s="3">
        <v>360</v>
      </c>
      <c r="E469" t="str">
        <f>VLOOKUP(A469,HOP!A:H,8,0)</f>
        <v>360.00</v>
      </c>
      <c r="F469" t="str">
        <f>VLOOKUP(A469,HOP!A:B,2,0)</f>
        <v>2039322</v>
      </c>
      <c r="G469">
        <f t="shared" si="14"/>
        <v>0</v>
      </c>
      <c r="H469" t="str">
        <f t="shared" si="15"/>
        <v>，2039322</v>
      </c>
    </row>
    <row r="470" ht="14.25" hidden="1" customHeight="1" spans="1:8">
      <c r="A470" s="6" t="s">
        <v>2644</v>
      </c>
      <c r="B470" s="7" t="s">
        <v>80</v>
      </c>
      <c r="C470" s="7" t="s">
        <v>2438</v>
      </c>
      <c r="D470" s="3">
        <v>79</v>
      </c>
      <c r="E470" t="str">
        <f>VLOOKUP(A470,HOP!A:H,8,0)</f>
        <v>79.00</v>
      </c>
      <c r="F470" t="str">
        <f>VLOOKUP(A470,HOP!A:B,2,0)</f>
        <v>2051374</v>
      </c>
      <c r="G470">
        <f t="shared" si="14"/>
        <v>0</v>
      </c>
      <c r="H470" t="str">
        <f t="shared" si="15"/>
        <v>，2051374</v>
      </c>
    </row>
    <row r="471" ht="14.25" hidden="1" customHeight="1" spans="1:8">
      <c r="A471" s="6" t="s">
        <v>2649</v>
      </c>
      <c r="B471" s="7" t="s">
        <v>80</v>
      </c>
      <c r="C471" s="7" t="s">
        <v>2438</v>
      </c>
      <c r="D471" s="3">
        <v>185</v>
      </c>
      <c r="E471" t="str">
        <f>VLOOKUP(A471,HOP!A:H,8,0)</f>
        <v>185.00</v>
      </c>
      <c r="F471" t="str">
        <f>VLOOKUP(A471,HOP!A:B,2,0)</f>
        <v>2051394</v>
      </c>
      <c r="G471">
        <f t="shared" si="14"/>
        <v>0</v>
      </c>
      <c r="H471" t="str">
        <f t="shared" si="15"/>
        <v>，2051394</v>
      </c>
    </row>
    <row r="472" ht="14.25" hidden="1" customHeight="1" spans="1:8">
      <c r="A472" s="6" t="s">
        <v>2654</v>
      </c>
      <c r="B472" s="7" t="s">
        <v>80</v>
      </c>
      <c r="C472" s="7" t="s">
        <v>2438</v>
      </c>
      <c r="D472" s="3">
        <v>129</v>
      </c>
      <c r="E472" t="str">
        <f>VLOOKUP(A472,HOP!A:H,8,0)</f>
        <v>129.00</v>
      </c>
      <c r="F472" t="str">
        <f>VLOOKUP(A472,HOP!A:B,2,0)</f>
        <v>2051330</v>
      </c>
      <c r="G472">
        <f t="shared" si="14"/>
        <v>0</v>
      </c>
      <c r="H472" t="str">
        <f t="shared" si="15"/>
        <v>，2051330</v>
      </c>
    </row>
    <row r="473" ht="14.25" hidden="1" customHeight="1" spans="1:8">
      <c r="A473" s="6" t="s">
        <v>2658</v>
      </c>
      <c r="B473" s="7" t="s">
        <v>80</v>
      </c>
      <c r="C473" s="7" t="s">
        <v>2438</v>
      </c>
      <c r="D473" s="3">
        <v>206</v>
      </c>
      <c r="E473" t="str">
        <f>VLOOKUP(A473,HOP!A:H,8,0)</f>
        <v>206.00</v>
      </c>
      <c r="F473" t="str">
        <f>VLOOKUP(A473,HOP!A:B,2,0)</f>
        <v>2051234</v>
      </c>
      <c r="G473">
        <f t="shared" si="14"/>
        <v>0</v>
      </c>
      <c r="H473" t="str">
        <f t="shared" si="15"/>
        <v>，2051234</v>
      </c>
    </row>
    <row r="474" ht="14.25" hidden="1" customHeight="1" spans="1:8">
      <c r="A474" s="6" t="s">
        <v>2664</v>
      </c>
      <c r="B474" s="7" t="s">
        <v>80</v>
      </c>
      <c r="C474" s="7" t="s">
        <v>2438</v>
      </c>
      <c r="D474" s="3">
        <v>121</v>
      </c>
      <c r="E474" t="str">
        <f>VLOOKUP(A474,HOP!A:H,8,0)</f>
        <v>121.00</v>
      </c>
      <c r="F474" t="str">
        <f>VLOOKUP(A474,HOP!A:B,2,0)</f>
        <v>2051273</v>
      </c>
      <c r="G474">
        <f t="shared" si="14"/>
        <v>0</v>
      </c>
      <c r="H474" t="str">
        <f t="shared" si="15"/>
        <v>，2051273</v>
      </c>
    </row>
    <row r="475" ht="14.25" hidden="1" customHeight="1" spans="1:8">
      <c r="A475" s="6" t="s">
        <v>2669</v>
      </c>
      <c r="B475" s="7" t="s">
        <v>80</v>
      </c>
      <c r="C475" s="7" t="s">
        <v>2438</v>
      </c>
      <c r="D475" s="3">
        <v>252</v>
      </c>
      <c r="E475" t="str">
        <f>VLOOKUP(A475,HOP!A:H,8,0)</f>
        <v>252.00</v>
      </c>
      <c r="F475" t="str">
        <f>VLOOKUP(A475,HOP!A:B,2,0)</f>
        <v>2051206</v>
      </c>
      <c r="G475">
        <f t="shared" si="14"/>
        <v>0</v>
      </c>
      <c r="H475" t="str">
        <f t="shared" si="15"/>
        <v>，2051206</v>
      </c>
    </row>
    <row r="476" ht="14.25" hidden="1" customHeight="1" spans="1:8">
      <c r="A476" s="6" t="s">
        <v>2673</v>
      </c>
      <c r="B476" s="7" t="s">
        <v>80</v>
      </c>
      <c r="C476" s="7" t="s">
        <v>2438</v>
      </c>
      <c r="D476" s="3">
        <v>125</v>
      </c>
      <c r="E476" t="str">
        <f>VLOOKUP(A476,HOP!A:H,8,0)</f>
        <v>125.00</v>
      </c>
      <c r="F476" t="str">
        <f>VLOOKUP(A476,HOP!A:B,2,0)</f>
        <v>2051283</v>
      </c>
      <c r="G476">
        <f t="shared" si="14"/>
        <v>0</v>
      </c>
      <c r="H476" t="str">
        <f t="shared" si="15"/>
        <v>，2051283</v>
      </c>
    </row>
    <row r="477" ht="14.25" hidden="1" customHeight="1" spans="1:8">
      <c r="A477" s="6" t="s">
        <v>2678</v>
      </c>
      <c r="B477" s="7" t="s">
        <v>80</v>
      </c>
      <c r="C477" s="7" t="s">
        <v>2438</v>
      </c>
      <c r="D477" s="3">
        <v>296</v>
      </c>
      <c r="E477" t="str">
        <f>VLOOKUP(A477,HOP!A:H,8,0)</f>
        <v>296.00</v>
      </c>
      <c r="F477" t="str">
        <f>VLOOKUP(A477,HOP!A:B,2,0)</f>
        <v>2051228</v>
      </c>
      <c r="G477">
        <f t="shared" si="14"/>
        <v>0</v>
      </c>
      <c r="H477" t="str">
        <f t="shared" si="15"/>
        <v>，2051228</v>
      </c>
    </row>
    <row r="478" ht="14.25" hidden="1" customHeight="1" spans="1:8">
      <c r="A478" s="6" t="s">
        <v>2683</v>
      </c>
      <c r="B478" s="7" t="s">
        <v>80</v>
      </c>
      <c r="C478" s="7" t="s">
        <v>2438</v>
      </c>
      <c r="D478" s="3">
        <v>217</v>
      </c>
      <c r="E478" t="str">
        <f>VLOOKUP(A478,HOP!A:H,8,0)</f>
        <v>217.00</v>
      </c>
      <c r="F478" t="str">
        <f>VLOOKUP(A478,HOP!A:B,2,0)</f>
        <v>2050446</v>
      </c>
      <c r="G478">
        <f t="shared" si="14"/>
        <v>0</v>
      </c>
      <c r="H478" t="str">
        <f t="shared" si="15"/>
        <v>，2050446</v>
      </c>
    </row>
    <row r="479" ht="14.25" hidden="1" customHeight="1" spans="1:8">
      <c r="A479" s="6" t="s">
        <v>2687</v>
      </c>
      <c r="B479" s="7" t="s">
        <v>223</v>
      </c>
      <c r="C479" s="7" t="s">
        <v>2438</v>
      </c>
      <c r="D479" s="3">
        <v>3576</v>
      </c>
      <c r="E479" t="str">
        <f>VLOOKUP(A479,HOP!A:H,8,0)</f>
        <v>3576.00</v>
      </c>
      <c r="F479" t="str">
        <f>VLOOKUP(A479,HOP!A:B,2,0)</f>
        <v>2010308</v>
      </c>
      <c r="G479">
        <f t="shared" si="14"/>
        <v>0</v>
      </c>
      <c r="H479" t="str">
        <f t="shared" si="15"/>
        <v>，2010308</v>
      </c>
    </row>
    <row r="480" ht="14.25" hidden="1" customHeight="1" spans="1:8">
      <c r="A480" s="6" t="s">
        <v>2693</v>
      </c>
      <c r="B480" s="7" t="s">
        <v>80</v>
      </c>
      <c r="C480" s="7" t="s">
        <v>2438</v>
      </c>
      <c r="D480" s="3">
        <v>132</v>
      </c>
      <c r="E480" t="str">
        <f>VLOOKUP(A480,HOP!A:H,8,0)</f>
        <v>132.00</v>
      </c>
      <c r="F480" t="str">
        <f>VLOOKUP(A480,HOP!A:B,2,0)</f>
        <v>2039181</v>
      </c>
      <c r="G480">
        <f t="shared" si="14"/>
        <v>0</v>
      </c>
      <c r="H480" t="str">
        <f t="shared" si="15"/>
        <v>，2039181</v>
      </c>
    </row>
    <row r="481" ht="14.25" hidden="1" customHeight="1" spans="1:8">
      <c r="A481" s="6" t="s">
        <v>2698</v>
      </c>
      <c r="B481" s="7" t="s">
        <v>80</v>
      </c>
      <c r="C481" s="7" t="s">
        <v>2438</v>
      </c>
      <c r="D481" s="3">
        <v>117</v>
      </c>
      <c r="E481" t="str">
        <f>VLOOKUP(A481,HOP!A:H,8,0)</f>
        <v>117.00</v>
      </c>
      <c r="F481" t="str">
        <f>VLOOKUP(A481,HOP!A:B,2,0)</f>
        <v>2039249</v>
      </c>
      <c r="G481">
        <f t="shared" si="14"/>
        <v>0</v>
      </c>
      <c r="H481" t="str">
        <f t="shared" si="15"/>
        <v>，2039249</v>
      </c>
    </row>
    <row r="482" ht="14.25" hidden="1" customHeight="1" spans="1:8">
      <c r="A482" s="44" t="s">
        <v>2703</v>
      </c>
      <c r="B482" s="7" t="s">
        <v>223</v>
      </c>
      <c r="C482" s="7" t="s">
        <v>2438</v>
      </c>
      <c r="D482" s="3">
        <v>360</v>
      </c>
      <c r="E482" t="str">
        <f>VLOOKUP(A482,HOP!A:H,8,0)</f>
        <v>360.00</v>
      </c>
      <c r="F482" t="str">
        <f>VLOOKUP(A482,HOP!A:B,2,0)</f>
        <v>2030330</v>
      </c>
      <c r="G482">
        <f t="shared" si="14"/>
        <v>0</v>
      </c>
      <c r="H482" t="str">
        <f t="shared" si="15"/>
        <v>，2030330</v>
      </c>
    </row>
    <row r="483" ht="14.25" hidden="1" customHeight="1" spans="1:8">
      <c r="A483" s="6" t="s">
        <v>2710</v>
      </c>
      <c r="B483" s="7" t="s">
        <v>122</v>
      </c>
      <c r="C483" s="7" t="s">
        <v>2438</v>
      </c>
      <c r="D483" s="3">
        <v>249</v>
      </c>
      <c r="E483" t="str">
        <f>VLOOKUP(A483,HOP!A:H,8,0)</f>
        <v>249.00</v>
      </c>
      <c r="F483" t="str">
        <f>VLOOKUP(A483,HOP!A:B,2,0)</f>
        <v>2046466</v>
      </c>
      <c r="G483">
        <f t="shared" si="14"/>
        <v>0</v>
      </c>
      <c r="H483" t="str">
        <f t="shared" si="15"/>
        <v>，2046466</v>
      </c>
    </row>
    <row r="484" ht="14.25" hidden="1" customHeight="1" spans="1:8">
      <c r="A484" s="6" t="s">
        <v>2714</v>
      </c>
      <c r="B484" s="7" t="s">
        <v>122</v>
      </c>
      <c r="C484" s="7" t="s">
        <v>2438</v>
      </c>
      <c r="D484" s="3">
        <v>522</v>
      </c>
      <c r="E484" t="str">
        <f>VLOOKUP(A484,HOP!A:H,8,0)</f>
        <v>522.00</v>
      </c>
      <c r="F484" t="str">
        <f>VLOOKUP(A484,HOP!A:B,2,0)</f>
        <v>2047576</v>
      </c>
      <c r="G484">
        <f t="shared" si="14"/>
        <v>0</v>
      </c>
      <c r="H484" t="str">
        <f t="shared" si="15"/>
        <v>，2047576</v>
      </c>
    </row>
    <row r="485" ht="14.25" hidden="1" customHeight="1" spans="1:8">
      <c r="A485" s="6" t="s">
        <v>2718</v>
      </c>
      <c r="B485" s="7" t="s">
        <v>122</v>
      </c>
      <c r="C485" s="7" t="s">
        <v>2438</v>
      </c>
      <c r="D485" s="3">
        <v>234</v>
      </c>
      <c r="E485" t="str">
        <f>VLOOKUP(A485,HOP!A:H,8,0)</f>
        <v>234.00</v>
      </c>
      <c r="F485" t="str">
        <f>VLOOKUP(A485,HOP!A:B,2,0)</f>
        <v>2047218</v>
      </c>
      <c r="G485">
        <f t="shared" si="14"/>
        <v>0</v>
      </c>
      <c r="H485" t="str">
        <f t="shared" si="15"/>
        <v>，2047218</v>
      </c>
    </row>
    <row r="486" ht="14.25" hidden="1" customHeight="1" spans="1:8">
      <c r="A486" s="6" t="s">
        <v>2722</v>
      </c>
      <c r="B486" s="7" t="s">
        <v>79</v>
      </c>
      <c r="C486" s="7" t="s">
        <v>2438</v>
      </c>
      <c r="D486" s="3">
        <v>242</v>
      </c>
      <c r="E486" t="str">
        <f>VLOOKUP(A486,HOP!A:H,8,0)</f>
        <v>242.00</v>
      </c>
      <c r="F486" t="str">
        <f>VLOOKUP(A486,HOP!A:B,2,0)</f>
        <v>2047004</v>
      </c>
      <c r="G486">
        <f t="shared" si="14"/>
        <v>0</v>
      </c>
      <c r="H486" t="str">
        <f t="shared" si="15"/>
        <v>，2047004</v>
      </c>
    </row>
    <row r="487" ht="14.25" hidden="1" customHeight="1" spans="1:8">
      <c r="A487" s="6" t="s">
        <v>2727</v>
      </c>
      <c r="B487" s="7" t="s">
        <v>122</v>
      </c>
      <c r="C487" s="7" t="s">
        <v>2438</v>
      </c>
      <c r="D487" s="3">
        <v>396</v>
      </c>
      <c r="E487" t="str">
        <f>VLOOKUP(A487,HOP!A:H,8,0)</f>
        <v>396.00</v>
      </c>
      <c r="F487" t="str">
        <f>VLOOKUP(A487,HOP!A:B,2,0)</f>
        <v>2043285</v>
      </c>
      <c r="G487">
        <f t="shared" si="14"/>
        <v>0</v>
      </c>
      <c r="H487" t="str">
        <f t="shared" si="15"/>
        <v>，2043285</v>
      </c>
    </row>
    <row r="488" ht="14.25" hidden="1" customHeight="1" spans="1:8">
      <c r="A488" s="6" t="s">
        <v>2733</v>
      </c>
      <c r="B488" s="7" t="s">
        <v>80</v>
      </c>
      <c r="C488" s="7" t="s">
        <v>2438</v>
      </c>
      <c r="D488" s="3">
        <v>115</v>
      </c>
      <c r="E488" t="str">
        <f>VLOOKUP(A488,HOP!A:H,8,0)</f>
        <v>115.00</v>
      </c>
      <c r="F488" t="str">
        <f>VLOOKUP(A488,HOP!A:B,2,0)</f>
        <v>2049234</v>
      </c>
      <c r="G488">
        <f t="shared" si="14"/>
        <v>0</v>
      </c>
      <c r="H488" t="str">
        <f t="shared" si="15"/>
        <v>，2049234</v>
      </c>
    </row>
    <row r="489" ht="14.25" hidden="1" customHeight="1" spans="1:8">
      <c r="A489" s="6" t="s">
        <v>2737</v>
      </c>
      <c r="B489" s="7" t="s">
        <v>80</v>
      </c>
      <c r="C489" s="7" t="s">
        <v>2438</v>
      </c>
      <c r="D489" s="3">
        <v>168</v>
      </c>
      <c r="E489" t="str">
        <f>VLOOKUP(A489,HOP!A:H,8,0)</f>
        <v>168.00</v>
      </c>
      <c r="F489" t="str">
        <f>VLOOKUP(A489,HOP!A:B,2,0)</f>
        <v>2050365</v>
      </c>
      <c r="G489">
        <f t="shared" si="14"/>
        <v>0</v>
      </c>
      <c r="H489" t="str">
        <f t="shared" si="15"/>
        <v>，2050365</v>
      </c>
    </row>
    <row r="490" ht="14.25" hidden="1" customHeight="1" spans="1:8">
      <c r="A490" s="6" t="s">
        <v>2742</v>
      </c>
      <c r="B490" s="7" t="s">
        <v>80</v>
      </c>
      <c r="C490" s="7" t="s">
        <v>2438</v>
      </c>
      <c r="D490" s="3">
        <v>380</v>
      </c>
      <c r="E490" t="str">
        <f>VLOOKUP(A490,HOP!A:H,8,0)</f>
        <v>380.00</v>
      </c>
      <c r="F490" t="str">
        <f>VLOOKUP(A490,HOP!A:B,2,0)</f>
        <v>2049896</v>
      </c>
      <c r="G490">
        <f t="shared" si="14"/>
        <v>0</v>
      </c>
      <c r="H490" t="str">
        <f t="shared" si="15"/>
        <v>，2049896</v>
      </c>
    </row>
    <row r="491" ht="14.25" hidden="1" customHeight="1" spans="1:8">
      <c r="A491" s="6" t="s">
        <v>2745</v>
      </c>
      <c r="B491" s="7" t="s">
        <v>80</v>
      </c>
      <c r="C491" s="7" t="s">
        <v>2438</v>
      </c>
      <c r="D491" s="3">
        <v>394</v>
      </c>
      <c r="E491" t="str">
        <f>VLOOKUP(A491,HOP!A:H,8,0)</f>
        <v>394.00</v>
      </c>
      <c r="F491" t="str">
        <f>VLOOKUP(A491,HOP!A:B,2,0)</f>
        <v>2048396</v>
      </c>
      <c r="G491">
        <f t="shared" si="14"/>
        <v>0</v>
      </c>
      <c r="H491" t="str">
        <f t="shared" si="15"/>
        <v>，2048396</v>
      </c>
    </row>
    <row r="492" ht="14.25" hidden="1" customHeight="1" spans="1:8">
      <c r="A492" s="6" t="s">
        <v>2748</v>
      </c>
      <c r="B492" s="7" t="s">
        <v>79</v>
      </c>
      <c r="C492" s="7" t="s">
        <v>2438</v>
      </c>
      <c r="D492" s="3">
        <v>507</v>
      </c>
      <c r="E492" t="str">
        <f>VLOOKUP(A492,HOP!A:H,8,0)</f>
        <v>507.00</v>
      </c>
      <c r="F492" t="str">
        <f>VLOOKUP(A492,HOP!A:B,2,0)</f>
        <v>2048334</v>
      </c>
      <c r="G492">
        <f t="shared" si="14"/>
        <v>0</v>
      </c>
      <c r="H492" t="str">
        <f t="shared" si="15"/>
        <v>，2048334</v>
      </c>
    </row>
    <row r="493" ht="14.25" hidden="1" customHeight="1" spans="1:8">
      <c r="A493" s="6" t="s">
        <v>2754</v>
      </c>
      <c r="B493" s="7" t="s">
        <v>80</v>
      </c>
      <c r="C493" s="7" t="s">
        <v>2438</v>
      </c>
      <c r="D493" s="3">
        <v>101</v>
      </c>
      <c r="E493" t="str">
        <f>VLOOKUP(A493,HOP!A:H,8,0)</f>
        <v>101.00</v>
      </c>
      <c r="F493" t="str">
        <f>VLOOKUP(A493,HOP!A:B,2,0)</f>
        <v>2049315</v>
      </c>
      <c r="G493">
        <f t="shared" si="14"/>
        <v>0</v>
      </c>
      <c r="H493" t="str">
        <f t="shared" si="15"/>
        <v>，2049315</v>
      </c>
    </row>
    <row r="494" ht="14.25" hidden="1" customHeight="1" spans="1:8">
      <c r="A494" s="6" t="s">
        <v>2758</v>
      </c>
      <c r="B494" s="7" t="s">
        <v>79</v>
      </c>
      <c r="C494" s="7" t="s">
        <v>2438</v>
      </c>
      <c r="D494" s="3">
        <v>816</v>
      </c>
      <c r="E494" t="str">
        <f>VLOOKUP(A494,HOP!A:H,8,0)</f>
        <v>816.00</v>
      </c>
      <c r="F494" t="str">
        <f>VLOOKUP(A494,HOP!A:B,2,0)</f>
        <v>2048360</v>
      </c>
      <c r="G494">
        <f t="shared" si="14"/>
        <v>0</v>
      </c>
      <c r="H494" t="str">
        <f t="shared" si="15"/>
        <v>，2048360</v>
      </c>
    </row>
    <row r="495" ht="14.25" hidden="1" customHeight="1" spans="1:8">
      <c r="A495" s="6" t="s">
        <v>2764</v>
      </c>
      <c r="B495" s="7" t="s">
        <v>79</v>
      </c>
      <c r="C495" s="7" t="s">
        <v>2438</v>
      </c>
      <c r="D495" s="3">
        <v>296</v>
      </c>
      <c r="E495" t="str">
        <f>VLOOKUP(A495,HOP!A:H,8,0)</f>
        <v>296.00</v>
      </c>
      <c r="F495" t="str">
        <f>VLOOKUP(A495,HOP!A:B,2,0)</f>
        <v>2048661</v>
      </c>
      <c r="G495">
        <f t="shared" si="14"/>
        <v>0</v>
      </c>
      <c r="H495" t="str">
        <f t="shared" si="15"/>
        <v>，2048661</v>
      </c>
    </row>
    <row r="496" ht="14.25" hidden="1" customHeight="1" spans="1:8">
      <c r="A496" s="6" t="s">
        <v>2768</v>
      </c>
      <c r="B496" s="7" t="s">
        <v>80</v>
      </c>
      <c r="C496" s="7" t="s">
        <v>2438</v>
      </c>
      <c r="D496" s="3">
        <v>104</v>
      </c>
      <c r="E496" t="str">
        <f>VLOOKUP(A496,HOP!A:H,8,0)</f>
        <v>104.00</v>
      </c>
      <c r="F496" t="str">
        <f>VLOOKUP(A496,HOP!A:B,2,0)</f>
        <v>2051143</v>
      </c>
      <c r="G496">
        <f t="shared" si="14"/>
        <v>0</v>
      </c>
      <c r="H496" t="str">
        <f t="shared" si="15"/>
        <v>，2051143</v>
      </c>
    </row>
    <row r="497" ht="14.25" hidden="1" customHeight="1" spans="1:8">
      <c r="A497" s="6" t="s">
        <v>2772</v>
      </c>
      <c r="B497" s="7" t="s">
        <v>80</v>
      </c>
      <c r="C497" s="7" t="s">
        <v>2438</v>
      </c>
      <c r="D497" s="3">
        <v>164</v>
      </c>
      <c r="E497" t="str">
        <f>VLOOKUP(A497,HOP!A:H,8,0)</f>
        <v>164.00</v>
      </c>
      <c r="F497" t="str">
        <f>VLOOKUP(A497,HOP!A:B,2,0)</f>
        <v>2051147</v>
      </c>
      <c r="G497">
        <f t="shared" si="14"/>
        <v>0</v>
      </c>
      <c r="H497" t="str">
        <f t="shared" si="15"/>
        <v>，2051147</v>
      </c>
    </row>
    <row r="498" ht="14.25" hidden="1" customHeight="1" spans="1:8">
      <c r="A498" s="6" t="s">
        <v>2777</v>
      </c>
      <c r="B498" s="7" t="s">
        <v>80</v>
      </c>
      <c r="C498" s="7" t="s">
        <v>2438</v>
      </c>
      <c r="D498" s="3">
        <v>120</v>
      </c>
      <c r="E498" t="str">
        <f>VLOOKUP(A498,HOP!A:H,8,0)</f>
        <v>120.00</v>
      </c>
      <c r="F498" t="str">
        <f>VLOOKUP(A498,HOP!A:B,2,0)</f>
        <v>2051316</v>
      </c>
      <c r="G498">
        <f t="shared" si="14"/>
        <v>0</v>
      </c>
      <c r="H498" t="str">
        <f t="shared" si="15"/>
        <v>，2051316</v>
      </c>
    </row>
    <row r="499" ht="14.25" hidden="1" customHeight="1" spans="1:8">
      <c r="A499" s="6" t="s">
        <v>2779</v>
      </c>
      <c r="B499" s="7" t="s">
        <v>80</v>
      </c>
      <c r="C499" s="7" t="s">
        <v>2438</v>
      </c>
      <c r="D499" s="3">
        <v>122</v>
      </c>
      <c r="E499" t="str">
        <f>VLOOKUP(A499,HOP!A:H,8,0)</f>
        <v>122.00</v>
      </c>
      <c r="F499" t="str">
        <f>VLOOKUP(A499,HOP!A:B,2,0)</f>
        <v>2051149</v>
      </c>
      <c r="G499">
        <f t="shared" si="14"/>
        <v>0</v>
      </c>
      <c r="H499" t="str">
        <f t="shared" si="15"/>
        <v>，2051149</v>
      </c>
    </row>
    <row r="500" ht="14.25" hidden="1" customHeight="1" spans="1:8">
      <c r="A500" s="6" t="s">
        <v>2783</v>
      </c>
      <c r="B500" s="7" t="s">
        <v>80</v>
      </c>
      <c r="C500" s="7" t="s">
        <v>2438</v>
      </c>
      <c r="D500" s="3">
        <v>112</v>
      </c>
      <c r="E500" t="str">
        <f>VLOOKUP(A500,HOP!A:H,8,0)</f>
        <v>112.00</v>
      </c>
      <c r="F500" t="str">
        <f>VLOOKUP(A500,HOP!A:B,2,0)</f>
        <v>2051364</v>
      </c>
      <c r="G500">
        <f t="shared" si="14"/>
        <v>0</v>
      </c>
      <c r="H500" t="str">
        <f t="shared" si="15"/>
        <v>，2051364</v>
      </c>
    </row>
    <row r="501" ht="14.25" hidden="1" customHeight="1" spans="1:8">
      <c r="A501" s="6" t="s">
        <v>2786</v>
      </c>
      <c r="B501" s="7" t="s">
        <v>80</v>
      </c>
      <c r="C501" s="7" t="s">
        <v>2438</v>
      </c>
      <c r="D501" s="3">
        <v>189</v>
      </c>
      <c r="E501" t="str">
        <f>VLOOKUP(A501,HOP!A:H,8,0)</f>
        <v>189.00</v>
      </c>
      <c r="F501" t="str">
        <f>VLOOKUP(A501,HOP!A:B,2,0)</f>
        <v>2051345</v>
      </c>
      <c r="G501">
        <f t="shared" si="14"/>
        <v>0</v>
      </c>
      <c r="H501" t="str">
        <f t="shared" si="15"/>
        <v>，2051345</v>
      </c>
    </row>
    <row r="502" ht="14.25" hidden="1" customHeight="1" spans="1:8">
      <c r="A502" s="6" t="s">
        <v>2790</v>
      </c>
      <c r="B502" s="7" t="s">
        <v>80</v>
      </c>
      <c r="C502" s="7" t="s">
        <v>2438</v>
      </c>
      <c r="D502" s="3">
        <v>144</v>
      </c>
      <c r="E502" t="str">
        <f>VLOOKUP(A502,HOP!A:H,8,0)</f>
        <v>144.00</v>
      </c>
      <c r="F502" t="str">
        <f>VLOOKUP(A502,HOP!A:B,2,0)</f>
        <v>2051397</v>
      </c>
      <c r="G502">
        <f t="shared" si="14"/>
        <v>0</v>
      </c>
      <c r="H502" t="str">
        <f t="shared" si="15"/>
        <v>，2051397</v>
      </c>
    </row>
    <row r="503" ht="14.25" hidden="1" customHeight="1" spans="1:8">
      <c r="A503" s="6" t="s">
        <v>2794</v>
      </c>
      <c r="B503" s="7" t="s">
        <v>80</v>
      </c>
      <c r="C503" s="7" t="s">
        <v>2438</v>
      </c>
      <c r="D503" s="3">
        <v>122</v>
      </c>
      <c r="E503" t="str">
        <f>VLOOKUP(A503,HOP!A:H,8,0)</f>
        <v>122.00</v>
      </c>
      <c r="F503" t="str">
        <f>VLOOKUP(A503,HOP!A:B,2,0)</f>
        <v>2051350</v>
      </c>
      <c r="G503">
        <f t="shared" si="14"/>
        <v>0</v>
      </c>
      <c r="H503" t="str">
        <f t="shared" si="15"/>
        <v>，2051350</v>
      </c>
    </row>
    <row r="504" ht="14.25" hidden="1" customHeight="1" spans="1:8">
      <c r="A504" s="6" t="s">
        <v>2799</v>
      </c>
      <c r="B504" s="7" t="s">
        <v>80</v>
      </c>
      <c r="C504" s="7" t="s">
        <v>2438</v>
      </c>
      <c r="D504" s="3">
        <v>146</v>
      </c>
      <c r="E504" t="str">
        <f>VLOOKUP(A504,HOP!A:H,8,0)</f>
        <v>146.00</v>
      </c>
      <c r="F504" t="str">
        <f>VLOOKUP(A504,HOP!A:B,2,0)</f>
        <v>2050826</v>
      </c>
      <c r="G504">
        <f t="shared" si="14"/>
        <v>0</v>
      </c>
      <c r="H504" t="str">
        <f t="shared" si="15"/>
        <v>，2050826</v>
      </c>
    </row>
    <row r="505" ht="14.25" hidden="1" customHeight="1" spans="1:8">
      <c r="A505" s="6" t="s">
        <v>2804</v>
      </c>
      <c r="B505" s="7" t="s">
        <v>80</v>
      </c>
      <c r="C505" s="7" t="s">
        <v>2438</v>
      </c>
      <c r="D505" s="3">
        <v>1308</v>
      </c>
      <c r="E505" t="str">
        <f>VLOOKUP(A505,HOP!A:H,8,0)</f>
        <v>1308.00</v>
      </c>
      <c r="F505" t="str">
        <f>VLOOKUP(A505,HOP!A:B,2,0)</f>
        <v>2050848</v>
      </c>
      <c r="G505">
        <f t="shared" si="14"/>
        <v>0</v>
      </c>
      <c r="H505" t="str">
        <f t="shared" si="15"/>
        <v>，2050848</v>
      </c>
    </row>
    <row r="506" ht="14.25" hidden="1" customHeight="1" spans="1:8">
      <c r="A506" s="6" t="s">
        <v>2812</v>
      </c>
      <c r="B506" s="7" t="s">
        <v>80</v>
      </c>
      <c r="C506" s="7" t="s">
        <v>2438</v>
      </c>
      <c r="D506" s="3">
        <v>196</v>
      </c>
      <c r="E506" t="str">
        <f>VLOOKUP(A506,HOP!A:H,8,0)</f>
        <v>196.00</v>
      </c>
      <c r="F506" t="str">
        <f>VLOOKUP(A506,HOP!A:B,2,0)</f>
        <v>2051482</v>
      </c>
      <c r="G506">
        <f t="shared" si="14"/>
        <v>0</v>
      </c>
      <c r="H506" t="str">
        <f t="shared" si="15"/>
        <v>，2051482</v>
      </c>
    </row>
    <row r="507" ht="14.25" hidden="1" customHeight="1" spans="1:8">
      <c r="A507" s="6" t="s">
        <v>2816</v>
      </c>
      <c r="B507" s="7" t="s">
        <v>80</v>
      </c>
      <c r="C507" s="7" t="s">
        <v>2438</v>
      </c>
      <c r="D507" s="3">
        <v>103</v>
      </c>
      <c r="E507" t="str">
        <f>VLOOKUP(A507,HOP!A:H,8,0)</f>
        <v>103.00</v>
      </c>
      <c r="F507" t="str">
        <f>VLOOKUP(A507,HOP!A:B,2,0)</f>
        <v>2050876</v>
      </c>
      <c r="G507">
        <f t="shared" si="14"/>
        <v>0</v>
      </c>
      <c r="H507" t="str">
        <f t="shared" si="15"/>
        <v>，2050876</v>
      </c>
    </row>
    <row r="508" ht="14.25" hidden="1" customHeight="1" spans="1:8">
      <c r="A508" s="6" t="s">
        <v>2821</v>
      </c>
      <c r="B508" s="7" t="s">
        <v>80</v>
      </c>
      <c r="C508" s="7" t="s">
        <v>2438</v>
      </c>
      <c r="D508" s="3">
        <v>132</v>
      </c>
      <c r="E508" t="str">
        <f>VLOOKUP(A508,HOP!A:H,8,0)</f>
        <v>132.00</v>
      </c>
      <c r="F508" t="str">
        <f>VLOOKUP(A508,HOP!A:B,2,0)</f>
        <v>2050853</v>
      </c>
      <c r="G508">
        <f t="shared" si="14"/>
        <v>0</v>
      </c>
      <c r="H508" t="str">
        <f t="shared" si="15"/>
        <v>，2050853</v>
      </c>
    </row>
    <row r="509" ht="14.25" hidden="1" customHeight="1" spans="1:8">
      <c r="A509" s="6" t="s">
        <v>2823</v>
      </c>
      <c r="B509" s="7" t="s">
        <v>80</v>
      </c>
      <c r="C509" s="7" t="s">
        <v>2438</v>
      </c>
      <c r="D509" s="3">
        <v>124</v>
      </c>
      <c r="E509" t="str">
        <f>VLOOKUP(A509,HOP!A:H,8,0)</f>
        <v>124.00</v>
      </c>
      <c r="F509" t="str">
        <f>VLOOKUP(A509,HOP!A:B,2,0)</f>
        <v>2051065</v>
      </c>
      <c r="G509">
        <f t="shared" si="14"/>
        <v>0</v>
      </c>
      <c r="H509" t="str">
        <f t="shared" si="15"/>
        <v>，2051065</v>
      </c>
    </row>
    <row r="510" ht="14.25" hidden="1" customHeight="1" spans="1:8">
      <c r="A510" s="6" t="s">
        <v>2827</v>
      </c>
      <c r="B510" s="7" t="s">
        <v>80</v>
      </c>
      <c r="C510" s="7" t="s">
        <v>2438</v>
      </c>
      <c r="D510" s="3">
        <v>107</v>
      </c>
      <c r="E510" t="str">
        <f>VLOOKUP(A510,HOP!A:H,8,0)</f>
        <v>107.00</v>
      </c>
      <c r="F510" t="str">
        <f>VLOOKUP(A510,HOP!A:B,2,0)</f>
        <v>2050652</v>
      </c>
      <c r="G510">
        <f t="shared" si="14"/>
        <v>0</v>
      </c>
      <c r="H510" t="str">
        <f t="shared" si="15"/>
        <v>，2050652</v>
      </c>
    </row>
    <row r="511" ht="14.25" hidden="1" customHeight="1" spans="1:8">
      <c r="A511" s="6" t="s">
        <v>2831</v>
      </c>
      <c r="B511" s="7" t="s">
        <v>80</v>
      </c>
      <c r="C511" s="7" t="s">
        <v>2438</v>
      </c>
      <c r="D511" s="3">
        <v>174</v>
      </c>
      <c r="E511" t="str">
        <f>VLOOKUP(A511,HOP!A:H,8,0)</f>
        <v>174.00</v>
      </c>
      <c r="F511" t="str">
        <f>VLOOKUP(A511,HOP!A:B,2,0)</f>
        <v>2051305</v>
      </c>
      <c r="G511">
        <f t="shared" si="14"/>
        <v>0</v>
      </c>
      <c r="H511" t="str">
        <f t="shared" si="15"/>
        <v>，2051305</v>
      </c>
    </row>
    <row r="512" ht="14.25" hidden="1" customHeight="1" spans="1:8">
      <c r="A512" s="6" t="s">
        <v>2835</v>
      </c>
      <c r="B512" s="7" t="s">
        <v>80</v>
      </c>
      <c r="C512" s="7" t="s">
        <v>2438</v>
      </c>
      <c r="D512" s="3">
        <v>153</v>
      </c>
      <c r="E512" t="str">
        <f>VLOOKUP(A512,HOP!A:H,8,0)</f>
        <v>153.00</v>
      </c>
      <c r="F512" t="str">
        <f>VLOOKUP(A512,HOP!A:B,2,0)</f>
        <v>2051106</v>
      </c>
      <c r="G512">
        <f t="shared" si="14"/>
        <v>0</v>
      </c>
      <c r="H512" t="str">
        <f t="shared" si="15"/>
        <v>，2051106</v>
      </c>
    </row>
    <row r="513" ht="14.25" hidden="1" customHeight="1" spans="1:8">
      <c r="A513" s="6" t="s">
        <v>2838</v>
      </c>
      <c r="B513" s="7" t="s">
        <v>80</v>
      </c>
      <c r="C513" s="7" t="s">
        <v>2438</v>
      </c>
      <c r="D513" s="3">
        <v>301</v>
      </c>
      <c r="E513" t="str">
        <f>VLOOKUP(A513,HOP!A:H,8,0)</f>
        <v>301.00</v>
      </c>
      <c r="F513" t="str">
        <f>VLOOKUP(A513,HOP!A:B,2,0)</f>
        <v>2042778</v>
      </c>
      <c r="G513">
        <f t="shared" si="14"/>
        <v>0</v>
      </c>
      <c r="H513" t="str">
        <f t="shared" si="15"/>
        <v>，2042778</v>
      </c>
    </row>
    <row r="514" ht="14.25" hidden="1" customHeight="1" spans="1:8">
      <c r="A514" s="6" t="s">
        <v>2843</v>
      </c>
      <c r="B514" s="7" t="s">
        <v>132</v>
      </c>
      <c r="C514" s="7" t="s">
        <v>2438</v>
      </c>
      <c r="D514" s="3">
        <v>1264</v>
      </c>
      <c r="E514" t="str">
        <f>VLOOKUP(A514,HOP!A:H,8,0)</f>
        <v>1264.00</v>
      </c>
      <c r="F514" t="str">
        <f>VLOOKUP(A514,HOP!A:B,2,0)</f>
        <v>2038956</v>
      </c>
      <c r="G514">
        <f t="shared" si="14"/>
        <v>0</v>
      </c>
      <c r="H514" t="str">
        <f t="shared" si="15"/>
        <v>，2038956</v>
      </c>
    </row>
    <row r="515" ht="14.25" hidden="1" customHeight="1" spans="1:8">
      <c r="A515" s="6" t="s">
        <v>2850</v>
      </c>
      <c r="B515" s="7" t="s">
        <v>122</v>
      </c>
      <c r="C515" s="7" t="s">
        <v>2438</v>
      </c>
      <c r="D515" s="3">
        <v>456</v>
      </c>
      <c r="E515" t="str">
        <f>VLOOKUP(A515,HOP!A:H,8,0)</f>
        <v>456.00</v>
      </c>
      <c r="F515" t="str">
        <f>VLOOKUP(A515,HOP!A:B,2,0)</f>
        <v>2045382</v>
      </c>
      <c r="G515">
        <f t="shared" ref="G515:G578" si="16">D515-E515</f>
        <v>0</v>
      </c>
      <c r="H515" t="str">
        <f t="shared" ref="H515:H578" si="17">$H$1&amp;F515</f>
        <v>，2045382</v>
      </c>
    </row>
    <row r="516" ht="14.25" customHeight="1" spans="1:8">
      <c r="A516" s="6" t="s">
        <v>2855</v>
      </c>
      <c r="B516" s="7" t="s">
        <v>122</v>
      </c>
      <c r="C516" s="7" t="s">
        <v>2438</v>
      </c>
      <c r="D516" s="3">
        <v>1163</v>
      </c>
      <c r="E516" t="str">
        <f>VLOOKUP(A516,HOP!A:H,8,0)</f>
        <v>1163.01</v>
      </c>
      <c r="F516" t="str">
        <f>VLOOKUP(A516,HOP!A:B,2,0)</f>
        <v>2044428</v>
      </c>
      <c r="G516">
        <f t="shared" si="16"/>
        <v>-0.00999999999999091</v>
      </c>
      <c r="H516" t="str">
        <f t="shared" si="17"/>
        <v>，2044428</v>
      </c>
    </row>
    <row r="517" ht="14.25" hidden="1" customHeight="1" spans="1:8">
      <c r="A517" s="6" t="s">
        <v>2861</v>
      </c>
      <c r="B517" s="7" t="s">
        <v>80</v>
      </c>
      <c r="C517" s="7" t="s">
        <v>2438</v>
      </c>
      <c r="D517" s="3">
        <v>126</v>
      </c>
      <c r="E517" t="str">
        <f>VLOOKUP(A517,HOP!A:H,8,0)</f>
        <v>126.00</v>
      </c>
      <c r="F517" t="str">
        <f>VLOOKUP(A517,HOP!A:B,2,0)</f>
        <v>2044126</v>
      </c>
      <c r="G517">
        <f t="shared" si="16"/>
        <v>0</v>
      </c>
      <c r="H517" t="str">
        <f t="shared" si="17"/>
        <v>，2044126</v>
      </c>
    </row>
    <row r="518" ht="14.25" hidden="1" customHeight="1" spans="1:8">
      <c r="A518" s="6" t="s">
        <v>2865</v>
      </c>
      <c r="B518" s="7" t="s">
        <v>122</v>
      </c>
      <c r="C518" s="7" t="s">
        <v>2438</v>
      </c>
      <c r="D518" s="3">
        <v>693</v>
      </c>
      <c r="E518" t="str">
        <f>VLOOKUP(A518,HOP!A:H,8,0)</f>
        <v>693.00</v>
      </c>
      <c r="F518" t="str">
        <f>VLOOKUP(A518,HOP!A:B,2,0)</f>
        <v>2046395</v>
      </c>
      <c r="G518">
        <f t="shared" si="16"/>
        <v>0</v>
      </c>
      <c r="H518" t="str">
        <f t="shared" si="17"/>
        <v>，2046395</v>
      </c>
    </row>
    <row r="519" ht="14.25" hidden="1" customHeight="1" spans="1:8">
      <c r="A519" s="6" t="s">
        <v>2870</v>
      </c>
      <c r="B519" s="7" t="s">
        <v>79</v>
      </c>
      <c r="C519" s="7" t="s">
        <v>2438</v>
      </c>
      <c r="D519" s="3">
        <v>209</v>
      </c>
      <c r="E519" t="str">
        <f>VLOOKUP(A519,HOP!A:H,8,0)</f>
        <v>209.00</v>
      </c>
      <c r="F519" t="str">
        <f>VLOOKUP(A519,HOP!A:B,2,0)</f>
        <v>2048282</v>
      </c>
      <c r="G519">
        <f t="shared" si="16"/>
        <v>0</v>
      </c>
      <c r="H519" t="str">
        <f t="shared" si="17"/>
        <v>，2048282</v>
      </c>
    </row>
    <row r="520" ht="14.25" hidden="1" customHeight="1" spans="1:8">
      <c r="A520" s="6" t="s">
        <v>2874</v>
      </c>
      <c r="B520" s="7" t="s">
        <v>79</v>
      </c>
      <c r="C520" s="7" t="s">
        <v>2438</v>
      </c>
      <c r="D520" s="3">
        <v>560</v>
      </c>
      <c r="E520" t="str">
        <f>VLOOKUP(A520,HOP!A:H,8,0)</f>
        <v>560.00</v>
      </c>
      <c r="F520" t="str">
        <f>VLOOKUP(A520,HOP!A:B,2,0)</f>
        <v>2048716</v>
      </c>
      <c r="G520">
        <f t="shared" si="16"/>
        <v>0</v>
      </c>
      <c r="H520" t="str">
        <f t="shared" si="17"/>
        <v>，2048716</v>
      </c>
    </row>
    <row r="521" ht="14.25" hidden="1" customHeight="1" spans="1:8">
      <c r="A521" s="6" t="s">
        <v>2880</v>
      </c>
      <c r="B521" s="7" t="s">
        <v>79</v>
      </c>
      <c r="C521" s="7" t="s">
        <v>2438</v>
      </c>
      <c r="D521" s="3">
        <v>354</v>
      </c>
      <c r="E521" t="str">
        <f>VLOOKUP(A521,HOP!A:H,8,0)</f>
        <v>354.00</v>
      </c>
      <c r="F521" t="str">
        <f>VLOOKUP(A521,HOP!A:B,2,0)</f>
        <v>2045725</v>
      </c>
      <c r="G521">
        <f t="shared" si="16"/>
        <v>0</v>
      </c>
      <c r="H521" t="str">
        <f t="shared" si="17"/>
        <v>，2045725</v>
      </c>
    </row>
    <row r="522" ht="14.25" hidden="1" customHeight="1" spans="1:8">
      <c r="A522" s="6" t="s">
        <v>2884</v>
      </c>
      <c r="B522" s="7" t="s">
        <v>80</v>
      </c>
      <c r="C522" s="7" t="s">
        <v>2438</v>
      </c>
      <c r="D522" s="3">
        <v>330</v>
      </c>
      <c r="E522" t="str">
        <f>VLOOKUP(A522,HOP!A:H,8,0)</f>
        <v>330.00</v>
      </c>
      <c r="F522" t="str">
        <f>VLOOKUP(A522,HOP!A:B,2,0)</f>
        <v>2048311</v>
      </c>
      <c r="G522">
        <f t="shared" si="16"/>
        <v>0</v>
      </c>
      <c r="H522" t="str">
        <f t="shared" si="17"/>
        <v>，2048311</v>
      </c>
    </row>
    <row r="523" ht="14.25" hidden="1" customHeight="1" spans="1:8">
      <c r="A523" s="6" t="s">
        <v>2888</v>
      </c>
      <c r="B523" s="7" t="s">
        <v>80</v>
      </c>
      <c r="C523" s="7" t="s">
        <v>2438</v>
      </c>
      <c r="D523" s="3">
        <v>148</v>
      </c>
      <c r="E523" t="str">
        <f>VLOOKUP(A523,HOP!A:H,8,0)</f>
        <v>148.00</v>
      </c>
      <c r="F523" t="str">
        <f>VLOOKUP(A523,HOP!A:B,2,0)</f>
        <v>2051440</v>
      </c>
      <c r="G523">
        <f t="shared" si="16"/>
        <v>0</v>
      </c>
      <c r="H523" t="str">
        <f t="shared" si="17"/>
        <v>，2051440</v>
      </c>
    </row>
    <row r="524" ht="14.25" hidden="1" customHeight="1" spans="1:8">
      <c r="A524" s="6" t="s">
        <v>2893</v>
      </c>
      <c r="B524" s="7" t="s">
        <v>80</v>
      </c>
      <c r="C524" s="7" t="s">
        <v>2438</v>
      </c>
      <c r="D524" s="3">
        <v>146</v>
      </c>
      <c r="E524" t="str">
        <f>VLOOKUP(A524,HOP!A:H,8,0)</f>
        <v>146.00</v>
      </c>
      <c r="F524" t="str">
        <f>VLOOKUP(A524,HOP!A:B,2,0)</f>
        <v>2048878</v>
      </c>
      <c r="G524">
        <f t="shared" si="16"/>
        <v>0</v>
      </c>
      <c r="H524" t="str">
        <f t="shared" si="17"/>
        <v>，2048878</v>
      </c>
    </row>
    <row r="525" ht="14.25" hidden="1" customHeight="1" spans="1:8">
      <c r="A525" s="6" t="s">
        <v>2898</v>
      </c>
      <c r="B525" s="7" t="s">
        <v>80</v>
      </c>
      <c r="C525" s="7" t="s">
        <v>2438</v>
      </c>
      <c r="D525" s="3">
        <v>131</v>
      </c>
      <c r="E525" t="str">
        <f>VLOOKUP(A525,HOP!A:H,8,0)</f>
        <v>131.00</v>
      </c>
      <c r="F525" t="str">
        <f>VLOOKUP(A525,HOP!A:B,2,0)</f>
        <v>2051254</v>
      </c>
      <c r="G525">
        <f t="shared" si="16"/>
        <v>0</v>
      </c>
      <c r="H525" t="str">
        <f t="shared" si="17"/>
        <v>，2051254</v>
      </c>
    </row>
    <row r="526" ht="14.25" hidden="1" customHeight="1" spans="1:8">
      <c r="A526" s="6" t="s">
        <v>2902</v>
      </c>
      <c r="B526" s="7" t="s">
        <v>80</v>
      </c>
      <c r="C526" s="7" t="s">
        <v>2438</v>
      </c>
      <c r="D526" s="3">
        <v>209</v>
      </c>
      <c r="E526" t="str">
        <f>VLOOKUP(A526,HOP!A:H,8,0)</f>
        <v>209.00</v>
      </c>
      <c r="F526" t="str">
        <f>VLOOKUP(A526,HOP!A:B,2,0)</f>
        <v>2051277</v>
      </c>
      <c r="G526">
        <f t="shared" si="16"/>
        <v>0</v>
      </c>
      <c r="H526" t="str">
        <f t="shared" si="17"/>
        <v>，2051277</v>
      </c>
    </row>
    <row r="527" ht="14.25" hidden="1" customHeight="1" spans="1:8">
      <c r="A527" s="6" t="s">
        <v>2906</v>
      </c>
      <c r="B527" s="7" t="s">
        <v>80</v>
      </c>
      <c r="C527" s="7" t="s">
        <v>2438</v>
      </c>
      <c r="D527" s="3">
        <v>209</v>
      </c>
      <c r="E527" t="str">
        <f>VLOOKUP(A527,HOP!A:H,8,0)</f>
        <v>209.00</v>
      </c>
      <c r="F527" t="str">
        <f>VLOOKUP(A527,HOP!A:B,2,0)</f>
        <v>2051275</v>
      </c>
      <c r="G527">
        <f t="shared" si="16"/>
        <v>0</v>
      </c>
      <c r="H527" t="str">
        <f t="shared" si="17"/>
        <v>，2051275</v>
      </c>
    </row>
    <row r="528" ht="14.25" hidden="1" customHeight="1" spans="1:8">
      <c r="A528" s="6" t="s">
        <v>2908</v>
      </c>
      <c r="B528" s="7" t="s">
        <v>80</v>
      </c>
      <c r="C528" s="7" t="s">
        <v>2438</v>
      </c>
      <c r="D528" s="3">
        <v>412</v>
      </c>
      <c r="E528" t="str">
        <f>VLOOKUP(A528,HOP!A:H,8,0)</f>
        <v>412.00</v>
      </c>
      <c r="F528" t="str">
        <f>VLOOKUP(A528,HOP!A:B,2,0)</f>
        <v>2051292</v>
      </c>
      <c r="G528">
        <f t="shared" si="16"/>
        <v>0</v>
      </c>
      <c r="H528" t="str">
        <f t="shared" si="17"/>
        <v>，2051292</v>
      </c>
    </row>
    <row r="529" ht="14.25" hidden="1" customHeight="1" spans="1:8">
      <c r="A529" s="6" t="s">
        <v>2914</v>
      </c>
      <c r="B529" s="7" t="s">
        <v>80</v>
      </c>
      <c r="C529" s="7" t="s">
        <v>2438</v>
      </c>
      <c r="D529" s="3">
        <v>170</v>
      </c>
      <c r="E529" t="str">
        <f>VLOOKUP(A529,HOP!A:H,8,0)</f>
        <v>170.00</v>
      </c>
      <c r="F529" t="str">
        <f>VLOOKUP(A529,HOP!A:B,2,0)</f>
        <v>2051169</v>
      </c>
      <c r="G529">
        <f t="shared" si="16"/>
        <v>0</v>
      </c>
      <c r="H529" t="str">
        <f t="shared" si="17"/>
        <v>，2051169</v>
      </c>
    </row>
    <row r="530" ht="14.25" hidden="1" customHeight="1" spans="1:8">
      <c r="A530" s="6" t="s">
        <v>2919</v>
      </c>
      <c r="B530" s="7" t="s">
        <v>80</v>
      </c>
      <c r="C530" s="7" t="s">
        <v>2438</v>
      </c>
      <c r="D530" s="3">
        <v>98</v>
      </c>
      <c r="E530" t="str">
        <f>VLOOKUP(A530,HOP!A:H,8,0)</f>
        <v>98.00</v>
      </c>
      <c r="F530" t="str">
        <f>VLOOKUP(A530,HOP!A:B,2,0)</f>
        <v>2050479</v>
      </c>
      <c r="G530">
        <f t="shared" si="16"/>
        <v>0</v>
      </c>
      <c r="H530" t="str">
        <f t="shared" si="17"/>
        <v>，2050479</v>
      </c>
    </row>
    <row r="531" ht="14.25" hidden="1" customHeight="1" spans="1:8">
      <c r="A531" s="6" t="s">
        <v>2924</v>
      </c>
      <c r="B531" s="7" t="s">
        <v>80</v>
      </c>
      <c r="C531" s="7" t="s">
        <v>2438</v>
      </c>
      <c r="D531" s="3">
        <v>119</v>
      </c>
      <c r="E531" t="str">
        <f>VLOOKUP(A531,HOP!A:H,8,0)</f>
        <v>119.00</v>
      </c>
      <c r="F531" t="str">
        <f>VLOOKUP(A531,HOP!A:B,2,0)</f>
        <v>2050445</v>
      </c>
      <c r="G531">
        <f t="shared" si="16"/>
        <v>0</v>
      </c>
      <c r="H531" t="str">
        <f t="shared" si="17"/>
        <v>，2050445</v>
      </c>
    </row>
    <row r="532" ht="14.25" hidden="1" customHeight="1" spans="1:8">
      <c r="A532" s="6" t="s">
        <v>2929</v>
      </c>
      <c r="B532" s="7" t="s">
        <v>80</v>
      </c>
      <c r="C532" s="7" t="s">
        <v>2438</v>
      </c>
      <c r="D532" s="3">
        <v>285</v>
      </c>
      <c r="E532" t="str">
        <f>VLOOKUP(A532,HOP!A:H,8,0)</f>
        <v>285.00</v>
      </c>
      <c r="F532" t="str">
        <f>VLOOKUP(A532,HOP!A:B,2,0)</f>
        <v>2050242</v>
      </c>
      <c r="G532">
        <f t="shared" si="16"/>
        <v>0</v>
      </c>
      <c r="H532" t="str">
        <f t="shared" si="17"/>
        <v>，2050242</v>
      </c>
    </row>
    <row r="533" ht="14.25" hidden="1" customHeight="1" spans="1:8">
      <c r="A533" s="6" t="s">
        <v>2931</v>
      </c>
      <c r="B533" s="7" t="s">
        <v>80</v>
      </c>
      <c r="C533" s="7" t="s">
        <v>2438</v>
      </c>
      <c r="D533" s="3">
        <v>77</v>
      </c>
      <c r="E533" t="str">
        <f>VLOOKUP(A533,HOP!A:H,8,0)</f>
        <v>77.00</v>
      </c>
      <c r="F533" t="str">
        <f>VLOOKUP(A533,HOP!A:B,2,0)</f>
        <v>2048721</v>
      </c>
      <c r="G533">
        <f t="shared" si="16"/>
        <v>0</v>
      </c>
      <c r="H533" t="str">
        <f t="shared" si="17"/>
        <v>，2048721</v>
      </c>
    </row>
    <row r="534" ht="14.25" hidden="1" customHeight="1" spans="1:8">
      <c r="A534" s="6" t="s">
        <v>2935</v>
      </c>
      <c r="B534" s="7" t="s">
        <v>80</v>
      </c>
      <c r="C534" s="7" t="s">
        <v>2438</v>
      </c>
      <c r="D534" s="3">
        <v>263</v>
      </c>
      <c r="E534" t="str">
        <f>VLOOKUP(A534,HOP!A:H,8,0)</f>
        <v>263.00</v>
      </c>
      <c r="F534" t="str">
        <f>VLOOKUP(A534,HOP!A:B,2,0)</f>
        <v>2050497</v>
      </c>
      <c r="G534">
        <f t="shared" si="16"/>
        <v>0</v>
      </c>
      <c r="H534" t="str">
        <f t="shared" si="17"/>
        <v>，2050497</v>
      </c>
    </row>
    <row r="535" ht="14.25" hidden="1" customHeight="1" spans="1:8">
      <c r="A535" s="6" t="s">
        <v>2940</v>
      </c>
      <c r="B535" s="7" t="s">
        <v>80</v>
      </c>
      <c r="C535" s="7" t="s">
        <v>2438</v>
      </c>
      <c r="D535" s="3">
        <v>104</v>
      </c>
      <c r="E535" t="str">
        <f>VLOOKUP(A535,HOP!A:H,8,0)</f>
        <v>104.00</v>
      </c>
      <c r="F535" t="str">
        <f>VLOOKUP(A535,HOP!A:B,2,0)</f>
        <v>2051574</v>
      </c>
      <c r="G535">
        <f t="shared" si="16"/>
        <v>0</v>
      </c>
      <c r="H535" t="str">
        <f t="shared" si="17"/>
        <v>，2051574</v>
      </c>
    </row>
    <row r="536" ht="14.25" hidden="1" customHeight="1" spans="1:8">
      <c r="A536" s="6" t="s">
        <v>2945</v>
      </c>
      <c r="B536" s="7" t="s">
        <v>80</v>
      </c>
      <c r="C536" s="7" t="s">
        <v>2438</v>
      </c>
      <c r="D536" s="3">
        <v>110</v>
      </c>
      <c r="E536" t="str">
        <f>VLOOKUP(A536,HOP!A:H,8,0)</f>
        <v>110.00</v>
      </c>
      <c r="F536" t="str">
        <f>VLOOKUP(A536,HOP!A:B,2,0)</f>
        <v>2051557</v>
      </c>
      <c r="G536">
        <f t="shared" si="16"/>
        <v>0</v>
      </c>
      <c r="H536" t="str">
        <f t="shared" si="17"/>
        <v>，2051557</v>
      </c>
    </row>
    <row r="537" ht="14.25" hidden="1" customHeight="1" spans="1:8">
      <c r="A537" s="6" t="s">
        <v>2950</v>
      </c>
      <c r="B537" s="7" t="s">
        <v>80</v>
      </c>
      <c r="C537" s="7" t="s">
        <v>2438</v>
      </c>
      <c r="D537" s="3">
        <v>187</v>
      </c>
      <c r="E537" t="str">
        <f>VLOOKUP(A537,HOP!A:H,8,0)</f>
        <v>187.00</v>
      </c>
      <c r="F537" t="str">
        <f>VLOOKUP(A537,HOP!A:B,2,0)</f>
        <v>2050459</v>
      </c>
      <c r="G537">
        <f t="shared" si="16"/>
        <v>0</v>
      </c>
      <c r="H537" t="str">
        <f t="shared" si="17"/>
        <v>，2050459</v>
      </c>
    </row>
    <row r="538" ht="14.25" hidden="1" customHeight="1" spans="1:8">
      <c r="A538" s="6" t="s">
        <v>2955</v>
      </c>
      <c r="B538" s="7" t="s">
        <v>80</v>
      </c>
      <c r="C538" s="7" t="s">
        <v>2438</v>
      </c>
      <c r="D538" s="3">
        <v>68</v>
      </c>
      <c r="E538" t="str">
        <f>VLOOKUP(A538,HOP!A:H,8,0)</f>
        <v>68.00</v>
      </c>
      <c r="F538" t="str">
        <f>VLOOKUP(A538,HOP!A:B,2,0)</f>
        <v>2050426</v>
      </c>
      <c r="G538">
        <f t="shared" si="16"/>
        <v>0</v>
      </c>
      <c r="H538" t="str">
        <f t="shared" si="17"/>
        <v>，2050426</v>
      </c>
    </row>
    <row r="539" ht="14.25" hidden="1" customHeight="1" spans="1:8">
      <c r="A539" s="6" t="s">
        <v>2961</v>
      </c>
      <c r="B539" s="7" t="s">
        <v>80</v>
      </c>
      <c r="C539" s="7" t="s">
        <v>2438</v>
      </c>
      <c r="D539" s="3">
        <v>159</v>
      </c>
      <c r="E539" t="str">
        <f>VLOOKUP(A539,HOP!A:H,8,0)</f>
        <v>159.00</v>
      </c>
      <c r="F539" t="str">
        <f>VLOOKUP(A539,HOP!A:B,2,0)</f>
        <v>2050690</v>
      </c>
      <c r="G539">
        <f t="shared" si="16"/>
        <v>0</v>
      </c>
      <c r="H539" t="str">
        <f t="shared" si="17"/>
        <v>，2050690</v>
      </c>
    </row>
    <row r="540" ht="14.25" hidden="1" customHeight="1" spans="1:8">
      <c r="A540" s="6" t="s">
        <v>2966</v>
      </c>
      <c r="B540" s="7" t="s">
        <v>80</v>
      </c>
      <c r="C540" s="7" t="s">
        <v>2438</v>
      </c>
      <c r="D540" s="3">
        <v>122</v>
      </c>
      <c r="E540" t="str">
        <f>VLOOKUP(A540,HOP!A:H,8,0)</f>
        <v>122.00</v>
      </c>
      <c r="F540" t="str">
        <f>VLOOKUP(A540,HOP!A:B,2,0)</f>
        <v>2051529</v>
      </c>
      <c r="G540">
        <f t="shared" si="16"/>
        <v>0</v>
      </c>
      <c r="H540" t="str">
        <f t="shared" si="17"/>
        <v>，2051529</v>
      </c>
    </row>
    <row r="541" ht="14.25" hidden="1" customHeight="1" spans="1:8">
      <c r="A541" s="6" t="s">
        <v>2971</v>
      </c>
      <c r="B541" s="7" t="s">
        <v>80</v>
      </c>
      <c r="C541" s="7" t="s">
        <v>2438</v>
      </c>
      <c r="D541" s="3">
        <v>114</v>
      </c>
      <c r="E541" t="str">
        <f>VLOOKUP(A541,HOP!A:H,8,0)</f>
        <v>114.00</v>
      </c>
      <c r="F541" t="str">
        <f>VLOOKUP(A541,HOP!A:B,2,0)</f>
        <v>2050960</v>
      </c>
      <c r="G541">
        <f t="shared" si="16"/>
        <v>0</v>
      </c>
      <c r="H541" t="str">
        <f t="shared" si="17"/>
        <v>，2050960</v>
      </c>
    </row>
    <row r="542" ht="14.25" hidden="1" customHeight="1" spans="1:8">
      <c r="A542" s="6" t="s">
        <v>2976</v>
      </c>
      <c r="B542" s="7" t="s">
        <v>80</v>
      </c>
      <c r="C542" s="7" t="s">
        <v>2438</v>
      </c>
      <c r="D542" s="3">
        <v>129</v>
      </c>
      <c r="E542" t="str">
        <f>VLOOKUP(A542,HOP!A:H,8,0)</f>
        <v>129.00</v>
      </c>
      <c r="F542" t="str">
        <f>VLOOKUP(A542,HOP!A:B,2,0)</f>
        <v>2051030</v>
      </c>
      <c r="G542">
        <f t="shared" si="16"/>
        <v>0</v>
      </c>
      <c r="H542" t="str">
        <f t="shared" si="17"/>
        <v>，2051030</v>
      </c>
    </row>
    <row r="543" ht="14.25" hidden="1" customHeight="1" spans="1:8">
      <c r="A543" s="6" t="s">
        <v>2981</v>
      </c>
      <c r="B543" s="7" t="s">
        <v>80</v>
      </c>
      <c r="C543" s="7" t="s">
        <v>2438</v>
      </c>
      <c r="D543" s="3">
        <v>234</v>
      </c>
      <c r="E543" t="str">
        <f>VLOOKUP(A543,HOP!A:H,8,0)</f>
        <v>234.00</v>
      </c>
      <c r="F543" t="str">
        <f>VLOOKUP(A543,HOP!A:B,2,0)</f>
        <v>2051558</v>
      </c>
      <c r="G543">
        <f t="shared" si="16"/>
        <v>0</v>
      </c>
      <c r="H543" t="str">
        <f t="shared" si="17"/>
        <v>，2051558</v>
      </c>
    </row>
    <row r="544" ht="14.25" hidden="1" customHeight="1" spans="1:8">
      <c r="A544" s="6" t="s">
        <v>2983</v>
      </c>
      <c r="B544" s="7" t="s">
        <v>80</v>
      </c>
      <c r="C544" s="7" t="s">
        <v>2438</v>
      </c>
      <c r="D544" s="3">
        <v>94</v>
      </c>
      <c r="E544" t="str">
        <f>VLOOKUP(A544,HOP!A:H,8,0)</f>
        <v>94.00</v>
      </c>
      <c r="F544" t="str">
        <f>VLOOKUP(A544,HOP!A:B,2,0)</f>
        <v>2051062</v>
      </c>
      <c r="G544">
        <f t="shared" si="16"/>
        <v>0</v>
      </c>
      <c r="H544" t="str">
        <f t="shared" si="17"/>
        <v>，2051062</v>
      </c>
    </row>
    <row r="545" ht="14.25" hidden="1" customHeight="1" spans="1:8">
      <c r="A545" s="6" t="s">
        <v>2987</v>
      </c>
      <c r="B545" s="7" t="s">
        <v>80</v>
      </c>
      <c r="C545" s="7" t="s">
        <v>2438</v>
      </c>
      <c r="D545" s="3">
        <v>237</v>
      </c>
      <c r="E545" t="str">
        <f>VLOOKUP(A545,HOP!A:H,8,0)</f>
        <v>237.00</v>
      </c>
      <c r="F545" t="str">
        <f>VLOOKUP(A545,HOP!A:B,2,0)</f>
        <v>2051247</v>
      </c>
      <c r="G545">
        <f t="shared" si="16"/>
        <v>0</v>
      </c>
      <c r="H545" t="str">
        <f t="shared" si="17"/>
        <v>，2051247</v>
      </c>
    </row>
    <row r="546" ht="14.25" hidden="1" customHeight="1" spans="1:8">
      <c r="A546" s="6" t="s">
        <v>2993</v>
      </c>
      <c r="B546" s="7" t="s">
        <v>80</v>
      </c>
      <c r="C546" s="7" t="s">
        <v>2438</v>
      </c>
      <c r="D546" s="3">
        <v>173</v>
      </c>
      <c r="E546" t="str">
        <f>VLOOKUP(A546,HOP!A:H,8,0)</f>
        <v>173.00</v>
      </c>
      <c r="F546" t="str">
        <f>VLOOKUP(A546,HOP!A:B,2,0)</f>
        <v>2051246</v>
      </c>
      <c r="G546">
        <f t="shared" si="16"/>
        <v>0</v>
      </c>
      <c r="H546" t="str">
        <f t="shared" si="17"/>
        <v>，2051246</v>
      </c>
    </row>
    <row r="547" ht="14.25" hidden="1" customHeight="1" spans="1:8">
      <c r="A547" s="6" t="s">
        <v>2997</v>
      </c>
      <c r="B547" s="7" t="s">
        <v>80</v>
      </c>
      <c r="C547" s="7" t="s">
        <v>2438</v>
      </c>
      <c r="D547" s="3">
        <v>304</v>
      </c>
      <c r="E547" t="str">
        <f>VLOOKUP(A547,HOP!A:H,8,0)</f>
        <v>304.00</v>
      </c>
      <c r="F547" t="str">
        <f>VLOOKUP(A547,HOP!A:B,2,0)</f>
        <v>2040413</v>
      </c>
      <c r="G547">
        <f t="shared" si="16"/>
        <v>0</v>
      </c>
      <c r="H547" t="str">
        <f t="shared" si="17"/>
        <v>，2040413</v>
      </c>
    </row>
    <row r="548" ht="14.25" hidden="1" customHeight="1" spans="1:8">
      <c r="A548" s="6" t="s">
        <v>3002</v>
      </c>
      <c r="B548" s="7" t="s">
        <v>80</v>
      </c>
      <c r="C548" s="7" t="s">
        <v>2438</v>
      </c>
      <c r="D548" s="3">
        <v>138</v>
      </c>
      <c r="E548" t="str">
        <f>VLOOKUP(A548,HOP!A:H,8,0)</f>
        <v>138.00</v>
      </c>
      <c r="F548" t="str">
        <f>VLOOKUP(A548,HOP!A:B,2,0)</f>
        <v>2045272</v>
      </c>
      <c r="G548">
        <f t="shared" si="16"/>
        <v>0</v>
      </c>
      <c r="H548" t="str">
        <f t="shared" si="17"/>
        <v>，2045272</v>
      </c>
    </row>
    <row r="549" ht="14.25" hidden="1" customHeight="1" spans="1:8">
      <c r="A549" s="6" t="s">
        <v>3006</v>
      </c>
      <c r="B549" s="7" t="s">
        <v>122</v>
      </c>
      <c r="C549" s="7" t="s">
        <v>2438</v>
      </c>
      <c r="D549" s="3">
        <v>336</v>
      </c>
      <c r="E549" t="str">
        <f>VLOOKUP(A549,HOP!A:H,8,0)</f>
        <v>336.00</v>
      </c>
      <c r="F549" t="str">
        <f>VLOOKUP(A549,HOP!A:B,2,0)</f>
        <v>2046798</v>
      </c>
      <c r="G549">
        <f t="shared" si="16"/>
        <v>0</v>
      </c>
      <c r="H549" t="str">
        <f t="shared" si="17"/>
        <v>，2046798</v>
      </c>
    </row>
    <row r="550" ht="14.25" customHeight="1" spans="1:8">
      <c r="A550" s="6" t="s">
        <v>3010</v>
      </c>
      <c r="B550" s="7" t="s">
        <v>122</v>
      </c>
      <c r="C550" s="7" t="s">
        <v>2438</v>
      </c>
      <c r="D550" s="3">
        <v>433</v>
      </c>
      <c r="E550" t="str">
        <f>VLOOKUP(A550,HOP!A:H,8,0)</f>
        <v>432.99</v>
      </c>
      <c r="F550" t="str">
        <f>VLOOKUP(A550,HOP!A:B,2,0)</f>
        <v>2045920</v>
      </c>
      <c r="G550">
        <f t="shared" si="16"/>
        <v>0.00999999999999091</v>
      </c>
      <c r="H550" t="str">
        <f t="shared" si="17"/>
        <v>，2045920</v>
      </c>
    </row>
    <row r="551" ht="14.25" hidden="1" customHeight="1" spans="1:8">
      <c r="A551" s="6" t="s">
        <v>3015</v>
      </c>
      <c r="B551" s="7" t="s">
        <v>122</v>
      </c>
      <c r="C551" s="7" t="s">
        <v>2438</v>
      </c>
      <c r="D551" s="3">
        <v>492</v>
      </c>
      <c r="E551" t="str">
        <f>VLOOKUP(A551,HOP!A:H,8,0)</f>
        <v>492.00</v>
      </c>
      <c r="F551" t="str">
        <f>VLOOKUP(A551,HOP!A:B,2,0)</f>
        <v>2046294</v>
      </c>
      <c r="G551">
        <f t="shared" si="16"/>
        <v>0</v>
      </c>
      <c r="H551" t="str">
        <f t="shared" si="17"/>
        <v>，2046294</v>
      </c>
    </row>
    <row r="552" ht="14.25" hidden="1" customHeight="1" spans="1:8">
      <c r="A552" s="6" t="s">
        <v>3021</v>
      </c>
      <c r="B552" s="7" t="s">
        <v>79</v>
      </c>
      <c r="C552" s="7" t="s">
        <v>2438</v>
      </c>
      <c r="D552" s="3">
        <v>246</v>
      </c>
      <c r="E552" t="str">
        <f>VLOOKUP(A552,HOP!A:H,8,0)</f>
        <v>246.00</v>
      </c>
      <c r="F552" t="str">
        <f>VLOOKUP(A552,HOP!A:B,2,0)</f>
        <v>2048317</v>
      </c>
      <c r="G552">
        <f t="shared" si="16"/>
        <v>0</v>
      </c>
      <c r="H552" t="str">
        <f t="shared" si="17"/>
        <v>，2048317</v>
      </c>
    </row>
    <row r="553" ht="14.25" hidden="1" customHeight="1" spans="1:8">
      <c r="A553" s="6" t="s">
        <v>3025</v>
      </c>
      <c r="B553" s="7" t="s">
        <v>80</v>
      </c>
      <c r="C553" s="7" t="s">
        <v>2438</v>
      </c>
      <c r="D553" s="3">
        <v>77</v>
      </c>
      <c r="E553" t="str">
        <f>VLOOKUP(A553,HOP!A:H,8,0)</f>
        <v>77.00</v>
      </c>
      <c r="F553" t="str">
        <f>VLOOKUP(A553,HOP!A:B,2,0)</f>
        <v>2048984</v>
      </c>
      <c r="G553">
        <f t="shared" si="16"/>
        <v>0</v>
      </c>
      <c r="H553" t="str">
        <f t="shared" si="17"/>
        <v>，2048984</v>
      </c>
    </row>
    <row r="554" ht="14.25" hidden="1" customHeight="1" spans="1:8">
      <c r="A554" s="6" t="s">
        <v>3029</v>
      </c>
      <c r="B554" s="7" t="s">
        <v>80</v>
      </c>
      <c r="C554" s="7" t="s">
        <v>2438</v>
      </c>
      <c r="D554" s="3">
        <v>233</v>
      </c>
      <c r="E554" t="str">
        <f>VLOOKUP(A554,HOP!A:H,8,0)</f>
        <v>233.00</v>
      </c>
      <c r="F554" t="str">
        <f>VLOOKUP(A554,HOP!A:B,2,0)</f>
        <v>2050732</v>
      </c>
      <c r="G554">
        <f t="shared" si="16"/>
        <v>0</v>
      </c>
      <c r="H554" t="str">
        <f t="shared" si="17"/>
        <v>，2050732</v>
      </c>
    </row>
    <row r="555" ht="14.25" hidden="1" customHeight="1" spans="1:8">
      <c r="A555" s="6" t="s">
        <v>3033</v>
      </c>
      <c r="B555" s="7" t="s">
        <v>80</v>
      </c>
      <c r="C555" s="7" t="s">
        <v>2438</v>
      </c>
      <c r="D555" s="3">
        <v>168</v>
      </c>
      <c r="E555" t="str">
        <f>VLOOKUP(A555,HOP!A:H,8,0)</f>
        <v>168.00</v>
      </c>
      <c r="F555" t="str">
        <f>VLOOKUP(A555,HOP!A:B,2,0)</f>
        <v>2050777</v>
      </c>
      <c r="G555">
        <f t="shared" si="16"/>
        <v>0</v>
      </c>
      <c r="H555" t="str">
        <f t="shared" si="17"/>
        <v>，2050777</v>
      </c>
    </row>
    <row r="556" ht="14.25" hidden="1" customHeight="1" spans="1:8">
      <c r="A556" s="6" t="s">
        <v>3037</v>
      </c>
      <c r="B556" s="7" t="s">
        <v>80</v>
      </c>
      <c r="C556" s="7" t="s">
        <v>2438</v>
      </c>
      <c r="D556" s="3">
        <v>200</v>
      </c>
      <c r="E556" t="str">
        <f>VLOOKUP(A556,HOP!A:H,8,0)</f>
        <v>200.00</v>
      </c>
      <c r="F556" t="str">
        <f>VLOOKUP(A556,HOP!A:B,2,0)</f>
        <v>2051037</v>
      </c>
      <c r="G556">
        <f t="shared" si="16"/>
        <v>0</v>
      </c>
      <c r="H556" t="str">
        <f t="shared" si="17"/>
        <v>，2051037</v>
      </c>
    </row>
    <row r="557" ht="14.25" hidden="1" customHeight="1" spans="1:8">
      <c r="A557" s="6" t="s">
        <v>3039</v>
      </c>
      <c r="B557" s="7" t="s">
        <v>80</v>
      </c>
      <c r="C557" s="7" t="s">
        <v>2438</v>
      </c>
      <c r="D557" s="3">
        <v>176</v>
      </c>
      <c r="E557" t="str">
        <f>VLOOKUP(A557,HOP!A:H,8,0)</f>
        <v>176.00</v>
      </c>
      <c r="F557" t="str">
        <f>VLOOKUP(A557,HOP!A:B,2,0)</f>
        <v>2051073</v>
      </c>
      <c r="G557">
        <f t="shared" si="16"/>
        <v>0</v>
      </c>
      <c r="H557" t="str">
        <f t="shared" si="17"/>
        <v>，2051073</v>
      </c>
    </row>
    <row r="558" ht="14.25" hidden="1" customHeight="1" spans="1:8">
      <c r="A558" s="6" t="s">
        <v>3044</v>
      </c>
      <c r="B558" s="7" t="s">
        <v>80</v>
      </c>
      <c r="C558" s="7" t="s">
        <v>2438</v>
      </c>
      <c r="D558" s="3">
        <v>260</v>
      </c>
      <c r="E558" t="str">
        <f>VLOOKUP(A558,HOP!A:H,8,0)</f>
        <v>260.00</v>
      </c>
      <c r="F558" t="str">
        <f>VLOOKUP(A558,HOP!A:B,2,0)</f>
        <v>2050564</v>
      </c>
      <c r="G558">
        <f t="shared" si="16"/>
        <v>0</v>
      </c>
      <c r="H558" t="str">
        <f t="shared" si="17"/>
        <v>，2050564</v>
      </c>
    </row>
    <row r="559" ht="14.25" hidden="1" customHeight="1" spans="1:8">
      <c r="A559" s="6" t="s">
        <v>3049</v>
      </c>
      <c r="B559" s="7" t="s">
        <v>80</v>
      </c>
      <c r="C559" s="7" t="s">
        <v>2438</v>
      </c>
      <c r="D559" s="3">
        <v>125</v>
      </c>
      <c r="E559" t="str">
        <f>VLOOKUP(A559,HOP!A:H,8,0)</f>
        <v>125.00</v>
      </c>
      <c r="F559" t="str">
        <f>VLOOKUP(A559,HOP!A:B,2,0)</f>
        <v>2051264</v>
      </c>
      <c r="G559">
        <f t="shared" si="16"/>
        <v>0</v>
      </c>
      <c r="H559" t="str">
        <f t="shared" si="17"/>
        <v>，2051264</v>
      </c>
    </row>
    <row r="560" ht="14.25" hidden="1" customHeight="1" spans="1:8">
      <c r="A560" s="6" t="s">
        <v>3054</v>
      </c>
      <c r="B560" s="7" t="s">
        <v>80</v>
      </c>
      <c r="C560" s="7" t="s">
        <v>2438</v>
      </c>
      <c r="D560" s="3">
        <v>161</v>
      </c>
      <c r="E560" t="str">
        <f>VLOOKUP(A560,HOP!A:H,8,0)</f>
        <v>161.00</v>
      </c>
      <c r="F560" t="str">
        <f>VLOOKUP(A560,HOP!A:B,2,0)</f>
        <v>2051225</v>
      </c>
      <c r="G560">
        <f t="shared" si="16"/>
        <v>0</v>
      </c>
      <c r="H560" t="str">
        <f t="shared" si="17"/>
        <v>，2051225</v>
      </c>
    </row>
    <row r="561" ht="14.25" hidden="1" customHeight="1" spans="1:8">
      <c r="A561" s="6" t="s">
        <v>3056</v>
      </c>
      <c r="B561" s="7" t="s">
        <v>80</v>
      </c>
      <c r="C561" s="7" t="s">
        <v>2438</v>
      </c>
      <c r="D561" s="3">
        <v>201</v>
      </c>
      <c r="E561" t="str">
        <f>VLOOKUP(A561,HOP!A:H,8,0)</f>
        <v>201.00</v>
      </c>
      <c r="F561" t="str">
        <f>VLOOKUP(A561,HOP!A:B,2,0)</f>
        <v>2050816</v>
      </c>
      <c r="G561">
        <f t="shared" si="16"/>
        <v>0</v>
      </c>
      <c r="H561" t="str">
        <f t="shared" si="17"/>
        <v>，2050816</v>
      </c>
    </row>
    <row r="562" ht="14.25" hidden="1" customHeight="1" spans="1:8">
      <c r="A562" s="6" t="s">
        <v>3061</v>
      </c>
      <c r="B562" s="7" t="s">
        <v>80</v>
      </c>
      <c r="C562" s="7" t="s">
        <v>2438</v>
      </c>
      <c r="D562" s="3">
        <v>335</v>
      </c>
      <c r="E562" t="str">
        <f>VLOOKUP(A562,HOP!A:H,8,0)</f>
        <v>335.00</v>
      </c>
      <c r="F562" t="str">
        <f>VLOOKUP(A562,HOP!A:B,2,0)</f>
        <v>2051268</v>
      </c>
      <c r="G562">
        <f t="shared" si="16"/>
        <v>0</v>
      </c>
      <c r="H562" t="str">
        <f t="shared" si="17"/>
        <v>，2051268</v>
      </c>
    </row>
    <row r="563" ht="14.25" hidden="1" customHeight="1" spans="1:8">
      <c r="A563" s="6" t="s">
        <v>3065</v>
      </c>
      <c r="B563" s="7" t="s">
        <v>80</v>
      </c>
      <c r="C563" s="7" t="s">
        <v>2438</v>
      </c>
      <c r="D563" s="3">
        <v>109</v>
      </c>
      <c r="E563" t="str">
        <f>VLOOKUP(A563,HOP!A:H,8,0)</f>
        <v>109.00</v>
      </c>
      <c r="F563" t="str">
        <f>VLOOKUP(A563,HOP!A:B,2,0)</f>
        <v>2051157</v>
      </c>
      <c r="G563">
        <f t="shared" si="16"/>
        <v>0</v>
      </c>
      <c r="H563" t="str">
        <f t="shared" si="17"/>
        <v>，2051157</v>
      </c>
    </row>
    <row r="564" ht="14.25" hidden="1" customHeight="1" spans="1:8">
      <c r="A564" s="6" t="s">
        <v>3067</v>
      </c>
      <c r="B564" s="7" t="s">
        <v>80</v>
      </c>
      <c r="C564" s="7" t="s">
        <v>2438</v>
      </c>
      <c r="D564" s="3">
        <v>154</v>
      </c>
      <c r="E564" t="str">
        <f>VLOOKUP(A564,HOP!A:H,8,0)</f>
        <v>154.00</v>
      </c>
      <c r="F564" t="str">
        <f>VLOOKUP(A564,HOP!A:B,2,0)</f>
        <v>2051349</v>
      </c>
      <c r="G564">
        <f t="shared" si="16"/>
        <v>0</v>
      </c>
      <c r="H564" t="str">
        <f t="shared" si="17"/>
        <v>，2051349</v>
      </c>
    </row>
    <row r="565" ht="14.25" hidden="1" customHeight="1" spans="1:8">
      <c r="A565" s="6" t="s">
        <v>3071</v>
      </c>
      <c r="B565" s="7" t="s">
        <v>80</v>
      </c>
      <c r="C565" s="7" t="s">
        <v>2438</v>
      </c>
      <c r="D565" s="3">
        <v>360</v>
      </c>
      <c r="E565" t="str">
        <f>VLOOKUP(A565,HOP!A:H,8,0)</f>
        <v>360.00</v>
      </c>
      <c r="F565" t="str">
        <f>VLOOKUP(A565,HOP!A:B,2,0)</f>
        <v>2051159</v>
      </c>
      <c r="G565">
        <f t="shared" si="16"/>
        <v>0</v>
      </c>
      <c r="H565" t="str">
        <f t="shared" si="17"/>
        <v>，2051159</v>
      </c>
    </row>
    <row r="566" ht="14.25" hidden="1" customHeight="1" spans="1:8">
      <c r="A566" s="6" t="s">
        <v>3075</v>
      </c>
      <c r="B566" s="7" t="s">
        <v>80</v>
      </c>
      <c r="C566" s="7" t="s">
        <v>2438</v>
      </c>
      <c r="D566" s="3">
        <v>118</v>
      </c>
      <c r="E566" t="str">
        <f>VLOOKUP(A566,HOP!A:H,8,0)</f>
        <v>118.00</v>
      </c>
      <c r="F566" t="str">
        <f>VLOOKUP(A566,HOP!A:B,2,0)</f>
        <v>2051314</v>
      </c>
      <c r="G566">
        <f t="shared" si="16"/>
        <v>0</v>
      </c>
      <c r="H566" t="str">
        <f t="shared" si="17"/>
        <v>，2051314</v>
      </c>
    </row>
    <row r="567" ht="14.25" hidden="1" customHeight="1" spans="1:8">
      <c r="A567" s="6" t="s">
        <v>3077</v>
      </c>
      <c r="B567" s="7" t="s">
        <v>80</v>
      </c>
      <c r="C567" s="7" t="s">
        <v>2438</v>
      </c>
      <c r="D567" s="3">
        <v>134</v>
      </c>
      <c r="E567" t="str">
        <f>VLOOKUP(A567,HOP!A:H,8,0)</f>
        <v>134.00</v>
      </c>
      <c r="F567" t="str">
        <f>VLOOKUP(A567,HOP!A:B,2,0)</f>
        <v>2051513</v>
      </c>
      <c r="G567">
        <f t="shared" si="16"/>
        <v>0</v>
      </c>
      <c r="H567" t="str">
        <f t="shared" si="17"/>
        <v>，2051513</v>
      </c>
    </row>
    <row r="568" ht="14.25" hidden="1" customHeight="1" spans="1:8">
      <c r="A568" s="6" t="s">
        <v>3081</v>
      </c>
      <c r="B568" s="7" t="s">
        <v>80</v>
      </c>
      <c r="C568" s="7" t="s">
        <v>2438</v>
      </c>
      <c r="D568" s="3">
        <v>191</v>
      </c>
      <c r="E568" t="str">
        <f>VLOOKUP(A568,HOP!A:H,8,0)</f>
        <v>191.00</v>
      </c>
      <c r="F568" t="str">
        <f>VLOOKUP(A568,HOP!A:B,2,0)</f>
        <v>2051432</v>
      </c>
      <c r="G568">
        <f t="shared" si="16"/>
        <v>0</v>
      </c>
      <c r="H568" t="str">
        <f t="shared" si="17"/>
        <v>，2051432</v>
      </c>
    </row>
    <row r="569" ht="14.25" hidden="1" customHeight="1" spans="1:8">
      <c r="A569" s="6" t="s">
        <v>3085</v>
      </c>
      <c r="B569" s="7" t="s">
        <v>80</v>
      </c>
      <c r="C569" s="7" t="s">
        <v>2438</v>
      </c>
      <c r="D569" s="3">
        <v>174</v>
      </c>
      <c r="E569" t="str">
        <f>VLOOKUP(A569,HOP!A:H,8,0)</f>
        <v>174.00</v>
      </c>
      <c r="F569" t="str">
        <f>VLOOKUP(A569,HOP!A:B,2,0)</f>
        <v>2051583</v>
      </c>
      <c r="G569">
        <f t="shared" si="16"/>
        <v>0</v>
      </c>
      <c r="H569" t="str">
        <f t="shared" si="17"/>
        <v>，2051583</v>
      </c>
    </row>
    <row r="570" ht="14.25" hidden="1" customHeight="1" spans="1:8">
      <c r="A570" s="6" t="s">
        <v>3090</v>
      </c>
      <c r="B570" s="7" t="s">
        <v>80</v>
      </c>
      <c r="C570" s="7" t="s">
        <v>2438</v>
      </c>
      <c r="D570" s="3">
        <v>118</v>
      </c>
      <c r="E570" t="str">
        <f>VLOOKUP(A570,HOP!A:H,8,0)</f>
        <v>118.00</v>
      </c>
      <c r="F570" t="str">
        <f>VLOOKUP(A570,HOP!A:B,2,0)</f>
        <v>2051413</v>
      </c>
      <c r="G570">
        <f t="shared" si="16"/>
        <v>0</v>
      </c>
      <c r="H570" t="str">
        <f t="shared" si="17"/>
        <v>，2051413</v>
      </c>
    </row>
    <row r="571" ht="14.25" hidden="1" customHeight="1" spans="1:8">
      <c r="A571" s="6" t="s">
        <v>3094</v>
      </c>
      <c r="B571" s="7" t="s">
        <v>80</v>
      </c>
      <c r="C571" s="7" t="s">
        <v>2438</v>
      </c>
      <c r="D571" s="3">
        <v>230</v>
      </c>
      <c r="E571" t="str">
        <f>VLOOKUP(A571,HOP!A:H,8,0)</f>
        <v>230.00</v>
      </c>
      <c r="F571" t="str">
        <f>VLOOKUP(A571,HOP!A:B,2,0)</f>
        <v>2051390</v>
      </c>
      <c r="G571">
        <f t="shared" si="16"/>
        <v>0</v>
      </c>
      <c r="H571" t="str">
        <f t="shared" si="17"/>
        <v>，2051390</v>
      </c>
    </row>
    <row r="572" ht="14.25" hidden="1" customHeight="1" spans="1:8">
      <c r="A572" s="6" t="s">
        <v>3098</v>
      </c>
      <c r="B572" s="7" t="s">
        <v>80</v>
      </c>
      <c r="C572" s="7" t="s">
        <v>2438</v>
      </c>
      <c r="D572" s="3">
        <v>161</v>
      </c>
      <c r="E572" t="str">
        <f>VLOOKUP(A572,HOP!A:H,8,0)</f>
        <v>161.00</v>
      </c>
      <c r="F572" t="str">
        <f>VLOOKUP(A572,HOP!A:B,2,0)</f>
        <v>2051476</v>
      </c>
      <c r="G572">
        <f t="shared" si="16"/>
        <v>0</v>
      </c>
      <c r="H572" t="str">
        <f t="shared" si="17"/>
        <v>，2051476</v>
      </c>
    </row>
    <row r="573" ht="14.25" hidden="1" customHeight="1" spans="1:8">
      <c r="A573" s="6" t="s">
        <v>3103</v>
      </c>
      <c r="B573" s="7" t="s">
        <v>80</v>
      </c>
      <c r="C573" s="7" t="s">
        <v>2438</v>
      </c>
      <c r="D573" s="3">
        <v>242</v>
      </c>
      <c r="E573" t="str">
        <f>VLOOKUP(A573,HOP!A:H,8,0)</f>
        <v>242.00</v>
      </c>
      <c r="F573" t="str">
        <f>VLOOKUP(A573,HOP!A:B,2,0)</f>
        <v>2051406</v>
      </c>
      <c r="G573">
        <f t="shared" si="16"/>
        <v>0</v>
      </c>
      <c r="H573" t="str">
        <f t="shared" si="17"/>
        <v>，2051406</v>
      </c>
    </row>
    <row r="574" ht="14.25" hidden="1" customHeight="1" spans="1:8">
      <c r="A574" s="6" t="s">
        <v>3108</v>
      </c>
      <c r="B574" s="7" t="s">
        <v>80</v>
      </c>
      <c r="C574" s="7" t="s">
        <v>2438</v>
      </c>
      <c r="D574" s="3">
        <v>102</v>
      </c>
      <c r="E574" t="str">
        <f>VLOOKUP(A574,HOP!A:H,8,0)</f>
        <v>102.00</v>
      </c>
      <c r="F574" t="str">
        <f>VLOOKUP(A574,HOP!A:B,2,0)</f>
        <v>2051446</v>
      </c>
      <c r="G574">
        <f t="shared" si="16"/>
        <v>0</v>
      </c>
      <c r="H574" t="str">
        <f t="shared" si="17"/>
        <v>，2051446</v>
      </c>
    </row>
    <row r="575" ht="14.25" hidden="1" customHeight="1" spans="1:8">
      <c r="A575" s="6" t="s">
        <v>3112</v>
      </c>
      <c r="B575" s="7" t="s">
        <v>80</v>
      </c>
      <c r="C575" s="7" t="s">
        <v>2438</v>
      </c>
      <c r="D575" s="3">
        <v>210</v>
      </c>
      <c r="E575" t="str">
        <f>VLOOKUP(A575,HOP!A:H,8,0)</f>
        <v>210.00</v>
      </c>
      <c r="F575" t="str">
        <f>VLOOKUP(A575,HOP!A:B,2,0)</f>
        <v>2051547</v>
      </c>
      <c r="G575">
        <f t="shared" si="16"/>
        <v>0</v>
      </c>
      <c r="H575" t="str">
        <f t="shared" si="17"/>
        <v>，2051547</v>
      </c>
    </row>
    <row r="576" ht="14.25" customHeight="1" spans="1:10">
      <c r="A576" s="44" t="s">
        <v>3116</v>
      </c>
      <c r="B576" s="7" t="s">
        <v>80</v>
      </c>
      <c r="C576" s="7" t="s">
        <v>2438</v>
      </c>
      <c r="D576" s="3">
        <v>534</v>
      </c>
      <c r="E576" t="str">
        <f>VLOOKUP(A576,HOP!A:H,8,0)</f>
        <v>434.00</v>
      </c>
      <c r="F576" t="str">
        <f>VLOOKUP(A576,HOP!A:B,2,0)</f>
        <v>2044222</v>
      </c>
      <c r="G576">
        <f t="shared" si="16"/>
        <v>100</v>
      </c>
      <c r="H576" t="str">
        <f t="shared" si="17"/>
        <v>，2044222</v>
      </c>
      <c r="J576" t="s">
        <v>3955</v>
      </c>
    </row>
    <row r="577" ht="14.25" hidden="1" customHeight="1" spans="1:8">
      <c r="A577" s="6" t="s">
        <v>3121</v>
      </c>
      <c r="B577" s="7" t="s">
        <v>80</v>
      </c>
      <c r="C577" s="7" t="s">
        <v>2438</v>
      </c>
      <c r="D577" s="3">
        <v>330</v>
      </c>
      <c r="E577" t="str">
        <f>VLOOKUP(A577,HOP!A:H,8,0)</f>
        <v>330.00</v>
      </c>
      <c r="F577" t="str">
        <f>VLOOKUP(A577,HOP!A:B,2,0)</f>
        <v>2047355</v>
      </c>
      <c r="G577">
        <f t="shared" si="16"/>
        <v>0</v>
      </c>
      <c r="H577" t="str">
        <f t="shared" si="17"/>
        <v>，2047355</v>
      </c>
    </row>
    <row r="578" ht="14.25" hidden="1" customHeight="1" spans="1:8">
      <c r="A578" s="6" t="s">
        <v>3124</v>
      </c>
      <c r="B578" s="7" t="s">
        <v>80</v>
      </c>
      <c r="C578" s="7" t="s">
        <v>2438</v>
      </c>
      <c r="D578" s="3">
        <v>309</v>
      </c>
      <c r="E578" t="str">
        <f>VLOOKUP(A578,HOP!A:H,8,0)</f>
        <v>309.00</v>
      </c>
      <c r="F578" t="str">
        <f>VLOOKUP(A578,HOP!A:B,2,0)</f>
        <v>2046668</v>
      </c>
      <c r="G578">
        <f t="shared" si="16"/>
        <v>0</v>
      </c>
      <c r="H578" t="str">
        <f t="shared" si="17"/>
        <v>，2046668</v>
      </c>
    </row>
    <row r="579" ht="14.25" hidden="1" customHeight="1" spans="1:8">
      <c r="A579" s="6" t="s">
        <v>3129</v>
      </c>
      <c r="B579" s="7" t="s">
        <v>79</v>
      </c>
      <c r="C579" s="7" t="s">
        <v>2438</v>
      </c>
      <c r="D579" s="3">
        <v>258</v>
      </c>
      <c r="E579" t="str">
        <f>VLOOKUP(A579,HOP!A:H,8,0)</f>
        <v>258.00</v>
      </c>
      <c r="F579" t="str">
        <f>VLOOKUP(A579,HOP!A:B,2,0)</f>
        <v>2048499</v>
      </c>
      <c r="G579">
        <f t="shared" ref="G579:G642" si="18">D579-E579</f>
        <v>0</v>
      </c>
      <c r="H579" t="str">
        <f t="shared" ref="H579:H642" si="19">$H$1&amp;F579</f>
        <v>，2048499</v>
      </c>
    </row>
    <row r="580" ht="14.25" hidden="1" customHeight="1" spans="1:8">
      <c r="A580" s="6" t="s">
        <v>3133</v>
      </c>
      <c r="B580" s="7" t="s">
        <v>79</v>
      </c>
      <c r="C580" s="7" t="s">
        <v>2438</v>
      </c>
      <c r="D580" s="3">
        <v>708</v>
      </c>
      <c r="E580" t="str">
        <f>VLOOKUP(A580,HOP!A:H,8,0)</f>
        <v>708.00</v>
      </c>
      <c r="F580" t="str">
        <f>VLOOKUP(A580,HOP!A:B,2,0)</f>
        <v>2048652</v>
      </c>
      <c r="G580">
        <f t="shared" si="18"/>
        <v>0</v>
      </c>
      <c r="H580" t="str">
        <f t="shared" si="19"/>
        <v>，2048652</v>
      </c>
    </row>
    <row r="581" ht="14.25" hidden="1" customHeight="1" spans="1:8">
      <c r="A581" s="6" t="s">
        <v>3138</v>
      </c>
      <c r="B581" s="7" t="s">
        <v>80</v>
      </c>
      <c r="C581" s="7" t="s">
        <v>2438</v>
      </c>
      <c r="D581" s="3">
        <v>159</v>
      </c>
      <c r="E581" t="str">
        <f>VLOOKUP(A581,HOP!A:H,8,0)</f>
        <v>159.00</v>
      </c>
      <c r="F581" t="str">
        <f>VLOOKUP(A581,HOP!A:B,2,0)</f>
        <v>2050729</v>
      </c>
      <c r="G581">
        <f t="shared" si="18"/>
        <v>0</v>
      </c>
      <c r="H581" t="str">
        <f t="shared" si="19"/>
        <v>，2050729</v>
      </c>
    </row>
    <row r="582" ht="14.25" hidden="1" customHeight="1" spans="1:8">
      <c r="A582" s="6" t="s">
        <v>3142</v>
      </c>
      <c r="B582" s="7" t="s">
        <v>80</v>
      </c>
      <c r="C582" s="7" t="s">
        <v>2438</v>
      </c>
      <c r="D582" s="3">
        <v>177</v>
      </c>
      <c r="E582" t="str">
        <f>VLOOKUP(A582,HOP!A:H,8,0)</f>
        <v>177.00</v>
      </c>
      <c r="F582" t="str">
        <f>VLOOKUP(A582,HOP!A:B,2,0)</f>
        <v>2051181</v>
      </c>
      <c r="G582">
        <f t="shared" si="18"/>
        <v>0</v>
      </c>
      <c r="H582" t="str">
        <f t="shared" si="19"/>
        <v>，2051181</v>
      </c>
    </row>
    <row r="583" ht="14.25" hidden="1" customHeight="1" spans="1:8">
      <c r="A583" s="6" t="s">
        <v>3145</v>
      </c>
      <c r="B583" s="7" t="s">
        <v>80</v>
      </c>
      <c r="C583" s="7" t="s">
        <v>2438</v>
      </c>
      <c r="D583" s="3">
        <v>161</v>
      </c>
      <c r="E583" t="str">
        <f>VLOOKUP(A583,HOP!A:H,8,0)</f>
        <v>161.00</v>
      </c>
      <c r="F583" t="str">
        <f>VLOOKUP(A583,HOP!A:B,2,0)</f>
        <v>2051197</v>
      </c>
      <c r="G583">
        <f t="shared" si="18"/>
        <v>0</v>
      </c>
      <c r="H583" t="str">
        <f t="shared" si="19"/>
        <v>，2051197</v>
      </c>
    </row>
    <row r="584" ht="14.25" hidden="1" customHeight="1" spans="1:8">
      <c r="A584" s="6" t="s">
        <v>3150</v>
      </c>
      <c r="B584" s="7" t="s">
        <v>79</v>
      </c>
      <c r="C584" s="7" t="s">
        <v>2438</v>
      </c>
      <c r="D584" s="3">
        <v>422</v>
      </c>
      <c r="E584" t="str">
        <f>VLOOKUP(A584,HOP!A:H,8,0)</f>
        <v>422.00</v>
      </c>
      <c r="F584" t="str">
        <f>VLOOKUP(A584,HOP!A:B,2,0)</f>
        <v>2048475</v>
      </c>
      <c r="G584">
        <f t="shared" si="18"/>
        <v>0</v>
      </c>
      <c r="H584" t="str">
        <f t="shared" si="19"/>
        <v>，2048475</v>
      </c>
    </row>
    <row r="585" ht="14.25" hidden="1" customHeight="1" spans="1:8">
      <c r="A585" s="6" t="s">
        <v>3154</v>
      </c>
      <c r="B585" s="7" t="s">
        <v>79</v>
      </c>
      <c r="C585" s="7" t="s">
        <v>2438</v>
      </c>
      <c r="D585" s="3">
        <v>632</v>
      </c>
      <c r="E585" t="str">
        <f>VLOOKUP(A585,HOP!A:H,8,0)</f>
        <v>632.00</v>
      </c>
      <c r="F585" t="str">
        <f>VLOOKUP(A585,HOP!A:B,2,0)</f>
        <v>2049837</v>
      </c>
      <c r="G585">
        <f t="shared" si="18"/>
        <v>0</v>
      </c>
      <c r="H585" t="str">
        <f t="shared" si="19"/>
        <v>，2049837</v>
      </c>
    </row>
    <row r="586" ht="14.25" hidden="1" customHeight="1" spans="1:8">
      <c r="A586" s="6" t="s">
        <v>3159</v>
      </c>
      <c r="B586" s="7" t="s">
        <v>80</v>
      </c>
      <c r="C586" s="7" t="s">
        <v>2438</v>
      </c>
      <c r="D586" s="3">
        <v>112</v>
      </c>
      <c r="E586" t="str">
        <f>VLOOKUP(A586,HOP!A:H,8,0)</f>
        <v>112.00</v>
      </c>
      <c r="F586" t="str">
        <f>VLOOKUP(A586,HOP!A:B,2,0)</f>
        <v>2051468</v>
      </c>
      <c r="G586">
        <f t="shared" si="18"/>
        <v>0</v>
      </c>
      <c r="H586" t="str">
        <f t="shared" si="19"/>
        <v>，2051468</v>
      </c>
    </row>
    <row r="587" ht="14.25" hidden="1" customHeight="1" spans="1:8">
      <c r="A587" s="6" t="s">
        <v>3163</v>
      </c>
      <c r="B587" s="7" t="s">
        <v>80</v>
      </c>
      <c r="C587" s="7" t="s">
        <v>2438</v>
      </c>
      <c r="D587" s="3">
        <v>234</v>
      </c>
      <c r="E587" t="str">
        <f>VLOOKUP(A587,HOP!A:H,8,0)</f>
        <v>234.00</v>
      </c>
      <c r="F587" t="str">
        <f>VLOOKUP(A587,HOP!A:B,2,0)</f>
        <v>2051404</v>
      </c>
      <c r="G587">
        <f t="shared" si="18"/>
        <v>0</v>
      </c>
      <c r="H587" t="str">
        <f t="shared" si="19"/>
        <v>，2051404</v>
      </c>
    </row>
    <row r="588" ht="14.25" hidden="1" customHeight="1" spans="1:8">
      <c r="A588" s="6" t="s">
        <v>3165</v>
      </c>
      <c r="B588" s="7" t="s">
        <v>80</v>
      </c>
      <c r="C588" s="7" t="s">
        <v>2438</v>
      </c>
      <c r="D588" s="3">
        <v>295</v>
      </c>
      <c r="E588" t="str">
        <f>VLOOKUP(A588,HOP!A:H,8,0)</f>
        <v>295.00</v>
      </c>
      <c r="F588" t="str">
        <f>VLOOKUP(A588,HOP!A:B,2,0)</f>
        <v>2051403</v>
      </c>
      <c r="G588">
        <f t="shared" si="18"/>
        <v>0</v>
      </c>
      <c r="H588" t="str">
        <f t="shared" si="19"/>
        <v>，2051403</v>
      </c>
    </row>
    <row r="589" ht="14.25" hidden="1" customHeight="1" spans="1:8">
      <c r="A589" s="6" t="s">
        <v>3170</v>
      </c>
      <c r="B589" s="7" t="s">
        <v>80</v>
      </c>
      <c r="C589" s="7" t="s">
        <v>2438</v>
      </c>
      <c r="D589" s="3">
        <v>156</v>
      </c>
      <c r="E589" t="str">
        <f>VLOOKUP(A589,HOP!A:H,8,0)</f>
        <v>156.00</v>
      </c>
      <c r="F589" t="str">
        <f>VLOOKUP(A589,HOP!A:B,2,0)</f>
        <v>2051339</v>
      </c>
      <c r="G589">
        <f t="shared" si="18"/>
        <v>0</v>
      </c>
      <c r="H589" t="str">
        <f t="shared" si="19"/>
        <v>，2051339</v>
      </c>
    </row>
    <row r="590" ht="14.25" hidden="1" customHeight="1" spans="1:8">
      <c r="A590" s="6" t="s">
        <v>3172</v>
      </c>
      <c r="B590" s="7" t="s">
        <v>80</v>
      </c>
      <c r="C590" s="7" t="s">
        <v>2438</v>
      </c>
      <c r="D590" s="3">
        <v>275</v>
      </c>
      <c r="E590" t="str">
        <f>VLOOKUP(A590,HOP!A:H,8,0)</f>
        <v>275.00</v>
      </c>
      <c r="F590" t="str">
        <f>VLOOKUP(A590,HOP!A:B,2,0)</f>
        <v>2051188</v>
      </c>
      <c r="G590">
        <f t="shared" si="18"/>
        <v>0</v>
      </c>
      <c r="H590" t="str">
        <f t="shared" si="19"/>
        <v>，2051188</v>
      </c>
    </row>
    <row r="591" ht="14.25" hidden="1" customHeight="1" spans="1:8">
      <c r="A591" s="6" t="s">
        <v>3176</v>
      </c>
      <c r="B591" s="7" t="s">
        <v>80</v>
      </c>
      <c r="C591" s="7" t="s">
        <v>2438</v>
      </c>
      <c r="D591" s="3">
        <v>130</v>
      </c>
      <c r="E591" t="str">
        <f>VLOOKUP(A591,HOP!A:H,8,0)</f>
        <v>130.00</v>
      </c>
      <c r="F591" t="str">
        <f>VLOOKUP(A591,HOP!A:B,2,0)</f>
        <v>2051032</v>
      </c>
      <c r="G591">
        <f t="shared" si="18"/>
        <v>0</v>
      </c>
      <c r="H591" t="str">
        <f t="shared" si="19"/>
        <v>，2051032</v>
      </c>
    </row>
    <row r="592" ht="14.25" hidden="1" customHeight="1" spans="1:8">
      <c r="A592" s="6" t="s">
        <v>3180</v>
      </c>
      <c r="B592" s="7" t="s">
        <v>80</v>
      </c>
      <c r="C592" s="7" t="s">
        <v>2438</v>
      </c>
      <c r="D592" s="3">
        <v>252</v>
      </c>
      <c r="E592" t="str">
        <f>VLOOKUP(A592,HOP!A:H,8,0)</f>
        <v>252.00</v>
      </c>
      <c r="F592" t="str">
        <f>VLOOKUP(A592,HOP!A:B,2,0)</f>
        <v>2050254</v>
      </c>
      <c r="G592">
        <f t="shared" si="18"/>
        <v>0</v>
      </c>
      <c r="H592" t="str">
        <f t="shared" si="19"/>
        <v>，2050254</v>
      </c>
    </row>
    <row r="593" ht="14.25" hidden="1" customHeight="1" spans="1:8">
      <c r="A593" s="6" t="s">
        <v>3185</v>
      </c>
      <c r="B593" s="7" t="s">
        <v>80</v>
      </c>
      <c r="C593" s="7" t="s">
        <v>2438</v>
      </c>
      <c r="D593" s="3">
        <v>314</v>
      </c>
      <c r="E593" t="str">
        <f>VLOOKUP(A593,HOP!A:H,8,0)</f>
        <v>314.00</v>
      </c>
      <c r="F593" t="str">
        <f>VLOOKUP(A593,HOP!A:B,2,0)</f>
        <v>2050350</v>
      </c>
      <c r="G593">
        <f t="shared" si="18"/>
        <v>0</v>
      </c>
      <c r="H593" t="str">
        <f t="shared" si="19"/>
        <v>，2050350</v>
      </c>
    </row>
    <row r="594" ht="14.25" hidden="1" customHeight="1" spans="1:8">
      <c r="A594" s="6" t="s">
        <v>3191</v>
      </c>
      <c r="B594" s="7" t="s">
        <v>80</v>
      </c>
      <c r="C594" s="7" t="s">
        <v>2438</v>
      </c>
      <c r="D594" s="3">
        <v>111</v>
      </c>
      <c r="E594" t="str">
        <f>VLOOKUP(A594,HOP!A:H,8,0)</f>
        <v>111.00</v>
      </c>
      <c r="F594" t="str">
        <f>VLOOKUP(A594,HOP!A:B,2,0)</f>
        <v>2050958</v>
      </c>
      <c r="G594">
        <f t="shared" si="18"/>
        <v>0</v>
      </c>
      <c r="H594" t="str">
        <f t="shared" si="19"/>
        <v>，2050958</v>
      </c>
    </row>
    <row r="595" ht="14.25" hidden="1" customHeight="1" spans="1:8">
      <c r="A595" s="6" t="s">
        <v>3195</v>
      </c>
      <c r="B595" s="7" t="s">
        <v>80</v>
      </c>
      <c r="C595" s="7" t="s">
        <v>2438</v>
      </c>
      <c r="D595" s="3">
        <v>181</v>
      </c>
      <c r="E595" t="str">
        <f>VLOOKUP(A595,HOP!A:H,8,0)</f>
        <v>181.00</v>
      </c>
      <c r="F595" t="str">
        <f>VLOOKUP(A595,HOP!A:B,2,0)</f>
        <v>2050575</v>
      </c>
      <c r="G595">
        <f t="shared" si="18"/>
        <v>0</v>
      </c>
      <c r="H595" t="str">
        <f t="shared" si="19"/>
        <v>，2050575</v>
      </c>
    </row>
    <row r="596" ht="14.25" hidden="1" customHeight="1" spans="1:8">
      <c r="A596" s="6" t="s">
        <v>3199</v>
      </c>
      <c r="B596" s="7" t="s">
        <v>80</v>
      </c>
      <c r="C596" s="7" t="s">
        <v>2438</v>
      </c>
      <c r="D596" s="3">
        <v>198</v>
      </c>
      <c r="E596" t="str">
        <f>VLOOKUP(A596,HOP!A:H,8,0)</f>
        <v>198.00</v>
      </c>
      <c r="F596" t="str">
        <f>VLOOKUP(A596,HOP!A:B,2,0)</f>
        <v>2050950</v>
      </c>
      <c r="G596">
        <f t="shared" si="18"/>
        <v>0</v>
      </c>
      <c r="H596" t="str">
        <f t="shared" si="19"/>
        <v>，2050950</v>
      </c>
    </row>
    <row r="597" ht="14.25" hidden="1" customHeight="1" spans="1:8">
      <c r="A597" s="6" t="s">
        <v>3204</v>
      </c>
      <c r="B597" s="7" t="s">
        <v>80</v>
      </c>
      <c r="C597" s="7" t="s">
        <v>2438</v>
      </c>
      <c r="D597" s="3">
        <v>147</v>
      </c>
      <c r="E597" t="str">
        <f>VLOOKUP(A597,HOP!A:H,8,0)</f>
        <v>147.00</v>
      </c>
      <c r="F597" t="str">
        <f>VLOOKUP(A597,HOP!A:B,2,0)</f>
        <v>2051525</v>
      </c>
      <c r="G597">
        <f t="shared" si="18"/>
        <v>0</v>
      </c>
      <c r="H597" t="str">
        <f t="shared" si="19"/>
        <v>，2051525</v>
      </c>
    </row>
    <row r="598" ht="14.25" hidden="1" customHeight="1" spans="1:8">
      <c r="A598" s="6" t="s">
        <v>3208</v>
      </c>
      <c r="B598" s="7" t="s">
        <v>80</v>
      </c>
      <c r="C598" s="7" t="s">
        <v>2438</v>
      </c>
      <c r="D598" s="3">
        <v>234</v>
      </c>
      <c r="E598" t="str">
        <f>VLOOKUP(A598,HOP!A:H,8,0)</f>
        <v>234.00</v>
      </c>
      <c r="F598" t="str">
        <f>VLOOKUP(A598,HOP!A:B,2,0)</f>
        <v>2033729</v>
      </c>
      <c r="G598">
        <f t="shared" si="18"/>
        <v>0</v>
      </c>
      <c r="H598" t="str">
        <f t="shared" si="19"/>
        <v>，2033729</v>
      </c>
    </row>
    <row r="599" ht="14.25" hidden="1" customHeight="1" spans="1:8">
      <c r="A599" s="6" t="s">
        <v>3212</v>
      </c>
      <c r="B599" s="7" t="s">
        <v>122</v>
      </c>
      <c r="C599" s="7" t="s">
        <v>2438</v>
      </c>
      <c r="D599" s="3">
        <v>708</v>
      </c>
      <c r="E599" t="str">
        <f>VLOOKUP(A599,HOP!A:H,8,0)</f>
        <v>708.00</v>
      </c>
      <c r="F599" t="str">
        <f>VLOOKUP(A599,HOP!A:B,2,0)</f>
        <v>2039532</v>
      </c>
      <c r="G599">
        <f t="shared" si="18"/>
        <v>0</v>
      </c>
      <c r="H599" t="str">
        <f t="shared" si="19"/>
        <v>，2039532</v>
      </c>
    </row>
    <row r="600" ht="14.25" hidden="1" customHeight="1" spans="1:8">
      <c r="A600" s="6" t="s">
        <v>3216</v>
      </c>
      <c r="B600" s="7" t="s">
        <v>122</v>
      </c>
      <c r="C600" s="7" t="s">
        <v>2438</v>
      </c>
      <c r="D600" s="3">
        <v>204</v>
      </c>
      <c r="E600" t="str">
        <f>VLOOKUP(A600,HOP!A:H,8,0)</f>
        <v>204.00</v>
      </c>
      <c r="F600" t="str">
        <f>VLOOKUP(A600,HOP!A:B,2,0)</f>
        <v>2046359</v>
      </c>
      <c r="G600">
        <f t="shared" si="18"/>
        <v>0</v>
      </c>
      <c r="H600" t="str">
        <f t="shared" si="19"/>
        <v>，2046359</v>
      </c>
    </row>
    <row r="601" ht="14.25" hidden="1" customHeight="1" spans="1:8">
      <c r="A601" s="6" t="s">
        <v>3219</v>
      </c>
      <c r="B601" s="7" t="s">
        <v>122</v>
      </c>
      <c r="C601" s="7" t="s">
        <v>2438</v>
      </c>
      <c r="D601" s="3">
        <v>240</v>
      </c>
      <c r="E601" t="str">
        <f>VLOOKUP(A601,HOP!A:H,8,0)</f>
        <v>240.00</v>
      </c>
      <c r="F601" t="str">
        <f>VLOOKUP(A601,HOP!A:B,2,0)</f>
        <v>2046304</v>
      </c>
      <c r="G601">
        <f t="shared" si="18"/>
        <v>0</v>
      </c>
      <c r="H601" t="str">
        <f t="shared" si="19"/>
        <v>，2046304</v>
      </c>
    </row>
    <row r="602" ht="14.25" hidden="1" customHeight="1" spans="1:8">
      <c r="A602" s="6" t="s">
        <v>3224</v>
      </c>
      <c r="B602" s="7" t="s">
        <v>79</v>
      </c>
      <c r="C602" s="7" t="s">
        <v>2438</v>
      </c>
      <c r="D602" s="3">
        <v>247</v>
      </c>
      <c r="E602" t="str">
        <f>VLOOKUP(A602,HOP!A:H,8,0)</f>
        <v>247.00</v>
      </c>
      <c r="F602" t="str">
        <f>VLOOKUP(A602,HOP!A:B,2,0)</f>
        <v>2048464</v>
      </c>
      <c r="G602">
        <f t="shared" si="18"/>
        <v>0</v>
      </c>
      <c r="H602" t="str">
        <f t="shared" si="19"/>
        <v>，2048464</v>
      </c>
    </row>
    <row r="603" ht="14.25" hidden="1" customHeight="1" spans="1:8">
      <c r="A603" s="6" t="s">
        <v>3229</v>
      </c>
      <c r="B603" s="7" t="s">
        <v>79</v>
      </c>
      <c r="C603" s="7" t="s">
        <v>2438</v>
      </c>
      <c r="D603" s="3">
        <v>250</v>
      </c>
      <c r="E603" t="str">
        <f>VLOOKUP(A603,HOP!A:H,8,0)</f>
        <v>250.00</v>
      </c>
      <c r="F603" t="str">
        <f>VLOOKUP(A603,HOP!A:B,2,0)</f>
        <v>2042939</v>
      </c>
      <c r="G603">
        <f t="shared" si="18"/>
        <v>0</v>
      </c>
      <c r="H603" t="str">
        <f t="shared" si="19"/>
        <v>，2042939</v>
      </c>
    </row>
    <row r="604" ht="14.25" hidden="1" customHeight="1" spans="1:8">
      <c r="A604" s="6" t="s">
        <v>3233</v>
      </c>
      <c r="B604" s="7" t="s">
        <v>80</v>
      </c>
      <c r="C604" s="7" t="s">
        <v>2438</v>
      </c>
      <c r="D604" s="3">
        <v>102</v>
      </c>
      <c r="E604" t="str">
        <f>VLOOKUP(A604,HOP!A:H,8,0)</f>
        <v>102.00</v>
      </c>
      <c r="F604" t="str">
        <f>VLOOKUP(A604,HOP!A:B,2,0)</f>
        <v>2049784</v>
      </c>
      <c r="G604">
        <f t="shared" si="18"/>
        <v>0</v>
      </c>
      <c r="H604" t="str">
        <f t="shared" si="19"/>
        <v>，2049784</v>
      </c>
    </row>
    <row r="605" ht="14.25" hidden="1" customHeight="1" spans="1:8">
      <c r="A605" s="6" t="s">
        <v>3237</v>
      </c>
      <c r="B605" s="7" t="s">
        <v>79</v>
      </c>
      <c r="C605" s="7" t="s">
        <v>2438</v>
      </c>
      <c r="D605" s="3">
        <v>285</v>
      </c>
      <c r="E605" t="str">
        <f>VLOOKUP(A605,HOP!A:H,8,0)</f>
        <v>285.00</v>
      </c>
      <c r="F605" t="str">
        <f>VLOOKUP(A605,HOP!A:B,2,0)</f>
        <v>2044689</v>
      </c>
      <c r="G605">
        <f t="shared" si="18"/>
        <v>0</v>
      </c>
      <c r="H605" t="str">
        <f t="shared" si="19"/>
        <v>，2044689</v>
      </c>
    </row>
    <row r="606" ht="14.25" hidden="1" customHeight="1" spans="1:8">
      <c r="A606" s="6" t="s">
        <v>3241</v>
      </c>
      <c r="B606" s="7" t="s">
        <v>79</v>
      </c>
      <c r="C606" s="7" t="s">
        <v>2438</v>
      </c>
      <c r="D606" s="3">
        <v>366</v>
      </c>
      <c r="E606" t="str">
        <f>VLOOKUP(A606,HOP!A:H,8,0)</f>
        <v>366.00</v>
      </c>
      <c r="F606" t="str">
        <f>VLOOKUP(A606,HOP!A:B,2,0)</f>
        <v>2049191</v>
      </c>
      <c r="G606">
        <f t="shared" si="18"/>
        <v>0</v>
      </c>
      <c r="H606" t="str">
        <f t="shared" si="19"/>
        <v>，2049191</v>
      </c>
    </row>
    <row r="607" ht="14.25" hidden="1" customHeight="1" spans="1:8">
      <c r="A607" s="6" t="s">
        <v>3246</v>
      </c>
      <c r="B607" s="7" t="s">
        <v>80</v>
      </c>
      <c r="C607" s="7" t="s">
        <v>2438</v>
      </c>
      <c r="D607" s="3">
        <v>195</v>
      </c>
      <c r="E607" t="str">
        <f>VLOOKUP(A607,HOP!A:H,8,0)</f>
        <v>195.00</v>
      </c>
      <c r="F607" t="str">
        <f>VLOOKUP(A607,HOP!A:B,2,0)</f>
        <v>2050246</v>
      </c>
      <c r="G607">
        <f t="shared" si="18"/>
        <v>0</v>
      </c>
      <c r="H607" t="str">
        <f t="shared" si="19"/>
        <v>，2050246</v>
      </c>
    </row>
    <row r="608" ht="14.25" hidden="1" customHeight="1" spans="1:8">
      <c r="A608" s="6" t="s">
        <v>3250</v>
      </c>
      <c r="B608" s="7" t="s">
        <v>80</v>
      </c>
      <c r="C608" s="7" t="s">
        <v>2438</v>
      </c>
      <c r="D608" s="3">
        <v>299</v>
      </c>
      <c r="E608" t="str">
        <f>VLOOKUP(A608,HOP!A:H,8,0)</f>
        <v>299.00</v>
      </c>
      <c r="F608" t="str">
        <f>VLOOKUP(A608,HOP!A:B,2,0)</f>
        <v>2050407</v>
      </c>
      <c r="G608">
        <f t="shared" si="18"/>
        <v>0</v>
      </c>
      <c r="H608" t="str">
        <f t="shared" si="19"/>
        <v>，2050407</v>
      </c>
    </row>
    <row r="609" ht="14.25" hidden="1" customHeight="1" spans="1:8">
      <c r="A609" s="6" t="s">
        <v>3251</v>
      </c>
      <c r="B609" s="7" t="s">
        <v>80</v>
      </c>
      <c r="C609" s="7" t="s">
        <v>2438</v>
      </c>
      <c r="D609" s="3">
        <v>179</v>
      </c>
      <c r="E609" t="str">
        <f>VLOOKUP(A609,HOP!A:H,8,0)</f>
        <v>179.00</v>
      </c>
      <c r="F609" t="str">
        <f>VLOOKUP(A609,HOP!A:B,2,0)</f>
        <v>2050578</v>
      </c>
      <c r="G609">
        <f t="shared" si="18"/>
        <v>0</v>
      </c>
      <c r="H609" t="str">
        <f t="shared" si="19"/>
        <v>，2050578</v>
      </c>
    </row>
    <row r="610" ht="14.25" hidden="1" customHeight="1" spans="1:8">
      <c r="A610" s="6" t="s">
        <v>3255</v>
      </c>
      <c r="B610" s="7" t="s">
        <v>79</v>
      </c>
      <c r="C610" s="7" t="s">
        <v>2438</v>
      </c>
      <c r="D610" s="3">
        <v>712</v>
      </c>
      <c r="E610" t="str">
        <f>VLOOKUP(A610,HOP!A:H,8,0)</f>
        <v>712.00</v>
      </c>
      <c r="F610" t="str">
        <f>VLOOKUP(A610,HOP!A:B,2,0)</f>
        <v>2048471</v>
      </c>
      <c r="G610">
        <f t="shared" si="18"/>
        <v>0</v>
      </c>
      <c r="H610" t="str">
        <f t="shared" si="19"/>
        <v>，2048471</v>
      </c>
    </row>
    <row r="611" ht="14.25" hidden="1" customHeight="1" spans="1:8">
      <c r="A611" s="6" t="s">
        <v>3261</v>
      </c>
      <c r="B611" s="7" t="s">
        <v>80</v>
      </c>
      <c r="C611" s="7" t="s">
        <v>2438</v>
      </c>
      <c r="D611" s="3">
        <v>181</v>
      </c>
      <c r="E611" t="str">
        <f>VLOOKUP(A611,HOP!A:H,8,0)</f>
        <v>181.00</v>
      </c>
      <c r="F611" t="str">
        <f>VLOOKUP(A611,HOP!A:B,2,0)</f>
        <v>2050567</v>
      </c>
      <c r="G611">
        <f t="shared" si="18"/>
        <v>0</v>
      </c>
      <c r="H611" t="str">
        <f t="shared" si="19"/>
        <v>，2050567</v>
      </c>
    </row>
    <row r="612" ht="14.25" hidden="1" customHeight="1" spans="1:8">
      <c r="A612" s="6" t="s">
        <v>3263</v>
      </c>
      <c r="B612" s="7" t="s">
        <v>80</v>
      </c>
      <c r="C612" s="7" t="s">
        <v>2438</v>
      </c>
      <c r="D612" s="3">
        <v>138</v>
      </c>
      <c r="E612" t="str">
        <f>VLOOKUP(A612,HOP!A:H,8,0)</f>
        <v>138.00</v>
      </c>
      <c r="F612" t="str">
        <f>VLOOKUP(A612,HOP!A:B,2,0)</f>
        <v>2050664</v>
      </c>
      <c r="G612">
        <f t="shared" si="18"/>
        <v>0</v>
      </c>
      <c r="H612" t="str">
        <f t="shared" si="19"/>
        <v>，2050664</v>
      </c>
    </row>
    <row r="613" ht="14.25" hidden="1" customHeight="1" spans="1:8">
      <c r="A613" s="6" t="s">
        <v>3268</v>
      </c>
      <c r="B613" s="7" t="s">
        <v>80</v>
      </c>
      <c r="C613" s="7" t="s">
        <v>2438</v>
      </c>
      <c r="D613" s="3">
        <v>178</v>
      </c>
      <c r="E613" t="str">
        <f>VLOOKUP(A613,HOP!A:H,8,0)</f>
        <v>178.00</v>
      </c>
      <c r="F613" t="str">
        <f>VLOOKUP(A613,HOP!A:B,2,0)</f>
        <v>2051031</v>
      </c>
      <c r="G613">
        <f t="shared" si="18"/>
        <v>0</v>
      </c>
      <c r="H613" t="str">
        <f t="shared" si="19"/>
        <v>，2051031</v>
      </c>
    </row>
    <row r="614" ht="14.25" hidden="1" customHeight="1" spans="1:8">
      <c r="A614" s="6" t="s">
        <v>3272</v>
      </c>
      <c r="B614" s="7" t="s">
        <v>80</v>
      </c>
      <c r="C614" s="7" t="s">
        <v>2438</v>
      </c>
      <c r="D614" s="3">
        <v>215</v>
      </c>
      <c r="E614" t="str">
        <f>VLOOKUP(A614,HOP!A:H,8,0)</f>
        <v>215.00</v>
      </c>
      <c r="F614" t="str">
        <f>VLOOKUP(A614,HOP!A:B,2,0)</f>
        <v>2051023</v>
      </c>
      <c r="G614">
        <f t="shared" si="18"/>
        <v>0</v>
      </c>
      <c r="H614" t="str">
        <f t="shared" si="19"/>
        <v>，2051023</v>
      </c>
    </row>
    <row r="615" ht="14.25" hidden="1" customHeight="1" spans="1:8">
      <c r="A615" s="6" t="s">
        <v>3277</v>
      </c>
      <c r="B615" s="7" t="s">
        <v>80</v>
      </c>
      <c r="C615" s="7" t="s">
        <v>2438</v>
      </c>
      <c r="D615" s="3">
        <v>109</v>
      </c>
      <c r="E615" t="str">
        <f>VLOOKUP(A615,HOP!A:H,8,0)</f>
        <v>109.00</v>
      </c>
      <c r="F615" t="str">
        <f>VLOOKUP(A615,HOP!A:B,2,0)</f>
        <v>2051218</v>
      </c>
      <c r="G615">
        <f t="shared" si="18"/>
        <v>0</v>
      </c>
      <c r="H615" t="str">
        <f t="shared" si="19"/>
        <v>，2051218</v>
      </c>
    </row>
    <row r="616" ht="14.25" hidden="1" customHeight="1" spans="1:8">
      <c r="A616" s="6" t="s">
        <v>3278</v>
      </c>
      <c r="B616" s="7" t="s">
        <v>80</v>
      </c>
      <c r="C616" s="7" t="s">
        <v>2438</v>
      </c>
      <c r="D616" s="3">
        <v>210</v>
      </c>
      <c r="E616" t="str">
        <f>VLOOKUP(A616,HOP!A:H,8,0)</f>
        <v>210.00</v>
      </c>
      <c r="F616" t="str">
        <f>VLOOKUP(A616,HOP!A:B,2,0)</f>
        <v>2051464</v>
      </c>
      <c r="G616">
        <f t="shared" si="18"/>
        <v>0</v>
      </c>
      <c r="H616" t="str">
        <f t="shared" si="19"/>
        <v>，2051464</v>
      </c>
    </row>
    <row r="617" ht="14.25" hidden="1" customHeight="1" spans="1:8">
      <c r="A617" s="6" t="s">
        <v>3282</v>
      </c>
      <c r="B617" s="7" t="s">
        <v>80</v>
      </c>
      <c r="C617" s="7" t="s">
        <v>2438</v>
      </c>
      <c r="D617" s="3">
        <v>104</v>
      </c>
      <c r="E617" t="str">
        <f>VLOOKUP(A617,HOP!A:H,8,0)</f>
        <v>104.00</v>
      </c>
      <c r="F617" t="str">
        <f>VLOOKUP(A617,HOP!A:B,2,0)</f>
        <v>2051341</v>
      </c>
      <c r="G617">
        <f t="shared" si="18"/>
        <v>0</v>
      </c>
      <c r="H617" t="str">
        <f t="shared" si="19"/>
        <v>，2051341</v>
      </c>
    </row>
    <row r="618" ht="14.25" hidden="1" customHeight="1" spans="1:8">
      <c r="A618" s="6" t="s">
        <v>3287</v>
      </c>
      <c r="B618" s="7" t="s">
        <v>80</v>
      </c>
      <c r="C618" s="7" t="s">
        <v>2438</v>
      </c>
      <c r="D618" s="3">
        <v>208</v>
      </c>
      <c r="E618" t="str">
        <f>VLOOKUP(A618,HOP!A:H,8,0)</f>
        <v>208.00</v>
      </c>
      <c r="F618" t="str">
        <f>VLOOKUP(A618,HOP!A:B,2,0)</f>
        <v>2051460</v>
      </c>
      <c r="G618">
        <f t="shared" si="18"/>
        <v>0</v>
      </c>
      <c r="H618" t="str">
        <f t="shared" si="19"/>
        <v>，2051460</v>
      </c>
    </row>
    <row r="619" ht="14.25" hidden="1" customHeight="1" spans="1:8">
      <c r="A619" s="6" t="s">
        <v>3289</v>
      </c>
      <c r="B619" s="7" t="s">
        <v>80</v>
      </c>
      <c r="C619" s="7" t="s">
        <v>2438</v>
      </c>
      <c r="D619" s="3">
        <v>83</v>
      </c>
      <c r="E619" t="str">
        <f>VLOOKUP(A619,HOP!A:H,8,0)</f>
        <v>83.00</v>
      </c>
      <c r="F619" t="str">
        <f>VLOOKUP(A619,HOP!A:B,2,0)</f>
        <v>2051164</v>
      </c>
      <c r="G619">
        <f t="shared" si="18"/>
        <v>0</v>
      </c>
      <c r="H619" t="str">
        <f t="shared" si="19"/>
        <v>，2051164</v>
      </c>
    </row>
    <row r="620" ht="14.25" hidden="1" customHeight="1" spans="1:8">
      <c r="A620" s="6" t="s">
        <v>3293</v>
      </c>
      <c r="B620" s="7" t="s">
        <v>80</v>
      </c>
      <c r="C620" s="7" t="s">
        <v>2438</v>
      </c>
      <c r="D620" s="3">
        <v>208</v>
      </c>
      <c r="E620" t="str">
        <f>VLOOKUP(A620,HOP!A:H,8,0)</f>
        <v>208.00</v>
      </c>
      <c r="F620" t="str">
        <f>VLOOKUP(A620,HOP!A:B,2,0)</f>
        <v>2051552</v>
      </c>
      <c r="G620">
        <f t="shared" si="18"/>
        <v>0</v>
      </c>
      <c r="H620" t="str">
        <f t="shared" si="19"/>
        <v>，2051552</v>
      </c>
    </row>
    <row r="621" ht="14.25" hidden="1" customHeight="1" spans="1:8">
      <c r="A621" s="6" t="s">
        <v>3298</v>
      </c>
      <c r="B621" s="7" t="s">
        <v>80</v>
      </c>
      <c r="C621" s="7" t="s">
        <v>2438</v>
      </c>
      <c r="D621" s="3">
        <v>164</v>
      </c>
      <c r="E621" t="str">
        <f>VLOOKUP(A621,HOP!A:H,8,0)</f>
        <v>164.00</v>
      </c>
      <c r="F621" t="str">
        <f>VLOOKUP(A621,HOP!A:B,2,0)</f>
        <v>2051263</v>
      </c>
      <c r="G621">
        <f t="shared" si="18"/>
        <v>0</v>
      </c>
      <c r="H621" t="str">
        <f t="shared" si="19"/>
        <v>，2051263</v>
      </c>
    </row>
    <row r="622" ht="14.25" hidden="1" customHeight="1" spans="1:8">
      <c r="A622" s="6" t="s">
        <v>3302</v>
      </c>
      <c r="B622" s="7" t="s">
        <v>80</v>
      </c>
      <c r="C622" s="7" t="s">
        <v>2438</v>
      </c>
      <c r="D622" s="3">
        <v>155</v>
      </c>
      <c r="E622" t="str">
        <f>VLOOKUP(A622,HOP!A:H,8,0)</f>
        <v>155.00</v>
      </c>
      <c r="F622" t="str">
        <f>VLOOKUP(A622,HOP!A:B,2,0)</f>
        <v>2051402</v>
      </c>
      <c r="G622">
        <f t="shared" si="18"/>
        <v>0</v>
      </c>
      <c r="H622" t="str">
        <f t="shared" si="19"/>
        <v>，2051402</v>
      </c>
    </row>
    <row r="623" ht="14.25" hidden="1" customHeight="1" spans="1:8">
      <c r="A623" s="6" t="s">
        <v>3306</v>
      </c>
      <c r="B623" s="7" t="s">
        <v>80</v>
      </c>
      <c r="C623" s="7" t="s">
        <v>2438</v>
      </c>
      <c r="D623" s="3">
        <v>196</v>
      </c>
      <c r="E623" t="str">
        <f>VLOOKUP(A623,HOP!A:H,8,0)</f>
        <v>196.00</v>
      </c>
      <c r="F623" t="str">
        <f>VLOOKUP(A623,HOP!A:B,2,0)</f>
        <v>2050096</v>
      </c>
      <c r="G623">
        <f t="shared" si="18"/>
        <v>0</v>
      </c>
      <c r="H623" t="str">
        <f t="shared" si="19"/>
        <v>，2050096</v>
      </c>
    </row>
    <row r="624" ht="14.25" hidden="1" customHeight="1" spans="1:8">
      <c r="A624" s="6" t="s">
        <v>3311</v>
      </c>
      <c r="B624" s="7" t="s">
        <v>80</v>
      </c>
      <c r="C624" s="7" t="s">
        <v>2438</v>
      </c>
      <c r="D624" s="3">
        <v>106</v>
      </c>
      <c r="E624" t="str">
        <f>VLOOKUP(A624,HOP!A:H,8,0)</f>
        <v>106.00</v>
      </c>
      <c r="F624" t="str">
        <f>VLOOKUP(A624,HOP!A:B,2,0)</f>
        <v>2051426</v>
      </c>
      <c r="G624">
        <f t="shared" si="18"/>
        <v>0</v>
      </c>
      <c r="H624" t="str">
        <f t="shared" si="19"/>
        <v>，2051426</v>
      </c>
    </row>
    <row r="625" ht="14.25" hidden="1" customHeight="1" spans="1:8">
      <c r="A625" s="6" t="s">
        <v>3315</v>
      </c>
      <c r="B625" s="7" t="s">
        <v>80</v>
      </c>
      <c r="C625" s="7" t="s">
        <v>2438</v>
      </c>
      <c r="D625" s="3">
        <v>104</v>
      </c>
      <c r="E625" t="str">
        <f>VLOOKUP(A625,HOP!A:H,8,0)</f>
        <v>104.00</v>
      </c>
      <c r="F625" t="str">
        <f>VLOOKUP(A625,HOP!A:B,2,0)</f>
        <v>2051238</v>
      </c>
      <c r="G625">
        <f t="shared" si="18"/>
        <v>0</v>
      </c>
      <c r="H625" t="str">
        <f t="shared" si="19"/>
        <v>，2051238</v>
      </c>
    </row>
    <row r="626" ht="14.25" hidden="1" customHeight="1" spans="1:8">
      <c r="A626" s="6" t="s">
        <v>3317</v>
      </c>
      <c r="B626" s="7" t="s">
        <v>80</v>
      </c>
      <c r="C626" s="7" t="s">
        <v>2438</v>
      </c>
      <c r="D626" s="3">
        <v>316</v>
      </c>
      <c r="E626" t="str">
        <f>VLOOKUP(A626,HOP!A:H,8,0)</f>
        <v>316.00</v>
      </c>
      <c r="F626" t="str">
        <f>VLOOKUP(A626,HOP!A:B,2,0)</f>
        <v>2051508</v>
      </c>
      <c r="G626">
        <f t="shared" si="18"/>
        <v>0</v>
      </c>
      <c r="H626" t="str">
        <f t="shared" si="19"/>
        <v>，2051508</v>
      </c>
    </row>
    <row r="627" ht="14.25" hidden="1" customHeight="1" spans="1:8">
      <c r="A627" s="6" t="s">
        <v>3323</v>
      </c>
      <c r="B627" s="7" t="s">
        <v>80</v>
      </c>
      <c r="C627" s="7" t="s">
        <v>2438</v>
      </c>
      <c r="D627" s="3">
        <v>154</v>
      </c>
      <c r="E627" t="str">
        <f>VLOOKUP(A627,HOP!A:H,8,0)</f>
        <v>154.00</v>
      </c>
      <c r="F627" t="str">
        <f>VLOOKUP(A627,HOP!A:B,2,0)</f>
        <v>2051170</v>
      </c>
      <c r="G627">
        <f t="shared" si="18"/>
        <v>0</v>
      </c>
      <c r="H627" t="str">
        <f t="shared" si="19"/>
        <v>，2051170</v>
      </c>
    </row>
    <row r="628" ht="14.25" hidden="1" customHeight="1" spans="1:8">
      <c r="A628" s="6" t="s">
        <v>3328</v>
      </c>
      <c r="B628" s="7" t="s">
        <v>80</v>
      </c>
      <c r="C628" s="7" t="s">
        <v>2438</v>
      </c>
      <c r="D628" s="3">
        <v>180</v>
      </c>
      <c r="E628" t="str">
        <f>VLOOKUP(A628,HOP!A:H,8,0)</f>
        <v>180.00</v>
      </c>
      <c r="F628" t="str">
        <f>VLOOKUP(A628,HOP!A:B,2,0)</f>
        <v>2051018</v>
      </c>
      <c r="G628">
        <f t="shared" si="18"/>
        <v>0</v>
      </c>
      <c r="H628" t="str">
        <f t="shared" si="19"/>
        <v>，2051018</v>
      </c>
    </row>
    <row r="629" ht="14.25" hidden="1" customHeight="1" spans="1:8">
      <c r="A629" s="6" t="s">
        <v>3330</v>
      </c>
      <c r="B629" s="7" t="s">
        <v>80</v>
      </c>
      <c r="C629" s="7" t="s">
        <v>2438</v>
      </c>
      <c r="D629" s="3">
        <v>198</v>
      </c>
      <c r="E629" t="str">
        <f>VLOOKUP(A629,HOP!A:H,8,0)</f>
        <v>198.00</v>
      </c>
      <c r="F629" t="str">
        <f>VLOOKUP(A629,HOP!A:B,2,0)</f>
        <v>2051447</v>
      </c>
      <c r="G629">
        <f t="shared" si="18"/>
        <v>0</v>
      </c>
      <c r="H629" t="str">
        <f t="shared" si="19"/>
        <v>，2051447</v>
      </c>
    </row>
    <row r="630" ht="14.25" hidden="1" customHeight="1" spans="1:8">
      <c r="A630" s="6" t="s">
        <v>3334</v>
      </c>
      <c r="B630" s="7" t="s">
        <v>80</v>
      </c>
      <c r="C630" s="7" t="s">
        <v>2438</v>
      </c>
      <c r="D630" s="3">
        <v>156</v>
      </c>
      <c r="E630" t="str">
        <f>VLOOKUP(A630,HOP!A:H,8,0)</f>
        <v>156.00</v>
      </c>
      <c r="F630" t="str">
        <f>VLOOKUP(A630,HOP!A:B,2,0)</f>
        <v>2051462</v>
      </c>
      <c r="G630">
        <f t="shared" si="18"/>
        <v>0</v>
      </c>
      <c r="H630" t="str">
        <f t="shared" si="19"/>
        <v>，2051462</v>
      </c>
    </row>
    <row r="631" ht="14.25" hidden="1" customHeight="1" spans="1:8">
      <c r="A631" s="6" t="s">
        <v>3338</v>
      </c>
      <c r="B631" s="7" t="s">
        <v>80</v>
      </c>
      <c r="C631" s="7" t="s">
        <v>2438</v>
      </c>
      <c r="D631" s="3">
        <v>156</v>
      </c>
      <c r="E631" t="str">
        <f>VLOOKUP(A631,HOP!A:H,8,0)</f>
        <v>156.00</v>
      </c>
      <c r="F631" t="str">
        <f>VLOOKUP(A631,HOP!A:B,2,0)</f>
        <v>2051251</v>
      </c>
      <c r="G631">
        <f t="shared" si="18"/>
        <v>0</v>
      </c>
      <c r="H631" t="str">
        <f t="shared" si="19"/>
        <v>，2051251</v>
      </c>
    </row>
    <row r="632" ht="14.25" hidden="1" customHeight="1" spans="1:8">
      <c r="A632" s="6" t="s">
        <v>3342</v>
      </c>
      <c r="B632" s="7" t="s">
        <v>80</v>
      </c>
      <c r="C632" s="7" t="s">
        <v>2438</v>
      </c>
      <c r="D632" s="3">
        <v>189</v>
      </c>
      <c r="E632" t="str">
        <f>VLOOKUP(A632,HOP!A:H,8,0)</f>
        <v>189.00</v>
      </c>
      <c r="F632" t="str">
        <f>VLOOKUP(A632,HOP!A:B,2,0)</f>
        <v>2051408</v>
      </c>
      <c r="G632">
        <f t="shared" si="18"/>
        <v>0</v>
      </c>
      <c r="H632" t="str">
        <f t="shared" si="19"/>
        <v>，2051408</v>
      </c>
    </row>
    <row r="633" ht="14.25" hidden="1" customHeight="1" spans="1:8">
      <c r="A633" s="6" t="s">
        <v>3344</v>
      </c>
      <c r="B633" s="7" t="s">
        <v>80</v>
      </c>
      <c r="C633" s="7" t="s">
        <v>2438</v>
      </c>
      <c r="D633" s="3">
        <v>146</v>
      </c>
      <c r="E633" t="str">
        <f>VLOOKUP(A633,HOP!A:H,8,0)</f>
        <v>146.00</v>
      </c>
      <c r="F633" t="str">
        <f>VLOOKUP(A633,HOP!A:B,2,0)</f>
        <v>2051219</v>
      </c>
      <c r="G633">
        <f t="shared" si="18"/>
        <v>0</v>
      </c>
      <c r="H633" t="str">
        <f t="shared" si="19"/>
        <v>，2051219</v>
      </c>
    </row>
    <row r="634" ht="14.25" hidden="1" customHeight="1" spans="1:8">
      <c r="A634" s="6" t="s">
        <v>3348</v>
      </c>
      <c r="B634" s="7" t="s">
        <v>79</v>
      </c>
      <c r="C634" s="7" t="s">
        <v>2438</v>
      </c>
      <c r="D634" s="3">
        <v>637</v>
      </c>
      <c r="E634" t="str">
        <f>VLOOKUP(A634,HOP!A:H,8,0)</f>
        <v>637.00</v>
      </c>
      <c r="F634" t="str">
        <f>VLOOKUP(A634,HOP!A:B,2,0)</f>
        <v>2020971</v>
      </c>
      <c r="G634">
        <f t="shared" si="18"/>
        <v>0</v>
      </c>
      <c r="H634" t="str">
        <f t="shared" si="19"/>
        <v>，2020971</v>
      </c>
    </row>
    <row r="635" ht="14.25" hidden="1" customHeight="1" spans="1:8">
      <c r="A635" s="6" t="s">
        <v>3354</v>
      </c>
      <c r="B635" s="7" t="s">
        <v>80</v>
      </c>
      <c r="C635" s="7" t="s">
        <v>2438</v>
      </c>
      <c r="D635" s="3">
        <v>480</v>
      </c>
      <c r="E635" t="str">
        <f>VLOOKUP(A635,HOP!A:H,8,0)</f>
        <v>480.00</v>
      </c>
      <c r="F635" t="str">
        <f>VLOOKUP(A635,HOP!A:B,2,0)</f>
        <v>2025790</v>
      </c>
      <c r="G635">
        <f t="shared" si="18"/>
        <v>0</v>
      </c>
      <c r="H635" t="str">
        <f t="shared" si="19"/>
        <v>，2025790</v>
      </c>
    </row>
    <row r="636" ht="14.25" hidden="1" customHeight="1" spans="1:8">
      <c r="A636" s="6" t="s">
        <v>3359</v>
      </c>
      <c r="B636" s="7" t="s">
        <v>80</v>
      </c>
      <c r="C636" s="7" t="s">
        <v>2438</v>
      </c>
      <c r="D636" s="3">
        <v>704</v>
      </c>
      <c r="E636" t="str">
        <f>VLOOKUP(A636,HOP!A:H,8,0)</f>
        <v>704.00</v>
      </c>
      <c r="F636" t="str">
        <f>VLOOKUP(A636,HOP!A:B,2,0)</f>
        <v>2020646</v>
      </c>
      <c r="G636">
        <f t="shared" si="18"/>
        <v>0</v>
      </c>
      <c r="H636" t="str">
        <f t="shared" si="19"/>
        <v>，2020646</v>
      </c>
    </row>
    <row r="637" ht="14.25" hidden="1" customHeight="1" spans="1:8">
      <c r="A637" s="6" t="s">
        <v>3366</v>
      </c>
      <c r="B637" s="7" t="s">
        <v>80</v>
      </c>
      <c r="C637" s="7" t="s">
        <v>2438</v>
      </c>
      <c r="D637" s="3">
        <v>131</v>
      </c>
      <c r="E637" t="str">
        <f>VLOOKUP(A637,HOP!A:H,8,0)</f>
        <v>131.00</v>
      </c>
      <c r="F637" t="str">
        <f>VLOOKUP(A637,HOP!A:B,2,0)</f>
        <v>2049429</v>
      </c>
      <c r="G637">
        <f t="shared" si="18"/>
        <v>0</v>
      </c>
      <c r="H637" t="str">
        <f t="shared" si="19"/>
        <v>，2049429</v>
      </c>
    </row>
    <row r="638" ht="14.25" hidden="1" customHeight="1" spans="1:8">
      <c r="A638" s="6" t="s">
        <v>3370</v>
      </c>
      <c r="B638" s="7" t="s">
        <v>80</v>
      </c>
      <c r="C638" s="7" t="s">
        <v>2438</v>
      </c>
      <c r="D638" s="3">
        <v>128</v>
      </c>
      <c r="E638" t="str">
        <f>VLOOKUP(A638,HOP!A:H,8,0)</f>
        <v>128.00</v>
      </c>
      <c r="F638" t="str">
        <f>VLOOKUP(A638,HOP!A:B,2,0)</f>
        <v>2048552</v>
      </c>
      <c r="G638">
        <f t="shared" si="18"/>
        <v>0</v>
      </c>
      <c r="H638" t="str">
        <f t="shared" si="19"/>
        <v>，2048552</v>
      </c>
    </row>
    <row r="639" ht="14.25" hidden="1" customHeight="1" spans="1:8">
      <c r="A639" s="6" t="s">
        <v>3374</v>
      </c>
      <c r="B639" s="7" t="s">
        <v>80</v>
      </c>
      <c r="C639" s="7" t="s">
        <v>2438</v>
      </c>
      <c r="D639" s="3">
        <v>121</v>
      </c>
      <c r="E639" t="str">
        <f>VLOOKUP(A639,HOP!A:H,8,0)</f>
        <v>121.00</v>
      </c>
      <c r="F639" t="str">
        <f>VLOOKUP(A639,HOP!A:B,2,0)</f>
        <v>2050542</v>
      </c>
      <c r="G639">
        <f t="shared" si="18"/>
        <v>0</v>
      </c>
      <c r="H639" t="str">
        <f t="shared" si="19"/>
        <v>，2050542</v>
      </c>
    </row>
    <row r="640" ht="14.25" hidden="1" customHeight="1" spans="1:8">
      <c r="A640" s="6" t="s">
        <v>3376</v>
      </c>
      <c r="B640" s="7" t="s">
        <v>80</v>
      </c>
      <c r="C640" s="7" t="s">
        <v>2438</v>
      </c>
      <c r="D640" s="3">
        <v>207</v>
      </c>
      <c r="E640" t="str">
        <f>VLOOKUP(A640,HOP!A:H,8,0)</f>
        <v>207.00</v>
      </c>
      <c r="F640" t="str">
        <f>VLOOKUP(A640,HOP!A:B,2,0)</f>
        <v>2051323</v>
      </c>
      <c r="G640">
        <f t="shared" si="18"/>
        <v>0</v>
      </c>
      <c r="H640" t="str">
        <f t="shared" si="19"/>
        <v>，2051323</v>
      </c>
    </row>
    <row r="641" ht="14.25" hidden="1" customHeight="1" spans="1:8">
      <c r="A641" s="6" t="s">
        <v>3378</v>
      </c>
      <c r="B641" s="7" t="s">
        <v>80</v>
      </c>
      <c r="C641" s="7" t="s">
        <v>2438</v>
      </c>
      <c r="D641" s="3">
        <v>202</v>
      </c>
      <c r="E641" t="str">
        <f>VLOOKUP(A641,HOP!A:H,8,0)</f>
        <v>202.00</v>
      </c>
      <c r="F641" t="str">
        <f>VLOOKUP(A641,HOP!A:B,2,0)</f>
        <v>2051503</v>
      </c>
      <c r="G641">
        <f t="shared" si="18"/>
        <v>0</v>
      </c>
      <c r="H641" t="str">
        <f t="shared" si="19"/>
        <v>，2051503</v>
      </c>
    </row>
    <row r="642" ht="14.25" hidden="1" customHeight="1" spans="1:8">
      <c r="A642" s="6" t="s">
        <v>3382</v>
      </c>
      <c r="B642" s="7" t="s">
        <v>80</v>
      </c>
      <c r="C642" s="7" t="s">
        <v>2438</v>
      </c>
      <c r="D642" s="3">
        <v>216</v>
      </c>
      <c r="E642" t="str">
        <f>VLOOKUP(A642,HOP!A:H,8,0)</f>
        <v>216.00</v>
      </c>
      <c r="F642" t="str">
        <f>VLOOKUP(A642,HOP!A:B,2,0)</f>
        <v>2051470</v>
      </c>
      <c r="G642">
        <f t="shared" si="18"/>
        <v>0</v>
      </c>
      <c r="H642" t="str">
        <f t="shared" si="19"/>
        <v>，2051470</v>
      </c>
    </row>
    <row r="643" ht="14.25" hidden="1" customHeight="1" spans="1:8">
      <c r="A643" s="6" t="s">
        <v>3385</v>
      </c>
      <c r="B643" s="7" t="s">
        <v>80</v>
      </c>
      <c r="C643" s="7" t="s">
        <v>2438</v>
      </c>
      <c r="D643" s="3">
        <v>197</v>
      </c>
      <c r="E643" t="str">
        <f>VLOOKUP(A643,HOP!A:H,8,0)</f>
        <v>197.00</v>
      </c>
      <c r="F643" t="str">
        <f>VLOOKUP(A643,HOP!A:B,2,0)</f>
        <v>2051370</v>
      </c>
      <c r="G643">
        <f t="shared" ref="G643:G706" si="20">D643-E643</f>
        <v>0</v>
      </c>
      <c r="H643" t="str">
        <f t="shared" ref="H643:H706" si="21">$H$1&amp;F643</f>
        <v>，2051370</v>
      </c>
    </row>
    <row r="644" ht="14.25" hidden="1" customHeight="1" spans="1:8">
      <c r="A644" s="6" t="s">
        <v>3388</v>
      </c>
      <c r="B644" s="7" t="s">
        <v>80</v>
      </c>
      <c r="C644" s="7" t="s">
        <v>2438</v>
      </c>
      <c r="D644" s="3">
        <v>175</v>
      </c>
      <c r="E644" t="str">
        <f>VLOOKUP(A644,HOP!A:H,8,0)</f>
        <v>175.00</v>
      </c>
      <c r="F644" t="str">
        <f>VLOOKUP(A644,HOP!A:B,2,0)</f>
        <v>2048538</v>
      </c>
      <c r="G644">
        <f t="shared" si="20"/>
        <v>0</v>
      </c>
      <c r="H644" t="str">
        <f t="shared" si="21"/>
        <v>，2048538</v>
      </c>
    </row>
    <row r="645" ht="14.25" hidden="1" customHeight="1" spans="1:8">
      <c r="A645" s="6" t="s">
        <v>3390</v>
      </c>
      <c r="B645" s="7" t="s">
        <v>80</v>
      </c>
      <c r="C645" s="7" t="s">
        <v>2438</v>
      </c>
      <c r="D645" s="3">
        <v>294</v>
      </c>
      <c r="E645" t="str">
        <f>VLOOKUP(A645,HOP!A:H,8,0)</f>
        <v>294.00</v>
      </c>
      <c r="F645" t="str">
        <f>VLOOKUP(A645,HOP!A:B,2,0)</f>
        <v>2050507</v>
      </c>
      <c r="G645">
        <f t="shared" si="20"/>
        <v>0</v>
      </c>
      <c r="H645" t="str">
        <f t="shared" si="21"/>
        <v>，2050507</v>
      </c>
    </row>
    <row r="646" ht="14.25" hidden="1" customHeight="1" spans="1:8">
      <c r="A646" s="6" t="s">
        <v>3395</v>
      </c>
      <c r="B646" s="7" t="s">
        <v>80</v>
      </c>
      <c r="C646" s="7" t="s">
        <v>2438</v>
      </c>
      <c r="D646" s="3">
        <v>717</v>
      </c>
      <c r="E646" t="str">
        <f>VLOOKUP(A646,HOP!A:H,8,0)</f>
        <v>717.00</v>
      </c>
      <c r="F646" t="str">
        <f>VLOOKUP(A646,HOP!A:B,2,0)</f>
        <v>2025871</v>
      </c>
      <c r="G646">
        <f t="shared" si="20"/>
        <v>0</v>
      </c>
      <c r="H646" t="str">
        <f t="shared" si="21"/>
        <v>，2025871</v>
      </c>
    </row>
    <row r="647" ht="14.25" hidden="1" customHeight="1" spans="1:8">
      <c r="A647" s="6" t="s">
        <v>3400</v>
      </c>
      <c r="B647" s="7" t="s">
        <v>255</v>
      </c>
      <c r="C647" s="7" t="s">
        <v>2438</v>
      </c>
      <c r="D647" s="3">
        <v>1095</v>
      </c>
      <c r="E647" t="str">
        <f>VLOOKUP(A647,HOP!A:H,8,0)</f>
        <v>1095.00</v>
      </c>
      <c r="F647" t="str">
        <f>VLOOKUP(A647,HOP!A:B,2,0)</f>
        <v>2022334</v>
      </c>
      <c r="G647">
        <f t="shared" si="20"/>
        <v>0</v>
      </c>
      <c r="H647" t="str">
        <f t="shared" si="21"/>
        <v>，2022334</v>
      </c>
    </row>
    <row r="648" ht="14.25" hidden="1" customHeight="1" spans="1:8">
      <c r="A648" s="6" t="s">
        <v>3406</v>
      </c>
      <c r="B648" s="7" t="s">
        <v>79</v>
      </c>
      <c r="C648" s="7" t="s">
        <v>2438</v>
      </c>
      <c r="D648" s="3">
        <v>322</v>
      </c>
      <c r="E648" t="str">
        <f>VLOOKUP(A648,HOP!A:H,8,0)</f>
        <v>322.00</v>
      </c>
      <c r="F648" t="str">
        <f>VLOOKUP(A648,HOP!A:B,2,0)</f>
        <v>2045755</v>
      </c>
      <c r="G648">
        <f t="shared" si="20"/>
        <v>0</v>
      </c>
      <c r="H648" t="str">
        <f t="shared" si="21"/>
        <v>，2045755</v>
      </c>
    </row>
    <row r="649" ht="14.25" hidden="1" customHeight="1" spans="1:8">
      <c r="A649" s="6" t="s">
        <v>3411</v>
      </c>
      <c r="B649" s="7" t="s">
        <v>79</v>
      </c>
      <c r="C649" s="7" t="s">
        <v>2438</v>
      </c>
      <c r="D649" s="3">
        <v>278</v>
      </c>
      <c r="E649" t="str">
        <f>VLOOKUP(A649,HOP!A:H,8,0)</f>
        <v>278.00</v>
      </c>
      <c r="F649" t="str">
        <f>VLOOKUP(A649,HOP!A:B,2,0)</f>
        <v>2048160</v>
      </c>
      <c r="G649">
        <f t="shared" si="20"/>
        <v>0</v>
      </c>
      <c r="H649" t="str">
        <f t="shared" si="21"/>
        <v>，2048160</v>
      </c>
    </row>
    <row r="650" ht="14.25" hidden="1" customHeight="1" spans="1:8">
      <c r="A650" s="6" t="s">
        <v>3416</v>
      </c>
      <c r="B650" s="7" t="s">
        <v>80</v>
      </c>
      <c r="C650" s="7" t="s">
        <v>2438</v>
      </c>
      <c r="D650" s="3">
        <v>309</v>
      </c>
      <c r="E650" t="str">
        <f>VLOOKUP(A650,HOP!A:H,8,0)</f>
        <v>309.00</v>
      </c>
      <c r="F650" t="str">
        <f>VLOOKUP(A650,HOP!A:B,2,0)</f>
        <v>2050019</v>
      </c>
      <c r="G650">
        <f t="shared" si="20"/>
        <v>0</v>
      </c>
      <c r="H650" t="str">
        <f t="shared" si="21"/>
        <v>，2050019</v>
      </c>
    </row>
    <row r="651" ht="14.25" hidden="1" customHeight="1" spans="1:8">
      <c r="A651" s="6" t="s">
        <v>3420</v>
      </c>
      <c r="B651" s="7" t="s">
        <v>80</v>
      </c>
      <c r="C651" s="7" t="s">
        <v>2438</v>
      </c>
      <c r="D651" s="3">
        <v>191</v>
      </c>
      <c r="E651" t="str">
        <f>VLOOKUP(A651,HOP!A:H,8,0)</f>
        <v>191.00</v>
      </c>
      <c r="F651" t="str">
        <f>VLOOKUP(A651,HOP!A:B,2,0)</f>
        <v>2051518</v>
      </c>
      <c r="G651">
        <f t="shared" si="20"/>
        <v>0</v>
      </c>
      <c r="H651" t="str">
        <f t="shared" si="21"/>
        <v>，2051518</v>
      </c>
    </row>
    <row r="652" ht="14.25" hidden="1" customHeight="1" spans="1:8">
      <c r="A652" s="6" t="s">
        <v>3422</v>
      </c>
      <c r="B652" s="7" t="s">
        <v>80</v>
      </c>
      <c r="C652" s="7" t="s">
        <v>2438</v>
      </c>
      <c r="D652" s="3">
        <v>174</v>
      </c>
      <c r="E652" t="str">
        <f>VLOOKUP(A652,HOP!A:H,8,0)</f>
        <v>174.00</v>
      </c>
      <c r="F652" t="str">
        <f>VLOOKUP(A652,HOP!A:B,2,0)</f>
        <v>2051480</v>
      </c>
      <c r="G652">
        <f t="shared" si="20"/>
        <v>0</v>
      </c>
      <c r="H652" t="str">
        <f t="shared" si="21"/>
        <v>，2051480</v>
      </c>
    </row>
    <row r="653" ht="14.25" hidden="1" customHeight="1" spans="1:8">
      <c r="A653" s="6" t="s">
        <v>3427</v>
      </c>
      <c r="B653" s="7" t="s">
        <v>80</v>
      </c>
      <c r="C653" s="7" t="s">
        <v>2438</v>
      </c>
      <c r="D653" s="3">
        <v>167</v>
      </c>
      <c r="E653" t="str">
        <f>VLOOKUP(A653,HOP!A:H,8,0)</f>
        <v>167.00</v>
      </c>
      <c r="F653" t="str">
        <f>VLOOKUP(A653,HOP!A:B,2,0)</f>
        <v>2050997</v>
      </c>
      <c r="G653">
        <f t="shared" si="20"/>
        <v>0</v>
      </c>
      <c r="H653" t="str">
        <f t="shared" si="21"/>
        <v>，2050997</v>
      </c>
    </row>
    <row r="654" ht="14.25" hidden="1" customHeight="1" spans="1:8">
      <c r="A654" s="6" t="s">
        <v>3432</v>
      </c>
      <c r="B654" s="7" t="s">
        <v>132</v>
      </c>
      <c r="C654" s="7" t="s">
        <v>2438</v>
      </c>
      <c r="D654" s="3">
        <v>1692</v>
      </c>
      <c r="E654" t="str">
        <f>VLOOKUP(A654,HOP!A:H,8,0)</f>
        <v>1692.00</v>
      </c>
      <c r="F654" t="str">
        <f>VLOOKUP(A654,HOP!A:B,2,0)</f>
        <v>2043625</v>
      </c>
      <c r="G654">
        <f t="shared" si="20"/>
        <v>0</v>
      </c>
      <c r="H654" t="str">
        <f t="shared" si="21"/>
        <v>，2043625</v>
      </c>
    </row>
    <row r="655" ht="14.25" customHeight="1" spans="1:10">
      <c r="A655" s="44" t="s">
        <v>3439</v>
      </c>
      <c r="B655" s="7" t="s">
        <v>122</v>
      </c>
      <c r="C655" s="7" t="s">
        <v>2438</v>
      </c>
      <c r="D655" s="3">
        <v>417</v>
      </c>
      <c r="E655" t="str">
        <f>VLOOKUP(A655,HOP!A:H,8,0)</f>
        <v>139.00</v>
      </c>
      <c r="F655" t="str">
        <f>VLOOKUP(A655,HOP!A:B,2,0)</f>
        <v>2028964</v>
      </c>
      <c r="G655">
        <f t="shared" si="20"/>
        <v>278</v>
      </c>
      <c r="H655" t="str">
        <f t="shared" si="21"/>
        <v>，2028964</v>
      </c>
      <c r="J655" t="s">
        <v>3956</v>
      </c>
    </row>
    <row r="656" ht="14.25" hidden="1" customHeight="1" spans="1:8">
      <c r="A656" s="6" t="s">
        <v>3444</v>
      </c>
      <c r="B656" s="7" t="s">
        <v>80</v>
      </c>
      <c r="C656" s="7" t="s">
        <v>2438</v>
      </c>
      <c r="D656" s="3">
        <v>102</v>
      </c>
      <c r="E656" t="str">
        <f>VLOOKUP(A656,HOP!A:H,8,0)</f>
        <v>102.00</v>
      </c>
      <c r="F656" t="str">
        <f>VLOOKUP(A656,HOP!A:B,2,0)</f>
        <v>2050892</v>
      </c>
      <c r="G656">
        <f t="shared" si="20"/>
        <v>0</v>
      </c>
      <c r="H656" t="str">
        <f t="shared" si="21"/>
        <v>，2050892</v>
      </c>
    </row>
    <row r="657" ht="14.25" hidden="1" customHeight="1" spans="1:8">
      <c r="A657" s="6" t="s">
        <v>3448</v>
      </c>
      <c r="B657" s="7" t="s">
        <v>80</v>
      </c>
      <c r="C657" s="7" t="s">
        <v>2438</v>
      </c>
      <c r="D657" s="3">
        <v>119</v>
      </c>
      <c r="E657" t="str">
        <f>VLOOKUP(A657,HOP!A:H,8,0)</f>
        <v>119.00</v>
      </c>
      <c r="F657" t="str">
        <f>VLOOKUP(A657,HOP!A:B,2,0)</f>
        <v>2050705</v>
      </c>
      <c r="G657">
        <f t="shared" si="20"/>
        <v>0</v>
      </c>
      <c r="H657" t="str">
        <f t="shared" si="21"/>
        <v>，2050705</v>
      </c>
    </row>
    <row r="658" ht="14.25" hidden="1" customHeight="1" spans="1:8">
      <c r="A658" s="6" t="s">
        <v>3452</v>
      </c>
      <c r="B658" s="7" t="s">
        <v>80</v>
      </c>
      <c r="C658" s="7" t="s">
        <v>2438</v>
      </c>
      <c r="D658" s="3">
        <v>192</v>
      </c>
      <c r="E658" t="str">
        <f>VLOOKUP(A658,HOP!A:H,8,0)</f>
        <v>192.00</v>
      </c>
      <c r="F658" t="str">
        <f>VLOOKUP(A658,HOP!A:B,2,0)</f>
        <v>2051310</v>
      </c>
      <c r="G658">
        <f t="shared" si="20"/>
        <v>0</v>
      </c>
      <c r="H658" t="str">
        <f t="shared" si="21"/>
        <v>，2051310</v>
      </c>
    </row>
    <row r="659" ht="14.25" hidden="1" customHeight="1" spans="1:8">
      <c r="A659" s="6" t="s">
        <v>3457</v>
      </c>
      <c r="B659" s="7" t="s">
        <v>80</v>
      </c>
      <c r="C659" s="7" t="s">
        <v>2438</v>
      </c>
      <c r="D659" s="3">
        <v>124</v>
      </c>
      <c r="E659" t="str">
        <f>VLOOKUP(A659,HOP!A:H,8,0)</f>
        <v>124.00</v>
      </c>
      <c r="F659" t="str">
        <f>VLOOKUP(A659,HOP!A:B,2,0)</f>
        <v>2051354</v>
      </c>
      <c r="G659">
        <f t="shared" si="20"/>
        <v>0</v>
      </c>
      <c r="H659" t="str">
        <f t="shared" si="21"/>
        <v>，2051354</v>
      </c>
    </row>
    <row r="660" ht="14.25" hidden="1" customHeight="1" spans="1:8">
      <c r="A660" s="6" t="s">
        <v>3461</v>
      </c>
      <c r="B660" s="7" t="s">
        <v>80</v>
      </c>
      <c r="C660" s="7" t="s">
        <v>2438</v>
      </c>
      <c r="D660" s="3">
        <v>177</v>
      </c>
      <c r="E660" t="str">
        <f>VLOOKUP(A660,HOP!A:H,8,0)</f>
        <v>177.00</v>
      </c>
      <c r="F660" t="str">
        <f>VLOOKUP(A660,HOP!A:B,2,0)</f>
        <v>2051362</v>
      </c>
      <c r="G660">
        <f t="shared" si="20"/>
        <v>0</v>
      </c>
      <c r="H660" t="str">
        <f t="shared" si="21"/>
        <v>，2051362</v>
      </c>
    </row>
    <row r="661" ht="14.25" hidden="1" customHeight="1" spans="1:8">
      <c r="A661" s="6" t="s">
        <v>3465</v>
      </c>
      <c r="B661" s="7" t="s">
        <v>80</v>
      </c>
      <c r="C661" s="7" t="s">
        <v>2438</v>
      </c>
      <c r="D661" s="3">
        <v>108</v>
      </c>
      <c r="E661" t="str">
        <f>VLOOKUP(A661,HOP!A:H,8,0)</f>
        <v>108.00</v>
      </c>
      <c r="F661" t="str">
        <f>VLOOKUP(A661,HOP!A:B,2,0)</f>
        <v>2050793</v>
      </c>
      <c r="G661">
        <f t="shared" si="20"/>
        <v>0</v>
      </c>
      <c r="H661" t="str">
        <f t="shared" si="21"/>
        <v>，2050793</v>
      </c>
    </row>
    <row r="662" ht="14.25" hidden="1" customHeight="1" spans="1:8">
      <c r="A662" s="6" t="s">
        <v>3469</v>
      </c>
      <c r="B662" s="7" t="s">
        <v>80</v>
      </c>
      <c r="C662" s="7" t="s">
        <v>2438</v>
      </c>
      <c r="D662" s="3">
        <v>147</v>
      </c>
      <c r="E662" t="str">
        <f>VLOOKUP(A662,HOP!A:H,8,0)</f>
        <v>147.00</v>
      </c>
      <c r="F662" t="str">
        <f>VLOOKUP(A662,HOP!A:B,2,0)</f>
        <v>2050797</v>
      </c>
      <c r="G662">
        <f t="shared" si="20"/>
        <v>0</v>
      </c>
      <c r="H662" t="str">
        <f t="shared" si="21"/>
        <v>，2050797</v>
      </c>
    </row>
    <row r="663" ht="14.25" hidden="1" customHeight="1" spans="1:8">
      <c r="A663" s="6" t="s">
        <v>3473</v>
      </c>
      <c r="B663" s="7" t="s">
        <v>80</v>
      </c>
      <c r="C663" s="7" t="s">
        <v>2438</v>
      </c>
      <c r="D663" s="3">
        <v>240</v>
      </c>
      <c r="E663" t="str">
        <f>VLOOKUP(A663,HOP!A:H,8,0)</f>
        <v>240.00</v>
      </c>
      <c r="F663" t="str">
        <f>VLOOKUP(A663,HOP!A:B,2,0)</f>
        <v>2048239</v>
      </c>
      <c r="G663">
        <f t="shared" si="20"/>
        <v>0</v>
      </c>
      <c r="H663" t="str">
        <f t="shared" si="21"/>
        <v>，2048239</v>
      </c>
    </row>
    <row r="664" ht="14.25" hidden="1" customHeight="1" spans="1:8">
      <c r="A664" s="6" t="s">
        <v>3477</v>
      </c>
      <c r="B664" s="7" t="s">
        <v>80</v>
      </c>
      <c r="C664" s="7" t="s">
        <v>2438</v>
      </c>
      <c r="D664" s="3">
        <v>107</v>
      </c>
      <c r="E664" t="str">
        <f>VLOOKUP(A664,HOP!A:H,8,0)</f>
        <v>107.00</v>
      </c>
      <c r="F664" t="str">
        <f>VLOOKUP(A664,HOP!A:B,2,0)</f>
        <v>2051116</v>
      </c>
      <c r="G664">
        <f t="shared" si="20"/>
        <v>0</v>
      </c>
      <c r="H664" t="str">
        <f t="shared" si="21"/>
        <v>，2051116</v>
      </c>
    </row>
    <row r="665" ht="14.25" hidden="1" customHeight="1" spans="1:8">
      <c r="A665" s="6" t="s">
        <v>3481</v>
      </c>
      <c r="B665" s="7" t="s">
        <v>80</v>
      </c>
      <c r="C665" s="7" t="s">
        <v>2438</v>
      </c>
      <c r="D665" s="3">
        <v>235</v>
      </c>
      <c r="E665" t="str">
        <f>VLOOKUP(A665,HOP!A:H,8,0)</f>
        <v>235.00</v>
      </c>
      <c r="F665" t="str">
        <f>VLOOKUP(A665,HOP!A:B,2,0)</f>
        <v>2051535</v>
      </c>
      <c r="G665">
        <f t="shared" si="20"/>
        <v>0</v>
      </c>
      <c r="H665" t="str">
        <f t="shared" si="21"/>
        <v>，2051535</v>
      </c>
    </row>
    <row r="666" ht="14.25" hidden="1" customHeight="1" spans="1:8">
      <c r="A666" s="6" t="s">
        <v>3484</v>
      </c>
      <c r="B666" s="7" t="s">
        <v>80</v>
      </c>
      <c r="C666" s="7" t="s">
        <v>2438</v>
      </c>
      <c r="D666" s="3">
        <v>144</v>
      </c>
      <c r="E666" t="str">
        <f>VLOOKUP(A666,HOP!A:H,8,0)</f>
        <v>144.00</v>
      </c>
      <c r="F666" t="str">
        <f>VLOOKUP(A666,HOP!A:B,2,0)</f>
        <v>2048632</v>
      </c>
      <c r="G666">
        <f t="shared" si="20"/>
        <v>0</v>
      </c>
      <c r="H666" t="str">
        <f t="shared" si="21"/>
        <v>，2048632</v>
      </c>
    </row>
    <row r="667" ht="14.25" customHeight="1" spans="1:10">
      <c r="A667" s="44" t="s">
        <v>3489</v>
      </c>
      <c r="B667" s="7" t="s">
        <v>80</v>
      </c>
      <c r="C667" s="7" t="s">
        <v>2438</v>
      </c>
      <c r="D667" s="3">
        <v>147</v>
      </c>
      <c r="E667" t="str">
        <f>VLOOKUP(A667,HOP!A:H,8,0)</f>
        <v>135.00</v>
      </c>
      <c r="F667" t="str">
        <f>VLOOKUP(A667,HOP!A:B,2,0)</f>
        <v>2050155</v>
      </c>
      <c r="G667">
        <f t="shared" si="20"/>
        <v>12</v>
      </c>
      <c r="H667" t="str">
        <f t="shared" si="21"/>
        <v>，2050155</v>
      </c>
      <c r="J667" t="s">
        <v>3957</v>
      </c>
    </row>
    <row r="668" ht="14.25" hidden="1" customHeight="1" spans="1:8">
      <c r="A668" s="6" t="s">
        <v>3493</v>
      </c>
      <c r="B668" s="7" t="s">
        <v>80</v>
      </c>
      <c r="C668" s="7" t="s">
        <v>2438</v>
      </c>
      <c r="D668" s="3">
        <v>147</v>
      </c>
      <c r="E668" t="str">
        <f>VLOOKUP(A668,HOP!A:H,8,0)</f>
        <v>147.00</v>
      </c>
      <c r="F668" t="str">
        <f>VLOOKUP(A668,HOP!A:B,2,0)</f>
        <v>2042874</v>
      </c>
      <c r="G668">
        <f t="shared" si="20"/>
        <v>0</v>
      </c>
      <c r="H668" t="str">
        <f t="shared" si="21"/>
        <v>，2042874</v>
      </c>
    </row>
    <row r="669" ht="14.25" hidden="1" customHeight="1" spans="1:8">
      <c r="A669" s="6" t="s">
        <v>3498</v>
      </c>
      <c r="B669" s="7" t="s">
        <v>122</v>
      </c>
      <c r="C669" s="7" t="s">
        <v>2438</v>
      </c>
      <c r="D669" s="3">
        <v>753</v>
      </c>
      <c r="E669" t="str">
        <f>VLOOKUP(A669,HOP!A:H,8,0)</f>
        <v>753.00</v>
      </c>
      <c r="F669" t="str">
        <f>VLOOKUP(A669,HOP!A:B,2,0)</f>
        <v>2018434</v>
      </c>
      <c r="G669">
        <f t="shared" si="20"/>
        <v>0</v>
      </c>
      <c r="H669" t="str">
        <f t="shared" si="21"/>
        <v>，2018434</v>
      </c>
    </row>
    <row r="670" ht="14.25" hidden="1" customHeight="1" spans="1:8">
      <c r="A670" s="6" t="s">
        <v>3506</v>
      </c>
      <c r="B670" s="7" t="s">
        <v>122</v>
      </c>
      <c r="C670" s="7" t="s">
        <v>2438</v>
      </c>
      <c r="D670" s="3">
        <v>1092</v>
      </c>
      <c r="E670" t="str">
        <f>VLOOKUP(A670,HOP!A:H,8,0)</f>
        <v>1092.00</v>
      </c>
      <c r="F670" t="str">
        <f>VLOOKUP(A670,HOP!A:B,2,0)</f>
        <v>2035281</v>
      </c>
      <c r="G670">
        <f t="shared" si="20"/>
        <v>0</v>
      </c>
      <c r="H670" t="str">
        <f t="shared" si="21"/>
        <v>，2035281</v>
      </c>
    </row>
    <row r="671" ht="14.25" hidden="1" customHeight="1" spans="1:8">
      <c r="A671" s="6" t="s">
        <v>3513</v>
      </c>
      <c r="B671" s="7" t="s">
        <v>255</v>
      </c>
      <c r="C671" s="7" t="s">
        <v>2438</v>
      </c>
      <c r="D671" s="3">
        <v>1164</v>
      </c>
      <c r="E671" t="str">
        <f>VLOOKUP(A671,HOP!A:H,8,0)</f>
        <v>1164.00</v>
      </c>
      <c r="F671" t="str">
        <f>VLOOKUP(A671,HOP!A:B,2,0)</f>
        <v>2025000</v>
      </c>
      <c r="G671">
        <f t="shared" si="20"/>
        <v>0</v>
      </c>
      <c r="H671" t="str">
        <f t="shared" si="21"/>
        <v>，2025000</v>
      </c>
    </row>
    <row r="672" ht="14.25" hidden="1" customHeight="1" spans="1:8">
      <c r="A672" s="6" t="s">
        <v>3517</v>
      </c>
      <c r="B672" s="7" t="s">
        <v>80</v>
      </c>
      <c r="C672" s="7" t="s">
        <v>2438</v>
      </c>
      <c r="D672" s="3">
        <v>159</v>
      </c>
      <c r="E672" t="str">
        <f>VLOOKUP(A672,HOP!A:H,8,0)</f>
        <v>159.00</v>
      </c>
      <c r="F672" t="str">
        <f>VLOOKUP(A672,HOP!A:B,2,0)</f>
        <v>2028115</v>
      </c>
      <c r="G672">
        <f t="shared" si="20"/>
        <v>0</v>
      </c>
      <c r="H672" t="str">
        <f t="shared" si="21"/>
        <v>，2028115</v>
      </c>
    </row>
    <row r="673" ht="14.25" hidden="1" customHeight="1" spans="1:8">
      <c r="A673" s="6" t="s">
        <v>3521</v>
      </c>
      <c r="B673" s="7" t="s">
        <v>80</v>
      </c>
      <c r="C673" s="7" t="s">
        <v>2438</v>
      </c>
      <c r="D673" s="3">
        <v>169</v>
      </c>
      <c r="E673" t="str">
        <f>VLOOKUP(A673,HOP!A:H,8,0)</f>
        <v>169.00</v>
      </c>
      <c r="F673" t="str">
        <f>VLOOKUP(A673,HOP!A:B,2,0)</f>
        <v>2043451</v>
      </c>
      <c r="G673">
        <f t="shared" si="20"/>
        <v>0</v>
      </c>
      <c r="H673" t="str">
        <f t="shared" si="21"/>
        <v>，2043451</v>
      </c>
    </row>
    <row r="674" ht="14.25" hidden="1" customHeight="1" spans="1:8">
      <c r="A674" s="6" t="s">
        <v>3525</v>
      </c>
      <c r="B674" s="7" t="s">
        <v>79</v>
      </c>
      <c r="C674" s="7" t="s">
        <v>2438</v>
      </c>
      <c r="D674" s="3">
        <v>206</v>
      </c>
      <c r="E674" t="str">
        <f>VLOOKUP(A674,HOP!A:H,8,0)</f>
        <v>206.00</v>
      </c>
      <c r="F674" t="str">
        <f>VLOOKUP(A674,HOP!A:B,2,0)</f>
        <v>2040919</v>
      </c>
      <c r="G674">
        <f t="shared" si="20"/>
        <v>0</v>
      </c>
      <c r="H674" t="str">
        <f t="shared" si="21"/>
        <v>，2040919</v>
      </c>
    </row>
    <row r="675" ht="14.25" hidden="1" customHeight="1" spans="1:8">
      <c r="A675" s="6" t="s">
        <v>3530</v>
      </c>
      <c r="B675" s="7" t="s">
        <v>122</v>
      </c>
      <c r="C675" s="7" t="s">
        <v>2438</v>
      </c>
      <c r="D675" s="3">
        <v>402</v>
      </c>
      <c r="E675" t="str">
        <f>VLOOKUP(A675,HOP!A:H,8,0)</f>
        <v>402.00</v>
      </c>
      <c r="F675" t="str">
        <f>VLOOKUP(A675,HOP!A:B,2,0)</f>
        <v>2046450</v>
      </c>
      <c r="G675">
        <f t="shared" si="20"/>
        <v>0</v>
      </c>
      <c r="H675" t="str">
        <f t="shared" si="21"/>
        <v>，2046450</v>
      </c>
    </row>
    <row r="676" ht="14.25" hidden="1" customHeight="1" spans="1:8">
      <c r="A676" s="6" t="s">
        <v>3535</v>
      </c>
      <c r="B676" s="7" t="s">
        <v>79</v>
      </c>
      <c r="C676" s="7" t="s">
        <v>2438</v>
      </c>
      <c r="D676" s="3">
        <v>636</v>
      </c>
      <c r="E676" t="str">
        <f>VLOOKUP(A676,HOP!A:H,8,0)</f>
        <v>636.00</v>
      </c>
      <c r="F676" t="str">
        <f>VLOOKUP(A676,HOP!A:B,2,0)</f>
        <v>2048918</v>
      </c>
      <c r="G676">
        <f t="shared" si="20"/>
        <v>0</v>
      </c>
      <c r="H676" t="str">
        <f t="shared" si="21"/>
        <v>，2048918</v>
      </c>
    </row>
    <row r="677" ht="14.25" hidden="1" customHeight="1" spans="1:8">
      <c r="A677" s="6" t="s">
        <v>3540</v>
      </c>
      <c r="B677" s="7" t="s">
        <v>80</v>
      </c>
      <c r="C677" s="7" t="s">
        <v>2438</v>
      </c>
      <c r="D677" s="3">
        <v>161</v>
      </c>
      <c r="E677" t="str">
        <f>VLOOKUP(A677,HOP!A:H,8,0)</f>
        <v>161.00</v>
      </c>
      <c r="F677" t="str">
        <f>VLOOKUP(A677,HOP!A:B,2,0)</f>
        <v>2049307</v>
      </c>
      <c r="G677">
        <f t="shared" si="20"/>
        <v>0</v>
      </c>
      <c r="H677" t="str">
        <f t="shared" si="21"/>
        <v>，2049307</v>
      </c>
    </row>
    <row r="678" ht="14.25" hidden="1" customHeight="1" spans="1:8">
      <c r="A678" s="6" t="s">
        <v>3545</v>
      </c>
      <c r="B678" s="7" t="s">
        <v>80</v>
      </c>
      <c r="C678" s="7" t="s">
        <v>2438</v>
      </c>
      <c r="D678" s="3">
        <v>169</v>
      </c>
      <c r="E678" t="str">
        <f>VLOOKUP(A678,HOP!A:H,8,0)</f>
        <v>169.00</v>
      </c>
      <c r="F678" t="str">
        <f>VLOOKUP(A678,HOP!A:B,2,0)</f>
        <v>2051369</v>
      </c>
      <c r="G678">
        <f t="shared" si="20"/>
        <v>0</v>
      </c>
      <c r="H678" t="str">
        <f t="shared" si="21"/>
        <v>，2051369</v>
      </c>
    </row>
    <row r="679" ht="14.25" hidden="1" customHeight="1" spans="1:8">
      <c r="A679" s="6" t="s">
        <v>3549</v>
      </c>
      <c r="B679" s="7" t="s">
        <v>80</v>
      </c>
      <c r="C679" s="7" t="s">
        <v>2438</v>
      </c>
      <c r="D679" s="3">
        <v>136</v>
      </c>
      <c r="E679" t="str">
        <f>VLOOKUP(A679,HOP!A:H,8,0)</f>
        <v>136.00</v>
      </c>
      <c r="F679" t="str">
        <f>VLOOKUP(A679,HOP!A:B,2,0)</f>
        <v>2051064</v>
      </c>
      <c r="G679">
        <f t="shared" si="20"/>
        <v>0</v>
      </c>
      <c r="H679" t="str">
        <f t="shared" si="21"/>
        <v>，2051064</v>
      </c>
    </row>
    <row r="680" ht="14.25" hidden="1" customHeight="1" spans="1:8">
      <c r="A680" s="6" t="s">
        <v>3553</v>
      </c>
      <c r="B680" s="7" t="s">
        <v>80</v>
      </c>
      <c r="C680" s="7" t="s">
        <v>2438</v>
      </c>
      <c r="D680" s="3">
        <v>79</v>
      </c>
      <c r="E680" t="str">
        <f>VLOOKUP(A680,HOP!A:H,8,0)</f>
        <v>79.00</v>
      </c>
      <c r="F680" t="str">
        <f>VLOOKUP(A680,HOP!A:B,2,0)</f>
        <v>2051127</v>
      </c>
      <c r="G680">
        <f t="shared" si="20"/>
        <v>0</v>
      </c>
      <c r="H680" t="str">
        <f t="shared" si="21"/>
        <v>，2051127</v>
      </c>
    </row>
    <row r="681" ht="14.25" hidden="1" customHeight="1" spans="1:8">
      <c r="A681" s="6" t="s">
        <v>3556</v>
      </c>
      <c r="B681" s="7" t="s">
        <v>80</v>
      </c>
      <c r="C681" s="7" t="s">
        <v>2438</v>
      </c>
      <c r="D681" s="3">
        <v>186</v>
      </c>
      <c r="E681" t="str">
        <f>VLOOKUP(A681,HOP!A:H,8,0)</f>
        <v>186.00</v>
      </c>
      <c r="F681" t="str">
        <f>VLOOKUP(A681,HOP!A:B,2,0)</f>
        <v>2051412</v>
      </c>
      <c r="G681">
        <f t="shared" si="20"/>
        <v>0</v>
      </c>
      <c r="H681" t="str">
        <f t="shared" si="21"/>
        <v>，2051412</v>
      </c>
    </row>
    <row r="682" ht="14.25" hidden="1" customHeight="1" spans="1:8">
      <c r="A682" s="6" t="s">
        <v>3561</v>
      </c>
      <c r="B682" s="7" t="s">
        <v>80</v>
      </c>
      <c r="C682" s="7" t="s">
        <v>2438</v>
      </c>
      <c r="D682" s="3">
        <v>137</v>
      </c>
      <c r="E682" t="str">
        <f>VLOOKUP(A682,HOP!A:H,8,0)</f>
        <v>137.00</v>
      </c>
      <c r="F682" t="str">
        <f>VLOOKUP(A682,HOP!A:B,2,0)</f>
        <v>2051359</v>
      </c>
      <c r="G682">
        <f t="shared" si="20"/>
        <v>0</v>
      </c>
      <c r="H682" t="str">
        <f t="shared" si="21"/>
        <v>，2051359</v>
      </c>
    </row>
    <row r="683" ht="14.25" hidden="1" customHeight="1" spans="1:8">
      <c r="A683" s="6" t="s">
        <v>3565</v>
      </c>
      <c r="B683" s="7" t="s">
        <v>80</v>
      </c>
      <c r="C683" s="7" t="s">
        <v>2438</v>
      </c>
      <c r="D683" s="3">
        <v>512</v>
      </c>
      <c r="E683" t="str">
        <f>VLOOKUP(A683,HOP!A:H,8,0)</f>
        <v>512.00</v>
      </c>
      <c r="F683" t="str">
        <f>VLOOKUP(A683,HOP!A:B,2,0)</f>
        <v>2051326</v>
      </c>
      <c r="G683">
        <f t="shared" si="20"/>
        <v>0</v>
      </c>
      <c r="H683" t="str">
        <f t="shared" si="21"/>
        <v>，2051326</v>
      </c>
    </row>
    <row r="684" ht="14.25" hidden="1" customHeight="1" spans="1:8">
      <c r="A684" s="6" t="s">
        <v>3571</v>
      </c>
      <c r="B684" s="7" t="s">
        <v>80</v>
      </c>
      <c r="C684" s="7" t="s">
        <v>2438</v>
      </c>
      <c r="D684" s="3">
        <v>114</v>
      </c>
      <c r="E684" t="str">
        <f>VLOOKUP(A684,HOP!A:H,8,0)</f>
        <v>114.00</v>
      </c>
      <c r="F684" t="str">
        <f>VLOOKUP(A684,HOP!A:B,2,0)</f>
        <v>2050593</v>
      </c>
      <c r="G684">
        <f t="shared" si="20"/>
        <v>0</v>
      </c>
      <c r="H684" t="str">
        <f t="shared" si="21"/>
        <v>，2050593</v>
      </c>
    </row>
    <row r="685" ht="14.25" hidden="1" customHeight="1" spans="1:8">
      <c r="A685" s="6" t="s">
        <v>3575</v>
      </c>
      <c r="B685" s="7" t="s">
        <v>80</v>
      </c>
      <c r="C685" s="7" t="s">
        <v>2438</v>
      </c>
      <c r="D685" s="3">
        <v>112</v>
      </c>
      <c r="E685" t="str">
        <f>VLOOKUP(A685,HOP!A:H,8,0)</f>
        <v>112.00</v>
      </c>
      <c r="F685" t="str">
        <f>VLOOKUP(A685,HOP!A:B,2,0)</f>
        <v>2050990</v>
      </c>
      <c r="G685">
        <f t="shared" si="20"/>
        <v>0</v>
      </c>
      <c r="H685" t="str">
        <f t="shared" si="21"/>
        <v>，2050990</v>
      </c>
    </row>
    <row r="686" ht="14.25" hidden="1" customHeight="1" spans="1:8">
      <c r="A686" s="6" t="s">
        <v>3579</v>
      </c>
      <c r="B686" s="7" t="s">
        <v>80</v>
      </c>
      <c r="C686" s="7" t="s">
        <v>2438</v>
      </c>
      <c r="D686" s="3">
        <v>392</v>
      </c>
      <c r="E686" t="str">
        <f>VLOOKUP(A686,HOP!A:H,8,0)</f>
        <v>392.00</v>
      </c>
      <c r="F686" t="str">
        <f>VLOOKUP(A686,HOP!A:B,2,0)</f>
        <v>2051223</v>
      </c>
      <c r="G686">
        <f t="shared" si="20"/>
        <v>0</v>
      </c>
      <c r="H686" t="str">
        <f t="shared" si="21"/>
        <v>，2051223</v>
      </c>
    </row>
    <row r="687" ht="14.25" hidden="1" customHeight="1" spans="1:8">
      <c r="A687" s="6" t="s">
        <v>3582</v>
      </c>
      <c r="B687" s="7" t="s">
        <v>80</v>
      </c>
      <c r="C687" s="7" t="s">
        <v>2438</v>
      </c>
      <c r="D687" s="3">
        <v>191</v>
      </c>
      <c r="E687" t="str">
        <f>VLOOKUP(A687,HOP!A:H,8,0)</f>
        <v>191.00</v>
      </c>
      <c r="F687" t="str">
        <f>VLOOKUP(A687,HOP!A:B,2,0)</f>
        <v>2051190</v>
      </c>
      <c r="G687">
        <f t="shared" si="20"/>
        <v>0</v>
      </c>
      <c r="H687" t="str">
        <f t="shared" si="21"/>
        <v>，2051190</v>
      </c>
    </row>
    <row r="688" ht="14.25" hidden="1" customHeight="1" spans="1:8">
      <c r="A688" s="6" t="s">
        <v>3587</v>
      </c>
      <c r="B688" s="7" t="s">
        <v>80</v>
      </c>
      <c r="C688" s="7" t="s">
        <v>2438</v>
      </c>
      <c r="D688" s="3">
        <v>196</v>
      </c>
      <c r="E688" t="str">
        <f>VLOOKUP(A688,HOP!A:H,8,0)</f>
        <v>196.00</v>
      </c>
      <c r="F688" t="str">
        <f>VLOOKUP(A688,HOP!A:B,2,0)</f>
        <v>2051173</v>
      </c>
      <c r="G688">
        <f t="shared" si="20"/>
        <v>0</v>
      </c>
      <c r="H688" t="str">
        <f t="shared" si="21"/>
        <v>，2051173</v>
      </c>
    </row>
    <row r="689" ht="14.25" hidden="1" customHeight="1" spans="1:8">
      <c r="A689" s="6" t="s">
        <v>3591</v>
      </c>
      <c r="B689" s="7" t="s">
        <v>80</v>
      </c>
      <c r="C689" s="7" t="s">
        <v>2438</v>
      </c>
      <c r="D689" s="3">
        <v>147</v>
      </c>
      <c r="E689" t="str">
        <f>VLOOKUP(A689,HOP!A:H,8,0)</f>
        <v>147.00</v>
      </c>
      <c r="F689" t="str">
        <f>VLOOKUP(A689,HOP!A:B,2,0)</f>
        <v>2050984</v>
      </c>
      <c r="G689">
        <f t="shared" si="20"/>
        <v>0</v>
      </c>
      <c r="H689" t="str">
        <f t="shared" si="21"/>
        <v>，2050984</v>
      </c>
    </row>
    <row r="690" ht="14.25" hidden="1" customHeight="1" spans="1:8">
      <c r="A690" s="6" t="s">
        <v>3595</v>
      </c>
      <c r="B690" s="7" t="s">
        <v>80</v>
      </c>
      <c r="C690" s="7" t="s">
        <v>2438</v>
      </c>
      <c r="D690" s="3">
        <v>141</v>
      </c>
      <c r="E690" t="str">
        <f>VLOOKUP(A690,HOP!A:H,8,0)</f>
        <v>141.00</v>
      </c>
      <c r="F690" t="str">
        <f>VLOOKUP(A690,HOP!A:B,2,0)</f>
        <v>2051226</v>
      </c>
      <c r="G690">
        <f t="shared" si="20"/>
        <v>0</v>
      </c>
      <c r="H690" t="str">
        <f t="shared" si="21"/>
        <v>，2051226</v>
      </c>
    </row>
    <row r="691" ht="14.25" hidden="1" customHeight="1" spans="1:8">
      <c r="A691" s="6" t="s">
        <v>3599</v>
      </c>
      <c r="B691" s="7" t="s">
        <v>80</v>
      </c>
      <c r="C691" s="7" t="s">
        <v>2438</v>
      </c>
      <c r="D691" s="3">
        <v>160</v>
      </c>
      <c r="E691" t="str">
        <f>VLOOKUP(A691,HOP!A:H,8,0)</f>
        <v>160.00</v>
      </c>
      <c r="F691" t="str">
        <f>VLOOKUP(A691,HOP!A:B,2,0)</f>
        <v>2037100</v>
      </c>
      <c r="G691">
        <f t="shared" si="20"/>
        <v>0</v>
      </c>
      <c r="H691" t="str">
        <f t="shared" si="21"/>
        <v>，2037100</v>
      </c>
    </row>
    <row r="692" ht="14.25" hidden="1" customHeight="1" spans="1:8">
      <c r="A692" s="6" t="s">
        <v>3603</v>
      </c>
      <c r="B692" s="7" t="s">
        <v>79</v>
      </c>
      <c r="C692" s="7" t="s">
        <v>2438</v>
      </c>
      <c r="D692" s="3">
        <v>889</v>
      </c>
      <c r="E692" t="str">
        <f>VLOOKUP(A692,HOP!A:H,8,0)</f>
        <v>889.00</v>
      </c>
      <c r="F692" t="str">
        <f>VLOOKUP(A692,HOP!A:B,2,0)</f>
        <v>2047544</v>
      </c>
      <c r="G692">
        <f t="shared" si="20"/>
        <v>0</v>
      </c>
      <c r="H692" t="str">
        <f t="shared" si="21"/>
        <v>，2047544</v>
      </c>
    </row>
    <row r="693" ht="14.25" hidden="1" customHeight="1" spans="1:8">
      <c r="A693" s="6" t="s">
        <v>3610</v>
      </c>
      <c r="B693" s="7" t="s">
        <v>132</v>
      </c>
      <c r="C693" s="7" t="s">
        <v>2438</v>
      </c>
      <c r="D693" s="3">
        <v>492</v>
      </c>
      <c r="E693" t="str">
        <f>VLOOKUP(A693,HOP!A:H,8,0)</f>
        <v>492.00</v>
      </c>
      <c r="F693" t="str">
        <f>VLOOKUP(A693,HOP!A:B,2,0)</f>
        <v>2044783</v>
      </c>
      <c r="G693">
        <f t="shared" si="20"/>
        <v>0</v>
      </c>
      <c r="H693" t="str">
        <f t="shared" si="21"/>
        <v>，2044783</v>
      </c>
    </row>
    <row r="694" ht="14.25" hidden="1" customHeight="1" spans="1:8">
      <c r="A694" s="6" t="s">
        <v>3615</v>
      </c>
      <c r="B694" s="7" t="s">
        <v>80</v>
      </c>
      <c r="C694" s="7" t="s">
        <v>2438</v>
      </c>
      <c r="D694" s="3">
        <v>301</v>
      </c>
      <c r="E694" t="str">
        <f>VLOOKUP(A694,HOP!A:H,8,0)</f>
        <v>301.00</v>
      </c>
      <c r="F694" t="str">
        <f>VLOOKUP(A694,HOP!A:B,2,0)</f>
        <v>2048983</v>
      </c>
      <c r="G694">
        <f t="shared" si="20"/>
        <v>0</v>
      </c>
      <c r="H694" t="str">
        <f t="shared" si="21"/>
        <v>，2048983</v>
      </c>
    </row>
    <row r="695" ht="14.25" hidden="1" customHeight="1" spans="1:8">
      <c r="A695" s="6" t="s">
        <v>3617</v>
      </c>
      <c r="B695" s="7" t="s">
        <v>79</v>
      </c>
      <c r="C695" s="7" t="s">
        <v>2438</v>
      </c>
      <c r="D695" s="3">
        <v>306</v>
      </c>
      <c r="E695" t="str">
        <f>VLOOKUP(A695,HOP!A:H,8,0)</f>
        <v>306.00</v>
      </c>
      <c r="F695" t="str">
        <f>VLOOKUP(A695,HOP!A:B,2,0)</f>
        <v>2046297</v>
      </c>
      <c r="G695">
        <f t="shared" si="20"/>
        <v>0</v>
      </c>
      <c r="H695" t="str">
        <f t="shared" si="21"/>
        <v>，2046297</v>
      </c>
    </row>
    <row r="696" ht="14.25" hidden="1" customHeight="1" spans="1:8">
      <c r="A696" s="6" t="s">
        <v>3621</v>
      </c>
      <c r="B696" s="7" t="s">
        <v>80</v>
      </c>
      <c r="C696" s="7" t="s">
        <v>2438</v>
      </c>
      <c r="D696" s="3">
        <v>110</v>
      </c>
      <c r="E696" t="str">
        <f>VLOOKUP(A696,HOP!A:H,8,0)</f>
        <v>110.00</v>
      </c>
      <c r="F696" t="str">
        <f>VLOOKUP(A696,HOP!A:B,2,0)</f>
        <v>2051308</v>
      </c>
      <c r="G696">
        <f t="shared" si="20"/>
        <v>0</v>
      </c>
      <c r="H696" t="str">
        <f t="shared" si="21"/>
        <v>，2051308</v>
      </c>
    </row>
    <row r="697" ht="14.25" hidden="1" customHeight="1" spans="1:8">
      <c r="A697" s="6" t="s">
        <v>3625</v>
      </c>
      <c r="B697" s="7" t="s">
        <v>80</v>
      </c>
      <c r="C697" s="7" t="s">
        <v>2438</v>
      </c>
      <c r="D697" s="3">
        <v>124</v>
      </c>
      <c r="E697" t="str">
        <f>VLOOKUP(A697,HOP!A:H,8,0)</f>
        <v>124.00</v>
      </c>
      <c r="F697" t="str">
        <f>VLOOKUP(A697,HOP!A:B,2,0)</f>
        <v>2050655</v>
      </c>
      <c r="G697">
        <f t="shared" si="20"/>
        <v>0</v>
      </c>
      <c r="H697" t="str">
        <f t="shared" si="21"/>
        <v>，2050655</v>
      </c>
    </row>
    <row r="698" ht="14.25" hidden="1" customHeight="1" spans="1:8">
      <c r="A698" s="6" t="s">
        <v>3629</v>
      </c>
      <c r="B698" s="7" t="s">
        <v>80</v>
      </c>
      <c r="C698" s="7" t="s">
        <v>2438</v>
      </c>
      <c r="D698" s="3">
        <v>116</v>
      </c>
      <c r="E698" t="str">
        <f>VLOOKUP(A698,HOP!A:H,8,0)</f>
        <v>116.00</v>
      </c>
      <c r="F698" t="str">
        <f>VLOOKUP(A698,HOP!A:B,2,0)</f>
        <v>2051256</v>
      </c>
      <c r="G698">
        <f t="shared" si="20"/>
        <v>0</v>
      </c>
      <c r="H698" t="str">
        <f t="shared" si="21"/>
        <v>，2051256</v>
      </c>
    </row>
    <row r="699" ht="14.25" hidden="1" customHeight="1" spans="1:8">
      <c r="A699" s="6" t="s">
        <v>3633</v>
      </c>
      <c r="B699" s="7" t="s">
        <v>80</v>
      </c>
      <c r="C699" s="7" t="s">
        <v>2438</v>
      </c>
      <c r="D699" s="3">
        <v>102</v>
      </c>
      <c r="E699" t="str">
        <f>VLOOKUP(A699,HOP!A:H,8,0)</f>
        <v>102.00</v>
      </c>
      <c r="F699" t="str">
        <f>VLOOKUP(A699,HOP!A:B,2,0)</f>
        <v>2050965</v>
      </c>
      <c r="G699">
        <f t="shared" si="20"/>
        <v>0</v>
      </c>
      <c r="H699" t="str">
        <f t="shared" si="21"/>
        <v>，2050965</v>
      </c>
    </row>
    <row r="700" ht="14.25" hidden="1" customHeight="1" spans="1:8">
      <c r="A700" s="6" t="s">
        <v>3637</v>
      </c>
      <c r="B700" s="7" t="s">
        <v>80</v>
      </c>
      <c r="C700" s="7" t="s">
        <v>2438</v>
      </c>
      <c r="D700" s="3">
        <v>137</v>
      </c>
      <c r="E700" t="str">
        <f>VLOOKUP(A700,HOP!A:H,8,0)</f>
        <v>137.00</v>
      </c>
      <c r="F700" t="str">
        <f>VLOOKUP(A700,HOP!A:B,2,0)</f>
        <v>2051511</v>
      </c>
      <c r="G700">
        <f t="shared" si="20"/>
        <v>0</v>
      </c>
      <c r="H700" t="str">
        <f t="shared" si="21"/>
        <v>，2051511</v>
      </c>
    </row>
    <row r="701" ht="14.25" hidden="1" customHeight="1" spans="1:8">
      <c r="A701" s="6" t="s">
        <v>3642</v>
      </c>
      <c r="B701" s="7" t="s">
        <v>80</v>
      </c>
      <c r="C701" s="7" t="s">
        <v>2438</v>
      </c>
      <c r="D701" s="3">
        <v>103</v>
      </c>
      <c r="E701" t="str">
        <f>VLOOKUP(A701,HOP!A:H,8,0)</f>
        <v>103.00</v>
      </c>
      <c r="F701" t="str">
        <f>VLOOKUP(A701,HOP!A:B,2,0)</f>
        <v>2051555</v>
      </c>
      <c r="G701">
        <f t="shared" si="20"/>
        <v>0</v>
      </c>
      <c r="H701" t="str">
        <f t="shared" si="21"/>
        <v>，2051555</v>
      </c>
    </row>
    <row r="702" ht="14.25" hidden="1" customHeight="1" spans="1:8">
      <c r="A702" s="6" t="s">
        <v>3646</v>
      </c>
      <c r="B702" s="7" t="s">
        <v>80</v>
      </c>
      <c r="C702" s="7" t="s">
        <v>2438</v>
      </c>
      <c r="D702" s="3">
        <v>121</v>
      </c>
      <c r="E702" t="str">
        <f>VLOOKUP(A702,HOP!A:H,8,0)</f>
        <v>121.00</v>
      </c>
      <c r="F702" t="str">
        <f>VLOOKUP(A702,HOP!A:B,2,0)</f>
        <v>2051499</v>
      </c>
      <c r="G702">
        <f t="shared" si="20"/>
        <v>0</v>
      </c>
      <c r="H702" t="str">
        <f t="shared" si="21"/>
        <v>，2051499</v>
      </c>
    </row>
    <row r="703" ht="14.25" hidden="1" customHeight="1" spans="1:8">
      <c r="A703" s="6" t="s">
        <v>3650</v>
      </c>
      <c r="B703" s="7" t="s">
        <v>80</v>
      </c>
      <c r="C703" s="7" t="s">
        <v>2438</v>
      </c>
      <c r="D703" s="3">
        <v>242</v>
      </c>
      <c r="E703" t="str">
        <f>VLOOKUP(A703,HOP!A:H,8,0)</f>
        <v>242.00</v>
      </c>
      <c r="F703" t="str">
        <f>VLOOKUP(A703,HOP!A:B,2,0)</f>
        <v>2051439</v>
      </c>
      <c r="G703">
        <f t="shared" si="20"/>
        <v>0</v>
      </c>
      <c r="H703" t="str">
        <f t="shared" si="21"/>
        <v>，2051439</v>
      </c>
    </row>
    <row r="704" ht="14.25" customHeight="1" spans="1:10">
      <c r="A704" s="44" t="s">
        <v>3652</v>
      </c>
      <c r="B704" s="7" t="s">
        <v>132</v>
      </c>
      <c r="C704" s="7" t="s">
        <v>2438</v>
      </c>
      <c r="D704" s="3">
        <v>1368</v>
      </c>
      <c r="E704" t="str">
        <f>VLOOKUP(A704,HOP!A:H,8,0)</f>
        <v>684.00</v>
      </c>
      <c r="F704" t="str">
        <f>VLOOKUP(A704,HOP!A:B,2,0)</f>
        <v>2021548</v>
      </c>
      <c r="G704">
        <f t="shared" si="20"/>
        <v>684</v>
      </c>
      <c r="H704" t="str">
        <f t="shared" si="21"/>
        <v>，2021548</v>
      </c>
      <c r="J704" t="s">
        <v>3958</v>
      </c>
    </row>
    <row r="705" ht="14.25" customHeight="1" spans="1:8">
      <c r="A705" s="6" t="s">
        <v>3659</v>
      </c>
      <c r="B705" s="7" t="s">
        <v>122</v>
      </c>
      <c r="C705" s="7" t="s">
        <v>2438</v>
      </c>
      <c r="D705" s="3">
        <v>448</v>
      </c>
      <c r="E705" t="str">
        <f>VLOOKUP(A705,HOP!A:H,8,0)</f>
        <v>447.99</v>
      </c>
      <c r="F705" t="str">
        <f>VLOOKUP(A705,HOP!A:B,2,0)</f>
        <v>2047008</v>
      </c>
      <c r="G705">
        <f t="shared" si="20"/>
        <v>0.00999999999999091</v>
      </c>
      <c r="H705" t="str">
        <f t="shared" si="21"/>
        <v>，2047008</v>
      </c>
    </row>
    <row r="706" ht="14.25" hidden="1" customHeight="1" spans="1:8">
      <c r="A706" s="6" t="s">
        <v>3665</v>
      </c>
      <c r="B706" s="7" t="s">
        <v>79</v>
      </c>
      <c r="C706" s="7" t="s">
        <v>2438</v>
      </c>
      <c r="D706" s="3">
        <v>264</v>
      </c>
      <c r="E706" t="str">
        <f>VLOOKUP(A706,HOP!A:H,8,0)</f>
        <v>264.00</v>
      </c>
      <c r="F706" t="str">
        <f>VLOOKUP(A706,HOP!A:B,2,0)</f>
        <v>2048476</v>
      </c>
      <c r="G706">
        <f t="shared" si="20"/>
        <v>0</v>
      </c>
      <c r="H706" t="str">
        <f t="shared" si="21"/>
        <v>，2048476</v>
      </c>
    </row>
    <row r="707" ht="14.25" hidden="1" customHeight="1" spans="1:8">
      <c r="A707" s="6" t="s">
        <v>3669</v>
      </c>
      <c r="B707" s="7" t="s">
        <v>80</v>
      </c>
      <c r="C707" s="7" t="s">
        <v>2438</v>
      </c>
      <c r="D707" s="3">
        <v>346</v>
      </c>
      <c r="E707" t="str">
        <f>VLOOKUP(A707,HOP!A:H,8,0)</f>
        <v>346.00</v>
      </c>
      <c r="F707" t="str">
        <f>VLOOKUP(A707,HOP!A:B,2,0)</f>
        <v>2049538</v>
      </c>
      <c r="G707">
        <f t="shared" ref="G707:G770" si="22">D707-E707</f>
        <v>0</v>
      </c>
      <c r="H707" t="str">
        <f t="shared" ref="H707:H770" si="23">$H$1&amp;F707</f>
        <v>，2049538</v>
      </c>
    </row>
    <row r="708" ht="14.25" hidden="1" customHeight="1" spans="1:8">
      <c r="A708" s="6" t="s">
        <v>3675</v>
      </c>
      <c r="B708" s="7" t="s">
        <v>80</v>
      </c>
      <c r="C708" s="7" t="s">
        <v>2438</v>
      </c>
      <c r="D708" s="3">
        <v>300</v>
      </c>
      <c r="E708" t="str">
        <f>VLOOKUP(A708,HOP!A:H,8,0)</f>
        <v>300.00</v>
      </c>
      <c r="F708" t="str">
        <f>VLOOKUP(A708,HOP!A:B,2,0)</f>
        <v>2048921</v>
      </c>
      <c r="G708">
        <f t="shared" si="22"/>
        <v>0</v>
      </c>
      <c r="H708" t="str">
        <f t="shared" si="23"/>
        <v>，2048921</v>
      </c>
    </row>
    <row r="709" ht="14.25" hidden="1" customHeight="1" spans="1:8">
      <c r="A709" s="6" t="s">
        <v>3680</v>
      </c>
      <c r="B709" s="7" t="s">
        <v>80</v>
      </c>
      <c r="C709" s="7" t="s">
        <v>2438</v>
      </c>
      <c r="D709" s="3">
        <v>226</v>
      </c>
      <c r="E709" t="str">
        <f>VLOOKUP(A709,HOP!A:H,8,0)</f>
        <v>226.00</v>
      </c>
      <c r="F709" t="str">
        <f>VLOOKUP(A709,HOP!A:B,2,0)</f>
        <v>2051322</v>
      </c>
      <c r="G709">
        <f t="shared" si="22"/>
        <v>0</v>
      </c>
      <c r="H709" t="str">
        <f t="shared" si="23"/>
        <v>，2051322</v>
      </c>
    </row>
    <row r="710" ht="14.25" hidden="1" customHeight="1" spans="1:8">
      <c r="A710" s="6" t="s">
        <v>3685</v>
      </c>
      <c r="B710" s="7" t="s">
        <v>80</v>
      </c>
      <c r="C710" s="7" t="s">
        <v>2438</v>
      </c>
      <c r="D710" s="3">
        <v>187</v>
      </c>
      <c r="E710" t="str">
        <f>VLOOKUP(A710,HOP!A:H,8,0)</f>
        <v>187.00</v>
      </c>
      <c r="F710" t="str">
        <f>VLOOKUP(A710,HOP!A:B,2,0)</f>
        <v>2051154</v>
      </c>
      <c r="G710">
        <f t="shared" si="22"/>
        <v>0</v>
      </c>
      <c r="H710" t="str">
        <f t="shared" si="23"/>
        <v>，2051154</v>
      </c>
    </row>
    <row r="711" ht="14.25" hidden="1" customHeight="1" spans="1:8">
      <c r="A711" s="6" t="s">
        <v>3689</v>
      </c>
      <c r="B711" s="7" t="s">
        <v>80</v>
      </c>
      <c r="C711" s="7" t="s">
        <v>2438</v>
      </c>
      <c r="D711" s="3">
        <v>156</v>
      </c>
      <c r="E711" t="str">
        <f>VLOOKUP(A711,HOP!A:H,8,0)</f>
        <v>156.00</v>
      </c>
      <c r="F711" t="str">
        <f>VLOOKUP(A711,HOP!A:B,2,0)</f>
        <v>2051039</v>
      </c>
      <c r="G711">
        <f t="shared" si="22"/>
        <v>0</v>
      </c>
      <c r="H711" t="str">
        <f t="shared" si="23"/>
        <v>，2051039</v>
      </c>
    </row>
    <row r="712" ht="14.25" hidden="1" customHeight="1" spans="1:8">
      <c r="A712" s="6" t="s">
        <v>3693</v>
      </c>
      <c r="B712" s="7" t="s">
        <v>80</v>
      </c>
      <c r="C712" s="7" t="s">
        <v>2438</v>
      </c>
      <c r="D712" s="3">
        <v>338</v>
      </c>
      <c r="E712" t="str">
        <f>VLOOKUP(A712,HOP!A:H,8,0)</f>
        <v>338.00</v>
      </c>
      <c r="F712" t="str">
        <f>VLOOKUP(A712,HOP!A:B,2,0)</f>
        <v>2050994</v>
      </c>
      <c r="G712">
        <f t="shared" si="22"/>
        <v>0</v>
      </c>
      <c r="H712" t="str">
        <f t="shared" si="23"/>
        <v>，2050994</v>
      </c>
    </row>
    <row r="713" ht="14.25" hidden="1" customHeight="1" spans="1:8">
      <c r="A713" s="6" t="s">
        <v>3698</v>
      </c>
      <c r="B713" s="7" t="s">
        <v>80</v>
      </c>
      <c r="C713" s="7" t="s">
        <v>2438</v>
      </c>
      <c r="D713" s="3">
        <v>123</v>
      </c>
      <c r="E713" t="str">
        <f>VLOOKUP(A713,HOP!A:H,8,0)</f>
        <v>123.00</v>
      </c>
      <c r="F713" t="str">
        <f>VLOOKUP(A713,HOP!A:B,2,0)</f>
        <v>2051208</v>
      </c>
      <c r="G713">
        <f t="shared" si="22"/>
        <v>0</v>
      </c>
      <c r="H713" t="str">
        <f t="shared" si="23"/>
        <v>，2051208</v>
      </c>
    </row>
    <row r="714" ht="14.25" hidden="1" customHeight="1" spans="1:8">
      <c r="A714" s="6" t="s">
        <v>3700</v>
      </c>
      <c r="B714" s="7" t="s">
        <v>132</v>
      </c>
      <c r="C714" s="7" t="s">
        <v>2438</v>
      </c>
      <c r="D714" s="3">
        <v>1656</v>
      </c>
      <c r="E714" t="str">
        <f>VLOOKUP(A714,HOP!A:H,8,0)</f>
        <v>1656.00</v>
      </c>
      <c r="F714" t="str">
        <f>VLOOKUP(A714,HOP!A:B,2,0)</f>
        <v>2006650</v>
      </c>
      <c r="G714">
        <f t="shared" si="22"/>
        <v>0</v>
      </c>
      <c r="H714" t="str">
        <f t="shared" si="23"/>
        <v>，2006650</v>
      </c>
    </row>
    <row r="715" ht="14.25" hidden="1" customHeight="1" spans="1:8">
      <c r="A715" s="6" t="s">
        <v>3705</v>
      </c>
      <c r="B715" s="7" t="s">
        <v>132</v>
      </c>
      <c r="C715" s="7" t="s">
        <v>2438</v>
      </c>
      <c r="D715" s="3">
        <v>988</v>
      </c>
      <c r="E715" t="str">
        <f>VLOOKUP(A715,HOP!A:H,8,0)</f>
        <v>988.00</v>
      </c>
      <c r="F715" t="str">
        <f>VLOOKUP(A715,HOP!A:B,2,0)</f>
        <v>2011916</v>
      </c>
      <c r="G715">
        <f t="shared" si="22"/>
        <v>0</v>
      </c>
      <c r="H715" t="str">
        <f t="shared" si="23"/>
        <v>，2011916</v>
      </c>
    </row>
    <row r="716" ht="14.25" hidden="1" customHeight="1" spans="1:8">
      <c r="A716" s="6" t="s">
        <v>3710</v>
      </c>
      <c r="B716" s="7" t="s">
        <v>80</v>
      </c>
      <c r="C716" s="7" t="s">
        <v>2438</v>
      </c>
      <c r="D716" s="3">
        <v>240</v>
      </c>
      <c r="E716" t="str">
        <f>VLOOKUP(A716,HOP!A:H,8,0)</f>
        <v>240.00</v>
      </c>
      <c r="F716" t="str">
        <f>VLOOKUP(A716,HOP!A:B,2,0)</f>
        <v>2050143</v>
      </c>
      <c r="G716">
        <f t="shared" si="22"/>
        <v>0</v>
      </c>
      <c r="H716" t="str">
        <f t="shared" si="23"/>
        <v>，2050143</v>
      </c>
    </row>
    <row r="717" ht="14.25" hidden="1" customHeight="1" spans="1:8">
      <c r="A717" s="6" t="s">
        <v>3714</v>
      </c>
      <c r="B717" s="7" t="s">
        <v>80</v>
      </c>
      <c r="C717" s="7" t="s">
        <v>2438</v>
      </c>
      <c r="D717" s="3">
        <v>126</v>
      </c>
      <c r="E717" t="str">
        <f>VLOOKUP(A717,HOP!A:H,8,0)</f>
        <v>126.00</v>
      </c>
      <c r="F717" t="str">
        <f>VLOOKUP(A717,HOP!A:B,2,0)</f>
        <v>2048206</v>
      </c>
      <c r="G717">
        <f t="shared" si="22"/>
        <v>0</v>
      </c>
      <c r="H717" t="str">
        <f t="shared" si="23"/>
        <v>，2048206</v>
      </c>
    </row>
    <row r="718" ht="14.25" hidden="1" customHeight="1" spans="1:8">
      <c r="A718" s="6" t="s">
        <v>3717</v>
      </c>
      <c r="B718" s="7" t="s">
        <v>80</v>
      </c>
      <c r="C718" s="7" t="s">
        <v>2438</v>
      </c>
      <c r="D718" s="3">
        <v>177</v>
      </c>
      <c r="E718" t="str">
        <f>VLOOKUP(A718,HOP!A:H,8,0)</f>
        <v>177.00</v>
      </c>
      <c r="F718" t="str">
        <f>VLOOKUP(A718,HOP!A:B,2,0)</f>
        <v>2050753</v>
      </c>
      <c r="G718">
        <f t="shared" si="22"/>
        <v>0</v>
      </c>
      <c r="H718" t="str">
        <f t="shared" si="23"/>
        <v>，2050753</v>
      </c>
    </row>
    <row r="719" ht="14.25" hidden="1" customHeight="1" spans="1:8">
      <c r="A719" s="6" t="s">
        <v>3718</v>
      </c>
      <c r="B719" s="7" t="s">
        <v>80</v>
      </c>
      <c r="C719" s="7" t="s">
        <v>2438</v>
      </c>
      <c r="D719" s="3">
        <v>136</v>
      </c>
      <c r="E719" t="str">
        <f>VLOOKUP(A719,HOP!A:H,8,0)</f>
        <v>136.00</v>
      </c>
      <c r="F719" t="str">
        <f>VLOOKUP(A719,HOP!A:B,2,0)</f>
        <v>2050868</v>
      </c>
      <c r="G719">
        <f t="shared" si="22"/>
        <v>0</v>
      </c>
      <c r="H719" t="str">
        <f t="shared" si="23"/>
        <v>，2050868</v>
      </c>
    </row>
    <row r="720" ht="14.25" hidden="1" customHeight="1" spans="1:8">
      <c r="A720" s="6" t="s">
        <v>3722</v>
      </c>
      <c r="B720" s="7" t="s">
        <v>80</v>
      </c>
      <c r="C720" s="7" t="s">
        <v>2438</v>
      </c>
      <c r="D720" s="3">
        <v>191</v>
      </c>
      <c r="E720" t="str">
        <f>VLOOKUP(A720,HOP!A:H,8,0)</f>
        <v>191.00</v>
      </c>
      <c r="F720" t="str">
        <f>VLOOKUP(A720,HOP!A:B,2,0)</f>
        <v>2051210</v>
      </c>
      <c r="G720">
        <f t="shared" si="22"/>
        <v>0</v>
      </c>
      <c r="H720" t="str">
        <f t="shared" si="23"/>
        <v>，2051210</v>
      </c>
    </row>
    <row r="721" ht="14.25" hidden="1" customHeight="1" spans="1:8">
      <c r="A721" s="6" t="s">
        <v>3727</v>
      </c>
      <c r="B721" s="7" t="s">
        <v>80</v>
      </c>
      <c r="C721" s="7" t="s">
        <v>2438</v>
      </c>
      <c r="D721" s="3">
        <v>118</v>
      </c>
      <c r="E721" t="str">
        <f>VLOOKUP(A721,HOP!A:H,8,0)</f>
        <v>118.00</v>
      </c>
      <c r="F721" t="str">
        <f>VLOOKUP(A721,HOP!A:B,2,0)</f>
        <v>2051435</v>
      </c>
      <c r="G721">
        <f t="shared" si="22"/>
        <v>0</v>
      </c>
      <c r="H721" t="str">
        <f t="shared" si="23"/>
        <v>，2051435</v>
      </c>
    </row>
    <row r="722" ht="14.25" hidden="1" customHeight="1" spans="1:8">
      <c r="A722" s="6" t="s">
        <v>3731</v>
      </c>
      <c r="B722" s="7" t="s">
        <v>80</v>
      </c>
      <c r="C722" s="7" t="s">
        <v>2438</v>
      </c>
      <c r="D722" s="3">
        <v>151</v>
      </c>
      <c r="E722" t="str">
        <f>VLOOKUP(A722,HOP!A:H,8,0)</f>
        <v>151.00</v>
      </c>
      <c r="F722" t="str">
        <f>VLOOKUP(A722,HOP!A:B,2,0)</f>
        <v>2051213</v>
      </c>
      <c r="G722">
        <f t="shared" si="22"/>
        <v>0</v>
      </c>
      <c r="H722" t="str">
        <f t="shared" si="23"/>
        <v>，2051213</v>
      </c>
    </row>
    <row r="723" ht="14.25" hidden="1" customHeight="1" spans="1:8">
      <c r="A723" s="6" t="s">
        <v>3735</v>
      </c>
      <c r="B723" s="7" t="s">
        <v>79</v>
      </c>
      <c r="C723" s="7" t="s">
        <v>2438</v>
      </c>
      <c r="D723" s="3">
        <v>760</v>
      </c>
      <c r="E723" t="str">
        <f>VLOOKUP(A723,HOP!A:H,8,0)</f>
        <v>760.00</v>
      </c>
      <c r="F723" t="str">
        <f>VLOOKUP(A723,HOP!A:B,2,0)</f>
        <v>2034064</v>
      </c>
      <c r="G723">
        <f t="shared" si="22"/>
        <v>0</v>
      </c>
      <c r="H723" t="str">
        <f t="shared" si="23"/>
        <v>，2034064</v>
      </c>
    </row>
    <row r="724" ht="14.25" hidden="1" customHeight="1" spans="1:8">
      <c r="A724" s="6" t="s">
        <v>3741</v>
      </c>
      <c r="B724" s="7" t="s">
        <v>79</v>
      </c>
      <c r="C724" s="7" t="s">
        <v>2438</v>
      </c>
      <c r="D724" s="3">
        <v>2777</v>
      </c>
      <c r="E724" t="str">
        <f>VLOOKUP(A724,HOP!A:H,8,0)</f>
        <v>2777.00</v>
      </c>
      <c r="F724" t="str">
        <f>VLOOKUP(A724,HOP!A:B,2,0)</f>
        <v>2024561</v>
      </c>
      <c r="G724">
        <f t="shared" si="22"/>
        <v>0</v>
      </c>
      <c r="H724" t="str">
        <f t="shared" si="23"/>
        <v>，2024561</v>
      </c>
    </row>
    <row r="725" ht="14.25" hidden="1" customHeight="1" spans="1:8">
      <c r="A725" s="6" t="s">
        <v>3748</v>
      </c>
      <c r="B725" s="7" t="s">
        <v>79</v>
      </c>
      <c r="C725" s="7" t="s">
        <v>2438</v>
      </c>
      <c r="D725" s="3">
        <v>1272</v>
      </c>
      <c r="E725" t="str">
        <f>VLOOKUP(A725,HOP!A:H,8,0)</f>
        <v>1272.00</v>
      </c>
      <c r="F725" t="str">
        <f>VLOOKUP(A725,HOP!A:B,2,0)</f>
        <v>2049304</v>
      </c>
      <c r="G725">
        <f t="shared" si="22"/>
        <v>0</v>
      </c>
      <c r="H725" t="str">
        <f t="shared" si="23"/>
        <v>，2049304</v>
      </c>
    </row>
    <row r="726" ht="14.25" hidden="1" customHeight="1" spans="1:8">
      <c r="A726" s="6" t="s">
        <v>3754</v>
      </c>
      <c r="B726" s="7" t="s">
        <v>80</v>
      </c>
      <c r="C726" s="7" t="s">
        <v>2438</v>
      </c>
      <c r="D726" s="3">
        <v>782</v>
      </c>
      <c r="E726" t="str">
        <f>VLOOKUP(A726,HOP!A:H,8,0)</f>
        <v>782.00</v>
      </c>
      <c r="F726" t="str">
        <f>VLOOKUP(A726,HOP!A:B,2,0)</f>
        <v>2049055</v>
      </c>
      <c r="G726">
        <f t="shared" si="22"/>
        <v>0</v>
      </c>
      <c r="H726" t="str">
        <f t="shared" si="23"/>
        <v>，2049055</v>
      </c>
    </row>
    <row r="727" ht="14.25" hidden="1" customHeight="1" spans="1:8">
      <c r="A727" s="6" t="s">
        <v>3758</v>
      </c>
      <c r="B727" s="7" t="s">
        <v>80</v>
      </c>
      <c r="C727" s="7" t="s">
        <v>2438</v>
      </c>
      <c r="D727" s="3">
        <v>138</v>
      </c>
      <c r="E727" t="str">
        <f>VLOOKUP(A727,HOP!A:H,8,0)</f>
        <v>138.00</v>
      </c>
      <c r="F727" t="str">
        <f>VLOOKUP(A727,HOP!A:B,2,0)</f>
        <v>2048812</v>
      </c>
      <c r="G727">
        <f t="shared" si="22"/>
        <v>0</v>
      </c>
      <c r="H727" t="str">
        <f t="shared" si="23"/>
        <v>，2048812</v>
      </c>
    </row>
    <row r="728" ht="14.25" hidden="1" customHeight="1" spans="1:8">
      <c r="A728" s="6" t="s">
        <v>3763</v>
      </c>
      <c r="B728" s="7" t="s">
        <v>80</v>
      </c>
      <c r="C728" s="7" t="s">
        <v>2438</v>
      </c>
      <c r="D728" s="3">
        <v>144</v>
      </c>
      <c r="E728" t="str">
        <f>VLOOKUP(A728,HOP!A:H,8,0)</f>
        <v>144.00</v>
      </c>
      <c r="F728" t="str">
        <f>VLOOKUP(A728,HOP!A:B,2,0)</f>
        <v>2049834</v>
      </c>
      <c r="G728">
        <f t="shared" si="22"/>
        <v>0</v>
      </c>
      <c r="H728" t="str">
        <f t="shared" si="23"/>
        <v>，2049834</v>
      </c>
    </row>
    <row r="729" ht="14.25" hidden="1" customHeight="1" spans="1:8">
      <c r="A729" s="6" t="s">
        <v>3767</v>
      </c>
      <c r="B729" s="7" t="s">
        <v>122</v>
      </c>
      <c r="C729" s="7" t="s">
        <v>2438</v>
      </c>
      <c r="D729" s="3">
        <v>2318</v>
      </c>
      <c r="E729" t="str">
        <f>VLOOKUP(A729,HOP!A:H,8,0)</f>
        <v>2318.00</v>
      </c>
      <c r="F729" t="str">
        <f>VLOOKUP(A729,HOP!A:B,2,0)</f>
        <v>2042513</v>
      </c>
      <c r="G729">
        <f t="shared" si="22"/>
        <v>0</v>
      </c>
      <c r="H729" t="str">
        <f t="shared" si="23"/>
        <v>，2042513</v>
      </c>
    </row>
    <row r="730" ht="14.25" hidden="1" customHeight="1" spans="1:8">
      <c r="A730" s="6" t="s">
        <v>3775</v>
      </c>
      <c r="B730" s="7" t="s">
        <v>80</v>
      </c>
      <c r="C730" s="7" t="s">
        <v>2438</v>
      </c>
      <c r="D730" s="3">
        <v>247</v>
      </c>
      <c r="E730" t="str">
        <f>VLOOKUP(A730,HOP!A:H,8,0)</f>
        <v>247.00</v>
      </c>
      <c r="F730" t="str">
        <f>VLOOKUP(A730,HOP!A:B,2,0)</f>
        <v>2050293</v>
      </c>
      <c r="G730">
        <f t="shared" si="22"/>
        <v>0</v>
      </c>
      <c r="H730" t="str">
        <f t="shared" si="23"/>
        <v>，2050293</v>
      </c>
    </row>
    <row r="731" ht="14.25" hidden="1" customHeight="1" spans="1:8">
      <c r="A731" s="6" t="s">
        <v>3777</v>
      </c>
      <c r="B731" s="7" t="s">
        <v>79</v>
      </c>
      <c r="C731" s="7" t="s">
        <v>2438</v>
      </c>
      <c r="D731" s="3">
        <v>188</v>
      </c>
      <c r="E731" t="str">
        <f>VLOOKUP(A731,HOP!A:H,8,0)</f>
        <v>188.00</v>
      </c>
      <c r="F731" t="str">
        <f>VLOOKUP(A731,HOP!A:B,2,0)</f>
        <v>2048310</v>
      </c>
      <c r="G731">
        <f t="shared" si="22"/>
        <v>0</v>
      </c>
      <c r="H731" t="str">
        <f t="shared" si="23"/>
        <v>，2048310</v>
      </c>
    </row>
    <row r="732" ht="14.25" hidden="1" customHeight="1" spans="1:8">
      <c r="A732" s="6" t="s">
        <v>3781</v>
      </c>
      <c r="B732" s="7" t="s">
        <v>79</v>
      </c>
      <c r="C732" s="7" t="s">
        <v>2438</v>
      </c>
      <c r="D732" s="3">
        <v>302</v>
      </c>
      <c r="E732" t="str">
        <f>VLOOKUP(A732,HOP!A:H,8,0)</f>
        <v>302.00</v>
      </c>
      <c r="F732" t="str">
        <f>VLOOKUP(A732,HOP!A:B,2,0)</f>
        <v>2050069</v>
      </c>
      <c r="G732">
        <f t="shared" si="22"/>
        <v>0</v>
      </c>
      <c r="H732" t="str">
        <f t="shared" si="23"/>
        <v>，2050069</v>
      </c>
    </row>
    <row r="733" ht="14.25" hidden="1" customHeight="1" spans="1:8">
      <c r="A733" s="6" t="s">
        <v>3785</v>
      </c>
      <c r="B733" s="7" t="s">
        <v>80</v>
      </c>
      <c r="C733" s="7" t="s">
        <v>2438</v>
      </c>
      <c r="D733" s="3">
        <v>181</v>
      </c>
      <c r="E733" t="str">
        <f>VLOOKUP(A733,HOP!A:H,8,0)</f>
        <v>181.00</v>
      </c>
      <c r="F733" t="str">
        <f>VLOOKUP(A733,HOP!A:B,2,0)</f>
        <v>2048491</v>
      </c>
      <c r="G733">
        <f t="shared" si="22"/>
        <v>0</v>
      </c>
      <c r="H733" t="str">
        <f t="shared" si="23"/>
        <v>，2048491</v>
      </c>
    </row>
    <row r="734" ht="14.25" hidden="1" customHeight="1" spans="1:8">
      <c r="A734" s="6" t="s">
        <v>3789</v>
      </c>
      <c r="B734" s="7" t="s">
        <v>79</v>
      </c>
      <c r="C734" s="7" t="s">
        <v>2438</v>
      </c>
      <c r="D734" s="3">
        <v>310</v>
      </c>
      <c r="E734" t="str">
        <f>VLOOKUP(A734,HOP!A:H,8,0)</f>
        <v>310.00</v>
      </c>
      <c r="F734" t="str">
        <f>VLOOKUP(A734,HOP!A:B,2,0)</f>
        <v>2048606</v>
      </c>
      <c r="G734">
        <f t="shared" si="22"/>
        <v>0</v>
      </c>
      <c r="H734" t="str">
        <f t="shared" si="23"/>
        <v>，2048606</v>
      </c>
    </row>
    <row r="735" ht="14.25" hidden="1" customHeight="1" spans="1:8">
      <c r="A735" s="6" t="s">
        <v>3793</v>
      </c>
      <c r="B735" s="7" t="s">
        <v>80</v>
      </c>
      <c r="C735" s="7" t="s">
        <v>2438</v>
      </c>
      <c r="D735" s="3">
        <v>181</v>
      </c>
      <c r="E735" t="str">
        <f>VLOOKUP(A735,HOP!A:H,8,0)</f>
        <v>181.00</v>
      </c>
      <c r="F735" t="str">
        <f>VLOOKUP(A735,HOP!A:B,2,0)</f>
        <v>2048489</v>
      </c>
      <c r="G735">
        <f t="shared" si="22"/>
        <v>0</v>
      </c>
      <c r="H735" t="str">
        <f t="shared" si="23"/>
        <v>，2048489</v>
      </c>
    </row>
    <row r="736" ht="14.25" hidden="1" customHeight="1" spans="1:8">
      <c r="A736" s="6" t="s">
        <v>3795</v>
      </c>
      <c r="B736" s="7" t="s">
        <v>80</v>
      </c>
      <c r="C736" s="7" t="s">
        <v>2438</v>
      </c>
      <c r="D736" s="3">
        <v>115</v>
      </c>
      <c r="E736" t="str">
        <f>VLOOKUP(A736,HOP!A:H,8,0)</f>
        <v>115.00</v>
      </c>
      <c r="F736" t="str">
        <f>VLOOKUP(A736,HOP!A:B,2,0)</f>
        <v>2047136</v>
      </c>
      <c r="G736">
        <f t="shared" si="22"/>
        <v>0</v>
      </c>
      <c r="H736" t="str">
        <f t="shared" si="23"/>
        <v>，2047136</v>
      </c>
    </row>
    <row r="737" ht="14.25" hidden="1" customHeight="1" spans="1:8">
      <c r="A737" s="6" t="s">
        <v>3800</v>
      </c>
      <c r="B737" s="7" t="s">
        <v>80</v>
      </c>
      <c r="C737" s="7" t="s">
        <v>2438</v>
      </c>
      <c r="D737" s="3">
        <v>265</v>
      </c>
      <c r="E737" t="str">
        <f>VLOOKUP(A737,HOP!A:H,8,0)</f>
        <v>265.00</v>
      </c>
      <c r="F737" t="str">
        <f>VLOOKUP(A737,HOP!A:B,2,0)</f>
        <v>2046841</v>
      </c>
      <c r="G737">
        <f t="shared" si="22"/>
        <v>0</v>
      </c>
      <c r="H737" t="str">
        <f t="shared" si="23"/>
        <v>，2046841</v>
      </c>
    </row>
    <row r="738" ht="14.25" customHeight="1" spans="1:10">
      <c r="A738" s="44" t="s">
        <v>3805</v>
      </c>
      <c r="B738" s="7" t="s">
        <v>223</v>
      </c>
      <c r="C738" s="7" t="s">
        <v>2438</v>
      </c>
      <c r="D738" s="3">
        <v>495</v>
      </c>
      <c r="E738">
        <v>247.5</v>
      </c>
      <c r="F738">
        <v>2037665</v>
      </c>
      <c r="G738">
        <f t="shared" si="22"/>
        <v>247.5</v>
      </c>
      <c r="H738" t="str">
        <f t="shared" si="23"/>
        <v>，2037665</v>
      </c>
      <c r="J738" t="s">
        <v>3959</v>
      </c>
    </row>
    <row r="739" ht="14.25" hidden="1" customHeight="1" spans="1:8">
      <c r="A739" s="6" t="s">
        <v>3812</v>
      </c>
      <c r="B739" s="7" t="s">
        <v>79</v>
      </c>
      <c r="C739" s="7" t="s">
        <v>2438</v>
      </c>
      <c r="D739" s="3">
        <v>284</v>
      </c>
      <c r="E739" t="str">
        <f>VLOOKUP(A739,HOP!A:H,8,0)</f>
        <v>284.00</v>
      </c>
      <c r="F739" t="str">
        <f>VLOOKUP(A739,HOP!A:B,2,0)</f>
        <v>2045988</v>
      </c>
      <c r="G739">
        <f t="shared" si="22"/>
        <v>0</v>
      </c>
      <c r="H739" t="str">
        <f t="shared" si="23"/>
        <v>，2045988</v>
      </c>
    </row>
    <row r="740" ht="14.25" hidden="1" customHeight="1" spans="1:8">
      <c r="A740" s="6" t="s">
        <v>3814</v>
      </c>
      <c r="B740" s="7" t="s">
        <v>80</v>
      </c>
      <c r="C740" s="7" t="s">
        <v>2438</v>
      </c>
      <c r="D740" s="3">
        <v>236</v>
      </c>
      <c r="E740" t="str">
        <f>VLOOKUP(A740,HOP!A:H,8,0)</f>
        <v>236.00</v>
      </c>
      <c r="F740" t="str">
        <f>VLOOKUP(A740,HOP!A:B,2,0)</f>
        <v>2046086</v>
      </c>
      <c r="G740">
        <f t="shared" si="22"/>
        <v>0</v>
      </c>
      <c r="H740" t="str">
        <f t="shared" si="23"/>
        <v>，2046086</v>
      </c>
    </row>
    <row r="741" ht="14.25" hidden="1" customHeight="1" spans="1:8">
      <c r="A741" s="6" t="s">
        <v>3819</v>
      </c>
      <c r="B741" s="7" t="s">
        <v>80</v>
      </c>
      <c r="C741" s="7" t="s">
        <v>2438</v>
      </c>
      <c r="D741" s="3">
        <v>328</v>
      </c>
      <c r="E741" t="str">
        <f>VLOOKUP(A741,HOP!A:H,8,0)</f>
        <v>328.00</v>
      </c>
      <c r="F741" t="str">
        <f>VLOOKUP(A741,HOP!A:B,2,0)</f>
        <v>2046016</v>
      </c>
      <c r="G741">
        <f t="shared" si="22"/>
        <v>0</v>
      </c>
      <c r="H741" t="str">
        <f t="shared" si="23"/>
        <v>，2046016</v>
      </c>
    </row>
    <row r="742" ht="14.25" customHeight="1" spans="1:8">
      <c r="A742" s="6" t="s">
        <v>3821</v>
      </c>
      <c r="B742" s="7" t="s">
        <v>122</v>
      </c>
      <c r="C742" s="7" t="s">
        <v>2438</v>
      </c>
      <c r="D742" s="3">
        <v>305</v>
      </c>
      <c r="E742" t="str">
        <f>VLOOKUP(A742,HOP!A:H,8,0)</f>
        <v>305.01</v>
      </c>
      <c r="F742" t="str">
        <f>VLOOKUP(A742,HOP!A:B,2,0)</f>
        <v>2045903</v>
      </c>
      <c r="G742">
        <f t="shared" si="22"/>
        <v>-0.00999999999999091</v>
      </c>
      <c r="H742" t="str">
        <f t="shared" si="23"/>
        <v>，2045903</v>
      </c>
    </row>
    <row r="743" ht="14.25" hidden="1" customHeight="1" spans="1:8">
      <c r="A743" s="6" t="s">
        <v>3826</v>
      </c>
      <c r="B743" s="7" t="s">
        <v>80</v>
      </c>
      <c r="C743" s="7" t="s">
        <v>2438</v>
      </c>
      <c r="D743" s="3">
        <v>182</v>
      </c>
      <c r="E743" t="str">
        <f>VLOOKUP(A743,HOP!A:H,8,0)</f>
        <v>182.00</v>
      </c>
      <c r="F743" t="str">
        <f>VLOOKUP(A743,HOP!A:B,2,0)</f>
        <v>2051000</v>
      </c>
      <c r="G743">
        <f t="shared" si="22"/>
        <v>0</v>
      </c>
      <c r="H743" t="str">
        <f t="shared" si="23"/>
        <v>，2051000</v>
      </c>
    </row>
    <row r="744" ht="14.25" hidden="1" customHeight="1" spans="1:8">
      <c r="A744" s="6" t="s">
        <v>3830</v>
      </c>
      <c r="B744" s="7" t="s">
        <v>79</v>
      </c>
      <c r="C744" s="7" t="s">
        <v>2438</v>
      </c>
      <c r="D744" s="3">
        <v>228</v>
      </c>
      <c r="E744" t="str">
        <f>VLOOKUP(A744,HOP!A:H,8,0)</f>
        <v>228.00</v>
      </c>
      <c r="F744" t="str">
        <f>VLOOKUP(A744,HOP!A:B,2,0)</f>
        <v>2048268</v>
      </c>
      <c r="G744">
        <f t="shared" si="22"/>
        <v>0</v>
      </c>
      <c r="H744" t="str">
        <f t="shared" si="23"/>
        <v>，2048268</v>
      </c>
    </row>
    <row r="745" ht="14.25" hidden="1" customHeight="1" spans="1:8">
      <c r="A745" s="6" t="s">
        <v>3835</v>
      </c>
      <c r="B745" s="7" t="s">
        <v>80</v>
      </c>
      <c r="C745" s="7" t="s">
        <v>2438</v>
      </c>
      <c r="D745" s="3">
        <v>113</v>
      </c>
      <c r="E745" t="str">
        <f>VLOOKUP(A745,HOP!A:H,8,0)</f>
        <v>113.00</v>
      </c>
      <c r="F745" t="str">
        <f>VLOOKUP(A745,HOP!A:B,2,0)</f>
        <v>2050671</v>
      </c>
      <c r="G745">
        <f t="shared" si="22"/>
        <v>0</v>
      </c>
      <c r="H745" t="str">
        <f t="shared" si="23"/>
        <v>，2050671</v>
      </c>
    </row>
    <row r="746" ht="14.25" hidden="1" customHeight="1" spans="1:8">
      <c r="A746" s="6" t="s">
        <v>3840</v>
      </c>
      <c r="B746" s="7" t="s">
        <v>80</v>
      </c>
      <c r="C746" s="7" t="s">
        <v>2438</v>
      </c>
      <c r="D746" s="3">
        <v>274</v>
      </c>
      <c r="E746" t="str">
        <f>VLOOKUP(A746,HOP!A:H,8,0)</f>
        <v>274.00</v>
      </c>
      <c r="F746" t="str">
        <f>VLOOKUP(A746,HOP!A:B,2,0)</f>
        <v>2050466</v>
      </c>
      <c r="G746">
        <f t="shared" si="22"/>
        <v>0</v>
      </c>
      <c r="H746" t="str">
        <f t="shared" si="23"/>
        <v>，2050466</v>
      </c>
    </row>
    <row r="747" ht="14.25" hidden="1" customHeight="1" spans="1:8">
      <c r="A747" s="6" t="s">
        <v>3845</v>
      </c>
      <c r="B747" s="7" t="s">
        <v>80</v>
      </c>
      <c r="C747" s="7" t="s">
        <v>2438</v>
      </c>
      <c r="D747" s="3">
        <v>111</v>
      </c>
      <c r="E747" t="str">
        <f>VLOOKUP(A747,HOP!A:H,8,0)</f>
        <v>111.00</v>
      </c>
      <c r="F747" t="str">
        <f>VLOOKUP(A747,HOP!A:B,2,0)</f>
        <v>2050978</v>
      </c>
      <c r="G747">
        <f t="shared" si="22"/>
        <v>0</v>
      </c>
      <c r="H747" t="str">
        <f t="shared" si="23"/>
        <v>，2050978</v>
      </c>
    </row>
    <row r="748" ht="14.25" hidden="1" customHeight="1" spans="1:8">
      <c r="A748" s="6" t="s">
        <v>3847</v>
      </c>
      <c r="B748" s="7" t="s">
        <v>80</v>
      </c>
      <c r="C748" s="7" t="s">
        <v>2438</v>
      </c>
      <c r="D748" s="3">
        <v>207</v>
      </c>
      <c r="E748" t="str">
        <f>VLOOKUP(A748,HOP!A:H,8,0)</f>
        <v>207.00</v>
      </c>
      <c r="F748" t="str">
        <f>VLOOKUP(A748,HOP!A:B,2,0)</f>
        <v>2051059</v>
      </c>
      <c r="G748">
        <f t="shared" si="22"/>
        <v>0</v>
      </c>
      <c r="H748" t="str">
        <f t="shared" si="23"/>
        <v>，2051059</v>
      </c>
    </row>
    <row r="749" ht="14.25" hidden="1" customHeight="1" spans="1:8">
      <c r="A749" s="6" t="s">
        <v>3849</v>
      </c>
      <c r="B749" s="7" t="s">
        <v>80</v>
      </c>
      <c r="C749" s="7" t="s">
        <v>2438</v>
      </c>
      <c r="D749" s="3">
        <v>121</v>
      </c>
      <c r="E749" t="str">
        <f>VLOOKUP(A749,HOP!A:H,8,0)</f>
        <v>121.00</v>
      </c>
      <c r="F749" t="str">
        <f>VLOOKUP(A749,HOP!A:B,2,0)</f>
        <v>2051114</v>
      </c>
      <c r="G749">
        <f t="shared" si="22"/>
        <v>0</v>
      </c>
      <c r="H749" t="str">
        <f t="shared" si="23"/>
        <v>，2051114</v>
      </c>
    </row>
    <row r="750" ht="14.25" hidden="1" customHeight="1" spans="1:8">
      <c r="A750" s="6" t="s">
        <v>3853</v>
      </c>
      <c r="B750" s="7" t="s">
        <v>80</v>
      </c>
      <c r="C750" s="7" t="s">
        <v>2438</v>
      </c>
      <c r="D750" s="3">
        <v>262</v>
      </c>
      <c r="E750" t="str">
        <f>VLOOKUP(A750,HOP!A:H,8,0)</f>
        <v>262.00</v>
      </c>
      <c r="F750" t="str">
        <f>VLOOKUP(A750,HOP!A:B,2,0)</f>
        <v>2050649</v>
      </c>
      <c r="G750">
        <f t="shared" si="22"/>
        <v>0</v>
      </c>
      <c r="H750" t="str">
        <f t="shared" si="23"/>
        <v>，2050649</v>
      </c>
    </row>
    <row r="751" ht="14.25" hidden="1" customHeight="1" spans="1:8">
      <c r="A751" s="6" t="s">
        <v>3859</v>
      </c>
      <c r="B751" s="7" t="s">
        <v>80</v>
      </c>
      <c r="C751" s="7" t="s">
        <v>2438</v>
      </c>
      <c r="D751" s="3">
        <v>120</v>
      </c>
      <c r="E751" t="str">
        <f>VLOOKUP(A751,HOP!A:H,8,0)</f>
        <v>120.00</v>
      </c>
      <c r="F751" t="str">
        <f>VLOOKUP(A751,HOP!A:B,2,0)</f>
        <v>2050738</v>
      </c>
      <c r="G751">
        <f t="shared" si="22"/>
        <v>0</v>
      </c>
      <c r="H751" t="str">
        <f t="shared" si="23"/>
        <v>，2050738</v>
      </c>
    </row>
    <row r="752" ht="14.25" hidden="1" customHeight="1" spans="1:8">
      <c r="A752" s="6" t="s">
        <v>3860</v>
      </c>
      <c r="B752" s="7" t="s">
        <v>80</v>
      </c>
      <c r="C752" s="7" t="s">
        <v>2438</v>
      </c>
      <c r="D752" s="3">
        <v>112</v>
      </c>
      <c r="E752" t="str">
        <f>VLOOKUP(A752,HOP!A:H,8,0)</f>
        <v>112.00</v>
      </c>
      <c r="F752" t="str">
        <f>VLOOKUP(A752,HOP!A:B,2,0)</f>
        <v>2051454</v>
      </c>
      <c r="G752">
        <f t="shared" si="22"/>
        <v>0</v>
      </c>
      <c r="H752" t="str">
        <f t="shared" si="23"/>
        <v>，2051454</v>
      </c>
    </row>
    <row r="753" ht="14.25" hidden="1" customHeight="1" spans="1:8">
      <c r="A753" s="6" t="s">
        <v>3864</v>
      </c>
      <c r="B753" s="7" t="s">
        <v>80</v>
      </c>
      <c r="C753" s="7" t="s">
        <v>2438</v>
      </c>
      <c r="D753" s="3">
        <v>113</v>
      </c>
      <c r="E753" t="str">
        <f>VLOOKUP(A753,HOP!A:H,8,0)</f>
        <v>113.00</v>
      </c>
      <c r="F753" t="str">
        <f>VLOOKUP(A753,HOP!A:B,2,0)</f>
        <v>2051481</v>
      </c>
      <c r="G753">
        <f t="shared" si="22"/>
        <v>0</v>
      </c>
      <c r="H753" t="str">
        <f t="shared" si="23"/>
        <v>，2051481</v>
      </c>
    </row>
    <row r="754" ht="14.25" hidden="1" customHeight="1" spans="1:8">
      <c r="A754" s="6" t="s">
        <v>3868</v>
      </c>
      <c r="B754" s="7" t="s">
        <v>80</v>
      </c>
      <c r="C754" s="7" t="s">
        <v>2438</v>
      </c>
      <c r="D754" s="3">
        <v>242</v>
      </c>
      <c r="E754" t="str">
        <f>VLOOKUP(A754,HOP!A:H,8,0)</f>
        <v>242.00</v>
      </c>
      <c r="F754" t="str">
        <f>VLOOKUP(A754,HOP!A:B,2,0)</f>
        <v>2051473</v>
      </c>
      <c r="G754">
        <f t="shared" si="22"/>
        <v>0</v>
      </c>
      <c r="H754" t="str">
        <f t="shared" si="23"/>
        <v>，2051473</v>
      </c>
    </row>
    <row r="755" ht="14.25" hidden="1" customHeight="1" spans="1:8">
      <c r="A755" s="6" t="s">
        <v>3870</v>
      </c>
      <c r="B755" s="7" t="s">
        <v>80</v>
      </c>
      <c r="C755" s="7" t="s">
        <v>2438</v>
      </c>
      <c r="D755" s="3">
        <v>684</v>
      </c>
      <c r="E755" t="str">
        <f>VLOOKUP(A755,HOP!A:H,8,0)</f>
        <v>684.00</v>
      </c>
      <c r="F755" t="str">
        <f>VLOOKUP(A755,HOP!A:B,2,0)</f>
        <v>2051318</v>
      </c>
      <c r="G755">
        <f t="shared" si="22"/>
        <v>0</v>
      </c>
      <c r="H755" t="str">
        <f t="shared" si="23"/>
        <v>，2051318</v>
      </c>
    </row>
    <row r="756" ht="14.25" hidden="1" customHeight="1" spans="1:8">
      <c r="A756" s="6" t="s">
        <v>3874</v>
      </c>
      <c r="B756" s="7" t="s">
        <v>80</v>
      </c>
      <c r="C756" s="7" t="s">
        <v>2438</v>
      </c>
      <c r="D756" s="3">
        <v>102</v>
      </c>
      <c r="E756" t="str">
        <f>VLOOKUP(A756,HOP!A:H,8,0)</f>
        <v>102.00</v>
      </c>
      <c r="F756" t="str">
        <f>VLOOKUP(A756,HOP!A:B,2,0)</f>
        <v>2051200</v>
      </c>
      <c r="G756">
        <f t="shared" si="22"/>
        <v>0</v>
      </c>
      <c r="H756" t="str">
        <f t="shared" si="23"/>
        <v>，2051200</v>
      </c>
    </row>
    <row r="757" ht="14.25" hidden="1" customHeight="1" spans="1:8">
      <c r="A757" s="6" t="s">
        <v>3878</v>
      </c>
      <c r="B757" s="7" t="s">
        <v>80</v>
      </c>
      <c r="C757" s="7" t="s">
        <v>2438</v>
      </c>
      <c r="D757" s="3">
        <v>175</v>
      </c>
      <c r="E757" t="str">
        <f>VLOOKUP(A757,HOP!A:H,8,0)</f>
        <v>175.00</v>
      </c>
      <c r="F757" t="str">
        <f>VLOOKUP(A757,HOP!A:B,2,0)</f>
        <v>2051184</v>
      </c>
      <c r="G757">
        <f t="shared" si="22"/>
        <v>0</v>
      </c>
      <c r="H757" t="str">
        <f t="shared" si="23"/>
        <v>，2051184</v>
      </c>
    </row>
    <row r="758" ht="14.25" hidden="1" customHeight="1" spans="1:8">
      <c r="A758" s="6" t="s">
        <v>3880</v>
      </c>
      <c r="B758" s="7" t="s">
        <v>80</v>
      </c>
      <c r="C758" s="7" t="s">
        <v>2438</v>
      </c>
      <c r="D758" s="3">
        <v>101</v>
      </c>
      <c r="E758" t="str">
        <f>VLOOKUP(A758,HOP!A:H,8,0)</f>
        <v>101.00</v>
      </c>
      <c r="F758" t="str">
        <f>VLOOKUP(A758,HOP!A:B,2,0)</f>
        <v>2051510</v>
      </c>
      <c r="G758">
        <f t="shared" si="22"/>
        <v>0</v>
      </c>
      <c r="H758" t="str">
        <f t="shared" si="23"/>
        <v>，2051510</v>
      </c>
    </row>
    <row r="759" ht="14.25" hidden="1" customHeight="1" spans="1:8">
      <c r="A759" s="6" t="s">
        <v>3885</v>
      </c>
      <c r="B759" s="7" t="s">
        <v>80</v>
      </c>
      <c r="C759" s="7" t="s">
        <v>2438</v>
      </c>
      <c r="D759" s="3">
        <v>137</v>
      </c>
      <c r="E759" t="str">
        <f>VLOOKUP(A759,HOP!A:H,8,0)</f>
        <v>137.00</v>
      </c>
      <c r="F759" t="str">
        <f>VLOOKUP(A759,HOP!A:B,2,0)</f>
        <v>2051427</v>
      </c>
      <c r="G759">
        <f t="shared" si="22"/>
        <v>0</v>
      </c>
      <c r="H759" t="str">
        <f t="shared" si="23"/>
        <v>，2051427</v>
      </c>
    </row>
    <row r="760" ht="14.25" hidden="1" customHeight="1" spans="1:8">
      <c r="A760" s="6" t="s">
        <v>3888</v>
      </c>
      <c r="B760" s="7" t="s">
        <v>80</v>
      </c>
      <c r="C760" s="7" t="s">
        <v>2438</v>
      </c>
      <c r="D760" s="3">
        <v>121</v>
      </c>
      <c r="E760" t="str">
        <f>VLOOKUP(A760,HOP!A:H,8,0)</f>
        <v>121.00</v>
      </c>
      <c r="F760" t="str">
        <f>VLOOKUP(A760,HOP!A:B,2,0)</f>
        <v>2051399</v>
      </c>
      <c r="G760">
        <f t="shared" si="22"/>
        <v>0</v>
      </c>
      <c r="H760" t="str">
        <f t="shared" si="23"/>
        <v>，2051399</v>
      </c>
    </row>
    <row r="761" ht="14.25" hidden="1" customHeight="1" spans="1:8">
      <c r="A761" s="6" t="s">
        <v>3892</v>
      </c>
      <c r="B761" s="7" t="s">
        <v>80</v>
      </c>
      <c r="C761" s="7" t="s">
        <v>2438</v>
      </c>
      <c r="D761" s="3">
        <v>138</v>
      </c>
      <c r="E761" t="str">
        <f>VLOOKUP(A761,HOP!A:H,8,0)</f>
        <v>138.00</v>
      </c>
      <c r="F761" t="str">
        <f>VLOOKUP(A761,HOP!A:B,2,0)</f>
        <v>2051257</v>
      </c>
      <c r="G761">
        <f t="shared" si="22"/>
        <v>0</v>
      </c>
      <c r="H761" t="str">
        <f t="shared" si="23"/>
        <v>，2051257</v>
      </c>
    </row>
    <row r="762" ht="14.25" hidden="1" customHeight="1" spans="1:8">
      <c r="A762" s="6" t="s">
        <v>3897</v>
      </c>
      <c r="B762" s="7" t="s">
        <v>80</v>
      </c>
      <c r="C762" s="7" t="s">
        <v>2438</v>
      </c>
      <c r="D762" s="3">
        <v>348</v>
      </c>
      <c r="E762" t="str">
        <f>VLOOKUP(A762,HOP!A:H,8,0)</f>
        <v>348.00</v>
      </c>
      <c r="F762" t="str">
        <f>VLOOKUP(A762,HOP!A:B,2,0)</f>
        <v>2051398</v>
      </c>
      <c r="G762">
        <f t="shared" si="22"/>
        <v>0</v>
      </c>
      <c r="H762" t="str">
        <f t="shared" si="23"/>
        <v>，2051398</v>
      </c>
    </row>
    <row r="763" ht="14.25" hidden="1" customHeight="1" spans="1:8">
      <c r="A763" s="6" t="s">
        <v>3902</v>
      </c>
      <c r="B763" s="7" t="s">
        <v>80</v>
      </c>
      <c r="C763" s="7" t="s">
        <v>2438</v>
      </c>
      <c r="D763" s="3">
        <v>156</v>
      </c>
      <c r="E763" t="str">
        <f>VLOOKUP(A763,HOP!A:H,8,0)</f>
        <v>156.00</v>
      </c>
      <c r="F763" t="str">
        <f>VLOOKUP(A763,HOP!A:B,2,0)</f>
        <v>2051559</v>
      </c>
      <c r="G763">
        <f t="shared" si="22"/>
        <v>0</v>
      </c>
      <c r="H763" t="str">
        <f t="shared" si="23"/>
        <v>，2051559</v>
      </c>
    </row>
    <row r="764" spans="1:10">
      <c r="A764" s="45" t="s">
        <v>3917</v>
      </c>
      <c r="D764" s="8">
        <v>-10</v>
      </c>
      <c r="E764" t="e">
        <f>VLOOKUP(A764,HOP!A:H,8,0)</f>
        <v>#N/A</v>
      </c>
      <c r="F764">
        <v>2039498</v>
      </c>
      <c r="G764" t="e">
        <f t="shared" si="22"/>
        <v>#N/A</v>
      </c>
      <c r="H764" t="str">
        <f t="shared" si="23"/>
        <v>，2039498</v>
      </c>
      <c r="J764" t="s">
        <v>3960</v>
      </c>
    </row>
    <row r="765" ht="13.5" spans="1:13">
      <c r="A765" s="45" t="s">
        <v>3923</v>
      </c>
      <c r="D765" s="8">
        <v>-36</v>
      </c>
      <c r="E765" t="e">
        <f>VLOOKUP(A765,HOP!A:H,8,0)</f>
        <v>#N/A</v>
      </c>
      <c r="F765">
        <v>2041384</v>
      </c>
      <c r="G765" t="e">
        <f t="shared" si="22"/>
        <v>#N/A</v>
      </c>
      <c r="H765" t="str">
        <f t="shared" si="23"/>
        <v>，2041384</v>
      </c>
      <c r="J765" s="9" t="s">
        <v>3961</v>
      </c>
      <c r="L765" s="10"/>
      <c r="M765" s="5"/>
    </row>
    <row r="766" spans="1:10">
      <c r="A766" s="45" t="s">
        <v>3927</v>
      </c>
      <c r="D766" s="8">
        <v>-25</v>
      </c>
      <c r="E766" t="e">
        <f>VLOOKUP(A766,HOP!A:H,8,0)</f>
        <v>#N/A</v>
      </c>
      <c r="F766">
        <v>2042839</v>
      </c>
      <c r="G766" t="e">
        <f t="shared" si="22"/>
        <v>#N/A</v>
      </c>
      <c r="H766" t="str">
        <f t="shared" si="23"/>
        <v>，2042839</v>
      </c>
      <c r="J766" t="s">
        <v>3962</v>
      </c>
    </row>
    <row r="767" ht="13.5" spans="1:13">
      <c r="A767" s="45" t="s">
        <v>3931</v>
      </c>
      <c r="D767" s="8">
        <v>-18</v>
      </c>
      <c r="E767" t="e">
        <f>VLOOKUP(A767,HOP!A:H,8,0)</f>
        <v>#N/A</v>
      </c>
      <c r="F767">
        <v>2041591</v>
      </c>
      <c r="G767" t="e">
        <f t="shared" si="22"/>
        <v>#N/A</v>
      </c>
      <c r="H767" t="str">
        <f t="shared" si="23"/>
        <v>，2041591</v>
      </c>
      <c r="J767" s="9" t="s">
        <v>3963</v>
      </c>
      <c r="K767" s="9"/>
      <c r="L767" s="10"/>
      <c r="M767" s="5"/>
    </row>
    <row r="768" spans="1:10">
      <c r="A768" s="45" t="s">
        <v>3938</v>
      </c>
      <c r="D768" s="8">
        <v>-244</v>
      </c>
      <c r="E768" t="e">
        <f>VLOOKUP(A768,HOP!A:H,8,0)</f>
        <v>#N/A</v>
      </c>
      <c r="F768">
        <v>2032391</v>
      </c>
      <c r="G768" t="e">
        <f t="shared" si="22"/>
        <v>#N/A</v>
      </c>
      <c r="H768" t="str">
        <f>$H$1&amp;F768</f>
        <v>，2032391</v>
      </c>
      <c r="J768" t="s">
        <v>3964</v>
      </c>
    </row>
    <row r="769" spans="1:15">
      <c r="A769" s="45" t="s">
        <v>3942</v>
      </c>
      <c r="D769" s="8">
        <v>-400</v>
      </c>
      <c r="E769" t="e">
        <f>VLOOKUP(A769,HOP!A:H,8,0)</f>
        <v>#N/A</v>
      </c>
      <c r="F769">
        <v>2039127</v>
      </c>
      <c r="G769" t="e">
        <f t="shared" si="22"/>
        <v>#N/A</v>
      </c>
      <c r="H769" t="str">
        <f>$H$1&amp;F769</f>
        <v>，2039127</v>
      </c>
      <c r="J769" s="5" t="s">
        <v>3965</v>
      </c>
      <c r="M769" s="5" t="s">
        <v>3966</v>
      </c>
      <c r="O769" s="10"/>
    </row>
    <row r="770" spans="1:15">
      <c r="A770" s="45" t="s">
        <v>3946</v>
      </c>
      <c r="D770" s="8">
        <v>-228</v>
      </c>
      <c r="E770" t="e">
        <f>VLOOKUP(A770,HOP!A:H,8,0)</f>
        <v>#N/A</v>
      </c>
      <c r="F770">
        <v>2039544</v>
      </c>
      <c r="G770" t="e">
        <f t="shared" si="22"/>
        <v>#N/A</v>
      </c>
      <c r="H770" t="str">
        <f>$H$1&amp;F770</f>
        <v>，2039544</v>
      </c>
      <c r="J770" s="5" t="s">
        <v>3967</v>
      </c>
      <c r="M770" s="5" t="s">
        <v>3968</v>
      </c>
      <c r="O770" s="10"/>
    </row>
    <row r="772" spans="4:4">
      <c r="D772" s="3">
        <f>SUM(D2:D771)</f>
        <v>244099</v>
      </c>
    </row>
    <row r="775" spans="1:1">
      <c r="A775" t="s">
        <v>3969</v>
      </c>
    </row>
    <row r="776" spans="1:1">
      <c r="A776" t="s">
        <v>3970</v>
      </c>
    </row>
    <row r="777" spans="1:1">
      <c r="A777" t="s">
        <v>3971</v>
      </c>
    </row>
    <row r="778" spans="1:1">
      <c r="A778" t="s">
        <v>3972</v>
      </c>
    </row>
    <row r="779" spans="1:1">
      <c r="A779" t="s">
        <v>3973</v>
      </c>
    </row>
    <row r="780" spans="1:1">
      <c r="A780" t="s">
        <v>3974</v>
      </c>
    </row>
    <row r="781" spans="1:1">
      <c r="A781" t="s">
        <v>3975</v>
      </c>
    </row>
    <row r="782" spans="1:1">
      <c r="A782" t="s">
        <v>3976</v>
      </c>
    </row>
    <row r="783" spans="1:1">
      <c r="A783" t="s">
        <v>3977</v>
      </c>
    </row>
    <row r="784" spans="1:1">
      <c r="A784" t="s">
        <v>3978</v>
      </c>
    </row>
    <row r="785" spans="1:1">
      <c r="A785" t="s">
        <v>3979</v>
      </c>
    </row>
    <row r="786" spans="1:1">
      <c r="A786" t="s">
        <v>3980</v>
      </c>
    </row>
    <row r="787" spans="1:1">
      <c r="A787" t="s">
        <v>3981</v>
      </c>
    </row>
    <row r="788" spans="1:1">
      <c r="A788" t="s">
        <v>3982</v>
      </c>
    </row>
    <row r="789" spans="1:1">
      <c r="A789" t="s">
        <v>3983</v>
      </c>
    </row>
    <row r="790" spans="1:1">
      <c r="A790" s="5" t="s">
        <v>3984</v>
      </c>
    </row>
  </sheetData>
  <autoFilter ref="A1:H770">
    <filterColumn colId="6">
      <filters>
        <filter val="100"/>
        <filter val="160"/>
        <filter val="#N/A"/>
        <filter val="0.01"/>
        <filter val="-0.01"/>
        <filter val="12"/>
        <filter val="684"/>
        <filter val="247.5"/>
        <filter val="396"/>
        <filter val="127"/>
        <filter val="88"/>
        <filter val="27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7"/>
  <sheetViews>
    <sheetView topLeftCell="A856" workbookViewId="0">
      <selection activeCell="C856" sqref="C$1:C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3985</v>
      </c>
      <c r="B1" s="2" t="s">
        <v>3986</v>
      </c>
      <c r="C1" s="2" t="s">
        <v>48</v>
      </c>
      <c r="D1" s="2" t="s">
        <v>3987</v>
      </c>
      <c r="E1" s="2" t="s">
        <v>55</v>
      </c>
      <c r="F1" s="2" t="s">
        <v>3988</v>
      </c>
      <c r="G1" s="2" t="s">
        <v>65</v>
      </c>
      <c r="H1" s="2" t="s">
        <v>3989</v>
      </c>
      <c r="I1" s="2" t="s">
        <v>3990</v>
      </c>
      <c r="J1" s="2" t="s">
        <v>3991</v>
      </c>
      <c r="K1" s="2" t="s">
        <v>54</v>
      </c>
    </row>
    <row r="2" s="1" customFormat="1" ht="20" customHeight="1" spans="1:11">
      <c r="A2" s="2" t="s">
        <v>3085</v>
      </c>
      <c r="B2" s="2" t="s">
        <v>3992</v>
      </c>
      <c r="C2" s="2" t="s">
        <v>3087</v>
      </c>
      <c r="D2" s="2" t="s">
        <v>3088</v>
      </c>
      <c r="E2" s="2" t="s">
        <v>80</v>
      </c>
      <c r="F2" s="2" t="s">
        <v>2438</v>
      </c>
      <c r="G2" s="2" t="s">
        <v>3993</v>
      </c>
      <c r="H2" s="2" t="s">
        <v>3994</v>
      </c>
      <c r="I2" s="2" t="s">
        <v>3088</v>
      </c>
      <c r="J2" s="2" t="s">
        <v>3995</v>
      </c>
      <c r="K2" s="2" t="s">
        <v>3996</v>
      </c>
    </row>
    <row r="3" s="1" customFormat="1" ht="20" customHeight="1" spans="1:11">
      <c r="A3" s="2" t="s">
        <v>2940</v>
      </c>
      <c r="B3" s="2" t="s">
        <v>3997</v>
      </c>
      <c r="C3" s="2" t="s">
        <v>2942</v>
      </c>
      <c r="D3" s="2" t="s">
        <v>2943</v>
      </c>
      <c r="E3" s="2" t="s">
        <v>80</v>
      </c>
      <c r="F3" s="2" t="s">
        <v>2438</v>
      </c>
      <c r="G3" s="2" t="s">
        <v>3993</v>
      </c>
      <c r="H3" s="2" t="s">
        <v>3998</v>
      </c>
      <c r="I3" s="2" t="s">
        <v>2943</v>
      </c>
      <c r="J3" s="2" t="s">
        <v>3995</v>
      </c>
      <c r="K3" s="2" t="s">
        <v>3999</v>
      </c>
    </row>
    <row r="4" s="1" customFormat="1" ht="20" customHeight="1" spans="1:11">
      <c r="A4" s="2" t="s">
        <v>3902</v>
      </c>
      <c r="B4" s="2" t="s">
        <v>4000</v>
      </c>
      <c r="C4" s="2" t="s">
        <v>3904</v>
      </c>
      <c r="D4" s="2" t="s">
        <v>3905</v>
      </c>
      <c r="E4" s="2" t="s">
        <v>80</v>
      </c>
      <c r="F4" s="2" t="s">
        <v>2438</v>
      </c>
      <c r="G4" s="2" t="s">
        <v>3993</v>
      </c>
      <c r="H4" s="2" t="s">
        <v>4001</v>
      </c>
      <c r="I4" s="2" t="s">
        <v>3905</v>
      </c>
      <c r="J4" s="2" t="s">
        <v>3995</v>
      </c>
      <c r="K4" s="2" t="s">
        <v>4002</v>
      </c>
    </row>
    <row r="5" s="1" customFormat="1" ht="20" customHeight="1" spans="1:11">
      <c r="A5" s="2" t="s">
        <v>2981</v>
      </c>
      <c r="B5" s="2" t="s">
        <v>4003</v>
      </c>
      <c r="C5" s="2" t="s">
        <v>2302</v>
      </c>
      <c r="D5" s="2" t="s">
        <v>2982</v>
      </c>
      <c r="E5" s="2" t="s">
        <v>80</v>
      </c>
      <c r="F5" s="2" t="s">
        <v>2438</v>
      </c>
      <c r="G5" s="2" t="s">
        <v>3993</v>
      </c>
      <c r="H5" s="2" t="s">
        <v>4004</v>
      </c>
      <c r="I5" s="2" t="s">
        <v>2982</v>
      </c>
      <c r="J5" s="2" t="s">
        <v>3995</v>
      </c>
      <c r="K5" s="2" t="s">
        <v>4005</v>
      </c>
    </row>
    <row r="6" s="1" customFormat="1" ht="20" customHeight="1" spans="1:11">
      <c r="A6" s="2" t="s">
        <v>2945</v>
      </c>
      <c r="B6" s="2" t="s">
        <v>4006</v>
      </c>
      <c r="C6" s="2" t="s">
        <v>4007</v>
      </c>
      <c r="D6" s="2" t="s">
        <v>2948</v>
      </c>
      <c r="E6" s="2" t="s">
        <v>80</v>
      </c>
      <c r="F6" s="2" t="s">
        <v>2438</v>
      </c>
      <c r="G6" s="2" t="s">
        <v>3993</v>
      </c>
      <c r="H6" s="2" t="s">
        <v>4008</v>
      </c>
      <c r="I6" s="2" t="s">
        <v>2948</v>
      </c>
      <c r="J6" s="2" t="s">
        <v>3995</v>
      </c>
      <c r="K6" s="2" t="s">
        <v>4009</v>
      </c>
    </row>
    <row r="7" s="1" customFormat="1" ht="20" customHeight="1" spans="1:11">
      <c r="A7" s="2" t="s">
        <v>3642</v>
      </c>
      <c r="B7" s="2" t="s">
        <v>4010</v>
      </c>
      <c r="C7" s="2" t="s">
        <v>4011</v>
      </c>
      <c r="D7" s="2" t="s">
        <v>3645</v>
      </c>
      <c r="E7" s="2" t="s">
        <v>80</v>
      </c>
      <c r="F7" s="2" t="s">
        <v>2438</v>
      </c>
      <c r="G7" s="2" t="s">
        <v>3993</v>
      </c>
      <c r="H7" s="2" t="s">
        <v>4012</v>
      </c>
      <c r="I7" s="2" t="s">
        <v>3645</v>
      </c>
      <c r="J7" s="2" t="s">
        <v>3995</v>
      </c>
      <c r="K7" s="2" t="s">
        <v>4013</v>
      </c>
    </row>
    <row r="8" s="1" customFormat="1" ht="20" customHeight="1" spans="1:11">
      <c r="A8" s="2" t="s">
        <v>3293</v>
      </c>
      <c r="B8" s="2" t="s">
        <v>4014</v>
      </c>
      <c r="C8" s="2" t="s">
        <v>3295</v>
      </c>
      <c r="D8" s="2" t="s">
        <v>3296</v>
      </c>
      <c r="E8" s="2" t="s">
        <v>80</v>
      </c>
      <c r="F8" s="2" t="s">
        <v>2438</v>
      </c>
      <c r="G8" s="2" t="s">
        <v>3993</v>
      </c>
      <c r="H8" s="2" t="s">
        <v>4015</v>
      </c>
      <c r="I8" s="2" t="s">
        <v>3296</v>
      </c>
      <c r="J8" s="2" t="s">
        <v>3995</v>
      </c>
      <c r="K8" s="2" t="s">
        <v>4016</v>
      </c>
    </row>
    <row r="9" s="1" customFormat="1" ht="20" customHeight="1" spans="1:11">
      <c r="A9" s="2" t="s">
        <v>2548</v>
      </c>
      <c r="B9" s="2" t="s">
        <v>4017</v>
      </c>
      <c r="C9" s="2" t="s">
        <v>2550</v>
      </c>
      <c r="D9" s="2" t="s">
        <v>2551</v>
      </c>
      <c r="E9" s="2" t="s">
        <v>80</v>
      </c>
      <c r="F9" s="2" t="s">
        <v>2438</v>
      </c>
      <c r="G9" s="2" t="s">
        <v>3993</v>
      </c>
      <c r="H9" s="2" t="s">
        <v>4018</v>
      </c>
      <c r="I9" s="2" t="s">
        <v>2551</v>
      </c>
      <c r="J9" s="2" t="s">
        <v>3995</v>
      </c>
      <c r="K9" s="2" t="s">
        <v>4019</v>
      </c>
    </row>
    <row r="10" s="1" customFormat="1" ht="20" customHeight="1" spans="1:11">
      <c r="A10" s="2" t="s">
        <v>4020</v>
      </c>
      <c r="B10" s="2" t="s">
        <v>4021</v>
      </c>
      <c r="C10" s="2" t="s">
        <v>4022</v>
      </c>
      <c r="D10" s="2" t="s">
        <v>4023</v>
      </c>
      <c r="E10" s="2" t="s">
        <v>80</v>
      </c>
      <c r="F10" s="2" t="s">
        <v>2438</v>
      </c>
      <c r="G10" s="2" t="s">
        <v>3993</v>
      </c>
      <c r="H10" s="2" t="s">
        <v>4024</v>
      </c>
      <c r="I10" s="2" t="s">
        <v>4023</v>
      </c>
      <c r="J10" s="2" t="s">
        <v>3995</v>
      </c>
      <c r="K10" s="2" t="s">
        <v>4025</v>
      </c>
    </row>
    <row r="11" s="1" customFormat="1" ht="20" customHeight="1" spans="1:11">
      <c r="A11" s="2" t="s">
        <v>3112</v>
      </c>
      <c r="B11" s="2" t="s">
        <v>4026</v>
      </c>
      <c r="C11" s="2" t="s">
        <v>4027</v>
      </c>
      <c r="D11" s="2" t="s">
        <v>3115</v>
      </c>
      <c r="E11" s="2" t="s">
        <v>80</v>
      </c>
      <c r="F11" s="2" t="s">
        <v>2438</v>
      </c>
      <c r="G11" s="2" t="s">
        <v>3993</v>
      </c>
      <c r="H11" s="2" t="s">
        <v>4028</v>
      </c>
      <c r="I11" s="2" t="s">
        <v>3115</v>
      </c>
      <c r="J11" s="2" t="s">
        <v>3995</v>
      </c>
      <c r="K11" s="2" t="s">
        <v>4029</v>
      </c>
    </row>
    <row r="12" s="1" customFormat="1" ht="20" customHeight="1" spans="1:11">
      <c r="A12" s="2" t="s">
        <v>3481</v>
      </c>
      <c r="B12" s="2" t="s">
        <v>4030</v>
      </c>
      <c r="C12" s="2" t="s">
        <v>268</v>
      </c>
      <c r="D12" s="2" t="s">
        <v>3482</v>
      </c>
      <c r="E12" s="2" t="s">
        <v>80</v>
      </c>
      <c r="F12" s="2" t="s">
        <v>2438</v>
      </c>
      <c r="G12" s="2" t="s">
        <v>3993</v>
      </c>
      <c r="H12" s="2" t="s">
        <v>4031</v>
      </c>
      <c r="I12" s="2" t="s">
        <v>3482</v>
      </c>
      <c r="J12" s="2" t="s">
        <v>3995</v>
      </c>
      <c r="K12" s="2" t="s">
        <v>4032</v>
      </c>
    </row>
    <row r="13" s="1" customFormat="1" ht="20" customHeight="1" spans="1:11">
      <c r="A13" s="2" t="s">
        <v>2966</v>
      </c>
      <c r="B13" s="2" t="s">
        <v>4033</v>
      </c>
      <c r="C13" s="2" t="s">
        <v>2968</v>
      </c>
      <c r="D13" s="2" t="s">
        <v>2969</v>
      </c>
      <c r="E13" s="2" t="s">
        <v>80</v>
      </c>
      <c r="F13" s="2" t="s">
        <v>2438</v>
      </c>
      <c r="G13" s="2" t="s">
        <v>3993</v>
      </c>
      <c r="H13" s="2" t="s">
        <v>4034</v>
      </c>
      <c r="I13" s="2" t="s">
        <v>2969</v>
      </c>
      <c r="J13" s="2" t="s">
        <v>3995</v>
      </c>
      <c r="K13" s="2" t="s">
        <v>4035</v>
      </c>
    </row>
    <row r="14" s="1" customFormat="1" ht="20" customHeight="1" spans="1:11">
      <c r="A14" s="2" t="s">
        <v>3204</v>
      </c>
      <c r="B14" s="2" t="s">
        <v>4036</v>
      </c>
      <c r="C14" s="2" t="s">
        <v>3206</v>
      </c>
      <c r="D14" s="2" t="s">
        <v>3207</v>
      </c>
      <c r="E14" s="2" t="s">
        <v>80</v>
      </c>
      <c r="F14" s="2" t="s">
        <v>2438</v>
      </c>
      <c r="G14" s="2" t="s">
        <v>3993</v>
      </c>
      <c r="H14" s="2" t="s">
        <v>4037</v>
      </c>
      <c r="I14" s="2" t="s">
        <v>3207</v>
      </c>
      <c r="J14" s="2" t="s">
        <v>3995</v>
      </c>
      <c r="K14" s="2" t="s">
        <v>4038</v>
      </c>
    </row>
    <row r="15" s="1" customFormat="1" ht="20" customHeight="1" spans="1:11">
      <c r="A15" s="2" t="s">
        <v>3420</v>
      </c>
      <c r="B15" s="2" t="s">
        <v>4039</v>
      </c>
      <c r="C15" s="2" t="s">
        <v>2297</v>
      </c>
      <c r="D15" s="2" t="s">
        <v>3421</v>
      </c>
      <c r="E15" s="2" t="s">
        <v>80</v>
      </c>
      <c r="F15" s="2" t="s">
        <v>2438</v>
      </c>
      <c r="G15" s="2" t="s">
        <v>3993</v>
      </c>
      <c r="H15" s="2" t="s">
        <v>4040</v>
      </c>
      <c r="I15" s="2" t="s">
        <v>3421</v>
      </c>
      <c r="J15" s="2" t="s">
        <v>3995</v>
      </c>
      <c r="K15" s="2" t="s">
        <v>4041</v>
      </c>
    </row>
    <row r="16" s="1" customFormat="1" ht="20" customHeight="1" spans="1:11">
      <c r="A16" s="2" t="s">
        <v>3077</v>
      </c>
      <c r="B16" s="2" t="s">
        <v>4042</v>
      </c>
      <c r="C16" s="2" t="s">
        <v>3079</v>
      </c>
      <c r="D16" s="2" t="s">
        <v>3080</v>
      </c>
      <c r="E16" s="2" t="s">
        <v>80</v>
      </c>
      <c r="F16" s="2" t="s">
        <v>2438</v>
      </c>
      <c r="G16" s="2" t="s">
        <v>3993</v>
      </c>
      <c r="H16" s="2" t="s">
        <v>4043</v>
      </c>
      <c r="I16" s="2" t="s">
        <v>3080</v>
      </c>
      <c r="J16" s="2" t="s">
        <v>3995</v>
      </c>
      <c r="K16" s="2" t="s">
        <v>4044</v>
      </c>
    </row>
    <row r="17" s="1" customFormat="1" ht="20" customHeight="1" spans="1:11">
      <c r="A17" s="2" t="s">
        <v>4045</v>
      </c>
      <c r="B17" s="2" t="s">
        <v>4046</v>
      </c>
      <c r="C17" s="2" t="s">
        <v>4047</v>
      </c>
      <c r="D17" s="2" t="s">
        <v>4048</v>
      </c>
      <c r="E17" s="2" t="s">
        <v>80</v>
      </c>
      <c r="F17" s="2" t="s">
        <v>2438</v>
      </c>
      <c r="G17" s="2" t="s">
        <v>3993</v>
      </c>
      <c r="H17" s="2" t="s">
        <v>4024</v>
      </c>
      <c r="I17" s="2" t="s">
        <v>4048</v>
      </c>
      <c r="J17" s="2" t="s">
        <v>3995</v>
      </c>
      <c r="K17" s="2" t="s">
        <v>4049</v>
      </c>
    </row>
    <row r="18" s="1" customFormat="1" ht="20" customHeight="1" spans="1:11">
      <c r="A18" s="2" t="s">
        <v>3637</v>
      </c>
      <c r="B18" s="2" t="s">
        <v>4050</v>
      </c>
      <c r="C18" s="2" t="s">
        <v>3639</v>
      </c>
      <c r="D18" s="2" t="s">
        <v>3640</v>
      </c>
      <c r="E18" s="2" t="s">
        <v>80</v>
      </c>
      <c r="F18" s="2" t="s">
        <v>2438</v>
      </c>
      <c r="G18" s="2" t="s">
        <v>3993</v>
      </c>
      <c r="H18" s="2" t="s">
        <v>4051</v>
      </c>
      <c r="I18" s="2" t="s">
        <v>3640</v>
      </c>
      <c r="J18" s="2" t="s">
        <v>3995</v>
      </c>
      <c r="K18" s="2" t="s">
        <v>4052</v>
      </c>
    </row>
    <row r="19" s="1" customFormat="1" ht="20" customHeight="1" spans="1:11">
      <c r="A19" s="2" t="s">
        <v>3880</v>
      </c>
      <c r="B19" s="2" t="s">
        <v>4053</v>
      </c>
      <c r="C19" s="2" t="s">
        <v>3882</v>
      </c>
      <c r="D19" s="2" t="s">
        <v>3883</v>
      </c>
      <c r="E19" s="2" t="s">
        <v>80</v>
      </c>
      <c r="F19" s="2" t="s">
        <v>2438</v>
      </c>
      <c r="G19" s="2" t="s">
        <v>3993</v>
      </c>
      <c r="H19" s="2" t="s">
        <v>4054</v>
      </c>
      <c r="I19" s="2" t="s">
        <v>3883</v>
      </c>
      <c r="J19" s="2" t="s">
        <v>3995</v>
      </c>
      <c r="K19" s="2" t="s">
        <v>4055</v>
      </c>
    </row>
    <row r="20" s="1" customFormat="1" ht="20" customHeight="1" spans="1:11">
      <c r="A20" s="2" t="s">
        <v>3317</v>
      </c>
      <c r="B20" s="2" t="s">
        <v>4056</v>
      </c>
      <c r="C20" s="2" t="s">
        <v>3319</v>
      </c>
      <c r="D20" s="2" t="s">
        <v>3320</v>
      </c>
      <c r="E20" s="2" t="s">
        <v>80</v>
      </c>
      <c r="F20" s="2" t="s">
        <v>2438</v>
      </c>
      <c r="G20" s="2" t="s">
        <v>3993</v>
      </c>
      <c r="H20" s="2" t="s">
        <v>4057</v>
      </c>
      <c r="I20" s="2" t="s">
        <v>3320</v>
      </c>
      <c r="J20" s="2" t="s">
        <v>3995</v>
      </c>
      <c r="K20" s="2" t="s">
        <v>4058</v>
      </c>
    </row>
    <row r="21" s="1" customFormat="1" ht="20" customHeight="1" spans="1:11">
      <c r="A21" s="2" t="s">
        <v>3378</v>
      </c>
      <c r="B21" s="2" t="s">
        <v>4059</v>
      </c>
      <c r="C21" s="2" t="s">
        <v>3380</v>
      </c>
      <c r="D21" s="2" t="s">
        <v>3381</v>
      </c>
      <c r="E21" s="2" t="s">
        <v>80</v>
      </c>
      <c r="F21" s="2" t="s">
        <v>2438</v>
      </c>
      <c r="G21" s="2" t="s">
        <v>3993</v>
      </c>
      <c r="H21" s="2" t="s">
        <v>4060</v>
      </c>
      <c r="I21" s="2" t="s">
        <v>3381</v>
      </c>
      <c r="J21" s="2" t="s">
        <v>3995</v>
      </c>
      <c r="K21" s="2" t="s">
        <v>4061</v>
      </c>
    </row>
    <row r="22" s="1" customFormat="1" ht="20" customHeight="1" spans="1:11">
      <c r="A22" s="2" t="s">
        <v>3646</v>
      </c>
      <c r="B22" s="2" t="s">
        <v>4062</v>
      </c>
      <c r="C22" s="2" t="s">
        <v>3648</v>
      </c>
      <c r="D22" s="2" t="s">
        <v>3649</v>
      </c>
      <c r="E22" s="2" t="s">
        <v>80</v>
      </c>
      <c r="F22" s="2" t="s">
        <v>2438</v>
      </c>
      <c r="G22" s="2" t="s">
        <v>3993</v>
      </c>
      <c r="H22" s="2" t="s">
        <v>4063</v>
      </c>
      <c r="I22" s="2" t="s">
        <v>3649</v>
      </c>
      <c r="J22" s="2" t="s">
        <v>3995</v>
      </c>
      <c r="K22" s="2" t="s">
        <v>4064</v>
      </c>
    </row>
    <row r="23" s="1" customFormat="1" ht="20" customHeight="1" spans="1:11">
      <c r="A23" s="2" t="s">
        <v>2552</v>
      </c>
      <c r="B23" s="2" t="s">
        <v>4065</v>
      </c>
      <c r="C23" s="2" t="s">
        <v>4066</v>
      </c>
      <c r="D23" s="2" t="s">
        <v>2555</v>
      </c>
      <c r="E23" s="2" t="s">
        <v>80</v>
      </c>
      <c r="F23" s="2" t="s">
        <v>2438</v>
      </c>
      <c r="G23" s="2" t="s">
        <v>3993</v>
      </c>
      <c r="H23" s="2" t="s">
        <v>4067</v>
      </c>
      <c r="I23" s="2" t="s">
        <v>2555</v>
      </c>
      <c r="J23" s="2" t="s">
        <v>3995</v>
      </c>
      <c r="K23" s="2" t="s">
        <v>4068</v>
      </c>
    </row>
    <row r="24" s="1" customFormat="1" ht="20" customHeight="1" spans="1:11">
      <c r="A24" s="2" t="s">
        <v>2812</v>
      </c>
      <c r="B24" s="2" t="s">
        <v>4069</v>
      </c>
      <c r="C24" s="2" t="s">
        <v>2814</v>
      </c>
      <c r="D24" s="2" t="s">
        <v>2815</v>
      </c>
      <c r="E24" s="2" t="s">
        <v>80</v>
      </c>
      <c r="F24" s="2" t="s">
        <v>2438</v>
      </c>
      <c r="G24" s="2" t="s">
        <v>3993</v>
      </c>
      <c r="H24" s="2" t="s">
        <v>4070</v>
      </c>
      <c r="I24" s="2" t="s">
        <v>2815</v>
      </c>
      <c r="J24" s="2" t="s">
        <v>3995</v>
      </c>
      <c r="K24" s="2" t="s">
        <v>4071</v>
      </c>
    </row>
    <row r="25" s="1" customFormat="1" ht="20" customHeight="1" spans="1:11">
      <c r="A25" s="2" t="s">
        <v>3864</v>
      </c>
      <c r="B25" s="2" t="s">
        <v>4072</v>
      </c>
      <c r="C25" s="2" t="s">
        <v>3866</v>
      </c>
      <c r="D25" s="2" t="s">
        <v>3867</v>
      </c>
      <c r="E25" s="2" t="s">
        <v>80</v>
      </c>
      <c r="F25" s="2" t="s">
        <v>2438</v>
      </c>
      <c r="G25" s="2" t="s">
        <v>3993</v>
      </c>
      <c r="H25" s="2" t="s">
        <v>4073</v>
      </c>
      <c r="I25" s="2" t="s">
        <v>3867</v>
      </c>
      <c r="J25" s="2" t="s">
        <v>3995</v>
      </c>
      <c r="K25" s="2" t="s">
        <v>4074</v>
      </c>
    </row>
    <row r="26" s="1" customFormat="1" ht="20" customHeight="1" spans="1:11">
      <c r="A26" s="2" t="s">
        <v>3422</v>
      </c>
      <c r="B26" s="2" t="s">
        <v>4075</v>
      </c>
      <c r="C26" s="2" t="s">
        <v>3424</v>
      </c>
      <c r="D26" s="2" t="s">
        <v>3425</v>
      </c>
      <c r="E26" s="2" t="s">
        <v>80</v>
      </c>
      <c r="F26" s="2" t="s">
        <v>2438</v>
      </c>
      <c r="G26" s="2" t="s">
        <v>3993</v>
      </c>
      <c r="H26" s="2" t="s">
        <v>3994</v>
      </c>
      <c r="I26" s="2" t="s">
        <v>3425</v>
      </c>
      <c r="J26" s="2" t="s">
        <v>3995</v>
      </c>
      <c r="K26" s="2" t="s">
        <v>4076</v>
      </c>
    </row>
    <row r="27" s="1" customFormat="1" ht="20" customHeight="1" spans="1:11">
      <c r="A27" s="2" t="s">
        <v>3098</v>
      </c>
      <c r="B27" s="2" t="s">
        <v>4077</v>
      </c>
      <c r="C27" s="2" t="s">
        <v>3100</v>
      </c>
      <c r="D27" s="2" t="s">
        <v>3101</v>
      </c>
      <c r="E27" s="2" t="s">
        <v>80</v>
      </c>
      <c r="F27" s="2" t="s">
        <v>2438</v>
      </c>
      <c r="G27" s="2" t="s">
        <v>3993</v>
      </c>
      <c r="H27" s="2" t="s">
        <v>4078</v>
      </c>
      <c r="I27" s="2" t="s">
        <v>3101</v>
      </c>
      <c r="J27" s="2" t="s">
        <v>3995</v>
      </c>
      <c r="K27" s="2" t="s">
        <v>4079</v>
      </c>
    </row>
    <row r="28" s="1" customFormat="1" ht="20" customHeight="1" spans="1:11">
      <c r="A28" s="2" t="s">
        <v>3868</v>
      </c>
      <c r="B28" s="2" t="s">
        <v>4080</v>
      </c>
      <c r="C28" s="2" t="s">
        <v>558</v>
      </c>
      <c r="D28" s="2" t="s">
        <v>3869</v>
      </c>
      <c r="E28" s="2" t="s">
        <v>80</v>
      </c>
      <c r="F28" s="2" t="s">
        <v>2438</v>
      </c>
      <c r="G28" s="2" t="s">
        <v>3993</v>
      </c>
      <c r="H28" s="2" t="s">
        <v>4081</v>
      </c>
      <c r="I28" s="2" t="s">
        <v>3869</v>
      </c>
      <c r="J28" s="2" t="s">
        <v>3995</v>
      </c>
      <c r="K28" s="2" t="s">
        <v>4082</v>
      </c>
    </row>
    <row r="29" s="1" customFormat="1" ht="20" customHeight="1" spans="1:11">
      <c r="A29" s="2" t="s">
        <v>3382</v>
      </c>
      <c r="B29" s="2" t="s">
        <v>4083</v>
      </c>
      <c r="C29" s="2" t="s">
        <v>2610</v>
      </c>
      <c r="D29" s="2" t="s">
        <v>3383</v>
      </c>
      <c r="E29" s="2" t="s">
        <v>80</v>
      </c>
      <c r="F29" s="2" t="s">
        <v>2438</v>
      </c>
      <c r="G29" s="2" t="s">
        <v>3993</v>
      </c>
      <c r="H29" s="2" t="s">
        <v>4084</v>
      </c>
      <c r="I29" s="2" t="s">
        <v>3383</v>
      </c>
      <c r="J29" s="2" t="s">
        <v>3995</v>
      </c>
      <c r="K29" s="2" t="s">
        <v>4085</v>
      </c>
    </row>
    <row r="30" s="1" customFormat="1" ht="20" customHeight="1" spans="1:11">
      <c r="A30" s="2" t="s">
        <v>3159</v>
      </c>
      <c r="B30" s="2" t="s">
        <v>4086</v>
      </c>
      <c r="C30" s="2" t="s">
        <v>3161</v>
      </c>
      <c r="D30" s="2" t="s">
        <v>3162</v>
      </c>
      <c r="E30" s="2" t="s">
        <v>80</v>
      </c>
      <c r="F30" s="2" t="s">
        <v>2438</v>
      </c>
      <c r="G30" s="2" t="s">
        <v>3993</v>
      </c>
      <c r="H30" s="2" t="s">
        <v>4087</v>
      </c>
      <c r="I30" s="2" t="s">
        <v>3162</v>
      </c>
      <c r="J30" s="2" t="s">
        <v>3995</v>
      </c>
      <c r="K30" s="2" t="s">
        <v>4088</v>
      </c>
    </row>
    <row r="31" s="1" customFormat="1" ht="20" customHeight="1" spans="1:11">
      <c r="A31" s="2" t="s">
        <v>3278</v>
      </c>
      <c r="B31" s="2" t="s">
        <v>4089</v>
      </c>
      <c r="C31" s="2" t="s">
        <v>3280</v>
      </c>
      <c r="D31" s="2" t="s">
        <v>3281</v>
      </c>
      <c r="E31" s="2" t="s">
        <v>80</v>
      </c>
      <c r="F31" s="2" t="s">
        <v>2438</v>
      </c>
      <c r="G31" s="2" t="s">
        <v>3993</v>
      </c>
      <c r="H31" s="2" t="s">
        <v>4028</v>
      </c>
      <c r="I31" s="2" t="s">
        <v>3281</v>
      </c>
      <c r="J31" s="2" t="s">
        <v>3995</v>
      </c>
      <c r="K31" s="2" t="s">
        <v>4090</v>
      </c>
    </row>
    <row r="32" s="1" customFormat="1" ht="20" customHeight="1" spans="1:11">
      <c r="A32" s="2" t="s">
        <v>3334</v>
      </c>
      <c r="B32" s="2" t="s">
        <v>4091</v>
      </c>
      <c r="C32" s="2" t="s">
        <v>3336</v>
      </c>
      <c r="D32" s="2" t="s">
        <v>3337</v>
      </c>
      <c r="E32" s="2" t="s">
        <v>80</v>
      </c>
      <c r="F32" s="2" t="s">
        <v>2438</v>
      </c>
      <c r="G32" s="2" t="s">
        <v>3993</v>
      </c>
      <c r="H32" s="2" t="s">
        <v>4001</v>
      </c>
      <c r="I32" s="2" t="s">
        <v>3337</v>
      </c>
      <c r="J32" s="2" t="s">
        <v>3995</v>
      </c>
      <c r="K32" s="2" t="s">
        <v>4092</v>
      </c>
    </row>
    <row r="33" s="1" customFormat="1" ht="20" customHeight="1" spans="1:11">
      <c r="A33" s="2" t="s">
        <v>3287</v>
      </c>
      <c r="B33" s="2" t="s">
        <v>4093</v>
      </c>
      <c r="C33" s="2" t="s">
        <v>420</v>
      </c>
      <c r="D33" s="2" t="s">
        <v>3288</v>
      </c>
      <c r="E33" s="2" t="s">
        <v>80</v>
      </c>
      <c r="F33" s="2" t="s">
        <v>2438</v>
      </c>
      <c r="G33" s="2" t="s">
        <v>3993</v>
      </c>
      <c r="H33" s="2" t="s">
        <v>4015</v>
      </c>
      <c r="I33" s="2" t="s">
        <v>3288</v>
      </c>
      <c r="J33" s="2" t="s">
        <v>3995</v>
      </c>
      <c r="K33" s="2" t="s">
        <v>4094</v>
      </c>
    </row>
    <row r="34" s="1" customFormat="1" ht="20" customHeight="1" spans="1:11">
      <c r="A34" s="2" t="s">
        <v>3860</v>
      </c>
      <c r="B34" s="2" t="s">
        <v>4095</v>
      </c>
      <c r="C34" s="2" t="s">
        <v>3862</v>
      </c>
      <c r="D34" s="2" t="s">
        <v>3863</v>
      </c>
      <c r="E34" s="2" t="s">
        <v>80</v>
      </c>
      <c r="F34" s="2" t="s">
        <v>2438</v>
      </c>
      <c r="G34" s="2" t="s">
        <v>3993</v>
      </c>
      <c r="H34" s="2" t="s">
        <v>4087</v>
      </c>
      <c r="I34" s="2" t="s">
        <v>3863</v>
      </c>
      <c r="J34" s="2" t="s">
        <v>3995</v>
      </c>
      <c r="K34" s="2" t="s">
        <v>4096</v>
      </c>
    </row>
    <row r="35" s="1" customFormat="1" ht="20" customHeight="1" spans="1:11">
      <c r="A35" s="2" t="s">
        <v>3330</v>
      </c>
      <c r="B35" s="2" t="s">
        <v>4097</v>
      </c>
      <c r="C35" s="2" t="s">
        <v>3332</v>
      </c>
      <c r="D35" s="2" t="s">
        <v>3333</v>
      </c>
      <c r="E35" s="2" t="s">
        <v>80</v>
      </c>
      <c r="F35" s="2" t="s">
        <v>2438</v>
      </c>
      <c r="G35" s="2" t="s">
        <v>3993</v>
      </c>
      <c r="H35" s="2" t="s">
        <v>4098</v>
      </c>
      <c r="I35" s="2" t="s">
        <v>3333</v>
      </c>
      <c r="J35" s="2" t="s">
        <v>3995</v>
      </c>
      <c r="K35" s="2" t="s">
        <v>4099</v>
      </c>
    </row>
    <row r="36" s="1" customFormat="1" ht="20" customHeight="1" spans="1:11">
      <c r="A36" s="2" t="s">
        <v>3108</v>
      </c>
      <c r="B36" s="2" t="s">
        <v>4100</v>
      </c>
      <c r="C36" s="2" t="s">
        <v>4101</v>
      </c>
      <c r="D36" s="2" t="s">
        <v>3111</v>
      </c>
      <c r="E36" s="2" t="s">
        <v>80</v>
      </c>
      <c r="F36" s="2" t="s">
        <v>2438</v>
      </c>
      <c r="G36" s="2" t="s">
        <v>3993</v>
      </c>
      <c r="H36" s="2" t="s">
        <v>4102</v>
      </c>
      <c r="I36" s="2" t="s">
        <v>3111</v>
      </c>
      <c r="J36" s="2" t="s">
        <v>3995</v>
      </c>
      <c r="K36" s="2" t="s">
        <v>4103</v>
      </c>
    </row>
    <row r="37" s="1" customFormat="1" ht="20" customHeight="1" spans="1:11">
      <c r="A37" s="2" t="s">
        <v>2888</v>
      </c>
      <c r="B37" s="2" t="s">
        <v>4104</v>
      </c>
      <c r="C37" s="2" t="s">
        <v>2890</v>
      </c>
      <c r="D37" s="2" t="s">
        <v>2891</v>
      </c>
      <c r="E37" s="2" t="s">
        <v>80</v>
      </c>
      <c r="F37" s="2" t="s">
        <v>2438</v>
      </c>
      <c r="G37" s="2" t="s">
        <v>3993</v>
      </c>
      <c r="H37" s="2" t="s">
        <v>4105</v>
      </c>
      <c r="I37" s="2" t="s">
        <v>2891</v>
      </c>
      <c r="J37" s="2" t="s">
        <v>3995</v>
      </c>
      <c r="K37" s="2" t="s">
        <v>4106</v>
      </c>
    </row>
    <row r="38" s="1" customFormat="1" ht="20" customHeight="1" spans="1:11">
      <c r="A38" s="2" t="s">
        <v>3650</v>
      </c>
      <c r="B38" s="2" t="s">
        <v>4107</v>
      </c>
      <c r="C38" s="2" t="s">
        <v>558</v>
      </c>
      <c r="D38" s="2" t="s">
        <v>3651</v>
      </c>
      <c r="E38" s="2" t="s">
        <v>80</v>
      </c>
      <c r="F38" s="2" t="s">
        <v>2438</v>
      </c>
      <c r="G38" s="2" t="s">
        <v>3993</v>
      </c>
      <c r="H38" s="2" t="s">
        <v>4081</v>
      </c>
      <c r="I38" s="2" t="s">
        <v>3651</v>
      </c>
      <c r="J38" s="2" t="s">
        <v>3995</v>
      </c>
      <c r="K38" s="2" t="s">
        <v>4108</v>
      </c>
    </row>
    <row r="39" s="1" customFormat="1" ht="20" customHeight="1" spans="1:11">
      <c r="A39" s="2" t="s">
        <v>3727</v>
      </c>
      <c r="B39" s="2" t="s">
        <v>4109</v>
      </c>
      <c r="C39" s="2" t="s">
        <v>3729</v>
      </c>
      <c r="D39" s="2" t="s">
        <v>3730</v>
      </c>
      <c r="E39" s="2" t="s">
        <v>80</v>
      </c>
      <c r="F39" s="2" t="s">
        <v>2438</v>
      </c>
      <c r="G39" s="2" t="s">
        <v>3993</v>
      </c>
      <c r="H39" s="2" t="s">
        <v>4110</v>
      </c>
      <c r="I39" s="2" t="s">
        <v>3730</v>
      </c>
      <c r="J39" s="2" t="s">
        <v>3995</v>
      </c>
      <c r="K39" s="2" t="s">
        <v>4111</v>
      </c>
    </row>
    <row r="40" s="1" customFormat="1" ht="20" customHeight="1" spans="1:11">
      <c r="A40" s="2" t="s">
        <v>3081</v>
      </c>
      <c r="B40" s="2" t="s">
        <v>4112</v>
      </c>
      <c r="C40" s="2" t="s">
        <v>3083</v>
      </c>
      <c r="D40" s="2" t="s">
        <v>3084</v>
      </c>
      <c r="E40" s="2" t="s">
        <v>80</v>
      </c>
      <c r="F40" s="2" t="s">
        <v>2438</v>
      </c>
      <c r="G40" s="2" t="s">
        <v>3993</v>
      </c>
      <c r="H40" s="2" t="s">
        <v>4040</v>
      </c>
      <c r="I40" s="2" t="s">
        <v>3084</v>
      </c>
      <c r="J40" s="2" t="s">
        <v>3995</v>
      </c>
      <c r="K40" s="2" t="s">
        <v>4113</v>
      </c>
    </row>
    <row r="41" s="1" customFormat="1" ht="20" customHeight="1" spans="1:11">
      <c r="A41" s="2" t="s">
        <v>2535</v>
      </c>
      <c r="B41" s="2" t="s">
        <v>4114</v>
      </c>
      <c r="C41" s="2" t="s">
        <v>511</v>
      </c>
      <c r="D41" s="2" t="s">
        <v>4115</v>
      </c>
      <c r="E41" s="2" t="s">
        <v>80</v>
      </c>
      <c r="F41" s="2" t="s">
        <v>2438</v>
      </c>
      <c r="G41" s="2" t="s">
        <v>3993</v>
      </c>
      <c r="H41" s="2" t="s">
        <v>4116</v>
      </c>
      <c r="I41" s="2" t="s">
        <v>4117</v>
      </c>
      <c r="J41" s="2" t="s">
        <v>3995</v>
      </c>
      <c r="K41" s="2" t="s">
        <v>4118</v>
      </c>
    </row>
    <row r="42" s="1" customFormat="1" ht="20" customHeight="1" spans="1:11">
      <c r="A42" s="2" t="s">
        <v>3885</v>
      </c>
      <c r="B42" s="2" t="s">
        <v>4119</v>
      </c>
      <c r="C42" s="2" t="s">
        <v>3325</v>
      </c>
      <c r="D42" s="2" t="s">
        <v>3886</v>
      </c>
      <c r="E42" s="2" t="s">
        <v>80</v>
      </c>
      <c r="F42" s="2" t="s">
        <v>2438</v>
      </c>
      <c r="G42" s="2" t="s">
        <v>3993</v>
      </c>
      <c r="H42" s="2" t="s">
        <v>4051</v>
      </c>
      <c r="I42" s="2" t="s">
        <v>3886</v>
      </c>
      <c r="J42" s="2" t="s">
        <v>3995</v>
      </c>
      <c r="K42" s="2" t="s">
        <v>4120</v>
      </c>
    </row>
    <row r="43" s="1" customFormat="1" ht="20" customHeight="1" spans="1:11">
      <c r="A43" s="2" t="s">
        <v>3311</v>
      </c>
      <c r="B43" s="2" t="s">
        <v>4121</v>
      </c>
      <c r="C43" s="2" t="s">
        <v>4122</v>
      </c>
      <c r="D43" s="2" t="s">
        <v>3314</v>
      </c>
      <c r="E43" s="2" t="s">
        <v>80</v>
      </c>
      <c r="F43" s="2" t="s">
        <v>2438</v>
      </c>
      <c r="G43" s="2" t="s">
        <v>3993</v>
      </c>
      <c r="H43" s="2" t="s">
        <v>4123</v>
      </c>
      <c r="I43" s="2" t="s">
        <v>3314</v>
      </c>
      <c r="J43" s="2" t="s">
        <v>3995</v>
      </c>
      <c r="K43" s="2" t="s">
        <v>4124</v>
      </c>
    </row>
    <row r="44" s="1" customFormat="1" ht="20" customHeight="1" spans="1:11">
      <c r="A44" s="2" t="s">
        <v>2543</v>
      </c>
      <c r="B44" s="2" t="s">
        <v>4125</v>
      </c>
      <c r="C44" s="2" t="s">
        <v>2545</v>
      </c>
      <c r="D44" s="2" t="s">
        <v>2546</v>
      </c>
      <c r="E44" s="2" t="s">
        <v>80</v>
      </c>
      <c r="F44" s="2" t="s">
        <v>2438</v>
      </c>
      <c r="G44" s="2" t="s">
        <v>3993</v>
      </c>
      <c r="H44" s="2" t="s">
        <v>4070</v>
      </c>
      <c r="I44" s="2" t="s">
        <v>2546</v>
      </c>
      <c r="J44" s="2" t="s">
        <v>3995</v>
      </c>
      <c r="K44" s="2" t="s">
        <v>4126</v>
      </c>
    </row>
    <row r="45" s="1" customFormat="1" ht="20" customHeight="1" spans="1:11">
      <c r="A45" s="2" t="s">
        <v>3090</v>
      </c>
      <c r="B45" s="2" t="s">
        <v>4127</v>
      </c>
      <c r="C45" s="2" t="s">
        <v>3092</v>
      </c>
      <c r="D45" s="2" t="s">
        <v>3093</v>
      </c>
      <c r="E45" s="2" t="s">
        <v>80</v>
      </c>
      <c r="F45" s="2" t="s">
        <v>2438</v>
      </c>
      <c r="G45" s="2" t="s">
        <v>3993</v>
      </c>
      <c r="H45" s="2" t="s">
        <v>4110</v>
      </c>
      <c r="I45" s="2" t="s">
        <v>3093</v>
      </c>
      <c r="J45" s="2" t="s">
        <v>3995</v>
      </c>
      <c r="K45" s="2" t="s">
        <v>4128</v>
      </c>
    </row>
    <row r="46" s="1" customFormat="1" ht="20" customHeight="1" spans="1:11">
      <c r="A46" s="2" t="s">
        <v>3556</v>
      </c>
      <c r="B46" s="2" t="s">
        <v>4129</v>
      </c>
      <c r="C46" s="2" t="s">
        <v>3558</v>
      </c>
      <c r="D46" s="2" t="s">
        <v>3559</v>
      </c>
      <c r="E46" s="2" t="s">
        <v>80</v>
      </c>
      <c r="F46" s="2" t="s">
        <v>2438</v>
      </c>
      <c r="G46" s="2" t="s">
        <v>3993</v>
      </c>
      <c r="H46" s="2" t="s">
        <v>4130</v>
      </c>
      <c r="I46" s="2" t="s">
        <v>3559</v>
      </c>
      <c r="J46" s="2" t="s">
        <v>3995</v>
      </c>
      <c r="K46" s="2" t="s">
        <v>4131</v>
      </c>
    </row>
    <row r="47" s="1" customFormat="1" ht="20" customHeight="1" spans="1:11">
      <c r="A47" s="2" t="s">
        <v>3342</v>
      </c>
      <c r="B47" s="2" t="s">
        <v>4132</v>
      </c>
      <c r="C47" s="2" t="s">
        <v>2788</v>
      </c>
      <c r="D47" s="2" t="s">
        <v>3343</v>
      </c>
      <c r="E47" s="2" t="s">
        <v>80</v>
      </c>
      <c r="F47" s="2" t="s">
        <v>2438</v>
      </c>
      <c r="G47" s="2" t="s">
        <v>3993</v>
      </c>
      <c r="H47" s="2" t="s">
        <v>4133</v>
      </c>
      <c r="I47" s="2" t="s">
        <v>3343</v>
      </c>
      <c r="J47" s="2" t="s">
        <v>3995</v>
      </c>
      <c r="K47" s="2" t="s">
        <v>4134</v>
      </c>
    </row>
    <row r="48" s="1" customFormat="1" ht="20" customHeight="1" spans="1:11">
      <c r="A48" s="2" t="s">
        <v>3103</v>
      </c>
      <c r="B48" s="2" t="s">
        <v>4135</v>
      </c>
      <c r="C48" s="2" t="s">
        <v>3105</v>
      </c>
      <c r="D48" s="2" t="s">
        <v>3106</v>
      </c>
      <c r="E48" s="2" t="s">
        <v>80</v>
      </c>
      <c r="F48" s="2" t="s">
        <v>2438</v>
      </c>
      <c r="G48" s="2" t="s">
        <v>3993</v>
      </c>
      <c r="H48" s="2" t="s">
        <v>4081</v>
      </c>
      <c r="I48" s="2" t="s">
        <v>3106</v>
      </c>
      <c r="J48" s="2" t="s">
        <v>3995</v>
      </c>
      <c r="K48" s="2" t="s">
        <v>4136</v>
      </c>
    </row>
    <row r="49" s="1" customFormat="1" ht="20" customHeight="1" spans="1:11">
      <c r="A49" s="2" t="s">
        <v>3163</v>
      </c>
      <c r="B49" s="2" t="s">
        <v>4137</v>
      </c>
      <c r="C49" s="2" t="s">
        <v>2302</v>
      </c>
      <c r="D49" s="2" t="s">
        <v>3164</v>
      </c>
      <c r="E49" s="2" t="s">
        <v>80</v>
      </c>
      <c r="F49" s="2" t="s">
        <v>2438</v>
      </c>
      <c r="G49" s="2" t="s">
        <v>3993</v>
      </c>
      <c r="H49" s="2" t="s">
        <v>4004</v>
      </c>
      <c r="I49" s="2" t="s">
        <v>3164</v>
      </c>
      <c r="J49" s="2" t="s">
        <v>3995</v>
      </c>
      <c r="K49" s="2" t="s">
        <v>4138</v>
      </c>
    </row>
    <row r="50" s="1" customFormat="1" ht="20" customHeight="1" spans="1:11">
      <c r="A50" s="2" t="s">
        <v>3165</v>
      </c>
      <c r="B50" s="2" t="s">
        <v>4139</v>
      </c>
      <c r="C50" s="2" t="s">
        <v>3167</v>
      </c>
      <c r="D50" s="2" t="s">
        <v>3168</v>
      </c>
      <c r="E50" s="2" t="s">
        <v>80</v>
      </c>
      <c r="F50" s="2" t="s">
        <v>2438</v>
      </c>
      <c r="G50" s="2" t="s">
        <v>3993</v>
      </c>
      <c r="H50" s="2" t="s">
        <v>4140</v>
      </c>
      <c r="I50" s="2" t="s">
        <v>3168</v>
      </c>
      <c r="J50" s="2" t="s">
        <v>3995</v>
      </c>
      <c r="K50" s="2" t="s">
        <v>4141</v>
      </c>
    </row>
    <row r="51" s="1" customFormat="1" ht="20" customHeight="1" spans="1:11">
      <c r="A51" s="2" t="s">
        <v>3302</v>
      </c>
      <c r="B51" s="2" t="s">
        <v>4142</v>
      </c>
      <c r="C51" s="2" t="s">
        <v>4143</v>
      </c>
      <c r="D51" s="2" t="s">
        <v>3305</v>
      </c>
      <c r="E51" s="2" t="s">
        <v>80</v>
      </c>
      <c r="F51" s="2" t="s">
        <v>2438</v>
      </c>
      <c r="G51" s="2" t="s">
        <v>3993</v>
      </c>
      <c r="H51" s="2" t="s">
        <v>4144</v>
      </c>
      <c r="I51" s="2" t="s">
        <v>3305</v>
      </c>
      <c r="J51" s="2" t="s">
        <v>3995</v>
      </c>
      <c r="K51" s="2" t="s">
        <v>4145</v>
      </c>
    </row>
    <row r="52" s="1" customFormat="1" ht="20" customHeight="1" spans="1:11">
      <c r="A52" s="2" t="s">
        <v>3888</v>
      </c>
      <c r="B52" s="2" t="s">
        <v>4146</v>
      </c>
      <c r="C52" s="2" t="s">
        <v>3890</v>
      </c>
      <c r="D52" s="2" t="s">
        <v>3891</v>
      </c>
      <c r="E52" s="2" t="s">
        <v>80</v>
      </c>
      <c r="F52" s="2" t="s">
        <v>2438</v>
      </c>
      <c r="G52" s="2" t="s">
        <v>3993</v>
      </c>
      <c r="H52" s="2" t="s">
        <v>4063</v>
      </c>
      <c r="I52" s="2" t="s">
        <v>3891</v>
      </c>
      <c r="J52" s="2" t="s">
        <v>3995</v>
      </c>
      <c r="K52" s="2" t="s">
        <v>4147</v>
      </c>
    </row>
    <row r="53" s="1" customFormat="1" ht="20" customHeight="1" spans="1:11">
      <c r="A53" s="2" t="s">
        <v>3897</v>
      </c>
      <c r="B53" s="2" t="s">
        <v>4148</v>
      </c>
      <c r="C53" s="2" t="s">
        <v>3899</v>
      </c>
      <c r="D53" s="2" t="s">
        <v>4149</v>
      </c>
      <c r="E53" s="2" t="s">
        <v>80</v>
      </c>
      <c r="F53" s="2" t="s">
        <v>2438</v>
      </c>
      <c r="G53" s="2" t="s">
        <v>3993</v>
      </c>
      <c r="H53" s="2" t="s">
        <v>4150</v>
      </c>
      <c r="I53" s="2" t="s">
        <v>4151</v>
      </c>
      <c r="J53" s="2" t="s">
        <v>3995</v>
      </c>
      <c r="K53" s="2" t="s">
        <v>4152</v>
      </c>
    </row>
    <row r="54" s="1" customFormat="1" ht="20" customHeight="1" spans="1:11">
      <c r="A54" s="2" t="s">
        <v>2790</v>
      </c>
      <c r="B54" s="2" t="s">
        <v>4153</v>
      </c>
      <c r="C54" s="2" t="s">
        <v>2792</v>
      </c>
      <c r="D54" s="2" t="s">
        <v>2793</v>
      </c>
      <c r="E54" s="2" t="s">
        <v>80</v>
      </c>
      <c r="F54" s="2" t="s">
        <v>2438</v>
      </c>
      <c r="G54" s="2" t="s">
        <v>3993</v>
      </c>
      <c r="H54" s="2" t="s">
        <v>4154</v>
      </c>
      <c r="I54" s="2" t="s">
        <v>2793</v>
      </c>
      <c r="J54" s="2" t="s">
        <v>3995</v>
      </c>
      <c r="K54" s="2" t="s">
        <v>4155</v>
      </c>
    </row>
    <row r="55" s="1" customFormat="1" ht="20" customHeight="1" spans="1:11">
      <c r="A55" s="2" t="s">
        <v>2649</v>
      </c>
      <c r="B55" s="2" t="s">
        <v>4156</v>
      </c>
      <c r="C55" s="2" t="s">
        <v>2651</v>
      </c>
      <c r="D55" s="2" t="s">
        <v>2652</v>
      </c>
      <c r="E55" s="2" t="s">
        <v>80</v>
      </c>
      <c r="F55" s="2" t="s">
        <v>2438</v>
      </c>
      <c r="G55" s="2" t="s">
        <v>3993</v>
      </c>
      <c r="H55" s="2" t="s">
        <v>4157</v>
      </c>
      <c r="I55" s="2" t="s">
        <v>2652</v>
      </c>
      <c r="J55" s="2" t="s">
        <v>3995</v>
      </c>
      <c r="K55" s="2" t="s">
        <v>4158</v>
      </c>
    </row>
    <row r="56" s="1" customFormat="1" ht="20" customHeight="1" spans="1:11">
      <c r="A56" s="2" t="s">
        <v>3094</v>
      </c>
      <c r="B56" s="2" t="s">
        <v>4159</v>
      </c>
      <c r="C56" s="2" t="s">
        <v>3096</v>
      </c>
      <c r="D56" s="2" t="s">
        <v>3097</v>
      </c>
      <c r="E56" s="2" t="s">
        <v>80</v>
      </c>
      <c r="F56" s="2" t="s">
        <v>2438</v>
      </c>
      <c r="G56" s="2" t="s">
        <v>3993</v>
      </c>
      <c r="H56" s="2" t="s">
        <v>4160</v>
      </c>
      <c r="I56" s="2" t="s">
        <v>3097</v>
      </c>
      <c r="J56" s="2" t="s">
        <v>3995</v>
      </c>
      <c r="K56" s="2" t="s">
        <v>4161</v>
      </c>
    </row>
    <row r="57" s="1" customFormat="1" ht="20" customHeight="1" spans="1:11">
      <c r="A57" s="2" t="s">
        <v>2644</v>
      </c>
      <c r="B57" s="2" t="s">
        <v>4162</v>
      </c>
      <c r="C57" s="2" t="s">
        <v>2646</v>
      </c>
      <c r="D57" s="2" t="s">
        <v>2647</v>
      </c>
      <c r="E57" s="2" t="s">
        <v>80</v>
      </c>
      <c r="F57" s="2" t="s">
        <v>2438</v>
      </c>
      <c r="G57" s="2" t="s">
        <v>3993</v>
      </c>
      <c r="H57" s="2" t="s">
        <v>4163</v>
      </c>
      <c r="I57" s="2" t="s">
        <v>2647</v>
      </c>
      <c r="J57" s="2" t="s">
        <v>3995</v>
      </c>
      <c r="K57" s="2" t="s">
        <v>4164</v>
      </c>
    </row>
    <row r="58" s="1" customFormat="1" ht="20" customHeight="1" spans="1:11">
      <c r="A58" s="2" t="s">
        <v>3385</v>
      </c>
      <c r="B58" s="2" t="s">
        <v>4165</v>
      </c>
      <c r="C58" s="2" t="s">
        <v>2531</v>
      </c>
      <c r="D58" s="2" t="s">
        <v>3386</v>
      </c>
      <c r="E58" s="2" t="s">
        <v>80</v>
      </c>
      <c r="F58" s="2" t="s">
        <v>2438</v>
      </c>
      <c r="G58" s="2" t="s">
        <v>3993</v>
      </c>
      <c r="H58" s="2" t="s">
        <v>4166</v>
      </c>
      <c r="I58" s="2" t="s">
        <v>3386</v>
      </c>
      <c r="J58" s="2" t="s">
        <v>3995</v>
      </c>
      <c r="K58" s="2" t="s">
        <v>4167</v>
      </c>
    </row>
    <row r="59" s="1" customFormat="1" ht="20" customHeight="1" spans="1:11">
      <c r="A59" s="2" t="s">
        <v>3545</v>
      </c>
      <c r="B59" s="2" t="s">
        <v>4168</v>
      </c>
      <c r="C59" s="2" t="s">
        <v>3547</v>
      </c>
      <c r="D59" s="2" t="s">
        <v>3548</v>
      </c>
      <c r="E59" s="2" t="s">
        <v>80</v>
      </c>
      <c r="F59" s="2" t="s">
        <v>2438</v>
      </c>
      <c r="G59" s="2" t="s">
        <v>3993</v>
      </c>
      <c r="H59" s="2" t="s">
        <v>4169</v>
      </c>
      <c r="I59" s="2" t="s">
        <v>3548</v>
      </c>
      <c r="J59" s="2" t="s">
        <v>3995</v>
      </c>
      <c r="K59" s="2" t="s">
        <v>4170</v>
      </c>
    </row>
    <row r="60" s="1" customFormat="1" ht="20" customHeight="1" spans="1:11">
      <c r="A60" s="2" t="s">
        <v>2783</v>
      </c>
      <c r="B60" s="2" t="s">
        <v>4171</v>
      </c>
      <c r="C60" s="2" t="s">
        <v>971</v>
      </c>
      <c r="D60" s="2" t="s">
        <v>2784</v>
      </c>
      <c r="E60" s="2" t="s">
        <v>80</v>
      </c>
      <c r="F60" s="2" t="s">
        <v>2438</v>
      </c>
      <c r="G60" s="2" t="s">
        <v>3993</v>
      </c>
      <c r="H60" s="2" t="s">
        <v>4087</v>
      </c>
      <c r="I60" s="2" t="s">
        <v>2784</v>
      </c>
      <c r="J60" s="2" t="s">
        <v>3995</v>
      </c>
      <c r="K60" s="2" t="s">
        <v>4172</v>
      </c>
    </row>
    <row r="61" s="1" customFormat="1" ht="20" customHeight="1" spans="1:11">
      <c r="A61" s="2" t="s">
        <v>3461</v>
      </c>
      <c r="B61" s="2" t="s">
        <v>4173</v>
      </c>
      <c r="C61" s="2" t="s">
        <v>4174</v>
      </c>
      <c r="D61" s="2" t="s">
        <v>3464</v>
      </c>
      <c r="E61" s="2" t="s">
        <v>80</v>
      </c>
      <c r="F61" s="2" t="s">
        <v>2438</v>
      </c>
      <c r="G61" s="2" t="s">
        <v>3993</v>
      </c>
      <c r="H61" s="2" t="s">
        <v>4175</v>
      </c>
      <c r="I61" s="2" t="s">
        <v>3464</v>
      </c>
      <c r="J61" s="2" t="s">
        <v>3995</v>
      </c>
      <c r="K61" s="2" t="s">
        <v>4176</v>
      </c>
    </row>
    <row r="62" s="1" customFormat="1" ht="20" customHeight="1" spans="1:11">
      <c r="A62" s="2" t="s">
        <v>3561</v>
      </c>
      <c r="B62" s="2" t="s">
        <v>4177</v>
      </c>
      <c r="C62" s="2" t="s">
        <v>3563</v>
      </c>
      <c r="D62" s="2" t="s">
        <v>3564</v>
      </c>
      <c r="E62" s="2" t="s">
        <v>80</v>
      </c>
      <c r="F62" s="2" t="s">
        <v>2438</v>
      </c>
      <c r="G62" s="2" t="s">
        <v>3993</v>
      </c>
      <c r="H62" s="2" t="s">
        <v>4051</v>
      </c>
      <c r="I62" s="2" t="s">
        <v>3564</v>
      </c>
      <c r="J62" s="2" t="s">
        <v>3995</v>
      </c>
      <c r="K62" s="2" t="s">
        <v>4178</v>
      </c>
    </row>
    <row r="63" s="1" customFormat="1" ht="20" customHeight="1" spans="1:11">
      <c r="A63" s="2" t="s">
        <v>3457</v>
      </c>
      <c r="B63" s="2" t="s">
        <v>4179</v>
      </c>
      <c r="C63" s="2" t="s">
        <v>3459</v>
      </c>
      <c r="D63" s="2" t="s">
        <v>3460</v>
      </c>
      <c r="E63" s="2" t="s">
        <v>80</v>
      </c>
      <c r="F63" s="2" t="s">
        <v>2438</v>
      </c>
      <c r="G63" s="2" t="s">
        <v>3993</v>
      </c>
      <c r="H63" s="2" t="s">
        <v>4180</v>
      </c>
      <c r="I63" s="2" t="s">
        <v>3460</v>
      </c>
      <c r="J63" s="2" t="s">
        <v>3995</v>
      </c>
      <c r="K63" s="2" t="s">
        <v>4181</v>
      </c>
    </row>
    <row r="64" s="1" customFormat="1" ht="20" customHeight="1" spans="1:11">
      <c r="A64" s="2" t="s">
        <v>2794</v>
      </c>
      <c r="B64" s="2" t="s">
        <v>4182</v>
      </c>
      <c r="C64" s="2" t="s">
        <v>2796</v>
      </c>
      <c r="D64" s="2" t="s">
        <v>2797</v>
      </c>
      <c r="E64" s="2" t="s">
        <v>80</v>
      </c>
      <c r="F64" s="2" t="s">
        <v>2438</v>
      </c>
      <c r="G64" s="2" t="s">
        <v>3993</v>
      </c>
      <c r="H64" s="2" t="s">
        <v>4034</v>
      </c>
      <c r="I64" s="2" t="s">
        <v>2797</v>
      </c>
      <c r="J64" s="2" t="s">
        <v>3995</v>
      </c>
      <c r="K64" s="2" t="s">
        <v>4183</v>
      </c>
    </row>
    <row r="65" s="1" customFormat="1" ht="20" customHeight="1" spans="1:11">
      <c r="A65" s="2" t="s">
        <v>3067</v>
      </c>
      <c r="B65" s="2" t="s">
        <v>4184</v>
      </c>
      <c r="C65" s="2" t="s">
        <v>3069</v>
      </c>
      <c r="D65" s="2" t="s">
        <v>3070</v>
      </c>
      <c r="E65" s="2" t="s">
        <v>80</v>
      </c>
      <c r="F65" s="2" t="s">
        <v>2438</v>
      </c>
      <c r="G65" s="2" t="s">
        <v>3993</v>
      </c>
      <c r="H65" s="2" t="s">
        <v>4185</v>
      </c>
      <c r="I65" s="2" t="s">
        <v>3070</v>
      </c>
      <c r="J65" s="2" t="s">
        <v>3995</v>
      </c>
      <c r="K65" s="2" t="s">
        <v>4186</v>
      </c>
    </row>
    <row r="66" s="1" customFormat="1" ht="20" customHeight="1" spans="1:11">
      <c r="A66" s="2" t="s">
        <v>2786</v>
      </c>
      <c r="B66" s="2" t="s">
        <v>4187</v>
      </c>
      <c r="C66" s="2" t="s">
        <v>2788</v>
      </c>
      <c r="D66" s="2" t="s">
        <v>2789</v>
      </c>
      <c r="E66" s="2" t="s">
        <v>80</v>
      </c>
      <c r="F66" s="2" t="s">
        <v>2438</v>
      </c>
      <c r="G66" s="2" t="s">
        <v>3993</v>
      </c>
      <c r="H66" s="2" t="s">
        <v>4133</v>
      </c>
      <c r="I66" s="2" t="s">
        <v>2789</v>
      </c>
      <c r="J66" s="2" t="s">
        <v>3995</v>
      </c>
      <c r="K66" s="2" t="s">
        <v>4188</v>
      </c>
    </row>
    <row r="67" s="1" customFormat="1" ht="20" customHeight="1" spans="1:11">
      <c r="A67" s="2" t="s">
        <v>3282</v>
      </c>
      <c r="B67" s="2" t="s">
        <v>4189</v>
      </c>
      <c r="C67" s="2" t="s">
        <v>3284</v>
      </c>
      <c r="D67" s="2" t="s">
        <v>3285</v>
      </c>
      <c r="E67" s="2" t="s">
        <v>80</v>
      </c>
      <c r="F67" s="2" t="s">
        <v>2438</v>
      </c>
      <c r="G67" s="2" t="s">
        <v>3993</v>
      </c>
      <c r="H67" s="2" t="s">
        <v>3998</v>
      </c>
      <c r="I67" s="2" t="s">
        <v>3285</v>
      </c>
      <c r="J67" s="2" t="s">
        <v>3995</v>
      </c>
      <c r="K67" s="2" t="s">
        <v>4190</v>
      </c>
    </row>
    <row r="68" s="1" customFormat="1" ht="20" customHeight="1" spans="1:11">
      <c r="A68" s="2" t="s">
        <v>3170</v>
      </c>
      <c r="B68" s="2" t="s">
        <v>4191</v>
      </c>
      <c r="C68" s="2" t="s">
        <v>4192</v>
      </c>
      <c r="D68" s="2" t="s">
        <v>3171</v>
      </c>
      <c r="E68" s="2" t="s">
        <v>80</v>
      </c>
      <c r="F68" s="2" t="s">
        <v>2438</v>
      </c>
      <c r="G68" s="2" t="s">
        <v>3993</v>
      </c>
      <c r="H68" s="2" t="s">
        <v>4001</v>
      </c>
      <c r="I68" s="2" t="s">
        <v>3171</v>
      </c>
      <c r="J68" s="2" t="s">
        <v>3995</v>
      </c>
      <c r="K68" s="2" t="s">
        <v>4193</v>
      </c>
    </row>
    <row r="69" s="1" customFormat="1" ht="20" customHeight="1" spans="1:11">
      <c r="A69" s="2" t="s">
        <v>2654</v>
      </c>
      <c r="B69" s="2" t="s">
        <v>4194</v>
      </c>
      <c r="C69" s="2" t="s">
        <v>4195</v>
      </c>
      <c r="D69" s="2" t="s">
        <v>2657</v>
      </c>
      <c r="E69" s="2" t="s">
        <v>80</v>
      </c>
      <c r="F69" s="2" t="s">
        <v>2438</v>
      </c>
      <c r="G69" s="2" t="s">
        <v>3993</v>
      </c>
      <c r="H69" s="2" t="s">
        <v>4196</v>
      </c>
      <c r="I69" s="2" t="s">
        <v>2657</v>
      </c>
      <c r="J69" s="2" t="s">
        <v>3995</v>
      </c>
      <c r="K69" s="2" t="s">
        <v>4197</v>
      </c>
    </row>
    <row r="70" s="1" customFormat="1" ht="20" customHeight="1" spans="1:11">
      <c r="A70" s="2" t="s">
        <v>3565</v>
      </c>
      <c r="B70" s="2" t="s">
        <v>4198</v>
      </c>
      <c r="C70" s="2" t="s">
        <v>3567</v>
      </c>
      <c r="D70" s="2" t="s">
        <v>3568</v>
      </c>
      <c r="E70" s="2" t="s">
        <v>80</v>
      </c>
      <c r="F70" s="2" t="s">
        <v>2438</v>
      </c>
      <c r="G70" s="2" t="s">
        <v>3993</v>
      </c>
      <c r="H70" s="2" t="s">
        <v>4199</v>
      </c>
      <c r="I70" s="2" t="s">
        <v>3568</v>
      </c>
      <c r="J70" s="2" t="s">
        <v>3995</v>
      </c>
      <c r="K70" s="2" t="s">
        <v>4200</v>
      </c>
    </row>
    <row r="71" s="1" customFormat="1" ht="20" customHeight="1" spans="1:11">
      <c r="A71" s="2" t="s">
        <v>3376</v>
      </c>
      <c r="B71" s="2" t="s">
        <v>4201</v>
      </c>
      <c r="C71" s="2" t="s">
        <v>532</v>
      </c>
      <c r="D71" s="2" t="s">
        <v>3377</v>
      </c>
      <c r="E71" s="2" t="s">
        <v>80</v>
      </c>
      <c r="F71" s="2" t="s">
        <v>2438</v>
      </c>
      <c r="G71" s="2" t="s">
        <v>3993</v>
      </c>
      <c r="H71" s="2" t="s">
        <v>4202</v>
      </c>
      <c r="I71" s="2" t="s">
        <v>3377</v>
      </c>
      <c r="J71" s="2" t="s">
        <v>3995</v>
      </c>
      <c r="K71" s="2" t="s">
        <v>4203</v>
      </c>
    </row>
    <row r="72" s="1" customFormat="1" ht="20" customHeight="1" spans="1:11">
      <c r="A72" s="2" t="s">
        <v>3680</v>
      </c>
      <c r="B72" s="2" t="s">
        <v>4204</v>
      </c>
      <c r="C72" s="2" t="s">
        <v>3682</v>
      </c>
      <c r="D72" s="2" t="s">
        <v>3683</v>
      </c>
      <c r="E72" s="2" t="s">
        <v>80</v>
      </c>
      <c r="F72" s="2" t="s">
        <v>2438</v>
      </c>
      <c r="G72" s="2" t="s">
        <v>3993</v>
      </c>
      <c r="H72" s="2" t="s">
        <v>4205</v>
      </c>
      <c r="I72" s="2" t="s">
        <v>3683</v>
      </c>
      <c r="J72" s="2" t="s">
        <v>3995</v>
      </c>
      <c r="K72" s="2" t="s">
        <v>4206</v>
      </c>
    </row>
    <row r="73" s="1" customFormat="1" ht="20" customHeight="1" spans="1:11">
      <c r="A73" s="2" t="s">
        <v>2634</v>
      </c>
      <c r="B73" s="2" t="s">
        <v>4207</v>
      </c>
      <c r="C73" s="2" t="s">
        <v>2636</v>
      </c>
      <c r="D73" s="2" t="s">
        <v>2637</v>
      </c>
      <c r="E73" s="2" t="s">
        <v>80</v>
      </c>
      <c r="F73" s="2" t="s">
        <v>2438</v>
      </c>
      <c r="G73" s="2" t="s">
        <v>3993</v>
      </c>
      <c r="H73" s="2" t="s">
        <v>4208</v>
      </c>
      <c r="I73" s="2" t="s">
        <v>2637</v>
      </c>
      <c r="J73" s="2" t="s">
        <v>3995</v>
      </c>
      <c r="K73" s="2" t="s">
        <v>4209</v>
      </c>
    </row>
    <row r="74" s="1" customFormat="1" ht="20" customHeight="1" spans="1:11">
      <c r="A74" s="2" t="s">
        <v>3870</v>
      </c>
      <c r="B74" s="2" t="s">
        <v>4210</v>
      </c>
      <c r="C74" s="2" t="s">
        <v>3872</v>
      </c>
      <c r="D74" s="2" t="s">
        <v>4211</v>
      </c>
      <c r="E74" s="2" t="s">
        <v>80</v>
      </c>
      <c r="F74" s="2" t="s">
        <v>2438</v>
      </c>
      <c r="G74" s="2" t="s">
        <v>3993</v>
      </c>
      <c r="H74" s="2" t="s">
        <v>4212</v>
      </c>
      <c r="I74" s="2" t="s">
        <v>4213</v>
      </c>
      <c r="J74" s="2" t="s">
        <v>3995</v>
      </c>
      <c r="K74" s="2" t="s">
        <v>4214</v>
      </c>
    </row>
    <row r="75" s="1" customFormat="1" ht="20" customHeight="1" spans="1:11">
      <c r="A75" s="2" t="s">
        <v>2777</v>
      </c>
      <c r="B75" s="2" t="s">
        <v>4215</v>
      </c>
      <c r="C75" s="2" t="s">
        <v>4216</v>
      </c>
      <c r="D75" s="2" t="s">
        <v>2778</v>
      </c>
      <c r="E75" s="2" t="s">
        <v>80</v>
      </c>
      <c r="F75" s="2" t="s">
        <v>2438</v>
      </c>
      <c r="G75" s="2" t="s">
        <v>3993</v>
      </c>
      <c r="H75" s="2" t="s">
        <v>4217</v>
      </c>
      <c r="I75" s="2" t="s">
        <v>2778</v>
      </c>
      <c r="J75" s="2" t="s">
        <v>3995</v>
      </c>
      <c r="K75" s="2" t="s">
        <v>4218</v>
      </c>
    </row>
    <row r="76" s="1" customFormat="1" ht="20" customHeight="1" spans="1:11">
      <c r="A76" s="2" t="s">
        <v>2538</v>
      </c>
      <c r="B76" s="2" t="s">
        <v>4219</v>
      </c>
      <c r="C76" s="2" t="s">
        <v>2540</v>
      </c>
      <c r="D76" s="2" t="s">
        <v>2541</v>
      </c>
      <c r="E76" s="2" t="s">
        <v>80</v>
      </c>
      <c r="F76" s="2" t="s">
        <v>2438</v>
      </c>
      <c r="G76" s="2" t="s">
        <v>3993</v>
      </c>
      <c r="H76" s="2" t="s">
        <v>4220</v>
      </c>
      <c r="I76" s="2" t="s">
        <v>2541</v>
      </c>
      <c r="J76" s="2" t="s">
        <v>3995</v>
      </c>
      <c r="K76" s="2" t="s">
        <v>4221</v>
      </c>
    </row>
    <row r="77" s="1" customFormat="1" ht="20" customHeight="1" spans="1:11">
      <c r="A77" s="2" t="s">
        <v>3075</v>
      </c>
      <c r="B77" s="2" t="s">
        <v>4222</v>
      </c>
      <c r="C77" s="2" t="s">
        <v>4223</v>
      </c>
      <c r="D77" s="2" t="s">
        <v>3076</v>
      </c>
      <c r="E77" s="2" t="s">
        <v>80</v>
      </c>
      <c r="F77" s="2" t="s">
        <v>2438</v>
      </c>
      <c r="G77" s="2" t="s">
        <v>3993</v>
      </c>
      <c r="H77" s="2" t="s">
        <v>4110</v>
      </c>
      <c r="I77" s="2" t="s">
        <v>3076</v>
      </c>
      <c r="J77" s="2" t="s">
        <v>3995</v>
      </c>
      <c r="K77" s="2" t="s">
        <v>4224</v>
      </c>
    </row>
    <row r="78" s="1" customFormat="1" ht="20" customHeight="1" spans="1:11">
      <c r="A78" s="2" t="s">
        <v>2632</v>
      </c>
      <c r="B78" s="2" t="s">
        <v>4225</v>
      </c>
      <c r="C78" s="2" t="s">
        <v>1392</v>
      </c>
      <c r="D78" s="2" t="s">
        <v>2633</v>
      </c>
      <c r="E78" s="2" t="s">
        <v>80</v>
      </c>
      <c r="F78" s="2" t="s">
        <v>2438</v>
      </c>
      <c r="G78" s="2" t="s">
        <v>3993</v>
      </c>
      <c r="H78" s="2" t="s">
        <v>4123</v>
      </c>
      <c r="I78" s="2" t="s">
        <v>2633</v>
      </c>
      <c r="J78" s="2" t="s">
        <v>3995</v>
      </c>
      <c r="K78" s="2" t="s">
        <v>4226</v>
      </c>
    </row>
    <row r="79" s="1" customFormat="1" ht="20" customHeight="1" spans="1:11">
      <c r="A79" s="2" t="s">
        <v>3452</v>
      </c>
      <c r="B79" s="2" t="s">
        <v>4227</v>
      </c>
      <c r="C79" s="2" t="s">
        <v>3454</v>
      </c>
      <c r="D79" s="2" t="s">
        <v>3455</v>
      </c>
      <c r="E79" s="2" t="s">
        <v>80</v>
      </c>
      <c r="F79" s="2" t="s">
        <v>2438</v>
      </c>
      <c r="G79" s="2" t="s">
        <v>3993</v>
      </c>
      <c r="H79" s="2" t="s">
        <v>4228</v>
      </c>
      <c r="I79" s="2" t="s">
        <v>3455</v>
      </c>
      <c r="J79" s="2" t="s">
        <v>3995</v>
      </c>
      <c r="K79" s="2" t="s">
        <v>4229</v>
      </c>
    </row>
    <row r="80" s="1" customFormat="1" ht="20" customHeight="1" spans="1:11">
      <c r="A80" s="2" t="s">
        <v>3621</v>
      </c>
      <c r="B80" s="2" t="s">
        <v>4230</v>
      </c>
      <c r="C80" s="2" t="s">
        <v>4231</v>
      </c>
      <c r="D80" s="2" t="s">
        <v>3624</v>
      </c>
      <c r="E80" s="2" t="s">
        <v>80</v>
      </c>
      <c r="F80" s="2" t="s">
        <v>2438</v>
      </c>
      <c r="G80" s="2" t="s">
        <v>3993</v>
      </c>
      <c r="H80" s="2" t="s">
        <v>4008</v>
      </c>
      <c r="I80" s="2" t="s">
        <v>3624</v>
      </c>
      <c r="J80" s="2" t="s">
        <v>3995</v>
      </c>
      <c r="K80" s="2" t="s">
        <v>4232</v>
      </c>
    </row>
    <row r="81" s="1" customFormat="1" ht="20" customHeight="1" spans="1:11">
      <c r="A81" s="2" t="s">
        <v>2831</v>
      </c>
      <c r="B81" s="2" t="s">
        <v>4233</v>
      </c>
      <c r="C81" s="2" t="s">
        <v>2833</v>
      </c>
      <c r="D81" s="2" t="s">
        <v>2834</v>
      </c>
      <c r="E81" s="2" t="s">
        <v>80</v>
      </c>
      <c r="F81" s="2" t="s">
        <v>2438</v>
      </c>
      <c r="G81" s="2" t="s">
        <v>3993</v>
      </c>
      <c r="H81" s="2" t="s">
        <v>3994</v>
      </c>
      <c r="I81" s="2" t="s">
        <v>2834</v>
      </c>
      <c r="J81" s="2" t="s">
        <v>3995</v>
      </c>
      <c r="K81" s="2" t="s">
        <v>4234</v>
      </c>
    </row>
    <row r="82" s="1" customFormat="1" ht="20" customHeight="1" spans="1:11">
      <c r="A82" s="2" t="s">
        <v>2908</v>
      </c>
      <c r="B82" s="2" t="s">
        <v>4235</v>
      </c>
      <c r="C82" s="2" t="s">
        <v>2910</v>
      </c>
      <c r="D82" s="2" t="s">
        <v>4236</v>
      </c>
      <c r="E82" s="2" t="s">
        <v>80</v>
      </c>
      <c r="F82" s="2" t="s">
        <v>2438</v>
      </c>
      <c r="G82" s="2" t="s">
        <v>3993</v>
      </c>
      <c r="H82" s="2" t="s">
        <v>4237</v>
      </c>
      <c r="I82" s="2" t="s">
        <v>4238</v>
      </c>
      <c r="J82" s="2" t="s">
        <v>3995</v>
      </c>
      <c r="K82" s="2" t="s">
        <v>4239</v>
      </c>
    </row>
    <row r="83" s="1" customFormat="1" ht="20" customHeight="1" spans="1:11">
      <c r="A83" s="2" t="s">
        <v>2673</v>
      </c>
      <c r="B83" s="2" t="s">
        <v>4240</v>
      </c>
      <c r="C83" s="2" t="s">
        <v>2675</v>
      </c>
      <c r="D83" s="2" t="s">
        <v>2676</v>
      </c>
      <c r="E83" s="2" t="s">
        <v>80</v>
      </c>
      <c r="F83" s="2" t="s">
        <v>2438</v>
      </c>
      <c r="G83" s="2" t="s">
        <v>3993</v>
      </c>
      <c r="H83" s="2" t="s">
        <v>4241</v>
      </c>
      <c r="I83" s="2" t="s">
        <v>2676</v>
      </c>
      <c r="J83" s="2" t="s">
        <v>3995</v>
      </c>
      <c r="K83" s="2" t="s">
        <v>4242</v>
      </c>
    </row>
    <row r="84" s="1" customFormat="1" ht="20" customHeight="1" spans="1:11">
      <c r="A84" s="2" t="s">
        <v>2902</v>
      </c>
      <c r="B84" s="2" t="s">
        <v>4243</v>
      </c>
      <c r="C84" s="2" t="s">
        <v>2904</v>
      </c>
      <c r="D84" s="2" t="s">
        <v>2905</v>
      </c>
      <c r="E84" s="2" t="s">
        <v>80</v>
      </c>
      <c r="F84" s="2" t="s">
        <v>2438</v>
      </c>
      <c r="G84" s="2" t="s">
        <v>3993</v>
      </c>
      <c r="H84" s="2" t="s">
        <v>4244</v>
      </c>
      <c r="I84" s="2" t="s">
        <v>2905</v>
      </c>
      <c r="J84" s="2" t="s">
        <v>3995</v>
      </c>
      <c r="K84" s="2" t="s">
        <v>4245</v>
      </c>
    </row>
    <row r="85" s="1" customFormat="1" ht="20" customHeight="1" spans="1:11">
      <c r="A85" s="2" t="s">
        <v>2906</v>
      </c>
      <c r="B85" s="2" t="s">
        <v>4246</v>
      </c>
      <c r="C85" s="2" t="s">
        <v>2788</v>
      </c>
      <c r="D85" s="2" t="s">
        <v>2907</v>
      </c>
      <c r="E85" s="2" t="s">
        <v>80</v>
      </c>
      <c r="F85" s="2" t="s">
        <v>2438</v>
      </c>
      <c r="G85" s="2" t="s">
        <v>3993</v>
      </c>
      <c r="H85" s="2" t="s">
        <v>4244</v>
      </c>
      <c r="I85" s="2" t="s">
        <v>2907</v>
      </c>
      <c r="J85" s="2" t="s">
        <v>3995</v>
      </c>
      <c r="K85" s="2" t="s">
        <v>4247</v>
      </c>
    </row>
    <row r="86" s="1" customFormat="1" ht="20" customHeight="1" spans="1:11">
      <c r="A86" s="2" t="s">
        <v>2664</v>
      </c>
      <c r="B86" s="2" t="s">
        <v>4248</v>
      </c>
      <c r="C86" s="2" t="s">
        <v>4249</v>
      </c>
      <c r="D86" s="2" t="s">
        <v>2667</v>
      </c>
      <c r="E86" s="2" t="s">
        <v>80</v>
      </c>
      <c r="F86" s="2" t="s">
        <v>2438</v>
      </c>
      <c r="G86" s="2" t="s">
        <v>3993</v>
      </c>
      <c r="H86" s="2" t="s">
        <v>4063</v>
      </c>
      <c r="I86" s="2" t="s">
        <v>2667</v>
      </c>
      <c r="J86" s="2" t="s">
        <v>3995</v>
      </c>
      <c r="K86" s="2" t="s">
        <v>4250</v>
      </c>
    </row>
    <row r="87" s="1" customFormat="1" ht="20" customHeight="1" spans="1:11">
      <c r="A87" s="2" t="s">
        <v>3061</v>
      </c>
      <c r="B87" s="2" t="s">
        <v>4251</v>
      </c>
      <c r="C87" s="2" t="s">
        <v>2158</v>
      </c>
      <c r="D87" s="2" t="s">
        <v>3062</v>
      </c>
      <c r="E87" s="2" t="s">
        <v>80</v>
      </c>
      <c r="F87" s="2" t="s">
        <v>2438</v>
      </c>
      <c r="G87" s="2" t="s">
        <v>3993</v>
      </c>
      <c r="H87" s="2" t="s">
        <v>4252</v>
      </c>
      <c r="I87" s="2" t="s">
        <v>3062</v>
      </c>
      <c r="J87" s="2" t="s">
        <v>3995</v>
      </c>
      <c r="K87" s="2" t="s">
        <v>4253</v>
      </c>
    </row>
    <row r="88" s="1" customFormat="1" ht="20" customHeight="1" spans="1:11">
      <c r="A88" s="2" t="s">
        <v>3049</v>
      </c>
      <c r="B88" s="2" t="s">
        <v>4254</v>
      </c>
      <c r="C88" s="2" t="s">
        <v>4255</v>
      </c>
      <c r="D88" s="2" t="s">
        <v>3052</v>
      </c>
      <c r="E88" s="2" t="s">
        <v>80</v>
      </c>
      <c r="F88" s="2" t="s">
        <v>2438</v>
      </c>
      <c r="G88" s="2" t="s">
        <v>3993</v>
      </c>
      <c r="H88" s="2" t="s">
        <v>4241</v>
      </c>
      <c r="I88" s="2" t="s">
        <v>3052</v>
      </c>
      <c r="J88" s="2" t="s">
        <v>3995</v>
      </c>
      <c r="K88" s="2" t="s">
        <v>4256</v>
      </c>
    </row>
    <row r="89" s="1" customFormat="1" ht="20" customHeight="1" spans="1:11">
      <c r="A89" s="2" t="s">
        <v>3298</v>
      </c>
      <c r="B89" s="2" t="s">
        <v>4257</v>
      </c>
      <c r="C89" s="2" t="s">
        <v>4258</v>
      </c>
      <c r="D89" s="2" t="s">
        <v>3301</v>
      </c>
      <c r="E89" s="2" t="s">
        <v>80</v>
      </c>
      <c r="F89" s="2" t="s">
        <v>2438</v>
      </c>
      <c r="G89" s="2" t="s">
        <v>3993</v>
      </c>
      <c r="H89" s="2" t="s">
        <v>4259</v>
      </c>
      <c r="I89" s="2" t="s">
        <v>3301</v>
      </c>
      <c r="J89" s="2" t="s">
        <v>3995</v>
      </c>
      <c r="K89" s="2" t="s">
        <v>4260</v>
      </c>
    </row>
    <row r="90" s="1" customFormat="1" ht="20" customHeight="1" spans="1:11">
      <c r="A90" s="2" t="s">
        <v>3892</v>
      </c>
      <c r="B90" s="2" t="s">
        <v>4261</v>
      </c>
      <c r="C90" s="2" t="s">
        <v>4262</v>
      </c>
      <c r="D90" s="2" t="s">
        <v>3895</v>
      </c>
      <c r="E90" s="2" t="s">
        <v>80</v>
      </c>
      <c r="F90" s="2" t="s">
        <v>2438</v>
      </c>
      <c r="G90" s="2" t="s">
        <v>3993</v>
      </c>
      <c r="H90" s="2" t="s">
        <v>4263</v>
      </c>
      <c r="I90" s="2" t="s">
        <v>3895</v>
      </c>
      <c r="J90" s="2" t="s">
        <v>3995</v>
      </c>
      <c r="K90" s="2" t="s">
        <v>4264</v>
      </c>
    </row>
    <row r="91" s="1" customFormat="1" ht="20" customHeight="1" spans="1:11">
      <c r="A91" s="2" t="s">
        <v>3629</v>
      </c>
      <c r="B91" s="2" t="s">
        <v>4265</v>
      </c>
      <c r="C91" s="2" t="s">
        <v>3631</v>
      </c>
      <c r="D91" s="2" t="s">
        <v>3632</v>
      </c>
      <c r="E91" s="2" t="s">
        <v>80</v>
      </c>
      <c r="F91" s="2" t="s">
        <v>2438</v>
      </c>
      <c r="G91" s="2" t="s">
        <v>3993</v>
      </c>
      <c r="H91" s="2" t="s">
        <v>4266</v>
      </c>
      <c r="I91" s="2" t="s">
        <v>3632</v>
      </c>
      <c r="J91" s="2" t="s">
        <v>3995</v>
      </c>
      <c r="K91" s="2" t="s">
        <v>4267</v>
      </c>
    </row>
    <row r="92" s="1" customFormat="1" ht="20" customHeight="1" spans="1:11">
      <c r="A92" s="2" t="s">
        <v>2898</v>
      </c>
      <c r="B92" s="2" t="s">
        <v>4268</v>
      </c>
      <c r="C92" s="2" t="s">
        <v>2900</v>
      </c>
      <c r="D92" s="2" t="s">
        <v>2901</v>
      </c>
      <c r="E92" s="2" t="s">
        <v>80</v>
      </c>
      <c r="F92" s="2" t="s">
        <v>2438</v>
      </c>
      <c r="G92" s="2" t="s">
        <v>3993</v>
      </c>
      <c r="H92" s="2" t="s">
        <v>4269</v>
      </c>
      <c r="I92" s="2" t="s">
        <v>2901</v>
      </c>
      <c r="J92" s="2" t="s">
        <v>3995</v>
      </c>
      <c r="K92" s="2" t="s">
        <v>4270</v>
      </c>
    </row>
    <row r="93" s="1" customFormat="1" ht="20" customHeight="1" spans="1:11">
      <c r="A93" s="2" t="s">
        <v>3338</v>
      </c>
      <c r="B93" s="2" t="s">
        <v>4271</v>
      </c>
      <c r="C93" s="2" t="s">
        <v>3340</v>
      </c>
      <c r="D93" s="2" t="s">
        <v>3341</v>
      </c>
      <c r="E93" s="2" t="s">
        <v>80</v>
      </c>
      <c r="F93" s="2" t="s">
        <v>2438</v>
      </c>
      <c r="G93" s="2" t="s">
        <v>3993</v>
      </c>
      <c r="H93" s="2" t="s">
        <v>4001</v>
      </c>
      <c r="I93" s="2" t="s">
        <v>3341</v>
      </c>
      <c r="J93" s="2" t="s">
        <v>3995</v>
      </c>
      <c r="K93" s="2" t="s">
        <v>4272</v>
      </c>
    </row>
    <row r="94" s="1" customFormat="1" ht="20" customHeight="1" spans="1:11">
      <c r="A94" s="2" t="s">
        <v>2987</v>
      </c>
      <c r="B94" s="2" t="s">
        <v>4273</v>
      </c>
      <c r="C94" s="2" t="s">
        <v>2989</v>
      </c>
      <c r="D94" s="2" t="s">
        <v>2990</v>
      </c>
      <c r="E94" s="2" t="s">
        <v>80</v>
      </c>
      <c r="F94" s="2" t="s">
        <v>2438</v>
      </c>
      <c r="G94" s="2" t="s">
        <v>3993</v>
      </c>
      <c r="H94" s="2" t="s">
        <v>4274</v>
      </c>
      <c r="I94" s="2" t="s">
        <v>2990</v>
      </c>
      <c r="J94" s="2" t="s">
        <v>3995</v>
      </c>
      <c r="K94" s="2" t="s">
        <v>4275</v>
      </c>
    </row>
    <row r="95" s="1" customFormat="1" ht="20" customHeight="1" spans="1:11">
      <c r="A95" s="2" t="s">
        <v>2993</v>
      </c>
      <c r="B95" s="2" t="s">
        <v>4276</v>
      </c>
      <c r="C95" s="2" t="s">
        <v>2995</v>
      </c>
      <c r="D95" s="2" t="s">
        <v>2996</v>
      </c>
      <c r="E95" s="2" t="s">
        <v>80</v>
      </c>
      <c r="F95" s="2" t="s">
        <v>2438</v>
      </c>
      <c r="G95" s="2" t="s">
        <v>3993</v>
      </c>
      <c r="H95" s="2" t="s">
        <v>4277</v>
      </c>
      <c r="I95" s="2" t="s">
        <v>2996</v>
      </c>
      <c r="J95" s="2" t="s">
        <v>3995</v>
      </c>
      <c r="K95" s="2" t="s">
        <v>4278</v>
      </c>
    </row>
    <row r="96" s="1" customFormat="1" ht="20" customHeight="1" spans="1:11">
      <c r="A96" s="2" t="s">
        <v>3315</v>
      </c>
      <c r="B96" s="2" t="s">
        <v>4279</v>
      </c>
      <c r="C96" s="2" t="s">
        <v>3284</v>
      </c>
      <c r="D96" s="2" t="s">
        <v>3316</v>
      </c>
      <c r="E96" s="2" t="s">
        <v>80</v>
      </c>
      <c r="F96" s="2" t="s">
        <v>2438</v>
      </c>
      <c r="G96" s="2" t="s">
        <v>3993</v>
      </c>
      <c r="H96" s="2" t="s">
        <v>3998</v>
      </c>
      <c r="I96" s="2" t="s">
        <v>3316</v>
      </c>
      <c r="J96" s="2" t="s">
        <v>3995</v>
      </c>
      <c r="K96" s="2" t="s">
        <v>4280</v>
      </c>
    </row>
    <row r="97" s="1" customFormat="1" ht="20" customHeight="1" spans="1:11">
      <c r="A97" s="2" t="s">
        <v>2658</v>
      </c>
      <c r="B97" s="2" t="s">
        <v>4281</v>
      </c>
      <c r="C97" s="2" t="s">
        <v>2660</v>
      </c>
      <c r="D97" s="2" t="s">
        <v>2661</v>
      </c>
      <c r="E97" s="2" t="s">
        <v>80</v>
      </c>
      <c r="F97" s="2" t="s">
        <v>2438</v>
      </c>
      <c r="G97" s="2" t="s">
        <v>3993</v>
      </c>
      <c r="H97" s="2" t="s">
        <v>4282</v>
      </c>
      <c r="I97" s="2" t="s">
        <v>2661</v>
      </c>
      <c r="J97" s="2" t="s">
        <v>3995</v>
      </c>
      <c r="K97" s="2" t="s">
        <v>4283</v>
      </c>
    </row>
    <row r="98" s="1" customFormat="1" ht="20" customHeight="1" spans="1:11">
      <c r="A98" s="2" t="s">
        <v>2678</v>
      </c>
      <c r="B98" s="2" t="s">
        <v>4284</v>
      </c>
      <c r="C98" s="2" t="s">
        <v>2680</v>
      </c>
      <c r="D98" s="2" t="s">
        <v>2681</v>
      </c>
      <c r="E98" s="2" t="s">
        <v>80</v>
      </c>
      <c r="F98" s="2" t="s">
        <v>2438</v>
      </c>
      <c r="G98" s="2" t="s">
        <v>3993</v>
      </c>
      <c r="H98" s="2" t="s">
        <v>4285</v>
      </c>
      <c r="I98" s="2" t="s">
        <v>2681</v>
      </c>
      <c r="J98" s="2" t="s">
        <v>3995</v>
      </c>
      <c r="K98" s="2" t="s">
        <v>4286</v>
      </c>
    </row>
    <row r="99" s="1" customFormat="1" ht="20" customHeight="1" spans="1:11">
      <c r="A99" s="2" t="s">
        <v>3595</v>
      </c>
      <c r="B99" s="2" t="s">
        <v>4287</v>
      </c>
      <c r="C99" s="2" t="s">
        <v>3597</v>
      </c>
      <c r="D99" s="2" t="s">
        <v>3598</v>
      </c>
      <c r="E99" s="2" t="s">
        <v>80</v>
      </c>
      <c r="F99" s="2" t="s">
        <v>2438</v>
      </c>
      <c r="G99" s="2" t="s">
        <v>3993</v>
      </c>
      <c r="H99" s="2" t="s">
        <v>4288</v>
      </c>
      <c r="I99" s="2" t="s">
        <v>3598</v>
      </c>
      <c r="J99" s="2" t="s">
        <v>3995</v>
      </c>
      <c r="K99" s="2" t="s">
        <v>4289</v>
      </c>
    </row>
    <row r="100" s="1" customFormat="1" ht="20" customHeight="1" spans="1:11">
      <c r="A100" s="2" t="s">
        <v>3054</v>
      </c>
      <c r="B100" s="2" t="s">
        <v>4290</v>
      </c>
      <c r="C100" s="2" t="s">
        <v>2651</v>
      </c>
      <c r="D100" s="2" t="s">
        <v>3055</v>
      </c>
      <c r="E100" s="2" t="s">
        <v>80</v>
      </c>
      <c r="F100" s="2" t="s">
        <v>2438</v>
      </c>
      <c r="G100" s="2" t="s">
        <v>3993</v>
      </c>
      <c r="H100" s="2" t="s">
        <v>4078</v>
      </c>
      <c r="I100" s="2" t="s">
        <v>3055</v>
      </c>
      <c r="J100" s="2" t="s">
        <v>3995</v>
      </c>
      <c r="K100" s="2" t="s">
        <v>4291</v>
      </c>
    </row>
    <row r="101" s="1" customFormat="1" ht="20" customHeight="1" spans="1:11">
      <c r="A101" s="2" t="s">
        <v>3579</v>
      </c>
      <c r="B101" s="2" t="s">
        <v>4292</v>
      </c>
      <c r="C101" s="2" t="s">
        <v>3073</v>
      </c>
      <c r="D101" s="2" t="s">
        <v>4293</v>
      </c>
      <c r="E101" s="2" t="s">
        <v>80</v>
      </c>
      <c r="F101" s="2" t="s">
        <v>2438</v>
      </c>
      <c r="G101" s="2" t="s">
        <v>3993</v>
      </c>
      <c r="H101" s="2" t="s">
        <v>4294</v>
      </c>
      <c r="I101" s="2" t="s">
        <v>4295</v>
      </c>
      <c r="J101" s="2" t="s">
        <v>3995</v>
      </c>
      <c r="K101" s="2" t="s">
        <v>4296</v>
      </c>
    </row>
    <row r="102" s="1" customFormat="1" ht="20" customHeight="1" spans="1:11">
      <c r="A102" s="2" t="s">
        <v>3344</v>
      </c>
      <c r="B102" s="2" t="s">
        <v>4297</v>
      </c>
      <c r="C102" s="2" t="s">
        <v>4298</v>
      </c>
      <c r="D102" s="2" t="s">
        <v>3347</v>
      </c>
      <c r="E102" s="2" t="s">
        <v>80</v>
      </c>
      <c r="F102" s="2" t="s">
        <v>2438</v>
      </c>
      <c r="G102" s="2" t="s">
        <v>3993</v>
      </c>
      <c r="H102" s="2" t="s">
        <v>4299</v>
      </c>
      <c r="I102" s="2" t="s">
        <v>3347</v>
      </c>
      <c r="J102" s="2" t="s">
        <v>3995</v>
      </c>
      <c r="K102" s="2" t="s">
        <v>4300</v>
      </c>
    </row>
    <row r="103" s="1" customFormat="1" ht="20" customHeight="1" spans="1:11">
      <c r="A103" s="2" t="s">
        <v>3277</v>
      </c>
      <c r="B103" s="2" t="s">
        <v>4301</v>
      </c>
      <c r="C103" s="2" t="s">
        <v>1421</v>
      </c>
      <c r="D103" s="2" t="s">
        <v>1422</v>
      </c>
      <c r="E103" s="2" t="s">
        <v>80</v>
      </c>
      <c r="F103" s="2" t="s">
        <v>2438</v>
      </c>
      <c r="G103" s="2" t="s">
        <v>3993</v>
      </c>
      <c r="H103" s="2" t="s">
        <v>4302</v>
      </c>
      <c r="I103" s="2" t="s">
        <v>1422</v>
      </c>
      <c r="J103" s="2" t="s">
        <v>3995</v>
      </c>
      <c r="K103" s="2" t="s">
        <v>4303</v>
      </c>
    </row>
    <row r="104" s="1" customFormat="1" ht="20" customHeight="1" spans="1:11">
      <c r="A104" s="2" t="s">
        <v>3731</v>
      </c>
      <c r="B104" s="2" t="s">
        <v>4304</v>
      </c>
      <c r="C104" s="2" t="s">
        <v>3733</v>
      </c>
      <c r="D104" s="2" t="s">
        <v>3734</v>
      </c>
      <c r="E104" s="2" t="s">
        <v>80</v>
      </c>
      <c r="F104" s="2" t="s">
        <v>2438</v>
      </c>
      <c r="G104" s="2" t="s">
        <v>3993</v>
      </c>
      <c r="H104" s="2" t="s">
        <v>4305</v>
      </c>
      <c r="I104" s="2" t="s">
        <v>3734</v>
      </c>
      <c r="J104" s="2" t="s">
        <v>3995</v>
      </c>
      <c r="K104" s="2" t="s">
        <v>4306</v>
      </c>
    </row>
    <row r="105" s="1" customFormat="1" ht="20" customHeight="1" spans="1:11">
      <c r="A105" s="2" t="s">
        <v>3722</v>
      </c>
      <c r="B105" s="2" t="s">
        <v>4307</v>
      </c>
      <c r="C105" s="2" t="s">
        <v>3724</v>
      </c>
      <c r="D105" s="2" t="s">
        <v>3725</v>
      </c>
      <c r="E105" s="2" t="s">
        <v>80</v>
      </c>
      <c r="F105" s="2" t="s">
        <v>2438</v>
      </c>
      <c r="G105" s="2" t="s">
        <v>3993</v>
      </c>
      <c r="H105" s="2" t="s">
        <v>4040</v>
      </c>
      <c r="I105" s="2" t="s">
        <v>3725</v>
      </c>
      <c r="J105" s="2" t="s">
        <v>3995</v>
      </c>
      <c r="K105" s="2" t="s">
        <v>4308</v>
      </c>
    </row>
    <row r="106" s="1" customFormat="1" ht="20" customHeight="1" spans="1:11">
      <c r="A106" s="2" t="s">
        <v>3698</v>
      </c>
      <c r="B106" s="2" t="s">
        <v>4309</v>
      </c>
      <c r="C106" s="2" t="s">
        <v>2540</v>
      </c>
      <c r="D106" s="2" t="s">
        <v>3699</v>
      </c>
      <c r="E106" s="2" t="s">
        <v>80</v>
      </c>
      <c r="F106" s="2" t="s">
        <v>2438</v>
      </c>
      <c r="G106" s="2" t="s">
        <v>3993</v>
      </c>
      <c r="H106" s="2" t="s">
        <v>4310</v>
      </c>
      <c r="I106" s="2" t="s">
        <v>3699</v>
      </c>
      <c r="J106" s="2" t="s">
        <v>3995</v>
      </c>
      <c r="K106" s="2" t="s">
        <v>4311</v>
      </c>
    </row>
    <row r="107" s="1" customFormat="1" ht="20" customHeight="1" spans="1:11">
      <c r="A107" s="2" t="s">
        <v>2669</v>
      </c>
      <c r="B107" s="2" t="s">
        <v>4312</v>
      </c>
      <c r="C107" s="2" t="s">
        <v>2671</v>
      </c>
      <c r="D107" s="2" t="s">
        <v>2672</v>
      </c>
      <c r="E107" s="2" t="s">
        <v>80</v>
      </c>
      <c r="F107" s="2" t="s">
        <v>2438</v>
      </c>
      <c r="G107" s="2" t="s">
        <v>3993</v>
      </c>
      <c r="H107" s="2" t="s">
        <v>4313</v>
      </c>
      <c r="I107" s="2" t="s">
        <v>2672</v>
      </c>
      <c r="J107" s="2" t="s">
        <v>3995</v>
      </c>
      <c r="K107" s="2" t="s">
        <v>4314</v>
      </c>
    </row>
    <row r="108" s="1" customFormat="1" ht="20" customHeight="1" spans="1:11">
      <c r="A108" s="2" t="s">
        <v>3874</v>
      </c>
      <c r="B108" s="2" t="s">
        <v>4315</v>
      </c>
      <c r="C108" s="2" t="s">
        <v>3876</v>
      </c>
      <c r="D108" s="2" t="s">
        <v>3877</v>
      </c>
      <c r="E108" s="2" t="s">
        <v>80</v>
      </c>
      <c r="F108" s="2" t="s">
        <v>2438</v>
      </c>
      <c r="G108" s="2" t="s">
        <v>3993</v>
      </c>
      <c r="H108" s="2" t="s">
        <v>4102</v>
      </c>
      <c r="I108" s="2" t="s">
        <v>3877</v>
      </c>
      <c r="J108" s="2" t="s">
        <v>3995</v>
      </c>
      <c r="K108" s="2" t="s">
        <v>4316</v>
      </c>
    </row>
    <row r="109" s="1" customFormat="1" ht="20" customHeight="1" spans="1:11">
      <c r="A109" s="2" t="s">
        <v>3145</v>
      </c>
      <c r="B109" s="2" t="s">
        <v>4317</v>
      </c>
      <c r="C109" s="2" t="s">
        <v>3147</v>
      </c>
      <c r="D109" s="2" t="s">
        <v>3148</v>
      </c>
      <c r="E109" s="2" t="s">
        <v>80</v>
      </c>
      <c r="F109" s="2" t="s">
        <v>2438</v>
      </c>
      <c r="G109" s="2" t="s">
        <v>3993</v>
      </c>
      <c r="H109" s="2" t="s">
        <v>4078</v>
      </c>
      <c r="I109" s="2" t="s">
        <v>3148</v>
      </c>
      <c r="J109" s="2" t="s">
        <v>3995</v>
      </c>
      <c r="K109" s="2" t="s">
        <v>4318</v>
      </c>
    </row>
    <row r="110" s="1" customFormat="1" ht="20" customHeight="1" spans="1:11">
      <c r="A110" s="2" t="s">
        <v>3582</v>
      </c>
      <c r="B110" s="2" t="s">
        <v>4319</v>
      </c>
      <c r="C110" s="2" t="s">
        <v>3584</v>
      </c>
      <c r="D110" s="2" t="s">
        <v>3585</v>
      </c>
      <c r="E110" s="2" t="s">
        <v>80</v>
      </c>
      <c r="F110" s="2" t="s">
        <v>2438</v>
      </c>
      <c r="G110" s="2" t="s">
        <v>3993</v>
      </c>
      <c r="H110" s="2" t="s">
        <v>4040</v>
      </c>
      <c r="I110" s="2" t="s">
        <v>3585</v>
      </c>
      <c r="J110" s="2" t="s">
        <v>3995</v>
      </c>
      <c r="K110" s="2" t="s">
        <v>4320</v>
      </c>
    </row>
    <row r="111" s="1" customFormat="1" ht="20" customHeight="1" spans="1:11">
      <c r="A111" s="2" t="s">
        <v>3172</v>
      </c>
      <c r="B111" s="2" t="s">
        <v>4321</v>
      </c>
      <c r="C111" s="2" t="s">
        <v>3174</v>
      </c>
      <c r="D111" s="2" t="s">
        <v>3175</v>
      </c>
      <c r="E111" s="2" t="s">
        <v>80</v>
      </c>
      <c r="F111" s="2" t="s">
        <v>2438</v>
      </c>
      <c r="G111" s="2" t="s">
        <v>3993</v>
      </c>
      <c r="H111" s="2" t="s">
        <v>4322</v>
      </c>
      <c r="I111" s="2" t="s">
        <v>3175</v>
      </c>
      <c r="J111" s="2" t="s">
        <v>3995</v>
      </c>
      <c r="K111" s="2" t="s">
        <v>4323</v>
      </c>
    </row>
    <row r="112" s="1" customFormat="1" ht="20" customHeight="1" spans="1:11">
      <c r="A112" s="2" t="s">
        <v>3878</v>
      </c>
      <c r="B112" s="2" t="s">
        <v>4324</v>
      </c>
      <c r="C112" s="2" t="s">
        <v>4325</v>
      </c>
      <c r="D112" s="2" t="s">
        <v>3879</v>
      </c>
      <c r="E112" s="2" t="s">
        <v>80</v>
      </c>
      <c r="F112" s="2" t="s">
        <v>2438</v>
      </c>
      <c r="G112" s="2" t="s">
        <v>3993</v>
      </c>
      <c r="H112" s="2" t="s">
        <v>4326</v>
      </c>
      <c r="I112" s="2" t="s">
        <v>3879</v>
      </c>
      <c r="J112" s="2" t="s">
        <v>3995</v>
      </c>
      <c r="K112" s="2" t="s">
        <v>4327</v>
      </c>
    </row>
    <row r="113" s="1" customFormat="1" ht="20" customHeight="1" spans="1:11">
      <c r="A113" s="2" t="s">
        <v>3142</v>
      </c>
      <c r="B113" s="2" t="s">
        <v>4328</v>
      </c>
      <c r="C113" s="2" t="s">
        <v>4329</v>
      </c>
      <c r="D113" s="2" t="s">
        <v>3143</v>
      </c>
      <c r="E113" s="2" t="s">
        <v>80</v>
      </c>
      <c r="F113" s="2" t="s">
        <v>2438</v>
      </c>
      <c r="G113" s="2" t="s">
        <v>3993</v>
      </c>
      <c r="H113" s="2" t="s">
        <v>4175</v>
      </c>
      <c r="I113" s="2" t="s">
        <v>3143</v>
      </c>
      <c r="J113" s="2" t="s">
        <v>3995</v>
      </c>
      <c r="K113" s="2" t="s">
        <v>4330</v>
      </c>
    </row>
    <row r="114" s="1" customFormat="1" ht="20" customHeight="1" spans="1:11">
      <c r="A114" s="2" t="s">
        <v>3587</v>
      </c>
      <c r="B114" s="2" t="s">
        <v>4331</v>
      </c>
      <c r="C114" s="2" t="s">
        <v>3589</v>
      </c>
      <c r="D114" s="2" t="s">
        <v>3590</v>
      </c>
      <c r="E114" s="2" t="s">
        <v>80</v>
      </c>
      <c r="F114" s="2" t="s">
        <v>2438</v>
      </c>
      <c r="G114" s="2" t="s">
        <v>3993</v>
      </c>
      <c r="H114" s="2" t="s">
        <v>4070</v>
      </c>
      <c r="I114" s="2" t="s">
        <v>3590</v>
      </c>
      <c r="J114" s="2" t="s">
        <v>3995</v>
      </c>
      <c r="K114" s="2" t="s">
        <v>4332</v>
      </c>
    </row>
    <row r="115" s="1" customFormat="1" ht="20" customHeight="1" spans="1:11">
      <c r="A115" s="2" t="s">
        <v>3323</v>
      </c>
      <c r="B115" s="2" t="s">
        <v>4333</v>
      </c>
      <c r="C115" s="2" t="s">
        <v>3325</v>
      </c>
      <c r="D115" s="2" t="s">
        <v>3326</v>
      </c>
      <c r="E115" s="2" t="s">
        <v>80</v>
      </c>
      <c r="F115" s="2" t="s">
        <v>2438</v>
      </c>
      <c r="G115" s="2" t="s">
        <v>3993</v>
      </c>
      <c r="H115" s="2" t="s">
        <v>4185</v>
      </c>
      <c r="I115" s="2" t="s">
        <v>3326</v>
      </c>
      <c r="J115" s="2" t="s">
        <v>3995</v>
      </c>
      <c r="K115" s="2" t="s">
        <v>4334</v>
      </c>
    </row>
    <row r="116" s="1" customFormat="1" ht="20" customHeight="1" spans="1:11">
      <c r="A116" s="2" t="s">
        <v>2914</v>
      </c>
      <c r="B116" s="2" t="s">
        <v>4335</v>
      </c>
      <c r="C116" s="2" t="s">
        <v>4336</v>
      </c>
      <c r="D116" s="2" t="s">
        <v>2917</v>
      </c>
      <c r="E116" s="2" t="s">
        <v>80</v>
      </c>
      <c r="F116" s="2" t="s">
        <v>2438</v>
      </c>
      <c r="G116" s="2" t="s">
        <v>3993</v>
      </c>
      <c r="H116" s="2" t="s">
        <v>4337</v>
      </c>
      <c r="I116" s="2" t="s">
        <v>2917</v>
      </c>
      <c r="J116" s="2" t="s">
        <v>3995</v>
      </c>
      <c r="K116" s="2" t="s">
        <v>4338</v>
      </c>
    </row>
    <row r="117" s="1" customFormat="1" ht="20" customHeight="1" spans="1:11">
      <c r="A117" s="2" t="s">
        <v>3289</v>
      </c>
      <c r="B117" s="2" t="s">
        <v>4339</v>
      </c>
      <c r="C117" s="2" t="s">
        <v>3291</v>
      </c>
      <c r="D117" s="2" t="s">
        <v>3292</v>
      </c>
      <c r="E117" s="2" t="s">
        <v>80</v>
      </c>
      <c r="F117" s="2" t="s">
        <v>2438</v>
      </c>
      <c r="G117" s="2" t="s">
        <v>3993</v>
      </c>
      <c r="H117" s="2" t="s">
        <v>4340</v>
      </c>
      <c r="I117" s="2" t="s">
        <v>3292</v>
      </c>
      <c r="J117" s="2" t="s">
        <v>3995</v>
      </c>
      <c r="K117" s="2" t="s">
        <v>4341</v>
      </c>
    </row>
    <row r="118" s="1" customFormat="1" ht="20" customHeight="1" spans="1:11">
      <c r="A118" s="2" t="s">
        <v>3071</v>
      </c>
      <c r="B118" s="2" t="s">
        <v>4342</v>
      </c>
      <c r="C118" s="2" t="s">
        <v>3073</v>
      </c>
      <c r="D118" s="2" t="s">
        <v>4343</v>
      </c>
      <c r="E118" s="2" t="s">
        <v>80</v>
      </c>
      <c r="F118" s="2" t="s">
        <v>2438</v>
      </c>
      <c r="G118" s="2" t="s">
        <v>3993</v>
      </c>
      <c r="H118" s="2" t="s">
        <v>4344</v>
      </c>
      <c r="I118" s="2" t="s">
        <v>4345</v>
      </c>
      <c r="J118" s="2" t="s">
        <v>3995</v>
      </c>
      <c r="K118" s="2" t="s">
        <v>4346</v>
      </c>
    </row>
    <row r="119" s="1" customFormat="1" ht="20" customHeight="1" spans="1:11">
      <c r="A119" s="2" t="s">
        <v>3065</v>
      </c>
      <c r="B119" s="2" t="s">
        <v>4347</v>
      </c>
      <c r="C119" s="2" t="s">
        <v>4348</v>
      </c>
      <c r="D119" s="2" t="s">
        <v>3066</v>
      </c>
      <c r="E119" s="2" t="s">
        <v>80</v>
      </c>
      <c r="F119" s="2" t="s">
        <v>2438</v>
      </c>
      <c r="G119" s="2" t="s">
        <v>3993</v>
      </c>
      <c r="H119" s="2" t="s">
        <v>4302</v>
      </c>
      <c r="I119" s="2" t="s">
        <v>3066</v>
      </c>
      <c r="J119" s="2" t="s">
        <v>3995</v>
      </c>
      <c r="K119" s="2" t="s">
        <v>4349</v>
      </c>
    </row>
    <row r="120" s="1" customFormat="1" ht="20" customHeight="1" spans="1:11">
      <c r="A120" s="2" t="s">
        <v>3685</v>
      </c>
      <c r="B120" s="2" t="s">
        <v>4350</v>
      </c>
      <c r="C120" s="2" t="s">
        <v>3687</v>
      </c>
      <c r="D120" s="2" t="s">
        <v>3688</v>
      </c>
      <c r="E120" s="2" t="s">
        <v>80</v>
      </c>
      <c r="F120" s="2" t="s">
        <v>2438</v>
      </c>
      <c r="G120" s="2" t="s">
        <v>3993</v>
      </c>
      <c r="H120" s="2" t="s">
        <v>4351</v>
      </c>
      <c r="I120" s="2" t="s">
        <v>3688</v>
      </c>
      <c r="J120" s="2" t="s">
        <v>3995</v>
      </c>
      <c r="K120" s="2" t="s">
        <v>4352</v>
      </c>
    </row>
    <row r="121" s="1" customFormat="1" ht="20" customHeight="1" spans="1:11">
      <c r="A121" s="2" t="s">
        <v>2779</v>
      </c>
      <c r="B121" s="2" t="s">
        <v>4353</v>
      </c>
      <c r="C121" s="2" t="s">
        <v>4354</v>
      </c>
      <c r="D121" s="2" t="s">
        <v>2782</v>
      </c>
      <c r="E121" s="2" t="s">
        <v>80</v>
      </c>
      <c r="F121" s="2" t="s">
        <v>2438</v>
      </c>
      <c r="G121" s="2" t="s">
        <v>3993</v>
      </c>
      <c r="H121" s="2" t="s">
        <v>4034</v>
      </c>
      <c r="I121" s="2" t="s">
        <v>2782</v>
      </c>
      <c r="J121" s="2" t="s">
        <v>3995</v>
      </c>
      <c r="K121" s="2" t="s">
        <v>4355</v>
      </c>
    </row>
    <row r="122" s="1" customFormat="1" ht="20" customHeight="1" spans="1:11">
      <c r="A122" s="2" t="s">
        <v>2772</v>
      </c>
      <c r="B122" s="2" t="s">
        <v>4356</v>
      </c>
      <c r="C122" s="2" t="s">
        <v>2774</v>
      </c>
      <c r="D122" s="2" t="s">
        <v>2775</v>
      </c>
      <c r="E122" s="2" t="s">
        <v>80</v>
      </c>
      <c r="F122" s="2" t="s">
        <v>2438</v>
      </c>
      <c r="G122" s="2" t="s">
        <v>3993</v>
      </c>
      <c r="H122" s="2" t="s">
        <v>4259</v>
      </c>
      <c r="I122" s="2" t="s">
        <v>2775</v>
      </c>
      <c r="J122" s="2" t="s">
        <v>3995</v>
      </c>
      <c r="K122" s="2" t="s">
        <v>4357</v>
      </c>
    </row>
    <row r="123" s="1" customFormat="1" ht="20" customHeight="1" spans="1:11">
      <c r="A123" s="2" t="s">
        <v>2768</v>
      </c>
      <c r="B123" s="2" t="s">
        <v>4358</v>
      </c>
      <c r="C123" s="2" t="s">
        <v>4359</v>
      </c>
      <c r="D123" s="2" t="s">
        <v>2771</v>
      </c>
      <c r="E123" s="2" t="s">
        <v>80</v>
      </c>
      <c r="F123" s="2" t="s">
        <v>2438</v>
      </c>
      <c r="G123" s="2" t="s">
        <v>3993</v>
      </c>
      <c r="H123" s="2" t="s">
        <v>3998</v>
      </c>
      <c r="I123" s="2" t="s">
        <v>2771</v>
      </c>
      <c r="J123" s="2" t="s">
        <v>3995</v>
      </c>
      <c r="K123" s="2" t="s">
        <v>4360</v>
      </c>
    </row>
    <row r="124" s="1" customFormat="1" ht="20" customHeight="1" spans="1:11">
      <c r="A124" s="2" t="s">
        <v>3553</v>
      </c>
      <c r="B124" s="2" t="s">
        <v>4361</v>
      </c>
      <c r="C124" s="2" t="s">
        <v>3555</v>
      </c>
      <c r="D124" s="2" t="s">
        <v>3472</v>
      </c>
      <c r="E124" s="2" t="s">
        <v>80</v>
      </c>
      <c r="F124" s="2" t="s">
        <v>2438</v>
      </c>
      <c r="G124" s="2" t="s">
        <v>3993</v>
      </c>
      <c r="H124" s="2" t="s">
        <v>4163</v>
      </c>
      <c r="I124" s="2" t="s">
        <v>3472</v>
      </c>
      <c r="J124" s="2" t="s">
        <v>3995</v>
      </c>
      <c r="K124" s="2" t="s">
        <v>4362</v>
      </c>
    </row>
    <row r="125" s="1" customFormat="1" ht="20" customHeight="1" spans="1:11">
      <c r="A125" s="2" t="s">
        <v>4363</v>
      </c>
      <c r="B125" s="2" t="s">
        <v>4364</v>
      </c>
      <c r="C125" s="2" t="s">
        <v>4365</v>
      </c>
      <c r="D125" s="2" t="s">
        <v>4366</v>
      </c>
      <c r="E125" s="2" t="s">
        <v>80</v>
      </c>
      <c r="F125" s="2" t="s">
        <v>2438</v>
      </c>
      <c r="G125" s="2" t="s">
        <v>3993</v>
      </c>
      <c r="H125" s="2" t="s">
        <v>4024</v>
      </c>
      <c r="I125" s="2" t="s">
        <v>4366</v>
      </c>
      <c r="J125" s="2" t="s">
        <v>3995</v>
      </c>
      <c r="K125" s="2" t="s">
        <v>4367</v>
      </c>
    </row>
    <row r="126" s="1" customFormat="1" ht="20" customHeight="1" spans="1:11">
      <c r="A126" s="2" t="s">
        <v>3477</v>
      </c>
      <c r="B126" s="2" t="s">
        <v>4368</v>
      </c>
      <c r="C126" s="2" t="s">
        <v>4369</v>
      </c>
      <c r="D126" s="2" t="s">
        <v>3480</v>
      </c>
      <c r="E126" s="2" t="s">
        <v>80</v>
      </c>
      <c r="F126" s="2" t="s">
        <v>2438</v>
      </c>
      <c r="G126" s="2" t="s">
        <v>3993</v>
      </c>
      <c r="H126" s="2" t="s">
        <v>4370</v>
      </c>
      <c r="I126" s="2" t="s">
        <v>3480</v>
      </c>
      <c r="J126" s="2" t="s">
        <v>3995</v>
      </c>
      <c r="K126" s="2" t="s">
        <v>4371</v>
      </c>
    </row>
    <row r="127" s="1" customFormat="1" ht="20" customHeight="1" spans="1:11">
      <c r="A127" s="2" t="s">
        <v>3849</v>
      </c>
      <c r="B127" s="2" t="s">
        <v>4372</v>
      </c>
      <c r="C127" s="2" t="s">
        <v>3851</v>
      </c>
      <c r="D127" s="2" t="s">
        <v>3852</v>
      </c>
      <c r="E127" s="2" t="s">
        <v>80</v>
      </c>
      <c r="F127" s="2" t="s">
        <v>2438</v>
      </c>
      <c r="G127" s="2" t="s">
        <v>3993</v>
      </c>
      <c r="H127" s="2" t="s">
        <v>4063</v>
      </c>
      <c r="I127" s="2" t="s">
        <v>3852</v>
      </c>
      <c r="J127" s="2" t="s">
        <v>3995</v>
      </c>
      <c r="K127" s="2" t="s">
        <v>4373</v>
      </c>
    </row>
    <row r="128" s="1" customFormat="1" ht="20" customHeight="1" spans="1:11">
      <c r="A128" s="2" t="s">
        <v>2835</v>
      </c>
      <c r="B128" s="2" t="s">
        <v>4374</v>
      </c>
      <c r="C128" s="2" t="s">
        <v>587</v>
      </c>
      <c r="D128" s="2" t="s">
        <v>2836</v>
      </c>
      <c r="E128" s="2" t="s">
        <v>80</v>
      </c>
      <c r="F128" s="2" t="s">
        <v>2438</v>
      </c>
      <c r="G128" s="2" t="s">
        <v>3993</v>
      </c>
      <c r="H128" s="2" t="s">
        <v>4375</v>
      </c>
      <c r="I128" s="2" t="s">
        <v>2836</v>
      </c>
      <c r="J128" s="2" t="s">
        <v>3995</v>
      </c>
      <c r="K128" s="2" t="s">
        <v>4376</v>
      </c>
    </row>
    <row r="129" s="1" customFormat="1" ht="20" customHeight="1" spans="1:11">
      <c r="A129" s="2" t="s">
        <v>2529</v>
      </c>
      <c r="B129" s="2" t="s">
        <v>4377</v>
      </c>
      <c r="C129" s="2" t="s">
        <v>2531</v>
      </c>
      <c r="D129" s="2" t="s">
        <v>2532</v>
      </c>
      <c r="E129" s="2" t="s">
        <v>80</v>
      </c>
      <c r="F129" s="2" t="s">
        <v>2438</v>
      </c>
      <c r="G129" s="2" t="s">
        <v>3993</v>
      </c>
      <c r="H129" s="2" t="s">
        <v>4378</v>
      </c>
      <c r="I129" s="2" t="s">
        <v>2532</v>
      </c>
      <c r="J129" s="2" t="s">
        <v>3995</v>
      </c>
      <c r="K129" s="2" t="s">
        <v>4379</v>
      </c>
    </row>
    <row r="130" s="1" customFormat="1" ht="20" customHeight="1" spans="1:11">
      <c r="A130" s="2" t="s">
        <v>2534</v>
      </c>
      <c r="B130" s="2" t="s">
        <v>4380</v>
      </c>
      <c r="C130" s="2" t="s">
        <v>2531</v>
      </c>
      <c r="D130" s="2" t="s">
        <v>2532</v>
      </c>
      <c r="E130" s="2" t="s">
        <v>80</v>
      </c>
      <c r="F130" s="2" t="s">
        <v>2438</v>
      </c>
      <c r="G130" s="2" t="s">
        <v>3993</v>
      </c>
      <c r="H130" s="2" t="s">
        <v>4378</v>
      </c>
      <c r="I130" s="2" t="s">
        <v>2532</v>
      </c>
      <c r="J130" s="2" t="s">
        <v>3995</v>
      </c>
      <c r="K130" s="2" t="s">
        <v>4381</v>
      </c>
    </row>
    <row r="131" s="1" customFormat="1" ht="20" customHeight="1" spans="1:11">
      <c r="A131" s="2" t="s">
        <v>3039</v>
      </c>
      <c r="B131" s="2" t="s">
        <v>4382</v>
      </c>
      <c r="C131" s="2" t="s">
        <v>3041</v>
      </c>
      <c r="D131" s="2" t="s">
        <v>3042</v>
      </c>
      <c r="E131" s="2" t="s">
        <v>80</v>
      </c>
      <c r="F131" s="2" t="s">
        <v>2438</v>
      </c>
      <c r="G131" s="2" t="s">
        <v>3993</v>
      </c>
      <c r="H131" s="2" t="s">
        <v>4383</v>
      </c>
      <c r="I131" s="2" t="s">
        <v>3042</v>
      </c>
      <c r="J131" s="2" t="s">
        <v>3995</v>
      </c>
      <c r="K131" s="2" t="s">
        <v>4384</v>
      </c>
    </row>
    <row r="132" s="1" customFormat="1" ht="20" customHeight="1" spans="1:11">
      <c r="A132" s="2" t="s">
        <v>2823</v>
      </c>
      <c r="B132" s="2" t="s">
        <v>4385</v>
      </c>
      <c r="C132" s="2" t="s">
        <v>2825</v>
      </c>
      <c r="D132" s="2" t="s">
        <v>2826</v>
      </c>
      <c r="E132" s="2" t="s">
        <v>80</v>
      </c>
      <c r="F132" s="2" t="s">
        <v>2438</v>
      </c>
      <c r="G132" s="2" t="s">
        <v>3993</v>
      </c>
      <c r="H132" s="2" t="s">
        <v>4180</v>
      </c>
      <c r="I132" s="2" t="s">
        <v>2826</v>
      </c>
      <c r="J132" s="2" t="s">
        <v>3995</v>
      </c>
      <c r="K132" s="2" t="s">
        <v>4386</v>
      </c>
    </row>
    <row r="133" s="1" customFormat="1" ht="20" customHeight="1" spans="1:11">
      <c r="A133" s="2" t="s">
        <v>3549</v>
      </c>
      <c r="B133" s="2" t="s">
        <v>4387</v>
      </c>
      <c r="C133" s="2" t="s">
        <v>3551</v>
      </c>
      <c r="D133" s="2" t="s">
        <v>3552</v>
      </c>
      <c r="E133" s="2" t="s">
        <v>80</v>
      </c>
      <c r="F133" s="2" t="s">
        <v>2438</v>
      </c>
      <c r="G133" s="2" t="s">
        <v>3993</v>
      </c>
      <c r="H133" s="2" t="s">
        <v>4388</v>
      </c>
      <c r="I133" s="2" t="s">
        <v>3552</v>
      </c>
      <c r="J133" s="2" t="s">
        <v>3995</v>
      </c>
      <c r="K133" s="2" t="s">
        <v>4389</v>
      </c>
    </row>
    <row r="134" s="1" customFormat="1" ht="20" customHeight="1" spans="1:11">
      <c r="A134" s="2" t="s">
        <v>2983</v>
      </c>
      <c r="B134" s="2" t="s">
        <v>4390</v>
      </c>
      <c r="C134" s="2" t="s">
        <v>4391</v>
      </c>
      <c r="D134" s="2" t="s">
        <v>2986</v>
      </c>
      <c r="E134" s="2" t="s">
        <v>80</v>
      </c>
      <c r="F134" s="2" t="s">
        <v>2438</v>
      </c>
      <c r="G134" s="2" t="s">
        <v>3993</v>
      </c>
      <c r="H134" s="2" t="s">
        <v>4392</v>
      </c>
      <c r="I134" s="2" t="s">
        <v>2986</v>
      </c>
      <c r="J134" s="2" t="s">
        <v>3995</v>
      </c>
      <c r="K134" s="2" t="s">
        <v>4393</v>
      </c>
    </row>
    <row r="135" s="1" customFormat="1" ht="20" customHeight="1" spans="1:11">
      <c r="A135" s="2" t="s">
        <v>2626</v>
      </c>
      <c r="B135" s="2" t="s">
        <v>4394</v>
      </c>
      <c r="C135" s="2" t="s">
        <v>2628</v>
      </c>
      <c r="D135" s="2" t="s">
        <v>4395</v>
      </c>
      <c r="E135" s="2" t="s">
        <v>80</v>
      </c>
      <c r="F135" s="2" t="s">
        <v>2438</v>
      </c>
      <c r="G135" s="2" t="s">
        <v>3993</v>
      </c>
      <c r="H135" s="2" t="s">
        <v>4396</v>
      </c>
      <c r="I135" s="2" t="s">
        <v>4397</v>
      </c>
      <c r="J135" s="2" t="s">
        <v>3995</v>
      </c>
      <c r="K135" s="2" t="s">
        <v>4398</v>
      </c>
    </row>
    <row r="136" s="1" customFormat="1" ht="20" customHeight="1" spans="1:11">
      <c r="A136" s="2" t="s">
        <v>3847</v>
      </c>
      <c r="B136" s="2" t="s">
        <v>4399</v>
      </c>
      <c r="C136" s="2" t="s">
        <v>2624</v>
      </c>
      <c r="D136" s="2" t="s">
        <v>3848</v>
      </c>
      <c r="E136" s="2" t="s">
        <v>80</v>
      </c>
      <c r="F136" s="2" t="s">
        <v>2438</v>
      </c>
      <c r="G136" s="2" t="s">
        <v>3993</v>
      </c>
      <c r="H136" s="2" t="s">
        <v>4202</v>
      </c>
      <c r="I136" s="2" t="s">
        <v>3848</v>
      </c>
      <c r="J136" s="2" t="s">
        <v>3995</v>
      </c>
      <c r="K136" s="2" t="s">
        <v>4400</v>
      </c>
    </row>
    <row r="137" s="1" customFormat="1" ht="20" customHeight="1" spans="1:11">
      <c r="A137" s="2" t="s">
        <v>2622</v>
      </c>
      <c r="B137" s="2" t="s">
        <v>4401</v>
      </c>
      <c r="C137" s="2" t="s">
        <v>2624</v>
      </c>
      <c r="D137" s="2" t="s">
        <v>2625</v>
      </c>
      <c r="E137" s="2" t="s">
        <v>80</v>
      </c>
      <c r="F137" s="2" t="s">
        <v>2438</v>
      </c>
      <c r="G137" s="2" t="s">
        <v>3993</v>
      </c>
      <c r="H137" s="2" t="s">
        <v>4202</v>
      </c>
      <c r="I137" s="2" t="s">
        <v>2625</v>
      </c>
      <c r="J137" s="2" t="s">
        <v>3995</v>
      </c>
      <c r="K137" s="2" t="s">
        <v>4402</v>
      </c>
    </row>
    <row r="138" s="1" customFormat="1" ht="20" customHeight="1" spans="1:11">
      <c r="A138" s="2" t="s">
        <v>3689</v>
      </c>
      <c r="B138" s="2" t="s">
        <v>4403</v>
      </c>
      <c r="C138" s="2" t="s">
        <v>4404</v>
      </c>
      <c r="D138" s="2" t="s">
        <v>3692</v>
      </c>
      <c r="E138" s="2" t="s">
        <v>80</v>
      </c>
      <c r="F138" s="2" t="s">
        <v>2438</v>
      </c>
      <c r="G138" s="2" t="s">
        <v>3993</v>
      </c>
      <c r="H138" s="2" t="s">
        <v>4001</v>
      </c>
      <c r="I138" s="2" t="s">
        <v>3692</v>
      </c>
      <c r="J138" s="2" t="s">
        <v>3995</v>
      </c>
      <c r="K138" s="2" t="s">
        <v>4405</v>
      </c>
    </row>
    <row r="139" s="1" customFormat="1" ht="20" customHeight="1" spans="1:11">
      <c r="A139" s="2" t="s">
        <v>3037</v>
      </c>
      <c r="B139" s="2" t="s">
        <v>4406</v>
      </c>
      <c r="C139" s="2" t="s">
        <v>2494</v>
      </c>
      <c r="D139" s="2" t="s">
        <v>3038</v>
      </c>
      <c r="E139" s="2" t="s">
        <v>80</v>
      </c>
      <c r="F139" s="2" t="s">
        <v>2438</v>
      </c>
      <c r="G139" s="2" t="s">
        <v>3993</v>
      </c>
      <c r="H139" s="2" t="s">
        <v>4407</v>
      </c>
      <c r="I139" s="2" t="s">
        <v>3038</v>
      </c>
      <c r="J139" s="2" t="s">
        <v>3995</v>
      </c>
      <c r="K139" s="2" t="s">
        <v>4408</v>
      </c>
    </row>
    <row r="140" s="1" customFormat="1" ht="20" customHeight="1" spans="1:11">
      <c r="A140" s="2" t="s">
        <v>3176</v>
      </c>
      <c r="B140" s="2" t="s">
        <v>4409</v>
      </c>
      <c r="C140" s="2" t="s">
        <v>3178</v>
      </c>
      <c r="D140" s="2" t="s">
        <v>3179</v>
      </c>
      <c r="E140" s="2" t="s">
        <v>80</v>
      </c>
      <c r="F140" s="2" t="s">
        <v>2438</v>
      </c>
      <c r="G140" s="2" t="s">
        <v>3993</v>
      </c>
      <c r="H140" s="2" t="s">
        <v>4410</v>
      </c>
      <c r="I140" s="2" t="s">
        <v>3179</v>
      </c>
      <c r="J140" s="2" t="s">
        <v>3995</v>
      </c>
      <c r="K140" s="2" t="s">
        <v>4411</v>
      </c>
    </row>
    <row r="141" s="1" customFormat="1" ht="20" customHeight="1" spans="1:11">
      <c r="A141" s="2" t="s">
        <v>3268</v>
      </c>
      <c r="B141" s="2" t="s">
        <v>4412</v>
      </c>
      <c r="C141" s="2" t="s">
        <v>4413</v>
      </c>
      <c r="D141" s="2" t="s">
        <v>3269</v>
      </c>
      <c r="E141" s="2" t="s">
        <v>80</v>
      </c>
      <c r="F141" s="2" t="s">
        <v>2438</v>
      </c>
      <c r="G141" s="2" t="s">
        <v>3993</v>
      </c>
      <c r="H141" s="2" t="s">
        <v>4414</v>
      </c>
      <c r="I141" s="2" t="s">
        <v>3269</v>
      </c>
      <c r="J141" s="2" t="s">
        <v>3995</v>
      </c>
      <c r="K141" s="2" t="s">
        <v>4415</v>
      </c>
    </row>
    <row r="142" s="1" customFormat="1" ht="20" customHeight="1" spans="1:11">
      <c r="A142" s="2" t="s">
        <v>2976</v>
      </c>
      <c r="B142" s="2" t="s">
        <v>4416</v>
      </c>
      <c r="C142" s="2" t="s">
        <v>2978</v>
      </c>
      <c r="D142" s="2" t="s">
        <v>2979</v>
      </c>
      <c r="E142" s="2" t="s">
        <v>80</v>
      </c>
      <c r="F142" s="2" t="s">
        <v>2438</v>
      </c>
      <c r="G142" s="2" t="s">
        <v>3993</v>
      </c>
      <c r="H142" s="2" t="s">
        <v>4196</v>
      </c>
      <c r="I142" s="2" t="s">
        <v>2979</v>
      </c>
      <c r="J142" s="2" t="s">
        <v>3995</v>
      </c>
      <c r="K142" s="2" t="s">
        <v>4417</v>
      </c>
    </row>
    <row r="143" s="1" customFormat="1" ht="20" customHeight="1" spans="1:11">
      <c r="A143" s="2" t="s">
        <v>2608</v>
      </c>
      <c r="B143" s="2" t="s">
        <v>4418</v>
      </c>
      <c r="C143" s="2" t="s">
        <v>2610</v>
      </c>
      <c r="D143" s="2" t="s">
        <v>2611</v>
      </c>
      <c r="E143" s="2" t="s">
        <v>80</v>
      </c>
      <c r="F143" s="2" t="s">
        <v>2438</v>
      </c>
      <c r="G143" s="2" t="s">
        <v>3993</v>
      </c>
      <c r="H143" s="2" t="s">
        <v>4277</v>
      </c>
      <c r="I143" s="2" t="s">
        <v>2611</v>
      </c>
      <c r="J143" s="2" t="s">
        <v>3995</v>
      </c>
      <c r="K143" s="2" t="s">
        <v>4419</v>
      </c>
    </row>
    <row r="144" s="1" customFormat="1" ht="20" customHeight="1" spans="1:11">
      <c r="A144" s="2" t="s">
        <v>3272</v>
      </c>
      <c r="B144" s="2" t="s">
        <v>4420</v>
      </c>
      <c r="C144" s="2" t="s">
        <v>3274</v>
      </c>
      <c r="D144" s="2" t="s">
        <v>3275</v>
      </c>
      <c r="E144" s="2" t="s">
        <v>80</v>
      </c>
      <c r="F144" s="2" t="s">
        <v>2438</v>
      </c>
      <c r="G144" s="2" t="s">
        <v>3993</v>
      </c>
      <c r="H144" s="2" t="s">
        <v>4421</v>
      </c>
      <c r="I144" s="2" t="s">
        <v>3275</v>
      </c>
      <c r="J144" s="2" t="s">
        <v>3995</v>
      </c>
      <c r="K144" s="2" t="s">
        <v>4422</v>
      </c>
    </row>
    <row r="145" s="1" customFormat="1" ht="20" customHeight="1" spans="1:11">
      <c r="A145" s="2" t="s">
        <v>3328</v>
      </c>
      <c r="B145" s="2" t="s">
        <v>4423</v>
      </c>
      <c r="C145" s="2" t="s">
        <v>3096</v>
      </c>
      <c r="D145" s="2" t="s">
        <v>3329</v>
      </c>
      <c r="E145" s="2" t="s">
        <v>80</v>
      </c>
      <c r="F145" s="2" t="s">
        <v>2438</v>
      </c>
      <c r="G145" s="2" t="s">
        <v>3993</v>
      </c>
      <c r="H145" s="2" t="s">
        <v>4424</v>
      </c>
      <c r="I145" s="2" t="s">
        <v>3329</v>
      </c>
      <c r="J145" s="2" t="s">
        <v>3995</v>
      </c>
      <c r="K145" s="2" t="s">
        <v>4425</v>
      </c>
    </row>
    <row r="146" s="1" customFormat="1" ht="20" customHeight="1" spans="1:11">
      <c r="A146" s="2" t="s">
        <v>3826</v>
      </c>
      <c r="B146" s="2" t="s">
        <v>4426</v>
      </c>
      <c r="C146" s="2" t="s">
        <v>3828</v>
      </c>
      <c r="D146" s="2" t="s">
        <v>3829</v>
      </c>
      <c r="E146" s="2" t="s">
        <v>80</v>
      </c>
      <c r="F146" s="2" t="s">
        <v>2438</v>
      </c>
      <c r="G146" s="2" t="s">
        <v>3993</v>
      </c>
      <c r="H146" s="2" t="s">
        <v>4427</v>
      </c>
      <c r="I146" s="2" t="s">
        <v>3829</v>
      </c>
      <c r="J146" s="2" t="s">
        <v>3995</v>
      </c>
      <c r="K146" s="2" t="s">
        <v>4428</v>
      </c>
    </row>
    <row r="147" s="1" customFormat="1" ht="20" customHeight="1" spans="1:11">
      <c r="A147" s="2" t="s">
        <v>3427</v>
      </c>
      <c r="B147" s="2" t="s">
        <v>4429</v>
      </c>
      <c r="C147" s="2" t="s">
        <v>3429</v>
      </c>
      <c r="D147" s="2" t="s">
        <v>3430</v>
      </c>
      <c r="E147" s="2" t="s">
        <v>80</v>
      </c>
      <c r="F147" s="2" t="s">
        <v>2438</v>
      </c>
      <c r="G147" s="2" t="s">
        <v>3993</v>
      </c>
      <c r="H147" s="2" t="s">
        <v>4430</v>
      </c>
      <c r="I147" s="2" t="s">
        <v>3430</v>
      </c>
      <c r="J147" s="2" t="s">
        <v>3995</v>
      </c>
      <c r="K147" s="2" t="s">
        <v>4431</v>
      </c>
    </row>
    <row r="148" s="1" customFormat="1" ht="20" customHeight="1" spans="1:11">
      <c r="A148" s="2" t="s">
        <v>3693</v>
      </c>
      <c r="B148" s="2" t="s">
        <v>4432</v>
      </c>
      <c r="C148" s="2" t="s">
        <v>3695</v>
      </c>
      <c r="D148" s="2" t="s">
        <v>3696</v>
      </c>
      <c r="E148" s="2" t="s">
        <v>80</v>
      </c>
      <c r="F148" s="2" t="s">
        <v>2438</v>
      </c>
      <c r="G148" s="2" t="s">
        <v>3993</v>
      </c>
      <c r="H148" s="2" t="s">
        <v>4433</v>
      </c>
      <c r="I148" s="2" t="s">
        <v>3696</v>
      </c>
      <c r="J148" s="2" t="s">
        <v>3995</v>
      </c>
      <c r="K148" s="2" t="s">
        <v>4434</v>
      </c>
    </row>
    <row r="149" s="1" customFormat="1" ht="20" customHeight="1" spans="1:11">
      <c r="A149" s="2" t="s">
        <v>3575</v>
      </c>
      <c r="B149" s="2" t="s">
        <v>4435</v>
      </c>
      <c r="C149" s="2" t="s">
        <v>3577</v>
      </c>
      <c r="D149" s="2" t="s">
        <v>3578</v>
      </c>
      <c r="E149" s="2" t="s">
        <v>80</v>
      </c>
      <c r="F149" s="2" t="s">
        <v>2438</v>
      </c>
      <c r="G149" s="2" t="s">
        <v>3993</v>
      </c>
      <c r="H149" s="2" t="s">
        <v>4087</v>
      </c>
      <c r="I149" s="2" t="s">
        <v>3578</v>
      </c>
      <c r="J149" s="2" t="s">
        <v>3995</v>
      </c>
      <c r="K149" s="2" t="s">
        <v>4436</v>
      </c>
    </row>
    <row r="150" s="1" customFormat="1" ht="20" customHeight="1" spans="1:11">
      <c r="A150" s="2" t="s">
        <v>3591</v>
      </c>
      <c r="B150" s="2" t="s">
        <v>4437</v>
      </c>
      <c r="C150" s="2" t="s">
        <v>3593</v>
      </c>
      <c r="D150" s="2" t="s">
        <v>3594</v>
      </c>
      <c r="E150" s="2" t="s">
        <v>80</v>
      </c>
      <c r="F150" s="2" t="s">
        <v>2438</v>
      </c>
      <c r="G150" s="2" t="s">
        <v>3993</v>
      </c>
      <c r="H150" s="2" t="s">
        <v>4037</v>
      </c>
      <c r="I150" s="2" t="s">
        <v>3594</v>
      </c>
      <c r="J150" s="2" t="s">
        <v>3995</v>
      </c>
      <c r="K150" s="2" t="s">
        <v>4438</v>
      </c>
    </row>
    <row r="151" s="1" customFormat="1" ht="20" customHeight="1" spans="1:11">
      <c r="A151" s="2" t="s">
        <v>3845</v>
      </c>
      <c r="B151" s="2" t="s">
        <v>4439</v>
      </c>
      <c r="C151" s="2" t="s">
        <v>4440</v>
      </c>
      <c r="D151" s="2" t="s">
        <v>3846</v>
      </c>
      <c r="E151" s="2" t="s">
        <v>80</v>
      </c>
      <c r="F151" s="2" t="s">
        <v>2438</v>
      </c>
      <c r="G151" s="2" t="s">
        <v>3993</v>
      </c>
      <c r="H151" s="2" t="s">
        <v>4441</v>
      </c>
      <c r="I151" s="2" t="s">
        <v>3846</v>
      </c>
      <c r="J151" s="2" t="s">
        <v>3995</v>
      </c>
      <c r="K151" s="2" t="s">
        <v>4442</v>
      </c>
    </row>
    <row r="152" s="1" customFormat="1" ht="20" customHeight="1" spans="1:11">
      <c r="A152" s="2" t="s">
        <v>3633</v>
      </c>
      <c r="B152" s="2" t="s">
        <v>4443</v>
      </c>
      <c r="C152" s="2" t="s">
        <v>4444</v>
      </c>
      <c r="D152" s="2" t="s">
        <v>3636</v>
      </c>
      <c r="E152" s="2" t="s">
        <v>80</v>
      </c>
      <c r="F152" s="2" t="s">
        <v>2438</v>
      </c>
      <c r="G152" s="2" t="s">
        <v>3993</v>
      </c>
      <c r="H152" s="2" t="s">
        <v>4102</v>
      </c>
      <c r="I152" s="2" t="s">
        <v>3636</v>
      </c>
      <c r="J152" s="2" t="s">
        <v>3995</v>
      </c>
      <c r="K152" s="2" t="s">
        <v>4445</v>
      </c>
    </row>
    <row r="153" s="1" customFormat="1" ht="20" customHeight="1" spans="1:11">
      <c r="A153" s="2" t="s">
        <v>2971</v>
      </c>
      <c r="B153" s="2" t="s">
        <v>4446</v>
      </c>
      <c r="C153" s="2" t="s">
        <v>4447</v>
      </c>
      <c r="D153" s="2" t="s">
        <v>2974</v>
      </c>
      <c r="E153" s="2" t="s">
        <v>80</v>
      </c>
      <c r="F153" s="2" t="s">
        <v>2438</v>
      </c>
      <c r="G153" s="2" t="s">
        <v>3993</v>
      </c>
      <c r="H153" s="2" t="s">
        <v>4448</v>
      </c>
      <c r="I153" s="2" t="s">
        <v>2974</v>
      </c>
      <c r="J153" s="2" t="s">
        <v>3995</v>
      </c>
      <c r="K153" s="2" t="s">
        <v>4449</v>
      </c>
    </row>
    <row r="154" s="1" customFormat="1" ht="20" customHeight="1" spans="1:11">
      <c r="A154" s="2" t="s">
        <v>3191</v>
      </c>
      <c r="B154" s="2" t="s">
        <v>4450</v>
      </c>
      <c r="C154" s="2" t="s">
        <v>4440</v>
      </c>
      <c r="D154" s="2" t="s">
        <v>3194</v>
      </c>
      <c r="E154" s="2" t="s">
        <v>80</v>
      </c>
      <c r="F154" s="2" t="s">
        <v>2438</v>
      </c>
      <c r="G154" s="2" t="s">
        <v>3993</v>
      </c>
      <c r="H154" s="2" t="s">
        <v>4441</v>
      </c>
      <c r="I154" s="2" t="s">
        <v>3194</v>
      </c>
      <c r="J154" s="2" t="s">
        <v>3995</v>
      </c>
      <c r="K154" s="2" t="s">
        <v>4451</v>
      </c>
    </row>
    <row r="155" s="1" customFormat="1" ht="20" customHeight="1" spans="1:11">
      <c r="A155" s="2" t="s">
        <v>3199</v>
      </c>
      <c r="B155" s="2" t="s">
        <v>4452</v>
      </c>
      <c r="C155" s="2" t="s">
        <v>3201</v>
      </c>
      <c r="D155" s="2" t="s">
        <v>3202</v>
      </c>
      <c r="E155" s="2" t="s">
        <v>80</v>
      </c>
      <c r="F155" s="2" t="s">
        <v>2438</v>
      </c>
      <c r="G155" s="2" t="s">
        <v>3993</v>
      </c>
      <c r="H155" s="2" t="s">
        <v>4098</v>
      </c>
      <c r="I155" s="2" t="s">
        <v>3202</v>
      </c>
      <c r="J155" s="2" t="s">
        <v>3995</v>
      </c>
      <c r="K155" s="2" t="s">
        <v>4453</v>
      </c>
    </row>
    <row r="156" s="1" customFormat="1" ht="20" customHeight="1" spans="1:11">
      <c r="A156" s="2" t="s">
        <v>2617</v>
      </c>
      <c r="B156" s="2" t="s">
        <v>4454</v>
      </c>
      <c r="C156" s="2" t="s">
        <v>2619</v>
      </c>
      <c r="D156" s="2" t="s">
        <v>2620</v>
      </c>
      <c r="E156" s="2" t="s">
        <v>80</v>
      </c>
      <c r="F156" s="2" t="s">
        <v>2438</v>
      </c>
      <c r="G156" s="2" t="s">
        <v>3993</v>
      </c>
      <c r="H156" s="2" t="s">
        <v>4455</v>
      </c>
      <c r="I156" s="2" t="s">
        <v>2620</v>
      </c>
      <c r="J156" s="2" t="s">
        <v>3995</v>
      </c>
      <c r="K156" s="2" t="s">
        <v>4456</v>
      </c>
    </row>
    <row r="157" s="1" customFormat="1" ht="20" customHeight="1" spans="1:11">
      <c r="A157" s="2" t="s">
        <v>2612</v>
      </c>
      <c r="B157" s="2" t="s">
        <v>4457</v>
      </c>
      <c r="C157" s="2" t="s">
        <v>2614</v>
      </c>
      <c r="D157" s="2" t="s">
        <v>2615</v>
      </c>
      <c r="E157" s="2" t="s">
        <v>80</v>
      </c>
      <c r="F157" s="2" t="s">
        <v>2438</v>
      </c>
      <c r="G157" s="2" t="s">
        <v>3993</v>
      </c>
      <c r="H157" s="2" t="s">
        <v>4458</v>
      </c>
      <c r="I157" s="2" t="s">
        <v>2615</v>
      </c>
      <c r="J157" s="2" t="s">
        <v>3995</v>
      </c>
      <c r="K157" s="2" t="s">
        <v>4459</v>
      </c>
    </row>
    <row r="158" s="1" customFormat="1" ht="20" customHeight="1" spans="1:11">
      <c r="A158" s="2" t="s">
        <v>3444</v>
      </c>
      <c r="B158" s="2" t="s">
        <v>4460</v>
      </c>
      <c r="C158" s="2" t="s">
        <v>3446</v>
      </c>
      <c r="D158" s="2" t="s">
        <v>3447</v>
      </c>
      <c r="E158" s="2" t="s">
        <v>80</v>
      </c>
      <c r="F158" s="2" t="s">
        <v>2438</v>
      </c>
      <c r="G158" s="2" t="s">
        <v>3993</v>
      </c>
      <c r="H158" s="2" t="s">
        <v>4102</v>
      </c>
      <c r="I158" s="2" t="s">
        <v>3447</v>
      </c>
      <c r="J158" s="2" t="s">
        <v>3995</v>
      </c>
      <c r="K158" s="2" t="s">
        <v>4461</v>
      </c>
    </row>
    <row r="159" s="1" customFormat="1" ht="20" customHeight="1" spans="1:11">
      <c r="A159" s="2" t="s">
        <v>2816</v>
      </c>
      <c r="B159" s="2" t="s">
        <v>4462</v>
      </c>
      <c r="C159" s="2" t="s">
        <v>2818</v>
      </c>
      <c r="D159" s="2" t="s">
        <v>2819</v>
      </c>
      <c r="E159" s="2" t="s">
        <v>80</v>
      </c>
      <c r="F159" s="2" t="s">
        <v>2438</v>
      </c>
      <c r="G159" s="2" t="s">
        <v>3993</v>
      </c>
      <c r="H159" s="2" t="s">
        <v>4012</v>
      </c>
      <c r="I159" s="2" t="s">
        <v>2819</v>
      </c>
      <c r="J159" s="2" t="s">
        <v>3995</v>
      </c>
      <c r="K159" s="2" t="s">
        <v>4463</v>
      </c>
    </row>
    <row r="160" s="1" customFormat="1" ht="20" customHeight="1" spans="1:11">
      <c r="A160" s="2" t="s">
        <v>3718</v>
      </c>
      <c r="B160" s="2" t="s">
        <v>4464</v>
      </c>
      <c r="C160" s="2" t="s">
        <v>4465</v>
      </c>
      <c r="D160" s="2" t="s">
        <v>3721</v>
      </c>
      <c r="E160" s="2" t="s">
        <v>80</v>
      </c>
      <c r="F160" s="2" t="s">
        <v>2438</v>
      </c>
      <c r="G160" s="2" t="s">
        <v>3993</v>
      </c>
      <c r="H160" s="2" t="s">
        <v>4388</v>
      </c>
      <c r="I160" s="2" t="s">
        <v>3721</v>
      </c>
      <c r="J160" s="2" t="s">
        <v>3995</v>
      </c>
      <c r="K160" s="2" t="s">
        <v>4466</v>
      </c>
    </row>
    <row r="161" s="1" customFormat="1" ht="20" customHeight="1" spans="1:11">
      <c r="A161" s="2" t="s">
        <v>2821</v>
      </c>
      <c r="B161" s="2" t="s">
        <v>4467</v>
      </c>
      <c r="C161" s="2" t="s">
        <v>1986</v>
      </c>
      <c r="D161" s="2" t="s">
        <v>2822</v>
      </c>
      <c r="E161" s="2" t="s">
        <v>80</v>
      </c>
      <c r="F161" s="2" t="s">
        <v>2438</v>
      </c>
      <c r="G161" s="2" t="s">
        <v>3993</v>
      </c>
      <c r="H161" s="2" t="s">
        <v>4468</v>
      </c>
      <c r="I161" s="2" t="s">
        <v>2822</v>
      </c>
      <c r="J161" s="2" t="s">
        <v>3995</v>
      </c>
      <c r="K161" s="2" t="s">
        <v>4469</v>
      </c>
    </row>
    <row r="162" s="1" customFormat="1" ht="20" customHeight="1" spans="1:11">
      <c r="A162" s="2" t="s">
        <v>2804</v>
      </c>
      <c r="B162" s="2" t="s">
        <v>4470</v>
      </c>
      <c r="C162" s="2" t="s">
        <v>2806</v>
      </c>
      <c r="D162" s="2" t="s">
        <v>2807</v>
      </c>
      <c r="E162" s="2" t="s">
        <v>80</v>
      </c>
      <c r="F162" s="2" t="s">
        <v>2438</v>
      </c>
      <c r="G162" s="2" t="s">
        <v>3993</v>
      </c>
      <c r="H162" s="2" t="s">
        <v>4471</v>
      </c>
      <c r="I162" s="2" t="s">
        <v>2807</v>
      </c>
      <c r="J162" s="2" t="s">
        <v>3995</v>
      </c>
      <c r="K162" s="2" t="s">
        <v>4472</v>
      </c>
    </row>
    <row r="163" s="1" customFormat="1" ht="20" customHeight="1" spans="1:11">
      <c r="A163" s="2" t="s">
        <v>2799</v>
      </c>
      <c r="B163" s="2" t="s">
        <v>4473</v>
      </c>
      <c r="C163" s="2" t="s">
        <v>4474</v>
      </c>
      <c r="D163" s="2" t="s">
        <v>2802</v>
      </c>
      <c r="E163" s="2" t="s">
        <v>80</v>
      </c>
      <c r="F163" s="2" t="s">
        <v>2438</v>
      </c>
      <c r="G163" s="2" t="s">
        <v>3993</v>
      </c>
      <c r="H163" s="2" t="s">
        <v>4299</v>
      </c>
      <c r="I163" s="2" t="s">
        <v>2802</v>
      </c>
      <c r="J163" s="2" t="s">
        <v>3995</v>
      </c>
      <c r="K163" s="2" t="s">
        <v>4475</v>
      </c>
    </row>
    <row r="164" s="1" customFormat="1" ht="20" customHeight="1" spans="1:11">
      <c r="A164" s="2" t="s">
        <v>4476</v>
      </c>
      <c r="B164" s="2" t="s">
        <v>4477</v>
      </c>
      <c r="C164" s="2" t="s">
        <v>4478</v>
      </c>
      <c r="D164" s="2" t="s">
        <v>4479</v>
      </c>
      <c r="E164" s="2" t="s">
        <v>80</v>
      </c>
      <c r="F164" s="2" t="s">
        <v>2438</v>
      </c>
      <c r="G164" s="2" t="s">
        <v>3993</v>
      </c>
      <c r="H164" s="2" t="s">
        <v>4024</v>
      </c>
      <c r="I164" s="2" t="s">
        <v>4479</v>
      </c>
      <c r="J164" s="2" t="s">
        <v>3995</v>
      </c>
      <c r="K164" s="2" t="s">
        <v>4480</v>
      </c>
    </row>
    <row r="165" s="1" customFormat="1" ht="20" customHeight="1" spans="1:11">
      <c r="A165" s="2" t="s">
        <v>3056</v>
      </c>
      <c r="B165" s="2" t="s">
        <v>4481</v>
      </c>
      <c r="C165" s="2" t="s">
        <v>4482</v>
      </c>
      <c r="D165" s="2" t="s">
        <v>3059</v>
      </c>
      <c r="E165" s="2" t="s">
        <v>80</v>
      </c>
      <c r="F165" s="2" t="s">
        <v>2438</v>
      </c>
      <c r="G165" s="2" t="s">
        <v>3993</v>
      </c>
      <c r="H165" s="2" t="s">
        <v>4483</v>
      </c>
      <c r="I165" s="2" t="s">
        <v>3059</v>
      </c>
      <c r="J165" s="2" t="s">
        <v>3995</v>
      </c>
      <c r="K165" s="2" t="s">
        <v>4484</v>
      </c>
    </row>
    <row r="166" s="1" customFormat="1" ht="20" customHeight="1" spans="1:11">
      <c r="A166" s="2" t="s">
        <v>3469</v>
      </c>
      <c r="B166" s="2" t="s">
        <v>4485</v>
      </c>
      <c r="C166" s="2" t="s">
        <v>4486</v>
      </c>
      <c r="D166" s="2" t="s">
        <v>3472</v>
      </c>
      <c r="E166" s="2" t="s">
        <v>80</v>
      </c>
      <c r="F166" s="2" t="s">
        <v>2438</v>
      </c>
      <c r="G166" s="2" t="s">
        <v>3993</v>
      </c>
      <c r="H166" s="2" t="s">
        <v>4037</v>
      </c>
      <c r="I166" s="2" t="s">
        <v>3472</v>
      </c>
      <c r="J166" s="2" t="s">
        <v>3995</v>
      </c>
      <c r="K166" s="2" t="s">
        <v>4487</v>
      </c>
    </row>
    <row r="167" s="1" customFormat="1" ht="20" customHeight="1" spans="1:11">
      <c r="A167" s="2" t="s">
        <v>3465</v>
      </c>
      <c r="B167" s="2" t="s">
        <v>4488</v>
      </c>
      <c r="C167" s="2" t="s">
        <v>3467</v>
      </c>
      <c r="D167" s="2" t="s">
        <v>3468</v>
      </c>
      <c r="E167" s="2" t="s">
        <v>80</v>
      </c>
      <c r="F167" s="2" t="s">
        <v>2438</v>
      </c>
      <c r="G167" s="2" t="s">
        <v>3993</v>
      </c>
      <c r="H167" s="2" t="s">
        <v>4489</v>
      </c>
      <c r="I167" s="2" t="s">
        <v>3468</v>
      </c>
      <c r="J167" s="2" t="s">
        <v>3995</v>
      </c>
      <c r="K167" s="2" t="s">
        <v>4490</v>
      </c>
    </row>
    <row r="168" s="1" customFormat="1" ht="20" customHeight="1" spans="1:11">
      <c r="A168" s="2" t="s">
        <v>2522</v>
      </c>
      <c r="B168" s="2" t="s">
        <v>4491</v>
      </c>
      <c r="C168" s="2" t="s">
        <v>4492</v>
      </c>
      <c r="D168" s="2" t="s">
        <v>4493</v>
      </c>
      <c r="E168" s="2" t="s">
        <v>80</v>
      </c>
      <c r="F168" s="2" t="s">
        <v>2438</v>
      </c>
      <c r="G168" s="2" t="s">
        <v>3993</v>
      </c>
      <c r="H168" s="2" t="s">
        <v>4494</v>
      </c>
      <c r="I168" s="2" t="s">
        <v>4495</v>
      </c>
      <c r="J168" s="2" t="s">
        <v>3995</v>
      </c>
      <c r="K168" s="2" t="s">
        <v>4496</v>
      </c>
    </row>
    <row r="169" s="1" customFormat="1" ht="20" customHeight="1" spans="1:11">
      <c r="A169" s="2" t="s">
        <v>3033</v>
      </c>
      <c r="B169" s="2" t="s">
        <v>4497</v>
      </c>
      <c r="C169" s="2" t="s">
        <v>4498</v>
      </c>
      <c r="D169" s="2" t="s">
        <v>3036</v>
      </c>
      <c r="E169" s="2" t="s">
        <v>80</v>
      </c>
      <c r="F169" s="2" t="s">
        <v>2438</v>
      </c>
      <c r="G169" s="2" t="s">
        <v>3993</v>
      </c>
      <c r="H169" s="2" t="s">
        <v>4499</v>
      </c>
      <c r="I169" s="2" t="s">
        <v>3036</v>
      </c>
      <c r="J169" s="2" t="s">
        <v>3995</v>
      </c>
      <c r="K169" s="2" t="s">
        <v>4500</v>
      </c>
    </row>
    <row r="170" s="1" customFormat="1" ht="20" customHeight="1" spans="1:11">
      <c r="A170" s="2" t="s">
        <v>3717</v>
      </c>
      <c r="B170" s="2" t="s">
        <v>4501</v>
      </c>
      <c r="C170" s="2" t="s">
        <v>1037</v>
      </c>
      <c r="D170" s="2" t="s">
        <v>1038</v>
      </c>
      <c r="E170" s="2" t="s">
        <v>80</v>
      </c>
      <c r="F170" s="2" t="s">
        <v>2438</v>
      </c>
      <c r="G170" s="2" t="s">
        <v>3993</v>
      </c>
      <c r="H170" s="2" t="s">
        <v>4175</v>
      </c>
      <c r="I170" s="2" t="s">
        <v>1038</v>
      </c>
      <c r="J170" s="2" t="s">
        <v>3995</v>
      </c>
      <c r="K170" s="2" t="s">
        <v>4502</v>
      </c>
    </row>
    <row r="171" s="1" customFormat="1" ht="20" customHeight="1" spans="1:11">
      <c r="A171" s="2" t="s">
        <v>3859</v>
      </c>
      <c r="B171" s="2" t="s">
        <v>4503</v>
      </c>
      <c r="C171" s="2" t="s">
        <v>4223</v>
      </c>
      <c r="D171" s="2" t="s">
        <v>2414</v>
      </c>
      <c r="E171" s="2" t="s">
        <v>80</v>
      </c>
      <c r="F171" s="2" t="s">
        <v>2438</v>
      </c>
      <c r="G171" s="2" t="s">
        <v>3993</v>
      </c>
      <c r="H171" s="2" t="s">
        <v>4217</v>
      </c>
      <c r="I171" s="2" t="s">
        <v>2414</v>
      </c>
      <c r="J171" s="2" t="s">
        <v>3995</v>
      </c>
      <c r="K171" s="2" t="s">
        <v>4504</v>
      </c>
    </row>
    <row r="172" s="1" customFormat="1" ht="20" customHeight="1" spans="1:11">
      <c r="A172" s="2" t="s">
        <v>3029</v>
      </c>
      <c r="B172" s="2" t="s">
        <v>4505</v>
      </c>
      <c r="C172" s="2" t="s">
        <v>3031</v>
      </c>
      <c r="D172" s="2" t="s">
        <v>3032</v>
      </c>
      <c r="E172" s="2" t="s">
        <v>80</v>
      </c>
      <c r="F172" s="2" t="s">
        <v>2438</v>
      </c>
      <c r="G172" s="2" t="s">
        <v>3993</v>
      </c>
      <c r="H172" s="2" t="s">
        <v>4506</v>
      </c>
      <c r="I172" s="2" t="s">
        <v>3032</v>
      </c>
      <c r="J172" s="2" t="s">
        <v>3995</v>
      </c>
      <c r="K172" s="2" t="s">
        <v>4507</v>
      </c>
    </row>
    <row r="173" s="1" customFormat="1" ht="20" customHeight="1" spans="1:11">
      <c r="A173" s="2" t="s">
        <v>3138</v>
      </c>
      <c r="B173" s="2" t="s">
        <v>4508</v>
      </c>
      <c r="C173" s="2" t="s">
        <v>3140</v>
      </c>
      <c r="D173" s="2" t="s">
        <v>3141</v>
      </c>
      <c r="E173" s="2" t="s">
        <v>80</v>
      </c>
      <c r="F173" s="2" t="s">
        <v>2438</v>
      </c>
      <c r="G173" s="2" t="s">
        <v>3993</v>
      </c>
      <c r="H173" s="2" t="s">
        <v>4509</v>
      </c>
      <c r="I173" s="2" t="s">
        <v>3141</v>
      </c>
      <c r="J173" s="2" t="s">
        <v>3995</v>
      </c>
      <c r="K173" s="2" t="s">
        <v>4510</v>
      </c>
    </row>
    <row r="174" s="1" customFormat="1" ht="20" customHeight="1" spans="1:11">
      <c r="A174" s="2" t="s">
        <v>3448</v>
      </c>
      <c r="B174" s="2" t="s">
        <v>4511</v>
      </c>
      <c r="C174" s="2" t="s">
        <v>3450</v>
      </c>
      <c r="D174" s="2" t="s">
        <v>3451</v>
      </c>
      <c r="E174" s="2" t="s">
        <v>80</v>
      </c>
      <c r="F174" s="2" t="s">
        <v>2438</v>
      </c>
      <c r="G174" s="2" t="s">
        <v>3993</v>
      </c>
      <c r="H174" s="2" t="s">
        <v>4512</v>
      </c>
      <c r="I174" s="2" t="s">
        <v>3451</v>
      </c>
      <c r="J174" s="2" t="s">
        <v>3995</v>
      </c>
      <c r="K174" s="2" t="s">
        <v>4513</v>
      </c>
    </row>
    <row r="175" s="1" customFormat="1" ht="20" customHeight="1" spans="1:11">
      <c r="A175" s="2" t="s">
        <v>2961</v>
      </c>
      <c r="B175" s="2" t="s">
        <v>4514</v>
      </c>
      <c r="C175" s="2" t="s">
        <v>4515</v>
      </c>
      <c r="D175" s="2" t="s">
        <v>2964</v>
      </c>
      <c r="E175" s="2" t="s">
        <v>80</v>
      </c>
      <c r="F175" s="2" t="s">
        <v>2438</v>
      </c>
      <c r="G175" s="2" t="s">
        <v>3993</v>
      </c>
      <c r="H175" s="2" t="s">
        <v>4509</v>
      </c>
      <c r="I175" s="2" t="s">
        <v>2964</v>
      </c>
      <c r="J175" s="2" t="s">
        <v>3995</v>
      </c>
      <c r="K175" s="2" t="s">
        <v>4516</v>
      </c>
    </row>
    <row r="176" s="1" customFormat="1" ht="20" customHeight="1" spans="1:11">
      <c r="A176" s="2" t="s">
        <v>3835</v>
      </c>
      <c r="B176" s="2" t="s">
        <v>4517</v>
      </c>
      <c r="C176" s="2" t="s">
        <v>3837</v>
      </c>
      <c r="D176" s="2" t="s">
        <v>3838</v>
      </c>
      <c r="E176" s="2" t="s">
        <v>80</v>
      </c>
      <c r="F176" s="2" t="s">
        <v>2438</v>
      </c>
      <c r="G176" s="2" t="s">
        <v>3993</v>
      </c>
      <c r="H176" s="2" t="s">
        <v>4073</v>
      </c>
      <c r="I176" s="2" t="s">
        <v>3838</v>
      </c>
      <c r="J176" s="2" t="s">
        <v>3995</v>
      </c>
      <c r="K176" s="2" t="s">
        <v>4518</v>
      </c>
    </row>
    <row r="177" s="1" customFormat="1" ht="20" customHeight="1" spans="1:11">
      <c r="A177" s="2" t="s">
        <v>3263</v>
      </c>
      <c r="B177" s="2" t="s">
        <v>4519</v>
      </c>
      <c r="C177" s="2" t="s">
        <v>3265</v>
      </c>
      <c r="D177" s="2" t="s">
        <v>3266</v>
      </c>
      <c r="E177" s="2" t="s">
        <v>80</v>
      </c>
      <c r="F177" s="2" t="s">
        <v>2438</v>
      </c>
      <c r="G177" s="2" t="s">
        <v>3993</v>
      </c>
      <c r="H177" s="2" t="s">
        <v>4263</v>
      </c>
      <c r="I177" s="2" t="s">
        <v>3266</v>
      </c>
      <c r="J177" s="2" t="s">
        <v>3995</v>
      </c>
      <c r="K177" s="2" t="s">
        <v>4520</v>
      </c>
    </row>
    <row r="178" s="1" customFormat="1" ht="20" customHeight="1" spans="1:11">
      <c r="A178" s="2" t="s">
        <v>3625</v>
      </c>
      <c r="B178" s="2" t="s">
        <v>4521</v>
      </c>
      <c r="C178" s="2" t="s">
        <v>3627</v>
      </c>
      <c r="D178" s="2" t="s">
        <v>4522</v>
      </c>
      <c r="E178" s="2" t="s">
        <v>80</v>
      </c>
      <c r="F178" s="2" t="s">
        <v>2438</v>
      </c>
      <c r="G178" s="2" t="s">
        <v>3993</v>
      </c>
      <c r="H178" s="2" t="s">
        <v>4180</v>
      </c>
      <c r="I178" s="2" t="s">
        <v>4522</v>
      </c>
      <c r="J178" s="2" t="s">
        <v>3995</v>
      </c>
      <c r="K178" s="2" t="s">
        <v>4523</v>
      </c>
    </row>
    <row r="179" s="1" customFormat="1" ht="20" customHeight="1" spans="1:11">
      <c r="A179" s="2" t="s">
        <v>2827</v>
      </c>
      <c r="B179" s="2" t="s">
        <v>4524</v>
      </c>
      <c r="C179" s="2" t="s">
        <v>4525</v>
      </c>
      <c r="D179" s="2" t="s">
        <v>2830</v>
      </c>
      <c r="E179" s="2" t="s">
        <v>80</v>
      </c>
      <c r="F179" s="2" t="s">
        <v>2438</v>
      </c>
      <c r="G179" s="2" t="s">
        <v>3993</v>
      </c>
      <c r="H179" s="2" t="s">
        <v>4370</v>
      </c>
      <c r="I179" s="2" t="s">
        <v>2830</v>
      </c>
      <c r="J179" s="2" t="s">
        <v>3995</v>
      </c>
      <c r="K179" s="2" t="s">
        <v>4526</v>
      </c>
    </row>
    <row r="180" s="1" customFormat="1" ht="20" customHeight="1" spans="1:11">
      <c r="A180" s="2" t="s">
        <v>3853</v>
      </c>
      <c r="B180" s="2" t="s">
        <v>4527</v>
      </c>
      <c r="C180" s="2" t="s">
        <v>3855</v>
      </c>
      <c r="D180" s="2" t="s">
        <v>3856</v>
      </c>
      <c r="E180" s="2" t="s">
        <v>80</v>
      </c>
      <c r="F180" s="2" t="s">
        <v>2438</v>
      </c>
      <c r="G180" s="2" t="s">
        <v>3993</v>
      </c>
      <c r="H180" s="2" t="s">
        <v>4528</v>
      </c>
      <c r="I180" s="2" t="s">
        <v>3856</v>
      </c>
      <c r="J180" s="2" t="s">
        <v>3995</v>
      </c>
      <c r="K180" s="2" t="s">
        <v>4529</v>
      </c>
    </row>
    <row r="181" s="1" customFormat="1" ht="20" customHeight="1" spans="1:11">
      <c r="A181" s="2" t="s">
        <v>3571</v>
      </c>
      <c r="B181" s="2" t="s">
        <v>4530</v>
      </c>
      <c r="C181" s="2" t="s">
        <v>3573</v>
      </c>
      <c r="D181" s="2" t="s">
        <v>3574</v>
      </c>
      <c r="E181" s="2" t="s">
        <v>80</v>
      </c>
      <c r="F181" s="2" t="s">
        <v>2438</v>
      </c>
      <c r="G181" s="2" t="s">
        <v>3993</v>
      </c>
      <c r="H181" s="2" t="s">
        <v>4448</v>
      </c>
      <c r="I181" s="2" t="s">
        <v>3574</v>
      </c>
      <c r="J181" s="2" t="s">
        <v>3995</v>
      </c>
      <c r="K181" s="2" t="s">
        <v>4531</v>
      </c>
    </row>
    <row r="182" s="1" customFormat="1" ht="20" customHeight="1" spans="1:11">
      <c r="A182" s="2" t="s">
        <v>3251</v>
      </c>
      <c r="B182" s="2" t="s">
        <v>4532</v>
      </c>
      <c r="C182" s="2" t="s">
        <v>3253</v>
      </c>
      <c r="D182" s="2" t="s">
        <v>3254</v>
      </c>
      <c r="E182" s="2" t="s">
        <v>80</v>
      </c>
      <c r="F182" s="2" t="s">
        <v>2438</v>
      </c>
      <c r="G182" s="2" t="s">
        <v>3993</v>
      </c>
      <c r="H182" s="2" t="s">
        <v>4533</v>
      </c>
      <c r="I182" s="2" t="s">
        <v>3254</v>
      </c>
      <c r="J182" s="2" t="s">
        <v>3995</v>
      </c>
      <c r="K182" s="2" t="s">
        <v>4534</v>
      </c>
    </row>
    <row r="183" s="1" customFormat="1" ht="20" customHeight="1" spans="1:11">
      <c r="A183" s="2" t="s">
        <v>3195</v>
      </c>
      <c r="B183" s="2" t="s">
        <v>4535</v>
      </c>
      <c r="C183" s="2" t="s">
        <v>3197</v>
      </c>
      <c r="D183" s="2" t="s">
        <v>3198</v>
      </c>
      <c r="E183" s="2" t="s">
        <v>80</v>
      </c>
      <c r="F183" s="2" t="s">
        <v>2438</v>
      </c>
      <c r="G183" s="2" t="s">
        <v>3993</v>
      </c>
      <c r="H183" s="2" t="s">
        <v>4536</v>
      </c>
      <c r="I183" s="2" t="s">
        <v>3198</v>
      </c>
      <c r="J183" s="2" t="s">
        <v>3995</v>
      </c>
      <c r="K183" s="2" t="s">
        <v>4537</v>
      </c>
    </row>
    <row r="184" s="1" customFormat="1" ht="20" customHeight="1" spans="1:11">
      <c r="A184" s="2" t="s">
        <v>2513</v>
      </c>
      <c r="B184" s="2" t="s">
        <v>4538</v>
      </c>
      <c r="C184" s="2" t="s">
        <v>2515</v>
      </c>
      <c r="D184" s="2" t="s">
        <v>2516</v>
      </c>
      <c r="E184" s="2" t="s">
        <v>80</v>
      </c>
      <c r="F184" s="2" t="s">
        <v>2438</v>
      </c>
      <c r="G184" s="2" t="s">
        <v>3993</v>
      </c>
      <c r="H184" s="2" t="s">
        <v>4539</v>
      </c>
      <c r="I184" s="2" t="s">
        <v>2516</v>
      </c>
      <c r="J184" s="2" t="s">
        <v>3995</v>
      </c>
      <c r="K184" s="2" t="s">
        <v>4540</v>
      </c>
    </row>
    <row r="185" s="1" customFormat="1" ht="20" customHeight="1" spans="1:11">
      <c r="A185" s="2" t="s">
        <v>3261</v>
      </c>
      <c r="B185" s="2" t="s">
        <v>4541</v>
      </c>
      <c r="C185" s="2" t="s">
        <v>3197</v>
      </c>
      <c r="D185" s="2" t="s">
        <v>3262</v>
      </c>
      <c r="E185" s="2" t="s">
        <v>80</v>
      </c>
      <c r="F185" s="2" t="s">
        <v>2438</v>
      </c>
      <c r="G185" s="2" t="s">
        <v>3993</v>
      </c>
      <c r="H185" s="2" t="s">
        <v>4536</v>
      </c>
      <c r="I185" s="2" t="s">
        <v>3262</v>
      </c>
      <c r="J185" s="2" t="s">
        <v>3995</v>
      </c>
      <c r="K185" s="2" t="s">
        <v>4542</v>
      </c>
    </row>
    <row r="186" s="1" customFormat="1" ht="20" customHeight="1" spans="1:11">
      <c r="A186" s="2" t="s">
        <v>3044</v>
      </c>
      <c r="B186" s="2" t="s">
        <v>4543</v>
      </c>
      <c r="C186" s="2" t="s">
        <v>3046</v>
      </c>
      <c r="D186" s="2" t="s">
        <v>3047</v>
      </c>
      <c r="E186" s="2" t="s">
        <v>80</v>
      </c>
      <c r="F186" s="2" t="s">
        <v>2438</v>
      </c>
      <c r="G186" s="2" t="s">
        <v>3993</v>
      </c>
      <c r="H186" s="2" t="s">
        <v>4544</v>
      </c>
      <c r="I186" s="2" t="s">
        <v>3047</v>
      </c>
      <c r="J186" s="2" t="s">
        <v>3995</v>
      </c>
      <c r="K186" s="2" t="s">
        <v>4545</v>
      </c>
    </row>
    <row r="187" s="1" customFormat="1" ht="20" customHeight="1" spans="1:11">
      <c r="A187" s="2" t="s">
        <v>2598</v>
      </c>
      <c r="B187" s="2" t="s">
        <v>4546</v>
      </c>
      <c r="C187" s="2" t="s">
        <v>4547</v>
      </c>
      <c r="D187" s="2" t="s">
        <v>2601</v>
      </c>
      <c r="E187" s="2" t="s">
        <v>80</v>
      </c>
      <c r="F187" s="2" t="s">
        <v>2438</v>
      </c>
      <c r="G187" s="2" t="s">
        <v>3993</v>
      </c>
      <c r="H187" s="2" t="s">
        <v>4008</v>
      </c>
      <c r="I187" s="2" t="s">
        <v>2601</v>
      </c>
      <c r="J187" s="2" t="s">
        <v>3995</v>
      </c>
      <c r="K187" s="2" t="s">
        <v>4548</v>
      </c>
    </row>
    <row r="188" s="1" customFormat="1" ht="20" customHeight="1" spans="1:11">
      <c r="A188" s="2" t="s">
        <v>2603</v>
      </c>
      <c r="B188" s="2" t="s">
        <v>4549</v>
      </c>
      <c r="C188" s="2" t="s">
        <v>2605</v>
      </c>
      <c r="D188" s="2" t="s">
        <v>2606</v>
      </c>
      <c r="E188" s="2" t="s">
        <v>80</v>
      </c>
      <c r="F188" s="2" t="s">
        <v>2438</v>
      </c>
      <c r="G188" s="2" t="s">
        <v>3993</v>
      </c>
      <c r="H188" s="2" t="s">
        <v>4550</v>
      </c>
      <c r="I188" s="2" t="s">
        <v>2606</v>
      </c>
      <c r="J188" s="2" t="s">
        <v>3995</v>
      </c>
      <c r="K188" s="2" t="s">
        <v>4551</v>
      </c>
    </row>
    <row r="189" s="1" customFormat="1" ht="20" customHeight="1" spans="1:11">
      <c r="A189" s="2" t="s">
        <v>3374</v>
      </c>
      <c r="B189" s="2" t="s">
        <v>4552</v>
      </c>
      <c r="C189" s="2" t="s">
        <v>2203</v>
      </c>
      <c r="D189" s="2" t="s">
        <v>3375</v>
      </c>
      <c r="E189" s="2" t="s">
        <v>80</v>
      </c>
      <c r="F189" s="2" t="s">
        <v>2438</v>
      </c>
      <c r="G189" s="2" t="s">
        <v>3993</v>
      </c>
      <c r="H189" s="2" t="s">
        <v>4063</v>
      </c>
      <c r="I189" s="2" t="s">
        <v>3375</v>
      </c>
      <c r="J189" s="2" t="s">
        <v>3995</v>
      </c>
      <c r="K189" s="2" t="s">
        <v>4553</v>
      </c>
    </row>
    <row r="190" s="1" customFormat="1" ht="20" customHeight="1" spans="1:11">
      <c r="A190" s="2" t="s">
        <v>3390</v>
      </c>
      <c r="B190" s="2" t="s">
        <v>4554</v>
      </c>
      <c r="C190" s="2" t="s">
        <v>4555</v>
      </c>
      <c r="D190" s="2" t="s">
        <v>3393</v>
      </c>
      <c r="E190" s="2" t="s">
        <v>80</v>
      </c>
      <c r="F190" s="2" t="s">
        <v>2438</v>
      </c>
      <c r="G190" s="2" t="s">
        <v>3993</v>
      </c>
      <c r="H190" s="2" t="s">
        <v>4556</v>
      </c>
      <c r="I190" s="2" t="s">
        <v>3393</v>
      </c>
      <c r="J190" s="2" t="s">
        <v>3995</v>
      </c>
      <c r="K190" s="2" t="s">
        <v>4557</v>
      </c>
    </row>
    <row r="191" s="1" customFormat="1" ht="20" customHeight="1" spans="1:11">
      <c r="A191" s="2" t="s">
        <v>2935</v>
      </c>
      <c r="B191" s="2" t="s">
        <v>4558</v>
      </c>
      <c r="C191" s="2" t="s">
        <v>2937</v>
      </c>
      <c r="D191" s="2" t="s">
        <v>2938</v>
      </c>
      <c r="E191" s="2" t="s">
        <v>80</v>
      </c>
      <c r="F191" s="2" t="s">
        <v>2438</v>
      </c>
      <c r="G191" s="2" t="s">
        <v>3993</v>
      </c>
      <c r="H191" s="2" t="s">
        <v>4559</v>
      </c>
      <c r="I191" s="2" t="s">
        <v>2938</v>
      </c>
      <c r="J191" s="2" t="s">
        <v>3995</v>
      </c>
      <c r="K191" s="2" t="s">
        <v>4560</v>
      </c>
    </row>
    <row r="192" s="1" customFormat="1" ht="20" customHeight="1" spans="1:11">
      <c r="A192" s="2" t="s">
        <v>2919</v>
      </c>
      <c r="B192" s="2" t="s">
        <v>4561</v>
      </c>
      <c r="C192" s="2" t="s">
        <v>2921</v>
      </c>
      <c r="D192" s="2" t="s">
        <v>2922</v>
      </c>
      <c r="E192" s="2" t="s">
        <v>80</v>
      </c>
      <c r="F192" s="2" t="s">
        <v>2438</v>
      </c>
      <c r="G192" s="2" t="s">
        <v>3993</v>
      </c>
      <c r="H192" s="2" t="s">
        <v>4562</v>
      </c>
      <c r="I192" s="2" t="s">
        <v>2922</v>
      </c>
      <c r="J192" s="2" t="s">
        <v>3995</v>
      </c>
      <c r="K192" s="2" t="s">
        <v>4563</v>
      </c>
    </row>
    <row r="193" s="1" customFormat="1" ht="20" customHeight="1" spans="1:11">
      <c r="A193" s="2" t="s">
        <v>3840</v>
      </c>
      <c r="B193" s="2" t="s">
        <v>4564</v>
      </c>
      <c r="C193" s="2" t="s">
        <v>3842</v>
      </c>
      <c r="D193" s="2" t="s">
        <v>3843</v>
      </c>
      <c r="E193" s="2" t="s">
        <v>80</v>
      </c>
      <c r="F193" s="2" t="s">
        <v>2438</v>
      </c>
      <c r="G193" s="2" t="s">
        <v>3993</v>
      </c>
      <c r="H193" s="2" t="s">
        <v>4565</v>
      </c>
      <c r="I193" s="2" t="s">
        <v>3843</v>
      </c>
      <c r="J193" s="2" t="s">
        <v>3995</v>
      </c>
      <c r="K193" s="2" t="s">
        <v>4566</v>
      </c>
    </row>
    <row r="194" s="1" customFormat="1" ht="20" customHeight="1" spans="1:11">
      <c r="A194" s="2" t="s">
        <v>2950</v>
      </c>
      <c r="B194" s="2" t="s">
        <v>4567</v>
      </c>
      <c r="C194" s="2" t="s">
        <v>4568</v>
      </c>
      <c r="D194" s="2" t="s">
        <v>2953</v>
      </c>
      <c r="E194" s="2" t="s">
        <v>80</v>
      </c>
      <c r="F194" s="2" t="s">
        <v>2438</v>
      </c>
      <c r="G194" s="2" t="s">
        <v>3993</v>
      </c>
      <c r="H194" s="2" t="s">
        <v>4351</v>
      </c>
      <c r="I194" s="2" t="s">
        <v>2953</v>
      </c>
      <c r="J194" s="2" t="s">
        <v>3995</v>
      </c>
      <c r="K194" s="2" t="s">
        <v>4569</v>
      </c>
    </row>
    <row r="195" s="1" customFormat="1" ht="20" customHeight="1" spans="1:11">
      <c r="A195" s="2" t="s">
        <v>2683</v>
      </c>
      <c r="B195" s="2" t="s">
        <v>4570</v>
      </c>
      <c r="C195" s="2" t="s">
        <v>2685</v>
      </c>
      <c r="D195" s="2" t="s">
        <v>2686</v>
      </c>
      <c r="E195" s="2" t="s">
        <v>80</v>
      </c>
      <c r="F195" s="2" t="s">
        <v>2438</v>
      </c>
      <c r="G195" s="2" t="s">
        <v>3993</v>
      </c>
      <c r="H195" s="2" t="s">
        <v>4571</v>
      </c>
      <c r="I195" s="2" t="s">
        <v>2686</v>
      </c>
      <c r="J195" s="2" t="s">
        <v>3995</v>
      </c>
      <c r="K195" s="2" t="s">
        <v>4572</v>
      </c>
    </row>
    <row r="196" s="1" customFormat="1" ht="20" customHeight="1" spans="1:11">
      <c r="A196" s="2" t="s">
        <v>2924</v>
      </c>
      <c r="B196" s="2" t="s">
        <v>4573</v>
      </c>
      <c r="C196" s="2" t="s">
        <v>4574</v>
      </c>
      <c r="D196" s="2" t="s">
        <v>2927</v>
      </c>
      <c r="E196" s="2" t="s">
        <v>80</v>
      </c>
      <c r="F196" s="2" t="s">
        <v>2438</v>
      </c>
      <c r="G196" s="2" t="s">
        <v>3993</v>
      </c>
      <c r="H196" s="2" t="s">
        <v>4512</v>
      </c>
      <c r="I196" s="2" t="s">
        <v>2927</v>
      </c>
      <c r="J196" s="2" t="s">
        <v>3995</v>
      </c>
      <c r="K196" s="2" t="s">
        <v>4575</v>
      </c>
    </row>
    <row r="197" s="1" customFormat="1" ht="20" customHeight="1" spans="1:11">
      <c r="A197" s="2" t="s">
        <v>4576</v>
      </c>
      <c r="B197" s="2" t="s">
        <v>4577</v>
      </c>
      <c r="C197" s="2" t="s">
        <v>4578</v>
      </c>
      <c r="D197" s="2" t="s">
        <v>4579</v>
      </c>
      <c r="E197" s="2" t="s">
        <v>80</v>
      </c>
      <c r="F197" s="2" t="s">
        <v>2438</v>
      </c>
      <c r="G197" s="2" t="s">
        <v>3993</v>
      </c>
      <c r="H197" s="2" t="s">
        <v>4024</v>
      </c>
      <c r="I197" s="2" t="s">
        <v>4579</v>
      </c>
      <c r="J197" s="2" t="s">
        <v>3995</v>
      </c>
      <c r="K197" s="2" t="s">
        <v>4580</v>
      </c>
    </row>
    <row r="198" s="1" customFormat="1" ht="20" customHeight="1" spans="1:11">
      <c r="A198" s="2" t="s">
        <v>2955</v>
      </c>
      <c r="B198" s="2" t="s">
        <v>4581</v>
      </c>
      <c r="C198" s="2" t="s">
        <v>2957</v>
      </c>
      <c r="D198" s="2" t="s">
        <v>2958</v>
      </c>
      <c r="E198" s="2" t="s">
        <v>80</v>
      </c>
      <c r="F198" s="2" t="s">
        <v>2438</v>
      </c>
      <c r="G198" s="2" t="s">
        <v>3993</v>
      </c>
      <c r="H198" s="2" t="s">
        <v>4582</v>
      </c>
      <c r="I198" s="2" t="s">
        <v>2958</v>
      </c>
      <c r="J198" s="2" t="s">
        <v>3995</v>
      </c>
      <c r="K198" s="2" t="s">
        <v>4583</v>
      </c>
    </row>
    <row r="199" s="1" customFormat="1" ht="20" customHeight="1" spans="1:11">
      <c r="A199" s="2" t="s">
        <v>2517</v>
      </c>
      <c r="B199" s="2" t="s">
        <v>4584</v>
      </c>
      <c r="C199" s="2" t="s">
        <v>2519</v>
      </c>
      <c r="D199" s="2" t="s">
        <v>2520</v>
      </c>
      <c r="E199" s="2" t="s">
        <v>80</v>
      </c>
      <c r="F199" s="2" t="s">
        <v>2438</v>
      </c>
      <c r="G199" s="2" t="s">
        <v>3993</v>
      </c>
      <c r="H199" s="2" t="s">
        <v>4585</v>
      </c>
      <c r="I199" s="2" t="s">
        <v>2520</v>
      </c>
      <c r="J199" s="2" t="s">
        <v>3995</v>
      </c>
      <c r="K199" s="2" t="s">
        <v>4586</v>
      </c>
    </row>
    <row r="200" s="1" customFormat="1" ht="20" customHeight="1" spans="1:11">
      <c r="A200" s="2" t="s">
        <v>2508</v>
      </c>
      <c r="B200" s="2" t="s">
        <v>4587</v>
      </c>
      <c r="C200" s="2" t="s">
        <v>4588</v>
      </c>
      <c r="D200" s="2" t="s">
        <v>2511</v>
      </c>
      <c r="E200" s="2" t="s">
        <v>80</v>
      </c>
      <c r="F200" s="2" t="s">
        <v>2438</v>
      </c>
      <c r="G200" s="2" t="s">
        <v>3993</v>
      </c>
      <c r="H200" s="2" t="s">
        <v>4266</v>
      </c>
      <c r="I200" s="2" t="s">
        <v>2511</v>
      </c>
      <c r="J200" s="2" t="s">
        <v>3995</v>
      </c>
      <c r="K200" s="2" t="s">
        <v>4589</v>
      </c>
    </row>
    <row r="201" s="1" customFormat="1" ht="20" customHeight="1" spans="1:11">
      <c r="A201" s="2" t="s">
        <v>3250</v>
      </c>
      <c r="B201" s="2" t="s">
        <v>4590</v>
      </c>
      <c r="C201" s="2" t="s">
        <v>1010</v>
      </c>
      <c r="D201" s="2" t="s">
        <v>2743</v>
      </c>
      <c r="E201" s="2" t="s">
        <v>80</v>
      </c>
      <c r="F201" s="2" t="s">
        <v>2438</v>
      </c>
      <c r="G201" s="2" t="s">
        <v>3993</v>
      </c>
      <c r="H201" s="2" t="s">
        <v>4591</v>
      </c>
      <c r="I201" s="2" t="s">
        <v>2743</v>
      </c>
      <c r="J201" s="2" t="s">
        <v>3995</v>
      </c>
      <c r="K201" s="2" t="s">
        <v>4592</v>
      </c>
    </row>
    <row r="202" s="1" customFormat="1" ht="20" customHeight="1" spans="1:11">
      <c r="A202" s="2" t="s">
        <v>4593</v>
      </c>
      <c r="B202" s="2" t="s">
        <v>4594</v>
      </c>
      <c r="C202" s="2" t="s">
        <v>4216</v>
      </c>
      <c r="D202" s="2" t="s">
        <v>4595</v>
      </c>
      <c r="E202" s="2" t="s">
        <v>80</v>
      </c>
      <c r="F202" s="2" t="s">
        <v>2438</v>
      </c>
      <c r="G202" s="2" t="s">
        <v>3993</v>
      </c>
      <c r="H202" s="2" t="s">
        <v>4024</v>
      </c>
      <c r="I202" s="2" t="s">
        <v>4595</v>
      </c>
      <c r="J202" s="2" t="s">
        <v>3995</v>
      </c>
      <c r="K202" s="2" t="s">
        <v>4596</v>
      </c>
    </row>
    <row r="203" s="1" customFormat="1" ht="20" customHeight="1" spans="1:11">
      <c r="A203" s="2" t="s">
        <v>4597</v>
      </c>
      <c r="B203" s="2" t="s">
        <v>4598</v>
      </c>
      <c r="C203" s="2" t="s">
        <v>4599</v>
      </c>
      <c r="D203" s="2" t="s">
        <v>4600</v>
      </c>
      <c r="E203" s="2" t="s">
        <v>80</v>
      </c>
      <c r="F203" s="2" t="s">
        <v>2438</v>
      </c>
      <c r="G203" s="2" t="s">
        <v>3993</v>
      </c>
      <c r="H203" s="2" t="s">
        <v>4024</v>
      </c>
      <c r="I203" s="2" t="s">
        <v>4600</v>
      </c>
      <c r="J203" s="2" t="s">
        <v>3995</v>
      </c>
      <c r="K203" s="2" t="s">
        <v>4601</v>
      </c>
    </row>
    <row r="204" s="1" customFormat="1" ht="20" customHeight="1" spans="1:11">
      <c r="A204" s="2" t="s">
        <v>4602</v>
      </c>
      <c r="B204" s="2" t="s">
        <v>4603</v>
      </c>
      <c r="C204" s="2" t="s">
        <v>4604</v>
      </c>
      <c r="D204" s="2" t="s">
        <v>4605</v>
      </c>
      <c r="E204" s="2" t="s">
        <v>80</v>
      </c>
      <c r="F204" s="2" t="s">
        <v>2438</v>
      </c>
      <c r="G204" s="2" t="s">
        <v>3993</v>
      </c>
      <c r="H204" s="2" t="s">
        <v>4024</v>
      </c>
      <c r="I204" s="2" t="s">
        <v>4605</v>
      </c>
      <c r="J204" s="2" t="s">
        <v>3995</v>
      </c>
      <c r="K204" s="2" t="s">
        <v>4606</v>
      </c>
    </row>
    <row r="205" s="1" customFormat="1" ht="20" customHeight="1" spans="1:11">
      <c r="A205" s="2" t="s">
        <v>2737</v>
      </c>
      <c r="B205" s="2" t="s">
        <v>4607</v>
      </c>
      <c r="C205" s="2" t="s">
        <v>2739</v>
      </c>
      <c r="D205" s="2" t="s">
        <v>2740</v>
      </c>
      <c r="E205" s="2" t="s">
        <v>80</v>
      </c>
      <c r="F205" s="2" t="s">
        <v>2438</v>
      </c>
      <c r="G205" s="2" t="s">
        <v>3993</v>
      </c>
      <c r="H205" s="2" t="s">
        <v>4499</v>
      </c>
      <c r="I205" s="2" t="s">
        <v>2740</v>
      </c>
      <c r="J205" s="2" t="s">
        <v>3995</v>
      </c>
      <c r="K205" s="2" t="s">
        <v>4608</v>
      </c>
    </row>
    <row r="206" s="1" customFormat="1" ht="20" customHeight="1" spans="1:11">
      <c r="A206" s="2" t="s">
        <v>3185</v>
      </c>
      <c r="B206" s="2" t="s">
        <v>4609</v>
      </c>
      <c r="C206" s="2" t="s">
        <v>3187</v>
      </c>
      <c r="D206" s="2" t="s">
        <v>3188</v>
      </c>
      <c r="E206" s="2" t="s">
        <v>80</v>
      </c>
      <c r="F206" s="2" t="s">
        <v>2438</v>
      </c>
      <c r="G206" s="2" t="s">
        <v>3993</v>
      </c>
      <c r="H206" s="2" t="s">
        <v>4610</v>
      </c>
      <c r="I206" s="2" t="s">
        <v>3188</v>
      </c>
      <c r="J206" s="2" t="s">
        <v>3995</v>
      </c>
      <c r="K206" s="2" t="s">
        <v>4611</v>
      </c>
    </row>
    <row r="207" s="1" customFormat="1" ht="20" customHeight="1" spans="1:11">
      <c r="A207" s="2" t="s">
        <v>3775</v>
      </c>
      <c r="B207" s="2" t="s">
        <v>4612</v>
      </c>
      <c r="C207" s="2" t="s">
        <v>104</v>
      </c>
      <c r="D207" s="2" t="s">
        <v>3776</v>
      </c>
      <c r="E207" s="2" t="s">
        <v>80</v>
      </c>
      <c r="F207" s="2" t="s">
        <v>2438</v>
      </c>
      <c r="G207" s="2" t="s">
        <v>3993</v>
      </c>
      <c r="H207" s="2" t="s">
        <v>4613</v>
      </c>
      <c r="I207" s="2" t="s">
        <v>3776</v>
      </c>
      <c r="J207" s="2" t="s">
        <v>3995</v>
      </c>
      <c r="K207" s="2" t="s">
        <v>4614</v>
      </c>
    </row>
    <row r="208" s="1" customFormat="1" ht="20" customHeight="1" spans="1:11">
      <c r="A208" s="2" t="s">
        <v>753</v>
      </c>
      <c r="B208" s="2" t="s">
        <v>4615</v>
      </c>
      <c r="C208" s="2" t="s">
        <v>489</v>
      </c>
      <c r="D208" s="2" t="s">
        <v>4616</v>
      </c>
      <c r="E208" s="2" t="s">
        <v>79</v>
      </c>
      <c r="F208" s="2" t="s">
        <v>80</v>
      </c>
      <c r="G208" s="2" t="s">
        <v>3993</v>
      </c>
      <c r="H208" s="2" t="s">
        <v>4617</v>
      </c>
      <c r="I208" s="2" t="s">
        <v>4618</v>
      </c>
      <c r="J208" s="2" t="s">
        <v>3995</v>
      </c>
      <c r="K208" s="2" t="s">
        <v>4619</v>
      </c>
    </row>
    <row r="209" s="1" customFormat="1" ht="20" customHeight="1" spans="1:11">
      <c r="A209" s="2" t="s">
        <v>3180</v>
      </c>
      <c r="B209" s="2" t="s">
        <v>4620</v>
      </c>
      <c r="C209" s="2" t="s">
        <v>4599</v>
      </c>
      <c r="D209" s="2" t="s">
        <v>3183</v>
      </c>
      <c r="E209" s="2" t="s">
        <v>80</v>
      </c>
      <c r="F209" s="2" t="s">
        <v>2438</v>
      </c>
      <c r="G209" s="2" t="s">
        <v>3993</v>
      </c>
      <c r="H209" s="2" t="s">
        <v>4313</v>
      </c>
      <c r="I209" s="2" t="s">
        <v>3183</v>
      </c>
      <c r="J209" s="2" t="s">
        <v>3995</v>
      </c>
      <c r="K209" s="2" t="s">
        <v>4621</v>
      </c>
    </row>
    <row r="210" s="1" customFormat="1" ht="20" customHeight="1" spans="1:11">
      <c r="A210" s="2" t="s">
        <v>3246</v>
      </c>
      <c r="B210" s="2" t="s">
        <v>4622</v>
      </c>
      <c r="C210" s="2" t="s">
        <v>4623</v>
      </c>
      <c r="D210" s="2" t="s">
        <v>3249</v>
      </c>
      <c r="E210" s="2" t="s">
        <v>80</v>
      </c>
      <c r="F210" s="2" t="s">
        <v>2438</v>
      </c>
      <c r="G210" s="2" t="s">
        <v>3993</v>
      </c>
      <c r="H210" s="2" t="s">
        <v>4624</v>
      </c>
      <c r="I210" s="2" t="s">
        <v>3249</v>
      </c>
      <c r="J210" s="2" t="s">
        <v>3995</v>
      </c>
      <c r="K210" s="2" t="s">
        <v>4625</v>
      </c>
    </row>
    <row r="211" s="1" customFormat="1" ht="20" customHeight="1" spans="1:11">
      <c r="A211" s="2" t="s">
        <v>2929</v>
      </c>
      <c r="B211" s="2" t="s">
        <v>4626</v>
      </c>
      <c r="C211" s="2" t="s">
        <v>735</v>
      </c>
      <c r="D211" s="2" t="s">
        <v>2930</v>
      </c>
      <c r="E211" s="2" t="s">
        <v>80</v>
      </c>
      <c r="F211" s="2" t="s">
        <v>2438</v>
      </c>
      <c r="G211" s="2" t="s">
        <v>3993</v>
      </c>
      <c r="H211" s="2" t="s">
        <v>4627</v>
      </c>
      <c r="I211" s="2" t="s">
        <v>2930</v>
      </c>
      <c r="J211" s="2" t="s">
        <v>3995</v>
      </c>
      <c r="K211" s="2" t="s">
        <v>4628</v>
      </c>
    </row>
    <row r="212" s="1" customFormat="1" ht="20" customHeight="1" spans="1:11">
      <c r="A212" s="2" t="s">
        <v>740</v>
      </c>
      <c r="B212" s="2" t="s">
        <v>4629</v>
      </c>
      <c r="C212" s="2" t="s">
        <v>742</v>
      </c>
      <c r="D212" s="2" t="s">
        <v>743</v>
      </c>
      <c r="E212" s="2" t="s">
        <v>79</v>
      </c>
      <c r="F212" s="2" t="s">
        <v>80</v>
      </c>
      <c r="G212" s="2" t="s">
        <v>3993</v>
      </c>
      <c r="H212" s="2" t="s">
        <v>4630</v>
      </c>
      <c r="I212" s="2" t="s">
        <v>743</v>
      </c>
      <c r="J212" s="2" t="s">
        <v>3995</v>
      </c>
      <c r="K212" s="2" t="s">
        <v>4631</v>
      </c>
    </row>
    <row r="213" s="1" customFormat="1" ht="20" customHeight="1" spans="1:11">
      <c r="A213" s="2" t="s">
        <v>1570</v>
      </c>
      <c r="B213" s="2" t="s">
        <v>4632</v>
      </c>
      <c r="C213" s="2" t="s">
        <v>1572</v>
      </c>
      <c r="D213" s="2" t="s">
        <v>1573</v>
      </c>
      <c r="E213" s="2" t="s">
        <v>79</v>
      </c>
      <c r="F213" s="2" t="s">
        <v>80</v>
      </c>
      <c r="G213" s="2" t="s">
        <v>3993</v>
      </c>
      <c r="H213" s="2" t="s">
        <v>4559</v>
      </c>
      <c r="I213" s="2" t="s">
        <v>1573</v>
      </c>
      <c r="J213" s="2" t="s">
        <v>3995</v>
      </c>
      <c r="K213" s="2" t="s">
        <v>4633</v>
      </c>
    </row>
    <row r="214" s="1" customFormat="1" ht="20" customHeight="1" spans="1:11">
      <c r="A214" s="2" t="s">
        <v>2228</v>
      </c>
      <c r="B214" s="2" t="s">
        <v>4634</v>
      </c>
      <c r="C214" s="2" t="s">
        <v>4635</v>
      </c>
      <c r="D214" s="2" t="s">
        <v>2231</v>
      </c>
      <c r="E214" s="2" t="s">
        <v>79</v>
      </c>
      <c r="F214" s="2" t="s">
        <v>80</v>
      </c>
      <c r="G214" s="2" t="s">
        <v>3993</v>
      </c>
      <c r="H214" s="2" t="s">
        <v>4063</v>
      </c>
      <c r="I214" s="2" t="s">
        <v>2231</v>
      </c>
      <c r="J214" s="2" t="s">
        <v>3995</v>
      </c>
      <c r="K214" s="2" t="s">
        <v>4636</v>
      </c>
    </row>
    <row r="215" s="1" customFormat="1" ht="20" customHeight="1" spans="1:11">
      <c r="A215" s="2" t="s">
        <v>2081</v>
      </c>
      <c r="B215" s="2" t="s">
        <v>4637</v>
      </c>
      <c r="C215" s="2" t="s">
        <v>2083</v>
      </c>
      <c r="D215" s="2" t="s">
        <v>2084</v>
      </c>
      <c r="E215" s="2" t="s">
        <v>79</v>
      </c>
      <c r="F215" s="2" t="s">
        <v>80</v>
      </c>
      <c r="G215" s="2" t="s">
        <v>3993</v>
      </c>
      <c r="H215" s="2" t="s">
        <v>4220</v>
      </c>
      <c r="I215" s="2" t="s">
        <v>2084</v>
      </c>
      <c r="J215" s="2" t="s">
        <v>3995</v>
      </c>
      <c r="K215" s="2" t="s">
        <v>4638</v>
      </c>
    </row>
    <row r="216" s="1" customFormat="1" ht="20" customHeight="1" spans="1:11">
      <c r="A216" s="2" t="s">
        <v>2100</v>
      </c>
      <c r="B216" s="2" t="s">
        <v>4639</v>
      </c>
      <c r="C216" s="2" t="s">
        <v>2097</v>
      </c>
      <c r="D216" s="2" t="s">
        <v>2101</v>
      </c>
      <c r="E216" s="2" t="s">
        <v>79</v>
      </c>
      <c r="F216" s="2" t="s">
        <v>80</v>
      </c>
      <c r="G216" s="2" t="s">
        <v>3993</v>
      </c>
      <c r="H216" s="2" t="s">
        <v>4640</v>
      </c>
      <c r="I216" s="2" t="s">
        <v>2101</v>
      </c>
      <c r="J216" s="2" t="s">
        <v>3995</v>
      </c>
      <c r="K216" s="2" t="s">
        <v>4641</v>
      </c>
    </row>
    <row r="217" s="1" customFormat="1" ht="20" customHeight="1" spans="1:11">
      <c r="A217" s="2" t="s">
        <v>2095</v>
      </c>
      <c r="B217" s="2" t="s">
        <v>4642</v>
      </c>
      <c r="C217" s="2" t="s">
        <v>2097</v>
      </c>
      <c r="D217" s="2" t="s">
        <v>2098</v>
      </c>
      <c r="E217" s="2" t="s">
        <v>79</v>
      </c>
      <c r="F217" s="2" t="s">
        <v>80</v>
      </c>
      <c r="G217" s="2" t="s">
        <v>3993</v>
      </c>
      <c r="H217" s="2" t="s">
        <v>4640</v>
      </c>
      <c r="I217" s="2" t="s">
        <v>2098</v>
      </c>
      <c r="J217" s="2" t="s">
        <v>3995</v>
      </c>
      <c r="K217" s="2" t="s">
        <v>4643</v>
      </c>
    </row>
    <row r="218" s="1" customFormat="1" ht="20" customHeight="1" spans="1:11">
      <c r="A218" s="2" t="s">
        <v>2250</v>
      </c>
      <c r="B218" s="2" t="s">
        <v>4644</v>
      </c>
      <c r="C218" s="2" t="s">
        <v>1402</v>
      </c>
      <c r="D218" s="2" t="s">
        <v>2251</v>
      </c>
      <c r="E218" s="2" t="s">
        <v>79</v>
      </c>
      <c r="F218" s="2" t="s">
        <v>80</v>
      </c>
      <c r="G218" s="2" t="s">
        <v>3993</v>
      </c>
      <c r="H218" s="2" t="s">
        <v>4441</v>
      </c>
      <c r="I218" s="2" t="s">
        <v>2251</v>
      </c>
      <c r="J218" s="2" t="s">
        <v>3995</v>
      </c>
      <c r="K218" s="2" t="s">
        <v>4645</v>
      </c>
    </row>
    <row r="219" s="1" customFormat="1" ht="20" customHeight="1" spans="1:11">
      <c r="A219" s="2" t="s">
        <v>2223</v>
      </c>
      <c r="B219" s="2" t="s">
        <v>4646</v>
      </c>
      <c r="C219" s="2" t="s">
        <v>2225</v>
      </c>
      <c r="D219" s="2" t="s">
        <v>2226</v>
      </c>
      <c r="E219" s="2" t="s">
        <v>79</v>
      </c>
      <c r="F219" s="2" t="s">
        <v>80</v>
      </c>
      <c r="G219" s="2" t="s">
        <v>3993</v>
      </c>
      <c r="H219" s="2" t="s">
        <v>4647</v>
      </c>
      <c r="I219" s="2" t="s">
        <v>2226</v>
      </c>
      <c r="J219" s="2" t="s">
        <v>3995</v>
      </c>
      <c r="K219" s="2" t="s">
        <v>4648</v>
      </c>
    </row>
    <row r="220" s="1" customFormat="1" ht="20" customHeight="1" spans="1:11">
      <c r="A220" s="2" t="s">
        <v>3489</v>
      </c>
      <c r="B220" s="2" t="s">
        <v>4649</v>
      </c>
      <c r="C220" s="2" t="s">
        <v>3491</v>
      </c>
      <c r="D220" s="2" t="s">
        <v>3492</v>
      </c>
      <c r="E220" s="2" t="s">
        <v>80</v>
      </c>
      <c r="F220" s="2" t="s">
        <v>2438</v>
      </c>
      <c r="G220" s="2" t="s">
        <v>3993</v>
      </c>
      <c r="H220" s="2" t="s">
        <v>4650</v>
      </c>
      <c r="I220" s="2" t="s">
        <v>3492</v>
      </c>
      <c r="J220" s="2" t="s">
        <v>3995</v>
      </c>
      <c r="K220" s="2" t="s">
        <v>4651</v>
      </c>
    </row>
    <row r="221" s="1" customFormat="1" ht="20" customHeight="1" spans="1:11">
      <c r="A221" s="2" t="s">
        <v>3710</v>
      </c>
      <c r="B221" s="2" t="s">
        <v>4652</v>
      </c>
      <c r="C221" s="2" t="s">
        <v>3712</v>
      </c>
      <c r="D221" s="2" t="s">
        <v>3713</v>
      </c>
      <c r="E221" s="2" t="s">
        <v>80</v>
      </c>
      <c r="F221" s="2" t="s">
        <v>2438</v>
      </c>
      <c r="G221" s="2" t="s">
        <v>3993</v>
      </c>
      <c r="H221" s="2" t="s">
        <v>4653</v>
      </c>
      <c r="I221" s="2" t="s">
        <v>3713</v>
      </c>
      <c r="J221" s="2" t="s">
        <v>3995</v>
      </c>
      <c r="K221" s="2" t="s">
        <v>4654</v>
      </c>
    </row>
    <row r="222" s="1" customFormat="1" ht="20" customHeight="1" spans="1:11">
      <c r="A222" s="2" t="s">
        <v>2086</v>
      </c>
      <c r="B222" s="2" t="s">
        <v>4655</v>
      </c>
      <c r="C222" s="2" t="s">
        <v>2088</v>
      </c>
      <c r="D222" s="2" t="s">
        <v>2089</v>
      </c>
      <c r="E222" s="2" t="s">
        <v>79</v>
      </c>
      <c r="F222" s="2" t="s">
        <v>80</v>
      </c>
      <c r="G222" s="2" t="s">
        <v>3993</v>
      </c>
      <c r="H222" s="2" t="s">
        <v>4051</v>
      </c>
      <c r="I222" s="2" t="s">
        <v>2089</v>
      </c>
      <c r="J222" s="2" t="s">
        <v>3995</v>
      </c>
      <c r="K222" s="2" t="s">
        <v>4656</v>
      </c>
    </row>
    <row r="223" s="1" customFormat="1" ht="20" customHeight="1" spans="1:11">
      <c r="A223" s="2" t="s">
        <v>2395</v>
      </c>
      <c r="B223" s="2" t="s">
        <v>4657</v>
      </c>
      <c r="C223" s="2" t="s">
        <v>2397</v>
      </c>
      <c r="D223" s="2" t="s">
        <v>2398</v>
      </c>
      <c r="E223" s="2" t="s">
        <v>79</v>
      </c>
      <c r="F223" s="2" t="s">
        <v>80</v>
      </c>
      <c r="G223" s="2" t="s">
        <v>3993</v>
      </c>
      <c r="H223" s="2" t="s">
        <v>4008</v>
      </c>
      <c r="I223" s="2" t="s">
        <v>2398</v>
      </c>
      <c r="J223" s="2" t="s">
        <v>3995</v>
      </c>
      <c r="K223" s="2" t="s">
        <v>4658</v>
      </c>
    </row>
    <row r="224" s="1" customFormat="1" ht="20" customHeight="1" spans="1:11">
      <c r="A224" s="2" t="s">
        <v>3306</v>
      </c>
      <c r="B224" s="2" t="s">
        <v>4659</v>
      </c>
      <c r="C224" s="2" t="s">
        <v>3308</v>
      </c>
      <c r="D224" s="2" t="s">
        <v>3309</v>
      </c>
      <c r="E224" s="2" t="s">
        <v>80</v>
      </c>
      <c r="F224" s="2" t="s">
        <v>2438</v>
      </c>
      <c r="G224" s="2" t="s">
        <v>3993</v>
      </c>
      <c r="H224" s="2" t="s">
        <v>4070</v>
      </c>
      <c r="I224" s="2" t="s">
        <v>3309</v>
      </c>
      <c r="J224" s="2" t="s">
        <v>3995</v>
      </c>
      <c r="K224" s="2" t="s">
        <v>4660</v>
      </c>
    </row>
    <row r="225" s="1" customFormat="1" ht="20" customHeight="1" spans="1:11">
      <c r="A225" s="2" t="s">
        <v>1385</v>
      </c>
      <c r="B225" s="2" t="s">
        <v>4661</v>
      </c>
      <c r="C225" s="2" t="s">
        <v>1387</v>
      </c>
      <c r="D225" s="2" t="s">
        <v>1388</v>
      </c>
      <c r="E225" s="2" t="s">
        <v>79</v>
      </c>
      <c r="F225" s="2" t="s">
        <v>80</v>
      </c>
      <c r="G225" s="2" t="s">
        <v>3993</v>
      </c>
      <c r="H225" s="2" t="s">
        <v>4263</v>
      </c>
      <c r="I225" s="2" t="s">
        <v>1388</v>
      </c>
      <c r="J225" s="2" t="s">
        <v>3995</v>
      </c>
      <c r="K225" s="2" t="s">
        <v>4662</v>
      </c>
    </row>
    <row r="226" s="1" customFormat="1" ht="20" customHeight="1" spans="1:11">
      <c r="A226" s="2" t="s">
        <v>757</v>
      </c>
      <c r="B226" s="2" t="s">
        <v>4663</v>
      </c>
      <c r="C226" s="2" t="s">
        <v>759</v>
      </c>
      <c r="D226" s="2" t="s">
        <v>760</v>
      </c>
      <c r="E226" s="2" t="s">
        <v>79</v>
      </c>
      <c r="F226" s="2" t="s">
        <v>80</v>
      </c>
      <c r="G226" s="2" t="s">
        <v>3993</v>
      </c>
      <c r="H226" s="2" t="s">
        <v>4407</v>
      </c>
      <c r="I226" s="2" t="s">
        <v>760</v>
      </c>
      <c r="J226" s="2" t="s">
        <v>3995</v>
      </c>
      <c r="K226" s="2" t="s">
        <v>4664</v>
      </c>
    </row>
    <row r="227" s="1" customFormat="1" ht="20" customHeight="1" spans="1:11">
      <c r="A227" s="2" t="s">
        <v>3781</v>
      </c>
      <c r="B227" s="2" t="s">
        <v>4665</v>
      </c>
      <c r="C227" s="2" t="s">
        <v>3783</v>
      </c>
      <c r="D227" s="2" t="s">
        <v>3784</v>
      </c>
      <c r="E227" s="2" t="s">
        <v>79</v>
      </c>
      <c r="F227" s="2" t="s">
        <v>2438</v>
      </c>
      <c r="G227" s="2" t="s">
        <v>3993</v>
      </c>
      <c r="H227" s="2" t="s">
        <v>4666</v>
      </c>
      <c r="I227" s="2" t="s">
        <v>3784</v>
      </c>
      <c r="J227" s="2" t="s">
        <v>3995</v>
      </c>
      <c r="K227" s="2" t="s">
        <v>4667</v>
      </c>
    </row>
    <row r="228" s="1" customFormat="1" ht="20" customHeight="1" spans="1:11">
      <c r="A228" s="2" t="s">
        <v>503</v>
      </c>
      <c r="B228" s="2" t="s">
        <v>4668</v>
      </c>
      <c r="C228" s="2" t="s">
        <v>505</v>
      </c>
      <c r="D228" s="2" t="s">
        <v>506</v>
      </c>
      <c r="E228" s="2" t="s">
        <v>79</v>
      </c>
      <c r="F228" s="2" t="s">
        <v>80</v>
      </c>
      <c r="G228" s="2" t="s">
        <v>3993</v>
      </c>
      <c r="H228" s="2" t="s">
        <v>4037</v>
      </c>
      <c r="I228" s="2" t="s">
        <v>506</v>
      </c>
      <c r="J228" s="2" t="s">
        <v>3995</v>
      </c>
      <c r="K228" s="2" t="s">
        <v>4669</v>
      </c>
    </row>
    <row r="229" s="1" customFormat="1" ht="20" customHeight="1" spans="1:11">
      <c r="A229" s="2" t="s">
        <v>2243</v>
      </c>
      <c r="B229" s="2" t="s">
        <v>4670</v>
      </c>
      <c r="C229" s="2" t="s">
        <v>2245</v>
      </c>
      <c r="D229" s="2" t="s">
        <v>2246</v>
      </c>
      <c r="E229" s="2" t="s">
        <v>79</v>
      </c>
      <c r="F229" s="2" t="s">
        <v>80</v>
      </c>
      <c r="G229" s="2" t="s">
        <v>3993</v>
      </c>
      <c r="H229" s="2" t="s">
        <v>4671</v>
      </c>
      <c r="I229" s="2" t="s">
        <v>2246</v>
      </c>
      <c r="J229" s="2" t="s">
        <v>3995</v>
      </c>
      <c r="K229" s="2" t="s">
        <v>4672</v>
      </c>
    </row>
    <row r="230" s="1" customFormat="1" ht="20" customHeight="1" spans="1:11">
      <c r="A230" s="2" t="s">
        <v>3416</v>
      </c>
      <c r="B230" s="2" t="s">
        <v>4673</v>
      </c>
      <c r="C230" s="2" t="s">
        <v>3418</v>
      </c>
      <c r="D230" s="2" t="s">
        <v>3419</v>
      </c>
      <c r="E230" s="2" t="s">
        <v>80</v>
      </c>
      <c r="F230" s="2" t="s">
        <v>2438</v>
      </c>
      <c r="G230" s="2" t="s">
        <v>3993</v>
      </c>
      <c r="H230" s="2" t="s">
        <v>4674</v>
      </c>
      <c r="I230" s="2" t="s">
        <v>3419</v>
      </c>
      <c r="J230" s="2" t="s">
        <v>3995</v>
      </c>
      <c r="K230" s="2" t="s">
        <v>4675</v>
      </c>
    </row>
    <row r="231" s="1" customFormat="1" ht="20" customHeight="1" spans="1:11">
      <c r="A231" s="2" t="s">
        <v>1566</v>
      </c>
      <c r="B231" s="2" t="s">
        <v>4676</v>
      </c>
      <c r="C231" s="2" t="s">
        <v>1568</v>
      </c>
      <c r="D231" s="2" t="s">
        <v>1569</v>
      </c>
      <c r="E231" s="2" t="s">
        <v>79</v>
      </c>
      <c r="F231" s="2" t="s">
        <v>80</v>
      </c>
      <c r="G231" s="2" t="s">
        <v>3993</v>
      </c>
      <c r="H231" s="2" t="s">
        <v>4677</v>
      </c>
      <c r="I231" s="2" t="s">
        <v>1569</v>
      </c>
      <c r="J231" s="2" t="s">
        <v>3995</v>
      </c>
      <c r="K231" s="2" t="s">
        <v>4678</v>
      </c>
    </row>
    <row r="232" s="1" customFormat="1" ht="20" customHeight="1" spans="1:11">
      <c r="A232" s="2" t="s">
        <v>2566</v>
      </c>
      <c r="B232" s="2" t="s">
        <v>4679</v>
      </c>
      <c r="C232" s="2" t="s">
        <v>2568</v>
      </c>
      <c r="D232" s="2" t="s">
        <v>2569</v>
      </c>
      <c r="E232" s="2" t="s">
        <v>80</v>
      </c>
      <c r="F232" s="2" t="s">
        <v>2438</v>
      </c>
      <c r="G232" s="2" t="s">
        <v>3993</v>
      </c>
      <c r="H232" s="2" t="s">
        <v>4388</v>
      </c>
      <c r="I232" s="2" t="s">
        <v>2569</v>
      </c>
      <c r="J232" s="2" t="s">
        <v>3995</v>
      </c>
      <c r="K232" s="2" t="s">
        <v>4680</v>
      </c>
    </row>
    <row r="233" s="1" customFormat="1" ht="20" customHeight="1" spans="1:11">
      <c r="A233" s="2" t="s">
        <v>71</v>
      </c>
      <c r="B233" s="2" t="s">
        <v>4681</v>
      </c>
      <c r="C233" s="2" t="s">
        <v>76</v>
      </c>
      <c r="D233" s="2" t="s">
        <v>78</v>
      </c>
      <c r="E233" s="2" t="s">
        <v>79</v>
      </c>
      <c r="F233" s="2" t="s">
        <v>80</v>
      </c>
      <c r="G233" s="2" t="s">
        <v>3993</v>
      </c>
      <c r="H233" s="2" t="s">
        <v>4682</v>
      </c>
      <c r="I233" s="2" t="s">
        <v>78</v>
      </c>
      <c r="J233" s="2" t="s">
        <v>3995</v>
      </c>
      <c r="K233" s="2" t="s">
        <v>4683</v>
      </c>
    </row>
    <row r="234" s="1" customFormat="1" ht="20" customHeight="1" spans="1:11">
      <c r="A234" s="2" t="s">
        <v>1419</v>
      </c>
      <c r="B234" s="2" t="s">
        <v>4684</v>
      </c>
      <c r="C234" s="2" t="s">
        <v>1421</v>
      </c>
      <c r="D234" s="2" t="s">
        <v>1422</v>
      </c>
      <c r="E234" s="2" t="s">
        <v>79</v>
      </c>
      <c r="F234" s="2" t="s">
        <v>80</v>
      </c>
      <c r="G234" s="2" t="s">
        <v>3993</v>
      </c>
      <c r="H234" s="2" t="s">
        <v>4073</v>
      </c>
      <c r="I234" s="2" t="s">
        <v>1422</v>
      </c>
      <c r="J234" s="2" t="s">
        <v>3995</v>
      </c>
      <c r="K234" s="2" t="s">
        <v>4685</v>
      </c>
    </row>
    <row r="235" s="1" customFormat="1" ht="20" customHeight="1" spans="1:11">
      <c r="A235" s="2" t="s">
        <v>726</v>
      </c>
      <c r="B235" s="2" t="s">
        <v>4686</v>
      </c>
      <c r="C235" s="2" t="s">
        <v>728</v>
      </c>
      <c r="D235" s="2" t="s">
        <v>729</v>
      </c>
      <c r="E235" s="2" t="s">
        <v>79</v>
      </c>
      <c r="F235" s="2" t="s">
        <v>80</v>
      </c>
      <c r="G235" s="2" t="s">
        <v>3993</v>
      </c>
      <c r="H235" s="2" t="s">
        <v>4040</v>
      </c>
      <c r="I235" s="2" t="s">
        <v>729</v>
      </c>
      <c r="J235" s="2" t="s">
        <v>3995</v>
      </c>
      <c r="K235" s="2" t="s">
        <v>4687</v>
      </c>
    </row>
    <row r="236" s="1" customFormat="1" ht="20" customHeight="1" spans="1:11">
      <c r="A236" s="2" t="s">
        <v>2411</v>
      </c>
      <c r="B236" s="2" t="s">
        <v>4688</v>
      </c>
      <c r="C236" s="2" t="s">
        <v>4223</v>
      </c>
      <c r="D236" s="2" t="s">
        <v>2414</v>
      </c>
      <c r="E236" s="2" t="s">
        <v>79</v>
      </c>
      <c r="F236" s="2" t="s">
        <v>80</v>
      </c>
      <c r="G236" s="2" t="s">
        <v>3993</v>
      </c>
      <c r="H236" s="2" t="s">
        <v>4512</v>
      </c>
      <c r="I236" s="2" t="s">
        <v>2414</v>
      </c>
      <c r="J236" s="2" t="s">
        <v>3995</v>
      </c>
      <c r="K236" s="2" t="s">
        <v>4689</v>
      </c>
    </row>
    <row r="237" s="1" customFormat="1" ht="20" customHeight="1" spans="1:11">
      <c r="A237" s="2" t="s">
        <v>2238</v>
      </c>
      <c r="B237" s="2" t="s">
        <v>4690</v>
      </c>
      <c r="C237" s="2" t="s">
        <v>4691</v>
      </c>
      <c r="D237" s="2" t="s">
        <v>2241</v>
      </c>
      <c r="E237" s="2" t="s">
        <v>79</v>
      </c>
      <c r="F237" s="2" t="s">
        <v>80</v>
      </c>
      <c r="G237" s="2" t="s">
        <v>3993</v>
      </c>
      <c r="H237" s="2" t="s">
        <v>4157</v>
      </c>
      <c r="I237" s="2" t="s">
        <v>2241</v>
      </c>
      <c r="J237" s="2" t="s">
        <v>3995</v>
      </c>
      <c r="K237" s="2" t="s">
        <v>4692</v>
      </c>
    </row>
    <row r="238" s="1" customFormat="1" ht="20" customHeight="1" spans="1:11">
      <c r="A238" s="2" t="s">
        <v>1321</v>
      </c>
      <c r="B238" s="2" t="s">
        <v>4693</v>
      </c>
      <c r="C238" s="2" t="s">
        <v>1323</v>
      </c>
      <c r="D238" s="2" t="s">
        <v>1324</v>
      </c>
      <c r="E238" s="2" t="s">
        <v>79</v>
      </c>
      <c r="F238" s="2" t="s">
        <v>80</v>
      </c>
      <c r="G238" s="2" t="s">
        <v>3993</v>
      </c>
      <c r="H238" s="2" t="s">
        <v>4694</v>
      </c>
      <c r="I238" s="2" t="s">
        <v>1324</v>
      </c>
      <c r="J238" s="2" t="s">
        <v>3995</v>
      </c>
      <c r="K238" s="2" t="s">
        <v>4695</v>
      </c>
    </row>
    <row r="239" s="1" customFormat="1" ht="20" customHeight="1" spans="1:11">
      <c r="A239" s="2" t="s">
        <v>1328</v>
      </c>
      <c r="B239" s="2" t="s">
        <v>4696</v>
      </c>
      <c r="C239" s="2" t="s">
        <v>1330</v>
      </c>
      <c r="D239" s="2" t="s">
        <v>1331</v>
      </c>
      <c r="E239" s="2" t="s">
        <v>79</v>
      </c>
      <c r="F239" s="2" t="s">
        <v>80</v>
      </c>
      <c r="G239" s="2" t="s">
        <v>3993</v>
      </c>
      <c r="H239" s="2" t="s">
        <v>4697</v>
      </c>
      <c r="I239" s="2" t="s">
        <v>1331</v>
      </c>
      <c r="J239" s="2" t="s">
        <v>3995</v>
      </c>
      <c r="K239" s="2" t="s">
        <v>4698</v>
      </c>
    </row>
    <row r="240" s="1" customFormat="1" ht="20" customHeight="1" spans="1:11">
      <c r="A240" s="2" t="s">
        <v>2073</v>
      </c>
      <c r="B240" s="2" t="s">
        <v>4699</v>
      </c>
      <c r="C240" s="2" t="s">
        <v>2075</v>
      </c>
      <c r="D240" s="2" t="s">
        <v>2076</v>
      </c>
      <c r="E240" s="2" t="s">
        <v>79</v>
      </c>
      <c r="F240" s="2" t="s">
        <v>80</v>
      </c>
      <c r="G240" s="2" t="s">
        <v>3993</v>
      </c>
      <c r="H240" s="2" t="s">
        <v>4700</v>
      </c>
      <c r="I240" s="2" t="s">
        <v>2076</v>
      </c>
      <c r="J240" s="2" t="s">
        <v>3995</v>
      </c>
      <c r="K240" s="2" t="s">
        <v>4701</v>
      </c>
    </row>
    <row r="241" s="1" customFormat="1" ht="20" customHeight="1" spans="1:11">
      <c r="A241" s="2" t="s">
        <v>2102</v>
      </c>
      <c r="B241" s="2" t="s">
        <v>4702</v>
      </c>
      <c r="C241" s="2" t="s">
        <v>1563</v>
      </c>
      <c r="D241" s="2" t="s">
        <v>2103</v>
      </c>
      <c r="E241" s="2" t="s">
        <v>79</v>
      </c>
      <c r="F241" s="2" t="s">
        <v>80</v>
      </c>
      <c r="G241" s="2" t="s">
        <v>3993</v>
      </c>
      <c r="H241" s="2" t="s">
        <v>4571</v>
      </c>
      <c r="I241" s="2" t="s">
        <v>2103</v>
      </c>
      <c r="J241" s="2" t="s">
        <v>3995</v>
      </c>
      <c r="K241" s="2" t="s">
        <v>4703</v>
      </c>
    </row>
    <row r="242" s="1" customFormat="1" ht="20" customHeight="1" spans="1:11">
      <c r="A242" s="2" t="s">
        <v>487</v>
      </c>
      <c r="B242" s="2" t="s">
        <v>4704</v>
      </c>
      <c r="C242" s="2" t="s">
        <v>489</v>
      </c>
      <c r="D242" s="2" t="s">
        <v>490</v>
      </c>
      <c r="E242" s="2" t="s">
        <v>79</v>
      </c>
      <c r="F242" s="2" t="s">
        <v>80</v>
      </c>
      <c r="G242" s="2" t="s">
        <v>3993</v>
      </c>
      <c r="H242" s="2" t="s">
        <v>4705</v>
      </c>
      <c r="I242" s="2" t="s">
        <v>490</v>
      </c>
      <c r="J242" s="2" t="s">
        <v>3995</v>
      </c>
      <c r="K242" s="2" t="s">
        <v>4706</v>
      </c>
    </row>
    <row r="243" s="1" customFormat="1" ht="20" customHeight="1" spans="1:11">
      <c r="A243" s="2" t="s">
        <v>2077</v>
      </c>
      <c r="B243" s="2" t="s">
        <v>4707</v>
      </c>
      <c r="C243" s="2" t="s">
        <v>4348</v>
      </c>
      <c r="D243" s="2" t="s">
        <v>2080</v>
      </c>
      <c r="E243" s="2" t="s">
        <v>79</v>
      </c>
      <c r="F243" s="2" t="s">
        <v>80</v>
      </c>
      <c r="G243" s="2" t="s">
        <v>3993</v>
      </c>
      <c r="H243" s="2" t="s">
        <v>4008</v>
      </c>
      <c r="I243" s="2" t="s">
        <v>2080</v>
      </c>
      <c r="J243" s="2" t="s">
        <v>3995</v>
      </c>
      <c r="K243" s="2" t="s">
        <v>4708</v>
      </c>
    </row>
    <row r="244" s="1" customFormat="1" ht="20" customHeight="1" spans="1:11">
      <c r="A244" s="2" t="s">
        <v>1395</v>
      </c>
      <c r="B244" s="2" t="s">
        <v>4709</v>
      </c>
      <c r="C244" s="2" t="s">
        <v>1397</v>
      </c>
      <c r="D244" s="2" t="s">
        <v>1398</v>
      </c>
      <c r="E244" s="2" t="s">
        <v>79</v>
      </c>
      <c r="F244" s="2" t="s">
        <v>80</v>
      </c>
      <c r="G244" s="2" t="s">
        <v>3993</v>
      </c>
      <c r="H244" s="2" t="s">
        <v>4710</v>
      </c>
      <c r="I244" s="2" t="s">
        <v>1398</v>
      </c>
      <c r="J244" s="2" t="s">
        <v>3995</v>
      </c>
      <c r="K244" s="2" t="s">
        <v>4711</v>
      </c>
    </row>
    <row r="245" s="1" customFormat="1" ht="20" customHeight="1" spans="1:11">
      <c r="A245" s="2" t="s">
        <v>1408</v>
      </c>
      <c r="B245" s="2" t="s">
        <v>4712</v>
      </c>
      <c r="C245" s="2" t="s">
        <v>4713</v>
      </c>
      <c r="D245" s="2" t="s">
        <v>1411</v>
      </c>
      <c r="E245" s="2" t="s">
        <v>79</v>
      </c>
      <c r="F245" s="2" t="s">
        <v>80</v>
      </c>
      <c r="G245" s="2" t="s">
        <v>3993</v>
      </c>
      <c r="H245" s="2" t="s">
        <v>4714</v>
      </c>
      <c r="I245" s="2" t="s">
        <v>1411</v>
      </c>
      <c r="J245" s="2" t="s">
        <v>3995</v>
      </c>
      <c r="K245" s="2" t="s">
        <v>4715</v>
      </c>
    </row>
    <row r="246" s="1" customFormat="1" ht="20" customHeight="1" spans="1:11">
      <c r="A246" s="2" t="s">
        <v>719</v>
      </c>
      <c r="B246" s="2" t="s">
        <v>4716</v>
      </c>
      <c r="C246" s="2" t="s">
        <v>721</v>
      </c>
      <c r="D246" s="2" t="s">
        <v>4717</v>
      </c>
      <c r="E246" s="2" t="s">
        <v>79</v>
      </c>
      <c r="F246" s="2" t="s">
        <v>80</v>
      </c>
      <c r="G246" s="2" t="s">
        <v>3993</v>
      </c>
      <c r="H246" s="2" t="s">
        <v>4205</v>
      </c>
      <c r="I246" s="2" t="s">
        <v>4718</v>
      </c>
      <c r="J246" s="2" t="s">
        <v>3995</v>
      </c>
      <c r="K246" s="2" t="s">
        <v>4719</v>
      </c>
    </row>
    <row r="247" s="1" customFormat="1" ht="20" customHeight="1" spans="1:11">
      <c r="A247" s="2" t="s">
        <v>1400</v>
      </c>
      <c r="B247" s="2" t="s">
        <v>4720</v>
      </c>
      <c r="C247" s="2" t="s">
        <v>1402</v>
      </c>
      <c r="D247" s="2" t="s">
        <v>4721</v>
      </c>
      <c r="E247" s="2" t="s">
        <v>79</v>
      </c>
      <c r="F247" s="2" t="s">
        <v>80</v>
      </c>
      <c r="G247" s="2" t="s">
        <v>3993</v>
      </c>
      <c r="H247" s="2" t="s">
        <v>4722</v>
      </c>
      <c r="I247" s="2" t="s">
        <v>4723</v>
      </c>
      <c r="J247" s="2" t="s">
        <v>3995</v>
      </c>
      <c r="K247" s="2" t="s">
        <v>4724</v>
      </c>
    </row>
    <row r="248" s="1" customFormat="1" ht="20" customHeight="1" spans="1:11">
      <c r="A248" s="2" t="s">
        <v>2742</v>
      </c>
      <c r="B248" s="2" t="s">
        <v>4725</v>
      </c>
      <c r="C248" s="2" t="s">
        <v>4726</v>
      </c>
      <c r="D248" s="2" t="s">
        <v>2743</v>
      </c>
      <c r="E248" s="2" t="s">
        <v>80</v>
      </c>
      <c r="F248" s="2" t="s">
        <v>2438</v>
      </c>
      <c r="G248" s="2" t="s">
        <v>3993</v>
      </c>
      <c r="H248" s="2" t="s">
        <v>4727</v>
      </c>
      <c r="I248" s="2" t="s">
        <v>2743</v>
      </c>
      <c r="J248" s="2" t="s">
        <v>3995</v>
      </c>
      <c r="K248" s="2" t="s">
        <v>4728</v>
      </c>
    </row>
    <row r="249" s="1" customFormat="1" ht="20" customHeight="1" spans="1:11">
      <c r="A249" s="2" t="s">
        <v>2571</v>
      </c>
      <c r="B249" s="2" t="s">
        <v>4729</v>
      </c>
      <c r="C249" s="2" t="s">
        <v>2573</v>
      </c>
      <c r="D249" s="2" t="s">
        <v>2574</v>
      </c>
      <c r="E249" s="2" t="s">
        <v>80</v>
      </c>
      <c r="F249" s="2" t="s">
        <v>2438</v>
      </c>
      <c r="G249" s="2" t="s">
        <v>3993</v>
      </c>
      <c r="H249" s="2" t="s">
        <v>4730</v>
      </c>
      <c r="I249" s="2" t="s">
        <v>2574</v>
      </c>
      <c r="J249" s="2" t="s">
        <v>3995</v>
      </c>
      <c r="K249" s="2" t="s">
        <v>4731</v>
      </c>
    </row>
    <row r="250" s="1" customFormat="1" ht="20" customHeight="1" spans="1:11">
      <c r="A250" s="2" t="s">
        <v>2562</v>
      </c>
      <c r="B250" s="2" t="s">
        <v>4732</v>
      </c>
      <c r="C250" s="2" t="s">
        <v>2564</v>
      </c>
      <c r="D250" s="2" t="s">
        <v>2565</v>
      </c>
      <c r="E250" s="2" t="s">
        <v>80</v>
      </c>
      <c r="F250" s="2" t="s">
        <v>2438</v>
      </c>
      <c r="G250" s="2" t="s">
        <v>3993</v>
      </c>
      <c r="H250" s="2" t="s">
        <v>4266</v>
      </c>
      <c r="I250" s="2" t="s">
        <v>2565</v>
      </c>
      <c r="J250" s="2" t="s">
        <v>3995</v>
      </c>
      <c r="K250" s="2" t="s">
        <v>4733</v>
      </c>
    </row>
    <row r="251" s="1" customFormat="1" ht="20" customHeight="1" spans="1:11">
      <c r="A251" s="2" t="s">
        <v>4734</v>
      </c>
      <c r="B251" s="2" t="s">
        <v>4735</v>
      </c>
      <c r="C251" s="2" t="s">
        <v>2118</v>
      </c>
      <c r="D251" s="2" t="s">
        <v>4736</v>
      </c>
      <c r="E251" s="2" t="s">
        <v>79</v>
      </c>
      <c r="F251" s="2" t="s">
        <v>80</v>
      </c>
      <c r="G251" s="2" t="s">
        <v>3993</v>
      </c>
      <c r="H251" s="2" t="s">
        <v>4024</v>
      </c>
      <c r="I251" s="2" t="s">
        <v>4736</v>
      </c>
      <c r="J251" s="2" t="s">
        <v>3995</v>
      </c>
      <c r="K251" s="2" t="s">
        <v>4737</v>
      </c>
    </row>
    <row r="252" s="1" customFormat="1" ht="20" customHeight="1" spans="1:11">
      <c r="A252" s="2" t="s">
        <v>2044</v>
      </c>
      <c r="B252" s="2" t="s">
        <v>4738</v>
      </c>
      <c r="C252" s="2" t="s">
        <v>2046</v>
      </c>
      <c r="D252" s="2" t="s">
        <v>2047</v>
      </c>
      <c r="E252" s="2" t="s">
        <v>79</v>
      </c>
      <c r="F252" s="2" t="s">
        <v>80</v>
      </c>
      <c r="G252" s="2" t="s">
        <v>3993</v>
      </c>
      <c r="H252" s="2" t="s">
        <v>4739</v>
      </c>
      <c r="I252" s="2" t="s">
        <v>2047</v>
      </c>
      <c r="J252" s="2" t="s">
        <v>3995</v>
      </c>
      <c r="K252" s="2" t="s">
        <v>4740</v>
      </c>
    </row>
    <row r="253" s="1" customFormat="1" ht="20" customHeight="1" spans="1:11">
      <c r="A253" s="2" t="s">
        <v>3154</v>
      </c>
      <c r="B253" s="2" t="s">
        <v>4741</v>
      </c>
      <c r="C253" s="2" t="s">
        <v>4742</v>
      </c>
      <c r="D253" s="2" t="s">
        <v>3157</v>
      </c>
      <c r="E253" s="2" t="s">
        <v>79</v>
      </c>
      <c r="F253" s="2" t="s">
        <v>2438</v>
      </c>
      <c r="G253" s="2" t="s">
        <v>3993</v>
      </c>
      <c r="H253" s="2" t="s">
        <v>4743</v>
      </c>
      <c r="I253" s="2" t="s">
        <v>3157</v>
      </c>
      <c r="J253" s="2" t="s">
        <v>3995</v>
      </c>
      <c r="K253" s="2" t="s">
        <v>4744</v>
      </c>
    </row>
    <row r="254" s="1" customFormat="1" ht="20" customHeight="1" spans="1:11">
      <c r="A254" s="2" t="s">
        <v>3763</v>
      </c>
      <c r="B254" s="2" t="s">
        <v>4745</v>
      </c>
      <c r="C254" s="2" t="s">
        <v>4746</v>
      </c>
      <c r="D254" s="2" t="s">
        <v>3766</v>
      </c>
      <c r="E254" s="2" t="s">
        <v>80</v>
      </c>
      <c r="F254" s="2" t="s">
        <v>2438</v>
      </c>
      <c r="G254" s="2" t="s">
        <v>3993</v>
      </c>
      <c r="H254" s="2" t="s">
        <v>4154</v>
      </c>
      <c r="I254" s="2" t="s">
        <v>3766</v>
      </c>
      <c r="J254" s="2" t="s">
        <v>3995</v>
      </c>
      <c r="K254" s="2" t="s">
        <v>4747</v>
      </c>
    </row>
    <row r="255" s="1" customFormat="1" ht="20" customHeight="1" spans="1:11">
      <c r="A255" s="2" t="s">
        <v>2053</v>
      </c>
      <c r="B255" s="2" t="s">
        <v>4748</v>
      </c>
      <c r="C255" s="2" t="s">
        <v>4749</v>
      </c>
      <c r="D255" s="2" t="s">
        <v>2056</v>
      </c>
      <c r="E255" s="2" t="s">
        <v>79</v>
      </c>
      <c r="F255" s="2" t="s">
        <v>80</v>
      </c>
      <c r="G255" s="2" t="s">
        <v>3993</v>
      </c>
      <c r="H255" s="2" t="s">
        <v>4102</v>
      </c>
      <c r="I255" s="2" t="s">
        <v>2056</v>
      </c>
      <c r="J255" s="2" t="s">
        <v>3995</v>
      </c>
      <c r="K255" s="2" t="s">
        <v>4750</v>
      </c>
    </row>
    <row r="256" s="1" customFormat="1" ht="20" customHeight="1" spans="1:11">
      <c r="A256" s="2" t="s">
        <v>1390</v>
      </c>
      <c r="B256" s="2" t="s">
        <v>4751</v>
      </c>
      <c r="C256" s="2" t="s">
        <v>1392</v>
      </c>
      <c r="D256" s="2" t="s">
        <v>1393</v>
      </c>
      <c r="E256" s="2" t="s">
        <v>79</v>
      </c>
      <c r="F256" s="2" t="s">
        <v>80</v>
      </c>
      <c r="G256" s="2" t="s">
        <v>3993</v>
      </c>
      <c r="H256" s="2" t="s">
        <v>4370</v>
      </c>
      <c r="I256" s="2" t="s">
        <v>1393</v>
      </c>
      <c r="J256" s="2" t="s">
        <v>3995</v>
      </c>
      <c r="K256" s="2" t="s">
        <v>4752</v>
      </c>
    </row>
    <row r="257" s="1" customFormat="1" ht="20" customHeight="1" spans="1:11">
      <c r="A257" s="2" t="s">
        <v>3233</v>
      </c>
      <c r="B257" s="2" t="s">
        <v>4753</v>
      </c>
      <c r="C257" s="2" t="s">
        <v>3235</v>
      </c>
      <c r="D257" s="2" t="s">
        <v>3236</v>
      </c>
      <c r="E257" s="2" t="s">
        <v>80</v>
      </c>
      <c r="F257" s="2" t="s">
        <v>2438</v>
      </c>
      <c r="G257" s="2" t="s">
        <v>3993</v>
      </c>
      <c r="H257" s="2" t="s">
        <v>4102</v>
      </c>
      <c r="I257" s="2" t="s">
        <v>3236</v>
      </c>
      <c r="J257" s="2" t="s">
        <v>3995</v>
      </c>
      <c r="K257" s="2" t="s">
        <v>4754</v>
      </c>
    </row>
    <row r="258" s="1" customFormat="1" ht="20" customHeight="1" spans="1:11">
      <c r="A258" s="2" t="s">
        <v>1217</v>
      </c>
      <c r="B258" s="2" t="s">
        <v>4755</v>
      </c>
      <c r="C258" s="2" t="s">
        <v>1219</v>
      </c>
      <c r="D258" s="2" t="s">
        <v>1220</v>
      </c>
      <c r="E258" s="2" t="s">
        <v>79</v>
      </c>
      <c r="F258" s="2" t="s">
        <v>80</v>
      </c>
      <c r="G258" s="2" t="s">
        <v>3993</v>
      </c>
      <c r="H258" s="2" t="s">
        <v>4034</v>
      </c>
      <c r="I258" s="2" t="s">
        <v>1220</v>
      </c>
      <c r="J258" s="2" t="s">
        <v>3995</v>
      </c>
      <c r="K258" s="2" t="s">
        <v>4756</v>
      </c>
    </row>
    <row r="259" s="1" customFormat="1" ht="20" customHeight="1" spans="1:11">
      <c r="A259" s="2" t="s">
        <v>522</v>
      </c>
      <c r="B259" s="2" t="s">
        <v>4757</v>
      </c>
      <c r="C259" s="2" t="s">
        <v>524</v>
      </c>
      <c r="D259" s="2" t="s">
        <v>525</v>
      </c>
      <c r="E259" s="2" t="s">
        <v>79</v>
      </c>
      <c r="F259" s="2" t="s">
        <v>80</v>
      </c>
      <c r="G259" s="2" t="s">
        <v>3993</v>
      </c>
      <c r="H259" s="2" t="s">
        <v>4123</v>
      </c>
      <c r="I259" s="2" t="s">
        <v>525</v>
      </c>
      <c r="J259" s="2" t="s">
        <v>3995</v>
      </c>
      <c r="K259" s="2" t="s">
        <v>4758</v>
      </c>
    </row>
    <row r="260" s="1" customFormat="1" ht="20" customHeight="1" spans="1:11">
      <c r="A260" s="2" t="s">
        <v>516</v>
      </c>
      <c r="B260" s="2" t="s">
        <v>4759</v>
      </c>
      <c r="C260" s="2" t="s">
        <v>518</v>
      </c>
      <c r="D260" s="2" t="s">
        <v>519</v>
      </c>
      <c r="E260" s="2" t="s">
        <v>79</v>
      </c>
      <c r="F260" s="2" t="s">
        <v>80</v>
      </c>
      <c r="G260" s="2" t="s">
        <v>3993</v>
      </c>
      <c r="H260" s="2" t="s">
        <v>4760</v>
      </c>
      <c r="I260" s="2" t="s">
        <v>519</v>
      </c>
      <c r="J260" s="2" t="s">
        <v>3995</v>
      </c>
      <c r="K260" s="2" t="s">
        <v>4761</v>
      </c>
    </row>
    <row r="261" s="1" customFormat="1" ht="20" customHeight="1" spans="1:11">
      <c r="A261" s="2" t="s">
        <v>1368</v>
      </c>
      <c r="B261" s="2" t="s">
        <v>4762</v>
      </c>
      <c r="C261" s="2" t="s">
        <v>1370</v>
      </c>
      <c r="D261" s="2" t="s">
        <v>1371</v>
      </c>
      <c r="E261" s="2" t="s">
        <v>79</v>
      </c>
      <c r="F261" s="2" t="s">
        <v>80</v>
      </c>
      <c r="G261" s="2" t="s">
        <v>3993</v>
      </c>
      <c r="H261" s="2" t="s">
        <v>4763</v>
      </c>
      <c r="I261" s="2" t="s">
        <v>1371</v>
      </c>
      <c r="J261" s="2" t="s">
        <v>3995</v>
      </c>
      <c r="K261" s="2" t="s">
        <v>4764</v>
      </c>
    </row>
    <row r="262" s="1" customFormat="1" ht="20" customHeight="1" spans="1:11">
      <c r="A262" s="2" t="s">
        <v>1356</v>
      </c>
      <c r="B262" s="2" t="s">
        <v>4765</v>
      </c>
      <c r="C262" s="2" t="s">
        <v>1358</v>
      </c>
      <c r="D262" s="2" t="s">
        <v>1359</v>
      </c>
      <c r="E262" s="2" t="s">
        <v>79</v>
      </c>
      <c r="F262" s="2" t="s">
        <v>80</v>
      </c>
      <c r="G262" s="2" t="s">
        <v>3993</v>
      </c>
      <c r="H262" s="2" t="s">
        <v>4499</v>
      </c>
      <c r="I262" s="2" t="s">
        <v>1359</v>
      </c>
      <c r="J262" s="2" t="s">
        <v>3995</v>
      </c>
      <c r="K262" s="2" t="s">
        <v>4766</v>
      </c>
    </row>
    <row r="263" s="1" customFormat="1" ht="20" customHeight="1" spans="1:11">
      <c r="A263" s="2" t="s">
        <v>1233</v>
      </c>
      <c r="B263" s="2" t="s">
        <v>4767</v>
      </c>
      <c r="C263" s="2" t="s">
        <v>4768</v>
      </c>
      <c r="D263" s="2" t="s">
        <v>1236</v>
      </c>
      <c r="E263" s="2" t="s">
        <v>79</v>
      </c>
      <c r="F263" s="2" t="s">
        <v>80</v>
      </c>
      <c r="G263" s="2" t="s">
        <v>3993</v>
      </c>
      <c r="H263" s="2" t="s">
        <v>4512</v>
      </c>
      <c r="I263" s="2" t="s">
        <v>1236</v>
      </c>
      <c r="J263" s="2" t="s">
        <v>3995</v>
      </c>
      <c r="K263" s="2" t="s">
        <v>4769</v>
      </c>
    </row>
    <row r="264" s="1" customFormat="1" ht="20" customHeight="1" spans="1:11">
      <c r="A264" s="2" t="s">
        <v>4770</v>
      </c>
      <c r="B264" s="2" t="s">
        <v>4771</v>
      </c>
      <c r="C264" s="2" t="s">
        <v>4772</v>
      </c>
      <c r="D264" s="2" t="s">
        <v>4773</v>
      </c>
      <c r="E264" s="2" t="s">
        <v>80</v>
      </c>
      <c r="F264" s="2" t="s">
        <v>2438</v>
      </c>
      <c r="G264" s="2" t="s">
        <v>3993</v>
      </c>
      <c r="H264" s="2" t="s">
        <v>4024</v>
      </c>
      <c r="I264" s="2" t="s">
        <v>4773</v>
      </c>
      <c r="J264" s="2" t="s">
        <v>3995</v>
      </c>
      <c r="K264" s="2" t="s">
        <v>4774</v>
      </c>
    </row>
    <row r="265" s="1" customFormat="1" ht="20" customHeight="1" spans="1:11">
      <c r="A265" s="2" t="s">
        <v>2064</v>
      </c>
      <c r="B265" s="2" t="s">
        <v>4775</v>
      </c>
      <c r="C265" s="2" t="s">
        <v>2066</v>
      </c>
      <c r="D265" s="2" t="s">
        <v>2067</v>
      </c>
      <c r="E265" s="2" t="s">
        <v>79</v>
      </c>
      <c r="F265" s="2" t="s">
        <v>80</v>
      </c>
      <c r="G265" s="2" t="s">
        <v>3993</v>
      </c>
      <c r="H265" s="2" t="s">
        <v>4776</v>
      </c>
      <c r="I265" s="2" t="s">
        <v>2067</v>
      </c>
      <c r="J265" s="2" t="s">
        <v>3995</v>
      </c>
      <c r="K265" s="2" t="s">
        <v>4777</v>
      </c>
    </row>
    <row r="266" s="1" customFormat="1" ht="20" customHeight="1" spans="1:11">
      <c r="A266" s="2" t="s">
        <v>495</v>
      </c>
      <c r="B266" s="2" t="s">
        <v>4778</v>
      </c>
      <c r="C266" s="2" t="s">
        <v>497</v>
      </c>
      <c r="D266" s="2" t="s">
        <v>498</v>
      </c>
      <c r="E266" s="2" t="s">
        <v>79</v>
      </c>
      <c r="F266" s="2" t="s">
        <v>80</v>
      </c>
      <c r="G266" s="2" t="s">
        <v>3993</v>
      </c>
      <c r="H266" s="2" t="s">
        <v>4430</v>
      </c>
      <c r="I266" s="2" t="s">
        <v>498</v>
      </c>
      <c r="J266" s="2" t="s">
        <v>3995</v>
      </c>
      <c r="K266" s="2" t="s">
        <v>4779</v>
      </c>
    </row>
    <row r="267" s="1" customFormat="1" ht="20" customHeight="1" spans="1:11">
      <c r="A267" s="2" t="s">
        <v>2492</v>
      </c>
      <c r="B267" s="2" t="s">
        <v>4780</v>
      </c>
      <c r="C267" s="2" t="s">
        <v>2494</v>
      </c>
      <c r="D267" s="2" t="s">
        <v>2495</v>
      </c>
      <c r="E267" s="2" t="s">
        <v>80</v>
      </c>
      <c r="F267" s="2" t="s">
        <v>2438</v>
      </c>
      <c r="G267" s="2" t="s">
        <v>3993</v>
      </c>
      <c r="H267" s="2" t="s">
        <v>4130</v>
      </c>
      <c r="I267" s="2" t="s">
        <v>2495</v>
      </c>
      <c r="J267" s="2" t="s">
        <v>3995</v>
      </c>
      <c r="K267" s="2" t="s">
        <v>4781</v>
      </c>
    </row>
    <row r="268" s="1" customFormat="1" ht="20" customHeight="1" spans="1:11">
      <c r="A268" s="2" t="s">
        <v>509</v>
      </c>
      <c r="B268" s="2" t="s">
        <v>4782</v>
      </c>
      <c r="C268" s="2" t="s">
        <v>511</v>
      </c>
      <c r="D268" s="2" t="s">
        <v>4783</v>
      </c>
      <c r="E268" s="2" t="s">
        <v>79</v>
      </c>
      <c r="F268" s="2" t="s">
        <v>80</v>
      </c>
      <c r="G268" s="2" t="s">
        <v>3993</v>
      </c>
      <c r="H268" s="2" t="s">
        <v>4784</v>
      </c>
      <c r="I268" s="2" t="s">
        <v>4785</v>
      </c>
      <c r="J268" s="2" t="s">
        <v>3995</v>
      </c>
      <c r="K268" s="2" t="s">
        <v>4786</v>
      </c>
    </row>
    <row r="269" s="1" customFormat="1" ht="20" customHeight="1" spans="1:11">
      <c r="A269" s="2" t="s">
        <v>2039</v>
      </c>
      <c r="B269" s="2" t="s">
        <v>4787</v>
      </c>
      <c r="C269" s="2" t="s">
        <v>2041</v>
      </c>
      <c r="D269" s="2" t="s">
        <v>2042</v>
      </c>
      <c r="E269" s="2" t="s">
        <v>79</v>
      </c>
      <c r="F269" s="2" t="s">
        <v>80</v>
      </c>
      <c r="G269" s="2" t="s">
        <v>3993</v>
      </c>
      <c r="H269" s="2" t="s">
        <v>4001</v>
      </c>
      <c r="I269" s="2" t="s">
        <v>2042</v>
      </c>
      <c r="J269" s="2" t="s">
        <v>3995</v>
      </c>
      <c r="K269" s="2" t="s">
        <v>4788</v>
      </c>
    </row>
    <row r="270" s="1" customFormat="1" ht="20" customHeight="1" spans="1:11">
      <c r="A270" s="2" t="s">
        <v>2380</v>
      </c>
      <c r="B270" s="2" t="s">
        <v>4789</v>
      </c>
      <c r="C270" s="2" t="s">
        <v>4790</v>
      </c>
      <c r="D270" s="2" t="s">
        <v>2383</v>
      </c>
      <c r="E270" s="2" t="s">
        <v>79</v>
      </c>
      <c r="F270" s="2" t="s">
        <v>80</v>
      </c>
      <c r="G270" s="2" t="s">
        <v>3993</v>
      </c>
      <c r="H270" s="2" t="s">
        <v>4722</v>
      </c>
      <c r="I270" s="2" t="s">
        <v>2383</v>
      </c>
      <c r="J270" s="2" t="s">
        <v>3995</v>
      </c>
      <c r="K270" s="2" t="s">
        <v>4791</v>
      </c>
    </row>
    <row r="271" s="1" customFormat="1" ht="20" customHeight="1" spans="1:11">
      <c r="A271" s="2" t="s">
        <v>480</v>
      </c>
      <c r="B271" s="2" t="s">
        <v>4792</v>
      </c>
      <c r="C271" s="2" t="s">
        <v>482</v>
      </c>
      <c r="D271" s="2" t="s">
        <v>483</v>
      </c>
      <c r="E271" s="2" t="s">
        <v>79</v>
      </c>
      <c r="F271" s="2" t="s">
        <v>80</v>
      </c>
      <c r="G271" s="2" t="s">
        <v>3993</v>
      </c>
      <c r="H271" s="2" t="s">
        <v>4793</v>
      </c>
      <c r="I271" s="2" t="s">
        <v>483</v>
      </c>
      <c r="J271" s="2" t="s">
        <v>3995</v>
      </c>
      <c r="K271" s="2" t="s">
        <v>4794</v>
      </c>
    </row>
    <row r="272" s="1" customFormat="1" ht="20" customHeight="1" spans="1:11">
      <c r="A272" s="2" t="s">
        <v>746</v>
      </c>
      <c r="B272" s="2" t="s">
        <v>4795</v>
      </c>
      <c r="C272" s="2" t="s">
        <v>748</v>
      </c>
      <c r="D272" s="2" t="s">
        <v>4796</v>
      </c>
      <c r="E272" s="2" t="s">
        <v>79</v>
      </c>
      <c r="F272" s="2" t="s">
        <v>80</v>
      </c>
      <c r="G272" s="2" t="s">
        <v>3993</v>
      </c>
      <c r="H272" s="2" t="s">
        <v>4797</v>
      </c>
      <c r="I272" s="2" t="s">
        <v>4798</v>
      </c>
      <c r="J272" s="2" t="s">
        <v>3995</v>
      </c>
      <c r="K272" s="2" t="s">
        <v>4799</v>
      </c>
    </row>
    <row r="273" s="1" customFormat="1" ht="20" customHeight="1" spans="1:11">
      <c r="A273" s="2" t="s">
        <v>2557</v>
      </c>
      <c r="B273" s="2" t="s">
        <v>4800</v>
      </c>
      <c r="C273" s="2" t="s">
        <v>2559</v>
      </c>
      <c r="D273" s="2" t="s">
        <v>2560</v>
      </c>
      <c r="E273" s="2" t="s">
        <v>79</v>
      </c>
      <c r="F273" s="2" t="s">
        <v>2438</v>
      </c>
      <c r="G273" s="2" t="s">
        <v>3993</v>
      </c>
      <c r="H273" s="2" t="s">
        <v>4801</v>
      </c>
      <c r="I273" s="2" t="s">
        <v>2560</v>
      </c>
      <c r="J273" s="2" t="s">
        <v>3995</v>
      </c>
      <c r="K273" s="2" t="s">
        <v>4802</v>
      </c>
    </row>
    <row r="274" s="1" customFormat="1" ht="20" customHeight="1" spans="1:11">
      <c r="A274" s="2" t="s">
        <v>1222</v>
      </c>
      <c r="B274" s="2" t="s">
        <v>4803</v>
      </c>
      <c r="C274" s="2" t="s">
        <v>1224</v>
      </c>
      <c r="D274" s="2" t="s">
        <v>1225</v>
      </c>
      <c r="E274" s="2" t="s">
        <v>79</v>
      </c>
      <c r="F274" s="2" t="s">
        <v>80</v>
      </c>
      <c r="G274" s="2" t="s">
        <v>3993</v>
      </c>
      <c r="H274" s="2" t="s">
        <v>4804</v>
      </c>
      <c r="I274" s="2" t="s">
        <v>1225</v>
      </c>
      <c r="J274" s="2" t="s">
        <v>3995</v>
      </c>
      <c r="K274" s="2" t="s">
        <v>4805</v>
      </c>
    </row>
    <row r="275" s="1" customFormat="1" ht="20" customHeight="1" spans="1:11">
      <c r="A275" s="2" t="s">
        <v>2069</v>
      </c>
      <c r="B275" s="2" t="s">
        <v>4806</v>
      </c>
      <c r="C275" s="2" t="s">
        <v>4807</v>
      </c>
      <c r="D275" s="2" t="s">
        <v>2072</v>
      </c>
      <c r="E275" s="2" t="s">
        <v>79</v>
      </c>
      <c r="F275" s="2" t="s">
        <v>80</v>
      </c>
      <c r="G275" s="2" t="s">
        <v>3993</v>
      </c>
      <c r="H275" s="2" t="s">
        <v>4700</v>
      </c>
      <c r="I275" s="2" t="s">
        <v>2072</v>
      </c>
      <c r="J275" s="2" t="s">
        <v>3995</v>
      </c>
      <c r="K275" s="2" t="s">
        <v>4808</v>
      </c>
    </row>
    <row r="276" s="1" customFormat="1" ht="20" customHeight="1" spans="1:11">
      <c r="A276" s="2" t="s">
        <v>4809</v>
      </c>
      <c r="B276" s="2" t="s">
        <v>4810</v>
      </c>
      <c r="C276" s="2" t="s">
        <v>4811</v>
      </c>
      <c r="D276" s="2" t="s">
        <v>4812</v>
      </c>
      <c r="E276" s="2" t="s">
        <v>79</v>
      </c>
      <c r="F276" s="2" t="s">
        <v>80</v>
      </c>
      <c r="G276" s="2" t="s">
        <v>3993</v>
      </c>
      <c r="H276" s="2" t="s">
        <v>4024</v>
      </c>
      <c r="I276" s="2" t="s">
        <v>4812</v>
      </c>
      <c r="J276" s="2" t="s">
        <v>3995</v>
      </c>
      <c r="K276" s="2" t="s">
        <v>4813</v>
      </c>
    </row>
    <row r="277" s="1" customFormat="1" ht="20" customHeight="1" spans="1:11">
      <c r="A277" s="2" t="s">
        <v>1361</v>
      </c>
      <c r="B277" s="2" t="s">
        <v>4814</v>
      </c>
      <c r="C277" s="2" t="s">
        <v>1363</v>
      </c>
      <c r="D277" s="2" t="s">
        <v>1364</v>
      </c>
      <c r="E277" s="2" t="s">
        <v>79</v>
      </c>
      <c r="F277" s="2" t="s">
        <v>80</v>
      </c>
      <c r="G277" s="2" t="s">
        <v>3993</v>
      </c>
      <c r="H277" s="2" t="s">
        <v>4815</v>
      </c>
      <c r="I277" s="2" t="s">
        <v>1364</v>
      </c>
      <c r="J277" s="2" t="s">
        <v>3995</v>
      </c>
      <c r="K277" s="2" t="s">
        <v>4816</v>
      </c>
    </row>
    <row r="278" s="1" customFormat="1" ht="20" customHeight="1" spans="1:11">
      <c r="A278" s="2" t="s">
        <v>1239</v>
      </c>
      <c r="B278" s="2" t="s">
        <v>4817</v>
      </c>
      <c r="C278" s="2" t="s">
        <v>4818</v>
      </c>
      <c r="D278" s="2" t="s">
        <v>1242</v>
      </c>
      <c r="E278" s="2" t="s">
        <v>79</v>
      </c>
      <c r="F278" s="2" t="s">
        <v>80</v>
      </c>
      <c r="G278" s="2" t="s">
        <v>3993</v>
      </c>
      <c r="H278" s="2" t="s">
        <v>4819</v>
      </c>
      <c r="I278" s="2" t="s">
        <v>1242</v>
      </c>
      <c r="J278" s="2" t="s">
        <v>3995</v>
      </c>
      <c r="K278" s="2" t="s">
        <v>4820</v>
      </c>
    </row>
    <row r="279" s="1" customFormat="1" ht="20" customHeight="1" spans="1:11">
      <c r="A279" s="2" t="s">
        <v>1428</v>
      </c>
      <c r="B279" s="2" t="s">
        <v>4821</v>
      </c>
      <c r="C279" s="2" t="s">
        <v>1430</v>
      </c>
      <c r="D279" s="2" t="s">
        <v>4822</v>
      </c>
      <c r="E279" s="2" t="s">
        <v>79</v>
      </c>
      <c r="F279" s="2" t="s">
        <v>80</v>
      </c>
      <c r="G279" s="2" t="s">
        <v>3993</v>
      </c>
      <c r="H279" s="2" t="s">
        <v>4823</v>
      </c>
      <c r="I279" s="2" t="s">
        <v>4824</v>
      </c>
      <c r="J279" s="2" t="s">
        <v>3995</v>
      </c>
      <c r="K279" s="2" t="s">
        <v>4825</v>
      </c>
    </row>
    <row r="280" s="1" customFormat="1" ht="20" customHeight="1" spans="1:11">
      <c r="A280" s="2" t="s">
        <v>2375</v>
      </c>
      <c r="B280" s="2" t="s">
        <v>4826</v>
      </c>
      <c r="C280" s="2" t="s">
        <v>4827</v>
      </c>
      <c r="D280" s="2" t="s">
        <v>2378</v>
      </c>
      <c r="E280" s="2" t="s">
        <v>79</v>
      </c>
      <c r="F280" s="2" t="s">
        <v>80</v>
      </c>
      <c r="G280" s="2" t="s">
        <v>3993</v>
      </c>
      <c r="H280" s="2" t="s">
        <v>4269</v>
      </c>
      <c r="I280" s="2" t="s">
        <v>2378</v>
      </c>
      <c r="J280" s="2" t="s">
        <v>3995</v>
      </c>
      <c r="K280" s="2" t="s">
        <v>4828</v>
      </c>
    </row>
    <row r="281" s="1" customFormat="1" ht="20" customHeight="1" spans="1:11">
      <c r="A281" s="2" t="s">
        <v>4829</v>
      </c>
      <c r="B281" s="2" t="s">
        <v>4830</v>
      </c>
      <c r="C281" s="2" t="s">
        <v>4831</v>
      </c>
      <c r="D281" s="2" t="s">
        <v>4832</v>
      </c>
      <c r="E281" s="2" t="s">
        <v>79</v>
      </c>
      <c r="F281" s="2" t="s">
        <v>80</v>
      </c>
      <c r="G281" s="2" t="s">
        <v>3993</v>
      </c>
      <c r="H281" s="2" t="s">
        <v>4024</v>
      </c>
      <c r="I281" s="2" t="s">
        <v>4832</v>
      </c>
      <c r="J281" s="2" t="s">
        <v>3995</v>
      </c>
      <c r="K281" s="2" t="s">
        <v>4833</v>
      </c>
    </row>
    <row r="282" s="1" customFormat="1" ht="20" customHeight="1" spans="1:11">
      <c r="A282" s="2" t="s">
        <v>4834</v>
      </c>
      <c r="B282" s="2" t="s">
        <v>4835</v>
      </c>
      <c r="C282" s="2" t="s">
        <v>4836</v>
      </c>
      <c r="D282" s="2" t="s">
        <v>4837</v>
      </c>
      <c r="E282" s="2" t="s">
        <v>79</v>
      </c>
      <c r="F282" s="2" t="s">
        <v>80</v>
      </c>
      <c r="G282" s="2" t="s">
        <v>3993</v>
      </c>
      <c r="H282" s="2" t="s">
        <v>4024</v>
      </c>
      <c r="I282" s="2" t="s">
        <v>4837</v>
      </c>
      <c r="J282" s="2" t="s">
        <v>3995</v>
      </c>
      <c r="K282" s="2" t="s">
        <v>4838</v>
      </c>
    </row>
    <row r="283" s="1" customFormat="1" ht="20" customHeight="1" spans="1:11">
      <c r="A283" s="2" t="s">
        <v>1349</v>
      </c>
      <c r="B283" s="2" t="s">
        <v>4839</v>
      </c>
      <c r="C283" s="2" t="s">
        <v>1351</v>
      </c>
      <c r="D283" s="2" t="s">
        <v>1352</v>
      </c>
      <c r="E283" s="2" t="s">
        <v>79</v>
      </c>
      <c r="F283" s="2" t="s">
        <v>80</v>
      </c>
      <c r="G283" s="2" t="s">
        <v>3993</v>
      </c>
      <c r="H283" s="2" t="s">
        <v>4840</v>
      </c>
      <c r="I283" s="2" t="s">
        <v>1352</v>
      </c>
      <c r="J283" s="2" t="s">
        <v>3995</v>
      </c>
      <c r="K283" s="2" t="s">
        <v>4841</v>
      </c>
    </row>
    <row r="284" s="1" customFormat="1" ht="20" customHeight="1" spans="1:11">
      <c r="A284" s="2" t="s">
        <v>1618</v>
      </c>
      <c r="B284" s="2" t="s">
        <v>4842</v>
      </c>
      <c r="C284" s="2" t="s">
        <v>1620</v>
      </c>
      <c r="D284" s="2" t="s">
        <v>1621</v>
      </c>
      <c r="E284" s="2" t="s">
        <v>79</v>
      </c>
      <c r="F284" s="2" t="s">
        <v>80</v>
      </c>
      <c r="G284" s="2" t="s">
        <v>3993</v>
      </c>
      <c r="H284" s="2" t="s">
        <v>4843</v>
      </c>
      <c r="I284" s="2" t="s">
        <v>1621</v>
      </c>
      <c r="J284" s="2" t="s">
        <v>3995</v>
      </c>
      <c r="K284" s="2" t="s">
        <v>4844</v>
      </c>
    </row>
    <row r="285" s="1" customFormat="1" ht="20" customHeight="1" spans="1:11">
      <c r="A285" s="2" t="s">
        <v>2049</v>
      </c>
      <c r="B285" s="2" t="s">
        <v>4845</v>
      </c>
      <c r="C285" s="2" t="s">
        <v>4846</v>
      </c>
      <c r="D285" s="2" t="s">
        <v>2052</v>
      </c>
      <c r="E285" s="2" t="s">
        <v>79</v>
      </c>
      <c r="F285" s="2" t="s">
        <v>80</v>
      </c>
      <c r="G285" s="2" t="s">
        <v>3993</v>
      </c>
      <c r="H285" s="2" t="s">
        <v>4169</v>
      </c>
      <c r="I285" s="2" t="s">
        <v>2052</v>
      </c>
      <c r="J285" s="2" t="s">
        <v>3995</v>
      </c>
      <c r="K285" s="2" t="s">
        <v>4847</v>
      </c>
    </row>
    <row r="286" s="1" customFormat="1" ht="20" customHeight="1" spans="1:11">
      <c r="A286" s="2" t="s">
        <v>625</v>
      </c>
      <c r="B286" s="2" t="s">
        <v>4848</v>
      </c>
      <c r="C286" s="2" t="s">
        <v>627</v>
      </c>
      <c r="D286" s="2" t="s">
        <v>628</v>
      </c>
      <c r="E286" s="2" t="s">
        <v>79</v>
      </c>
      <c r="F286" s="2" t="s">
        <v>80</v>
      </c>
      <c r="G286" s="2" t="s">
        <v>3993</v>
      </c>
      <c r="H286" s="2" t="s">
        <v>4849</v>
      </c>
      <c r="I286" s="2" t="s">
        <v>628</v>
      </c>
      <c r="J286" s="2" t="s">
        <v>3995</v>
      </c>
      <c r="K286" s="2" t="s">
        <v>4850</v>
      </c>
    </row>
    <row r="287" s="1" customFormat="1" ht="20" customHeight="1" spans="1:11">
      <c r="A287" s="2" t="s">
        <v>564</v>
      </c>
      <c r="B287" s="2" t="s">
        <v>4851</v>
      </c>
      <c r="C287" s="2" t="s">
        <v>4852</v>
      </c>
      <c r="D287" s="2" t="s">
        <v>567</v>
      </c>
      <c r="E287" s="2" t="s">
        <v>79</v>
      </c>
      <c r="F287" s="2" t="s">
        <v>80</v>
      </c>
      <c r="G287" s="2" t="s">
        <v>3993</v>
      </c>
      <c r="H287" s="2" t="s">
        <v>4853</v>
      </c>
      <c r="I287" s="2" t="s">
        <v>567</v>
      </c>
      <c r="J287" s="2" t="s">
        <v>3995</v>
      </c>
      <c r="K287" s="2" t="s">
        <v>4854</v>
      </c>
    </row>
    <row r="288" s="1" customFormat="1" ht="20" customHeight="1" spans="1:11">
      <c r="A288" s="2" t="s">
        <v>1576</v>
      </c>
      <c r="B288" s="2" t="s">
        <v>4855</v>
      </c>
      <c r="C288" s="2" t="s">
        <v>1578</v>
      </c>
      <c r="D288" s="2" t="s">
        <v>1579</v>
      </c>
      <c r="E288" s="2" t="s">
        <v>79</v>
      </c>
      <c r="F288" s="2" t="s">
        <v>80</v>
      </c>
      <c r="G288" s="2" t="s">
        <v>3993</v>
      </c>
      <c r="H288" s="2" t="s">
        <v>4776</v>
      </c>
      <c r="I288" s="2" t="s">
        <v>1579</v>
      </c>
      <c r="J288" s="2" t="s">
        <v>3995</v>
      </c>
      <c r="K288" s="2" t="s">
        <v>4856</v>
      </c>
    </row>
    <row r="289" s="1" customFormat="1" ht="20" customHeight="1" spans="1:11">
      <c r="A289" s="2" t="s">
        <v>1405</v>
      </c>
      <c r="B289" s="2" t="s">
        <v>4857</v>
      </c>
      <c r="C289" s="2" t="s">
        <v>111</v>
      </c>
      <c r="D289" s="2" t="s">
        <v>1406</v>
      </c>
      <c r="E289" s="2" t="s">
        <v>79</v>
      </c>
      <c r="F289" s="2" t="s">
        <v>80</v>
      </c>
      <c r="G289" s="2" t="s">
        <v>3993</v>
      </c>
      <c r="H289" s="2" t="s">
        <v>4858</v>
      </c>
      <c r="I289" s="2" t="s">
        <v>1406</v>
      </c>
      <c r="J289" s="2" t="s">
        <v>3995</v>
      </c>
      <c r="K289" s="2" t="s">
        <v>4859</v>
      </c>
    </row>
    <row r="290" s="1" customFormat="1" ht="20" customHeight="1" spans="1:11">
      <c r="A290" s="2" t="s">
        <v>1227</v>
      </c>
      <c r="B290" s="2" t="s">
        <v>4860</v>
      </c>
      <c r="C290" s="2" t="s">
        <v>4861</v>
      </c>
      <c r="D290" s="2" t="s">
        <v>1230</v>
      </c>
      <c r="E290" s="2" t="s">
        <v>79</v>
      </c>
      <c r="F290" s="2" t="s">
        <v>80</v>
      </c>
      <c r="G290" s="2" t="s">
        <v>3993</v>
      </c>
      <c r="H290" s="2" t="s">
        <v>4862</v>
      </c>
      <c r="I290" s="2" t="s">
        <v>1230</v>
      </c>
      <c r="J290" s="2" t="s">
        <v>3995</v>
      </c>
      <c r="K290" s="2" t="s">
        <v>4863</v>
      </c>
    </row>
    <row r="291" s="1" customFormat="1" ht="20" customHeight="1" spans="1:11">
      <c r="A291" s="2" t="s">
        <v>2484</v>
      </c>
      <c r="B291" s="2" t="s">
        <v>4864</v>
      </c>
      <c r="C291" s="2" t="s">
        <v>2486</v>
      </c>
      <c r="D291" s="2" t="s">
        <v>2487</v>
      </c>
      <c r="E291" s="2" t="s">
        <v>80</v>
      </c>
      <c r="F291" s="2" t="s">
        <v>2438</v>
      </c>
      <c r="G291" s="2" t="s">
        <v>3993</v>
      </c>
      <c r="H291" s="2" t="s">
        <v>4060</v>
      </c>
      <c r="I291" s="2" t="s">
        <v>2487</v>
      </c>
      <c r="J291" s="2" t="s">
        <v>3995</v>
      </c>
      <c r="K291" s="2" t="s">
        <v>4865</v>
      </c>
    </row>
    <row r="292" s="1" customFormat="1" ht="20" customHeight="1" spans="1:11">
      <c r="A292" s="2" t="s">
        <v>2029</v>
      </c>
      <c r="B292" s="2" t="s">
        <v>4866</v>
      </c>
      <c r="C292" s="2" t="s">
        <v>2031</v>
      </c>
      <c r="D292" s="2" t="s">
        <v>2032</v>
      </c>
      <c r="E292" s="2" t="s">
        <v>79</v>
      </c>
      <c r="F292" s="2" t="s">
        <v>80</v>
      </c>
      <c r="G292" s="2" t="s">
        <v>3993</v>
      </c>
      <c r="H292" s="2" t="s">
        <v>4867</v>
      </c>
      <c r="I292" s="2" t="s">
        <v>2032</v>
      </c>
      <c r="J292" s="2" t="s">
        <v>3995</v>
      </c>
      <c r="K292" s="2" t="s">
        <v>4868</v>
      </c>
    </row>
    <row r="293" s="1" customFormat="1" ht="20" customHeight="1" spans="1:11">
      <c r="A293" s="2" t="s">
        <v>1246</v>
      </c>
      <c r="B293" s="2" t="s">
        <v>4869</v>
      </c>
      <c r="C293" s="2" t="s">
        <v>1248</v>
      </c>
      <c r="D293" s="2" t="s">
        <v>1249</v>
      </c>
      <c r="E293" s="2" t="s">
        <v>79</v>
      </c>
      <c r="F293" s="2" t="s">
        <v>80</v>
      </c>
      <c r="G293" s="2" t="s">
        <v>3993</v>
      </c>
      <c r="H293" s="2" t="s">
        <v>4241</v>
      </c>
      <c r="I293" s="2" t="s">
        <v>1249</v>
      </c>
      <c r="J293" s="2" t="s">
        <v>3995</v>
      </c>
      <c r="K293" s="2" t="s">
        <v>4870</v>
      </c>
    </row>
    <row r="294" s="1" customFormat="1" ht="20" customHeight="1" spans="1:11">
      <c r="A294" s="2" t="s">
        <v>2034</v>
      </c>
      <c r="B294" s="2" t="s">
        <v>4871</v>
      </c>
      <c r="C294" s="2" t="s">
        <v>2036</v>
      </c>
      <c r="D294" s="2" t="s">
        <v>2037</v>
      </c>
      <c r="E294" s="2" t="s">
        <v>79</v>
      </c>
      <c r="F294" s="2" t="s">
        <v>80</v>
      </c>
      <c r="G294" s="2" t="s">
        <v>3993</v>
      </c>
      <c r="H294" s="2" t="s">
        <v>4872</v>
      </c>
      <c r="I294" s="2" t="s">
        <v>2037</v>
      </c>
      <c r="J294" s="2" t="s">
        <v>3995</v>
      </c>
      <c r="K294" s="2" t="s">
        <v>4873</v>
      </c>
    </row>
    <row r="295" s="1" customFormat="1" ht="20" customHeight="1" spans="1:11">
      <c r="A295" s="2" t="s">
        <v>4874</v>
      </c>
      <c r="B295" s="2" t="s">
        <v>4875</v>
      </c>
      <c r="C295" s="2" t="s">
        <v>4876</v>
      </c>
      <c r="D295" s="2" t="s">
        <v>4877</v>
      </c>
      <c r="E295" s="2" t="s">
        <v>79</v>
      </c>
      <c r="F295" s="2" t="s">
        <v>80</v>
      </c>
      <c r="G295" s="2" t="s">
        <v>3993</v>
      </c>
      <c r="H295" s="2" t="s">
        <v>4024</v>
      </c>
      <c r="I295" s="2" t="s">
        <v>4877</v>
      </c>
      <c r="J295" s="2" t="s">
        <v>3995</v>
      </c>
      <c r="K295" s="2" t="s">
        <v>4878</v>
      </c>
    </row>
    <row r="296" s="1" customFormat="1" ht="20" customHeight="1" spans="1:11">
      <c r="A296" s="2" t="s">
        <v>3669</v>
      </c>
      <c r="B296" s="2" t="s">
        <v>4879</v>
      </c>
      <c r="C296" s="2" t="s">
        <v>3671</v>
      </c>
      <c r="D296" s="2" t="s">
        <v>4880</v>
      </c>
      <c r="E296" s="2" t="s">
        <v>80</v>
      </c>
      <c r="F296" s="2" t="s">
        <v>2438</v>
      </c>
      <c r="G296" s="2" t="s">
        <v>3993</v>
      </c>
      <c r="H296" s="2" t="s">
        <v>4881</v>
      </c>
      <c r="I296" s="2" t="s">
        <v>4882</v>
      </c>
      <c r="J296" s="2" t="s">
        <v>3995</v>
      </c>
      <c r="K296" s="2" t="s">
        <v>4883</v>
      </c>
    </row>
    <row r="297" s="1" customFormat="1" ht="20" customHeight="1" spans="1:11">
      <c r="A297" s="2" t="s">
        <v>2017</v>
      </c>
      <c r="B297" s="2" t="s">
        <v>4884</v>
      </c>
      <c r="C297" s="2" t="s">
        <v>4885</v>
      </c>
      <c r="D297" s="2" t="s">
        <v>2020</v>
      </c>
      <c r="E297" s="2" t="s">
        <v>79</v>
      </c>
      <c r="F297" s="2" t="s">
        <v>80</v>
      </c>
      <c r="G297" s="2" t="s">
        <v>3993</v>
      </c>
      <c r="H297" s="2" t="s">
        <v>4169</v>
      </c>
      <c r="I297" s="2" t="s">
        <v>2020</v>
      </c>
      <c r="J297" s="2" t="s">
        <v>3995</v>
      </c>
      <c r="K297" s="2" t="s">
        <v>4886</v>
      </c>
    </row>
    <row r="298" s="1" customFormat="1" ht="20" customHeight="1" spans="1:11">
      <c r="A298" s="2" t="s">
        <v>2104</v>
      </c>
      <c r="B298" s="2" t="s">
        <v>4887</v>
      </c>
      <c r="C298" s="2" t="s">
        <v>2106</v>
      </c>
      <c r="D298" s="2" t="s">
        <v>2107</v>
      </c>
      <c r="E298" s="2" t="s">
        <v>79</v>
      </c>
      <c r="F298" s="2" t="s">
        <v>80</v>
      </c>
      <c r="G298" s="2" t="s">
        <v>3993</v>
      </c>
      <c r="H298" s="2" t="s">
        <v>4888</v>
      </c>
      <c r="I298" s="2" t="s">
        <v>2107</v>
      </c>
      <c r="J298" s="2" t="s">
        <v>3995</v>
      </c>
      <c r="K298" s="2" t="s">
        <v>4889</v>
      </c>
    </row>
    <row r="299" s="1" customFormat="1" ht="20" customHeight="1" spans="1:11">
      <c r="A299" s="2" t="s">
        <v>1414</v>
      </c>
      <c r="B299" s="2" t="s">
        <v>4890</v>
      </c>
      <c r="C299" s="2" t="s">
        <v>1416</v>
      </c>
      <c r="D299" s="2" t="s">
        <v>1417</v>
      </c>
      <c r="E299" s="2" t="s">
        <v>79</v>
      </c>
      <c r="F299" s="2" t="s">
        <v>80</v>
      </c>
      <c r="G299" s="2" t="s">
        <v>3993</v>
      </c>
      <c r="H299" s="2" t="s">
        <v>4499</v>
      </c>
      <c r="I299" s="2" t="s">
        <v>1417</v>
      </c>
      <c r="J299" s="2" t="s">
        <v>3995</v>
      </c>
      <c r="K299" s="2" t="s">
        <v>4891</v>
      </c>
    </row>
    <row r="300" s="1" customFormat="1" ht="20" customHeight="1" spans="1:11">
      <c r="A300" s="2" t="s">
        <v>537</v>
      </c>
      <c r="B300" s="2" t="s">
        <v>4892</v>
      </c>
      <c r="C300" s="2" t="s">
        <v>539</v>
      </c>
      <c r="D300" s="2" t="s">
        <v>540</v>
      </c>
      <c r="E300" s="2" t="s">
        <v>79</v>
      </c>
      <c r="F300" s="2" t="s">
        <v>80</v>
      </c>
      <c r="G300" s="2" t="s">
        <v>3993</v>
      </c>
      <c r="H300" s="2" t="s">
        <v>4867</v>
      </c>
      <c r="I300" s="2" t="s">
        <v>540</v>
      </c>
      <c r="J300" s="2" t="s">
        <v>3995</v>
      </c>
      <c r="K300" s="2" t="s">
        <v>4893</v>
      </c>
    </row>
    <row r="301" s="1" customFormat="1" ht="20" customHeight="1" spans="1:11">
      <c r="A301" s="2" t="s">
        <v>1954</v>
      </c>
      <c r="B301" s="2" t="s">
        <v>4894</v>
      </c>
      <c r="C301" s="2" t="s">
        <v>1956</v>
      </c>
      <c r="D301" s="2" t="s">
        <v>1957</v>
      </c>
      <c r="E301" s="2" t="s">
        <v>79</v>
      </c>
      <c r="F301" s="2" t="s">
        <v>80</v>
      </c>
      <c r="G301" s="2" t="s">
        <v>3993</v>
      </c>
      <c r="H301" s="2" t="s">
        <v>4550</v>
      </c>
      <c r="I301" s="2" t="s">
        <v>1957</v>
      </c>
      <c r="J301" s="2" t="s">
        <v>3995</v>
      </c>
      <c r="K301" s="2" t="s">
        <v>4895</v>
      </c>
    </row>
    <row r="302" s="1" customFormat="1" ht="20" customHeight="1" spans="1:11">
      <c r="A302" s="2" t="s">
        <v>2008</v>
      </c>
      <c r="B302" s="2" t="s">
        <v>4896</v>
      </c>
      <c r="C302" s="2" t="s">
        <v>2010</v>
      </c>
      <c r="D302" s="2" t="s">
        <v>2011</v>
      </c>
      <c r="E302" s="2" t="s">
        <v>79</v>
      </c>
      <c r="F302" s="2" t="s">
        <v>80</v>
      </c>
      <c r="G302" s="2" t="s">
        <v>3993</v>
      </c>
      <c r="H302" s="2" t="s">
        <v>4157</v>
      </c>
      <c r="I302" s="2" t="s">
        <v>2011</v>
      </c>
      <c r="J302" s="2" t="s">
        <v>3995</v>
      </c>
      <c r="K302" s="2" t="s">
        <v>4897</v>
      </c>
    </row>
    <row r="303" s="1" customFormat="1" ht="20" customHeight="1" spans="1:11">
      <c r="A303" s="2" t="s">
        <v>1984</v>
      </c>
      <c r="B303" s="2" t="s">
        <v>4898</v>
      </c>
      <c r="C303" s="2" t="s">
        <v>1986</v>
      </c>
      <c r="D303" s="2" t="s">
        <v>1987</v>
      </c>
      <c r="E303" s="2" t="s">
        <v>79</v>
      </c>
      <c r="F303" s="2" t="s">
        <v>80</v>
      </c>
      <c r="G303" s="2" t="s">
        <v>3993</v>
      </c>
      <c r="H303" s="2" t="s">
        <v>4244</v>
      </c>
      <c r="I303" s="2" t="s">
        <v>1987</v>
      </c>
      <c r="J303" s="2" t="s">
        <v>3995</v>
      </c>
      <c r="K303" s="2" t="s">
        <v>4899</v>
      </c>
    </row>
    <row r="304" s="1" customFormat="1" ht="20" customHeight="1" spans="1:11">
      <c r="A304" s="2" t="s">
        <v>550</v>
      </c>
      <c r="B304" s="2" t="s">
        <v>4900</v>
      </c>
      <c r="C304" s="2" t="s">
        <v>4325</v>
      </c>
      <c r="D304" s="2" t="s">
        <v>553</v>
      </c>
      <c r="E304" s="2" t="s">
        <v>79</v>
      </c>
      <c r="F304" s="2" t="s">
        <v>80</v>
      </c>
      <c r="G304" s="2" t="s">
        <v>3993</v>
      </c>
      <c r="H304" s="2" t="s">
        <v>4175</v>
      </c>
      <c r="I304" s="2" t="s">
        <v>553</v>
      </c>
      <c r="J304" s="2" t="s">
        <v>3995</v>
      </c>
      <c r="K304" s="2" t="s">
        <v>4901</v>
      </c>
    </row>
    <row r="305" s="1" customFormat="1" ht="20" customHeight="1" spans="1:11">
      <c r="A305" s="2" t="s">
        <v>1959</v>
      </c>
      <c r="B305" s="2" t="s">
        <v>4902</v>
      </c>
      <c r="C305" s="2" t="s">
        <v>1961</v>
      </c>
      <c r="D305" s="2" t="s">
        <v>1962</v>
      </c>
      <c r="E305" s="2" t="s">
        <v>79</v>
      </c>
      <c r="F305" s="2" t="s">
        <v>80</v>
      </c>
      <c r="G305" s="2" t="s">
        <v>3993</v>
      </c>
      <c r="H305" s="2" t="s">
        <v>4903</v>
      </c>
      <c r="I305" s="2" t="s">
        <v>1962</v>
      </c>
      <c r="J305" s="2" t="s">
        <v>3995</v>
      </c>
      <c r="K305" s="2" t="s">
        <v>4904</v>
      </c>
    </row>
    <row r="306" s="1" customFormat="1" ht="20" customHeight="1" spans="1:11">
      <c r="A306" s="2" t="s">
        <v>556</v>
      </c>
      <c r="B306" s="2" t="s">
        <v>4905</v>
      </c>
      <c r="C306" s="2" t="s">
        <v>558</v>
      </c>
      <c r="D306" s="2" t="s">
        <v>559</v>
      </c>
      <c r="E306" s="2" t="s">
        <v>79</v>
      </c>
      <c r="F306" s="2" t="s">
        <v>80</v>
      </c>
      <c r="G306" s="2" t="s">
        <v>3993</v>
      </c>
      <c r="H306" s="2" t="s">
        <v>4906</v>
      </c>
      <c r="I306" s="2" t="s">
        <v>559</v>
      </c>
      <c r="J306" s="2" t="s">
        <v>3995</v>
      </c>
      <c r="K306" s="2" t="s">
        <v>4907</v>
      </c>
    </row>
    <row r="307" s="1" customFormat="1" ht="20" customHeight="1" spans="1:11">
      <c r="A307" s="2" t="s">
        <v>1995</v>
      </c>
      <c r="B307" s="2" t="s">
        <v>4908</v>
      </c>
      <c r="C307" s="2" t="s">
        <v>1997</v>
      </c>
      <c r="D307" s="2" t="s">
        <v>1998</v>
      </c>
      <c r="E307" s="2" t="s">
        <v>79</v>
      </c>
      <c r="F307" s="2" t="s">
        <v>80</v>
      </c>
      <c r="G307" s="2" t="s">
        <v>3993</v>
      </c>
      <c r="H307" s="2" t="s">
        <v>4458</v>
      </c>
      <c r="I307" s="2" t="s">
        <v>1998</v>
      </c>
      <c r="J307" s="2" t="s">
        <v>3995</v>
      </c>
      <c r="K307" s="2" t="s">
        <v>4909</v>
      </c>
    </row>
    <row r="308" s="1" customFormat="1" ht="20" customHeight="1" spans="1:11">
      <c r="A308" s="2" t="s">
        <v>633</v>
      </c>
      <c r="B308" s="2" t="s">
        <v>4910</v>
      </c>
      <c r="C308" s="2" t="s">
        <v>635</v>
      </c>
      <c r="D308" s="2" t="s">
        <v>636</v>
      </c>
      <c r="E308" s="2" t="s">
        <v>79</v>
      </c>
      <c r="F308" s="2" t="s">
        <v>80</v>
      </c>
      <c r="G308" s="2" t="s">
        <v>3993</v>
      </c>
      <c r="H308" s="2" t="s">
        <v>4266</v>
      </c>
      <c r="I308" s="2" t="s">
        <v>636</v>
      </c>
      <c r="J308" s="2" t="s">
        <v>3995</v>
      </c>
      <c r="K308" s="2" t="s">
        <v>4911</v>
      </c>
    </row>
    <row r="309" s="1" customFormat="1" ht="20" customHeight="1" spans="1:11">
      <c r="A309" s="2" t="s">
        <v>1950</v>
      </c>
      <c r="B309" s="2" t="s">
        <v>4912</v>
      </c>
      <c r="C309" s="2" t="s">
        <v>1952</v>
      </c>
      <c r="D309" s="2" t="s">
        <v>1953</v>
      </c>
      <c r="E309" s="2" t="s">
        <v>79</v>
      </c>
      <c r="F309" s="2" t="s">
        <v>80</v>
      </c>
      <c r="G309" s="2" t="s">
        <v>3993</v>
      </c>
      <c r="H309" s="2" t="s">
        <v>4105</v>
      </c>
      <c r="I309" s="2" t="s">
        <v>1953</v>
      </c>
      <c r="J309" s="2" t="s">
        <v>3995</v>
      </c>
      <c r="K309" s="2" t="s">
        <v>4913</v>
      </c>
    </row>
    <row r="310" s="1" customFormat="1" ht="20" customHeight="1" spans="1:11">
      <c r="A310" s="2" t="s">
        <v>2399</v>
      </c>
      <c r="B310" s="2" t="s">
        <v>4914</v>
      </c>
      <c r="C310" s="2" t="s">
        <v>4915</v>
      </c>
      <c r="D310" s="2" t="s">
        <v>2402</v>
      </c>
      <c r="E310" s="2" t="s">
        <v>79</v>
      </c>
      <c r="F310" s="2" t="s">
        <v>80</v>
      </c>
      <c r="G310" s="2" t="s">
        <v>3993</v>
      </c>
      <c r="H310" s="2" t="s">
        <v>4489</v>
      </c>
      <c r="I310" s="2" t="s">
        <v>2402</v>
      </c>
      <c r="J310" s="2" t="s">
        <v>3995</v>
      </c>
      <c r="K310" s="2" t="s">
        <v>4916</v>
      </c>
    </row>
    <row r="311" s="1" customFormat="1" ht="20" customHeight="1" spans="1:11">
      <c r="A311" s="2" t="s">
        <v>2108</v>
      </c>
      <c r="B311" s="2" t="s">
        <v>4917</v>
      </c>
      <c r="C311" s="2" t="s">
        <v>2110</v>
      </c>
      <c r="D311" s="2" t="s">
        <v>2111</v>
      </c>
      <c r="E311" s="2" t="s">
        <v>79</v>
      </c>
      <c r="F311" s="2" t="s">
        <v>80</v>
      </c>
      <c r="G311" s="2" t="s">
        <v>3993</v>
      </c>
      <c r="H311" s="2" t="s">
        <v>4918</v>
      </c>
      <c r="I311" s="2" t="s">
        <v>2111</v>
      </c>
      <c r="J311" s="2" t="s">
        <v>3995</v>
      </c>
      <c r="K311" s="2" t="s">
        <v>4919</v>
      </c>
    </row>
    <row r="312" s="1" customFormat="1" ht="20" customHeight="1" spans="1:11">
      <c r="A312" s="2" t="s">
        <v>3366</v>
      </c>
      <c r="B312" s="2" t="s">
        <v>4920</v>
      </c>
      <c r="C312" s="2" t="s">
        <v>4921</v>
      </c>
      <c r="D312" s="2" t="s">
        <v>3369</v>
      </c>
      <c r="E312" s="2" t="s">
        <v>80</v>
      </c>
      <c r="F312" s="2" t="s">
        <v>2438</v>
      </c>
      <c r="G312" s="2" t="s">
        <v>3993</v>
      </c>
      <c r="H312" s="2" t="s">
        <v>4269</v>
      </c>
      <c r="I312" s="2" t="s">
        <v>3369</v>
      </c>
      <c r="J312" s="2" t="s">
        <v>3995</v>
      </c>
      <c r="K312" s="2" t="s">
        <v>4922</v>
      </c>
    </row>
    <row r="313" s="1" customFormat="1" ht="20" customHeight="1" spans="1:11">
      <c r="A313" s="2" t="s">
        <v>1971</v>
      </c>
      <c r="B313" s="2" t="s">
        <v>4923</v>
      </c>
      <c r="C313" s="2" t="s">
        <v>1973</v>
      </c>
      <c r="D313" s="2" t="s">
        <v>1974</v>
      </c>
      <c r="E313" s="2" t="s">
        <v>79</v>
      </c>
      <c r="F313" s="2" t="s">
        <v>80</v>
      </c>
      <c r="G313" s="2" t="s">
        <v>3993</v>
      </c>
      <c r="H313" s="2" t="s">
        <v>4924</v>
      </c>
      <c r="I313" s="2" t="s">
        <v>1974</v>
      </c>
      <c r="J313" s="2" t="s">
        <v>3995</v>
      </c>
      <c r="K313" s="2" t="s">
        <v>4925</v>
      </c>
    </row>
    <row r="314" s="1" customFormat="1" ht="20" customHeight="1" spans="1:11">
      <c r="A314" s="2" t="s">
        <v>4926</v>
      </c>
      <c r="B314" s="2" t="s">
        <v>4927</v>
      </c>
      <c r="C314" s="2" t="s">
        <v>111</v>
      </c>
      <c r="D314" s="2" t="s">
        <v>4928</v>
      </c>
      <c r="E314" s="2" t="s">
        <v>79</v>
      </c>
      <c r="F314" s="2" t="s">
        <v>80</v>
      </c>
      <c r="G314" s="2" t="s">
        <v>3993</v>
      </c>
      <c r="H314" s="2" t="s">
        <v>4024</v>
      </c>
      <c r="I314" s="2" t="s">
        <v>4928</v>
      </c>
      <c r="J314" s="2" t="s">
        <v>3995</v>
      </c>
      <c r="K314" s="2" t="s">
        <v>4929</v>
      </c>
    </row>
    <row r="315" s="1" customFormat="1" ht="20" customHeight="1" spans="1:11">
      <c r="A315" s="2" t="s">
        <v>1978</v>
      </c>
      <c r="B315" s="2" t="s">
        <v>4930</v>
      </c>
      <c r="C315" s="2" t="s">
        <v>1973</v>
      </c>
      <c r="D315" s="2" t="s">
        <v>1974</v>
      </c>
      <c r="E315" s="2" t="s">
        <v>79</v>
      </c>
      <c r="F315" s="2" t="s">
        <v>80</v>
      </c>
      <c r="G315" s="2" t="s">
        <v>3993</v>
      </c>
      <c r="H315" s="2" t="s">
        <v>4931</v>
      </c>
      <c r="I315" s="2" t="s">
        <v>1974</v>
      </c>
      <c r="J315" s="2" t="s">
        <v>3995</v>
      </c>
      <c r="K315" s="2" t="s">
        <v>4932</v>
      </c>
    </row>
    <row r="316" s="1" customFormat="1" ht="20" customHeight="1" spans="1:11">
      <c r="A316" s="2" t="s">
        <v>1980</v>
      </c>
      <c r="B316" s="2" t="s">
        <v>4933</v>
      </c>
      <c r="C316" s="2" t="s">
        <v>1973</v>
      </c>
      <c r="D316" s="2" t="s">
        <v>4934</v>
      </c>
      <c r="E316" s="2" t="s">
        <v>79</v>
      </c>
      <c r="F316" s="2" t="s">
        <v>80</v>
      </c>
      <c r="G316" s="2" t="s">
        <v>3993</v>
      </c>
      <c r="H316" s="2" t="s">
        <v>4935</v>
      </c>
      <c r="I316" s="2" t="s">
        <v>1974</v>
      </c>
      <c r="J316" s="2" t="s">
        <v>3995</v>
      </c>
      <c r="K316" s="2" t="s">
        <v>4936</v>
      </c>
    </row>
    <row r="317" s="1" customFormat="1" ht="20" customHeight="1" spans="1:11">
      <c r="A317" s="2" t="s">
        <v>4937</v>
      </c>
      <c r="B317" s="2" t="s">
        <v>4938</v>
      </c>
      <c r="C317" s="2" t="s">
        <v>4939</v>
      </c>
      <c r="D317" s="2" t="s">
        <v>4940</v>
      </c>
      <c r="E317" s="2" t="s">
        <v>79</v>
      </c>
      <c r="F317" s="2" t="s">
        <v>80</v>
      </c>
      <c r="G317" s="2" t="s">
        <v>3993</v>
      </c>
      <c r="H317" s="2" t="s">
        <v>4024</v>
      </c>
      <c r="I317" s="2" t="s">
        <v>4940</v>
      </c>
      <c r="J317" s="2" t="s">
        <v>3995</v>
      </c>
      <c r="K317" s="2" t="s">
        <v>4941</v>
      </c>
    </row>
    <row r="318" s="1" customFormat="1" ht="20" customHeight="1" spans="1:11">
      <c r="A318" s="2" t="s">
        <v>1561</v>
      </c>
      <c r="B318" s="2" t="s">
        <v>4942</v>
      </c>
      <c r="C318" s="2" t="s">
        <v>1563</v>
      </c>
      <c r="D318" s="2" t="s">
        <v>1564</v>
      </c>
      <c r="E318" s="2" t="s">
        <v>79</v>
      </c>
      <c r="F318" s="2" t="s">
        <v>80</v>
      </c>
      <c r="G318" s="2" t="s">
        <v>3993</v>
      </c>
      <c r="H318" s="2" t="s">
        <v>4571</v>
      </c>
      <c r="I318" s="2" t="s">
        <v>1564</v>
      </c>
      <c r="J318" s="2" t="s">
        <v>3995</v>
      </c>
      <c r="K318" s="2" t="s">
        <v>4943</v>
      </c>
    </row>
    <row r="319" s="1" customFormat="1" ht="20" customHeight="1" spans="1:11">
      <c r="A319" s="2" t="s">
        <v>1903</v>
      </c>
      <c r="B319" s="2" t="s">
        <v>4944</v>
      </c>
      <c r="C319" s="2" t="s">
        <v>1905</v>
      </c>
      <c r="D319" s="2" t="s">
        <v>1906</v>
      </c>
      <c r="E319" s="2" t="s">
        <v>79</v>
      </c>
      <c r="F319" s="2" t="s">
        <v>80</v>
      </c>
      <c r="G319" s="2" t="s">
        <v>3993</v>
      </c>
      <c r="H319" s="2" t="s">
        <v>4624</v>
      </c>
      <c r="I319" s="2" t="s">
        <v>1906</v>
      </c>
      <c r="J319" s="2" t="s">
        <v>3995</v>
      </c>
      <c r="K319" s="2" t="s">
        <v>4945</v>
      </c>
    </row>
    <row r="320" s="1" customFormat="1" ht="20" customHeight="1" spans="1:11">
      <c r="A320" s="2" t="s">
        <v>4946</v>
      </c>
      <c r="B320" s="2" t="s">
        <v>4947</v>
      </c>
      <c r="C320" s="2" t="s">
        <v>4948</v>
      </c>
      <c r="D320" s="2" t="s">
        <v>4949</v>
      </c>
      <c r="E320" s="2" t="s">
        <v>80</v>
      </c>
      <c r="F320" s="2" t="s">
        <v>2438</v>
      </c>
      <c r="G320" s="2" t="s">
        <v>3993</v>
      </c>
      <c r="H320" s="2" t="s">
        <v>4024</v>
      </c>
      <c r="I320" s="2" t="s">
        <v>4949</v>
      </c>
      <c r="J320" s="2" t="s">
        <v>3995</v>
      </c>
      <c r="K320" s="2" t="s">
        <v>4950</v>
      </c>
    </row>
    <row r="321" s="1" customFormat="1" ht="20" customHeight="1" spans="1:11">
      <c r="A321" s="2" t="s">
        <v>1936</v>
      </c>
      <c r="B321" s="2" t="s">
        <v>4951</v>
      </c>
      <c r="C321" s="2" t="s">
        <v>1938</v>
      </c>
      <c r="D321" s="2" t="s">
        <v>1939</v>
      </c>
      <c r="E321" s="2" t="s">
        <v>79</v>
      </c>
      <c r="F321" s="2" t="s">
        <v>80</v>
      </c>
      <c r="G321" s="2" t="s">
        <v>3993</v>
      </c>
      <c r="H321" s="2" t="s">
        <v>3998</v>
      </c>
      <c r="I321" s="2" t="s">
        <v>1939</v>
      </c>
      <c r="J321" s="2" t="s">
        <v>3995</v>
      </c>
      <c r="K321" s="2" t="s">
        <v>4952</v>
      </c>
    </row>
    <row r="322" s="1" customFormat="1" ht="20" customHeight="1" spans="1:11">
      <c r="A322" s="2" t="s">
        <v>102</v>
      </c>
      <c r="B322" s="2" t="s">
        <v>4953</v>
      </c>
      <c r="C322" s="2" t="s">
        <v>104</v>
      </c>
      <c r="D322" s="2" t="s">
        <v>105</v>
      </c>
      <c r="E322" s="2" t="s">
        <v>79</v>
      </c>
      <c r="F322" s="2" t="s">
        <v>80</v>
      </c>
      <c r="G322" s="2" t="s">
        <v>3993</v>
      </c>
      <c r="H322" s="2" t="s">
        <v>4627</v>
      </c>
      <c r="I322" s="2" t="s">
        <v>105</v>
      </c>
      <c r="J322" s="2" t="s">
        <v>3995</v>
      </c>
      <c r="K322" s="2" t="s">
        <v>4954</v>
      </c>
    </row>
    <row r="323" s="1" customFormat="1" ht="20" customHeight="1" spans="1:11">
      <c r="A323" s="2" t="s">
        <v>1541</v>
      </c>
      <c r="B323" s="2" t="s">
        <v>4955</v>
      </c>
      <c r="C323" s="2" t="s">
        <v>1543</v>
      </c>
      <c r="D323" s="2" t="s">
        <v>1544</v>
      </c>
      <c r="E323" s="2" t="s">
        <v>79</v>
      </c>
      <c r="F323" s="2" t="s">
        <v>80</v>
      </c>
      <c r="G323" s="2" t="s">
        <v>3993</v>
      </c>
      <c r="H323" s="2" t="s">
        <v>4054</v>
      </c>
      <c r="I323" s="2" t="s">
        <v>1544</v>
      </c>
      <c r="J323" s="2" t="s">
        <v>3995</v>
      </c>
      <c r="K323" s="2" t="s">
        <v>4956</v>
      </c>
    </row>
    <row r="324" s="1" customFormat="1" ht="20" customHeight="1" spans="1:11">
      <c r="A324" s="2" t="s">
        <v>665</v>
      </c>
      <c r="B324" s="2" t="s">
        <v>4957</v>
      </c>
      <c r="C324" s="2" t="s">
        <v>443</v>
      </c>
      <c r="D324" s="2" t="s">
        <v>666</v>
      </c>
      <c r="E324" s="2" t="s">
        <v>79</v>
      </c>
      <c r="F324" s="2" t="s">
        <v>80</v>
      </c>
      <c r="G324" s="2" t="s">
        <v>3993</v>
      </c>
      <c r="H324" s="2" t="s">
        <v>4310</v>
      </c>
      <c r="I324" s="2" t="s">
        <v>666</v>
      </c>
      <c r="J324" s="2" t="s">
        <v>3995</v>
      </c>
      <c r="K324" s="2" t="s">
        <v>4958</v>
      </c>
    </row>
    <row r="325" s="1" customFormat="1" ht="20" customHeight="1" spans="1:11">
      <c r="A325" s="2" t="s">
        <v>1940</v>
      </c>
      <c r="B325" s="2" t="s">
        <v>4959</v>
      </c>
      <c r="C325" s="2" t="s">
        <v>1942</v>
      </c>
      <c r="D325" s="2" t="s">
        <v>1943</v>
      </c>
      <c r="E325" s="2" t="s">
        <v>79</v>
      </c>
      <c r="F325" s="2" t="s">
        <v>80</v>
      </c>
      <c r="G325" s="2" t="s">
        <v>3993</v>
      </c>
      <c r="H325" s="2" t="s">
        <v>4960</v>
      </c>
      <c r="I325" s="2" t="s">
        <v>1943</v>
      </c>
      <c r="J325" s="2" t="s">
        <v>3995</v>
      </c>
      <c r="K325" s="2" t="s">
        <v>4961</v>
      </c>
    </row>
    <row r="326" s="1" customFormat="1" ht="20" customHeight="1" spans="1:11">
      <c r="A326" s="2" t="s">
        <v>2013</v>
      </c>
      <c r="B326" s="2" t="s">
        <v>4962</v>
      </c>
      <c r="C326" s="2" t="s">
        <v>4963</v>
      </c>
      <c r="D326" s="2" t="s">
        <v>2016</v>
      </c>
      <c r="E326" s="2" t="s">
        <v>79</v>
      </c>
      <c r="F326" s="2" t="s">
        <v>80</v>
      </c>
      <c r="G326" s="2" t="s">
        <v>3993</v>
      </c>
      <c r="H326" s="2" t="s">
        <v>4054</v>
      </c>
      <c r="I326" s="2" t="s">
        <v>2016</v>
      </c>
      <c r="J326" s="2" t="s">
        <v>3995</v>
      </c>
      <c r="K326" s="2" t="s">
        <v>4964</v>
      </c>
    </row>
    <row r="327" s="1" customFormat="1" ht="20" customHeight="1" spans="1:11">
      <c r="A327" s="2" t="s">
        <v>1334</v>
      </c>
      <c r="B327" s="2" t="s">
        <v>4965</v>
      </c>
      <c r="C327" s="2" t="s">
        <v>992</v>
      </c>
      <c r="D327" s="2" t="s">
        <v>1335</v>
      </c>
      <c r="E327" s="2" t="s">
        <v>79</v>
      </c>
      <c r="F327" s="2" t="s">
        <v>80</v>
      </c>
      <c r="G327" s="2" t="s">
        <v>3993</v>
      </c>
      <c r="H327" s="2" t="s">
        <v>4424</v>
      </c>
      <c r="I327" s="2" t="s">
        <v>1335</v>
      </c>
      <c r="J327" s="2" t="s">
        <v>3995</v>
      </c>
      <c r="K327" s="2" t="s">
        <v>4966</v>
      </c>
    </row>
    <row r="328" s="1" customFormat="1" ht="20" customHeight="1" spans="1:11">
      <c r="A328" s="2" t="s">
        <v>1945</v>
      </c>
      <c r="B328" s="2" t="s">
        <v>4967</v>
      </c>
      <c r="C328" s="2" t="s">
        <v>1947</v>
      </c>
      <c r="D328" s="2" t="s">
        <v>1948</v>
      </c>
      <c r="E328" s="2" t="s">
        <v>79</v>
      </c>
      <c r="F328" s="2" t="s">
        <v>80</v>
      </c>
      <c r="G328" s="2" t="s">
        <v>3993</v>
      </c>
      <c r="H328" s="2" t="s">
        <v>4682</v>
      </c>
      <c r="I328" s="2" t="s">
        <v>1948</v>
      </c>
      <c r="J328" s="2" t="s">
        <v>3995</v>
      </c>
      <c r="K328" s="2" t="s">
        <v>4968</v>
      </c>
    </row>
    <row r="329" s="1" customFormat="1" ht="20" customHeight="1" spans="1:11">
      <c r="A329" s="2" t="s">
        <v>1342</v>
      </c>
      <c r="B329" s="2" t="s">
        <v>4969</v>
      </c>
      <c r="C329" s="2" t="s">
        <v>4970</v>
      </c>
      <c r="D329" s="2" t="s">
        <v>1345</v>
      </c>
      <c r="E329" s="2" t="s">
        <v>79</v>
      </c>
      <c r="F329" s="2" t="s">
        <v>80</v>
      </c>
      <c r="G329" s="2" t="s">
        <v>3993</v>
      </c>
      <c r="H329" s="2" t="s">
        <v>4313</v>
      </c>
      <c r="I329" s="2" t="s">
        <v>1345</v>
      </c>
      <c r="J329" s="2" t="s">
        <v>3995</v>
      </c>
      <c r="K329" s="2" t="s">
        <v>4971</v>
      </c>
    </row>
    <row r="330" s="1" customFormat="1" ht="20" customHeight="1" spans="1:11">
      <c r="A330" s="2" t="s">
        <v>1967</v>
      </c>
      <c r="B330" s="2" t="s">
        <v>4972</v>
      </c>
      <c r="C330" s="2" t="s">
        <v>1969</v>
      </c>
      <c r="D330" s="2" t="s">
        <v>1970</v>
      </c>
      <c r="E330" s="2" t="s">
        <v>79</v>
      </c>
      <c r="F330" s="2" t="s">
        <v>80</v>
      </c>
      <c r="G330" s="2" t="s">
        <v>3993</v>
      </c>
      <c r="H330" s="2" t="s">
        <v>4760</v>
      </c>
      <c r="I330" s="2" t="s">
        <v>1970</v>
      </c>
      <c r="J330" s="2" t="s">
        <v>3995</v>
      </c>
      <c r="K330" s="2" t="s">
        <v>4973</v>
      </c>
    </row>
    <row r="331" s="1" customFormat="1" ht="20" customHeight="1" spans="1:11">
      <c r="A331" s="2" t="s">
        <v>640</v>
      </c>
      <c r="B331" s="2" t="s">
        <v>4974</v>
      </c>
      <c r="C331" s="2" t="s">
        <v>642</v>
      </c>
      <c r="D331" s="2" t="s">
        <v>643</v>
      </c>
      <c r="E331" s="2" t="s">
        <v>79</v>
      </c>
      <c r="F331" s="2" t="s">
        <v>80</v>
      </c>
      <c r="G331" s="2" t="s">
        <v>3993</v>
      </c>
      <c r="H331" s="2" t="s">
        <v>4960</v>
      </c>
      <c r="I331" s="2" t="s">
        <v>643</v>
      </c>
      <c r="J331" s="2" t="s">
        <v>3995</v>
      </c>
      <c r="K331" s="2" t="s">
        <v>4975</v>
      </c>
    </row>
    <row r="332" s="1" customFormat="1" ht="20" customHeight="1" spans="1:11">
      <c r="A332" s="2" t="s">
        <v>1337</v>
      </c>
      <c r="B332" s="2" t="s">
        <v>4976</v>
      </c>
      <c r="C332" s="2" t="s">
        <v>1339</v>
      </c>
      <c r="D332" s="2" t="s">
        <v>1340</v>
      </c>
      <c r="E332" s="2" t="s">
        <v>79</v>
      </c>
      <c r="F332" s="2" t="s">
        <v>80</v>
      </c>
      <c r="G332" s="2" t="s">
        <v>3993</v>
      </c>
      <c r="H332" s="2" t="s">
        <v>4455</v>
      </c>
      <c r="I332" s="2" t="s">
        <v>1340</v>
      </c>
      <c r="J332" s="2" t="s">
        <v>3995</v>
      </c>
      <c r="K332" s="2" t="s">
        <v>4977</v>
      </c>
    </row>
    <row r="333" s="1" customFormat="1" ht="20" customHeight="1" spans="1:11">
      <c r="A333" s="2" t="s">
        <v>4978</v>
      </c>
      <c r="B333" s="2" t="s">
        <v>4979</v>
      </c>
      <c r="C333" s="2" t="s">
        <v>96</v>
      </c>
      <c r="D333" s="2" t="s">
        <v>4980</v>
      </c>
      <c r="E333" s="2" t="s">
        <v>79</v>
      </c>
      <c r="F333" s="2" t="s">
        <v>80</v>
      </c>
      <c r="G333" s="2" t="s">
        <v>3993</v>
      </c>
      <c r="H333" s="2" t="s">
        <v>4024</v>
      </c>
      <c r="I333" s="2" t="s">
        <v>4980</v>
      </c>
      <c r="J333" s="2" t="s">
        <v>3995</v>
      </c>
      <c r="K333" s="2" t="s">
        <v>4981</v>
      </c>
    </row>
    <row r="334" s="1" customFormat="1" ht="20" customHeight="1" spans="1:11">
      <c r="A334" s="2" t="s">
        <v>1550</v>
      </c>
      <c r="B334" s="2" t="s">
        <v>4982</v>
      </c>
      <c r="C334" s="2" t="s">
        <v>1552</v>
      </c>
      <c r="D334" s="2" t="s">
        <v>1553</v>
      </c>
      <c r="E334" s="2" t="s">
        <v>79</v>
      </c>
      <c r="F334" s="2" t="s">
        <v>80</v>
      </c>
      <c r="G334" s="2" t="s">
        <v>3993</v>
      </c>
      <c r="H334" s="2" t="s">
        <v>4983</v>
      </c>
      <c r="I334" s="2" t="s">
        <v>1553</v>
      </c>
      <c r="J334" s="2" t="s">
        <v>3995</v>
      </c>
      <c r="K334" s="2" t="s">
        <v>4984</v>
      </c>
    </row>
    <row r="335" s="1" customFormat="1" ht="20" customHeight="1" spans="1:11">
      <c r="A335" s="2" t="s">
        <v>2754</v>
      </c>
      <c r="B335" s="2" t="s">
        <v>4985</v>
      </c>
      <c r="C335" s="2" t="s">
        <v>2756</v>
      </c>
      <c r="D335" s="2" t="s">
        <v>2757</v>
      </c>
      <c r="E335" s="2" t="s">
        <v>80</v>
      </c>
      <c r="F335" s="2" t="s">
        <v>2438</v>
      </c>
      <c r="G335" s="2" t="s">
        <v>3993</v>
      </c>
      <c r="H335" s="2" t="s">
        <v>4054</v>
      </c>
      <c r="I335" s="2" t="s">
        <v>2757</v>
      </c>
      <c r="J335" s="2" t="s">
        <v>3995</v>
      </c>
      <c r="K335" s="2" t="s">
        <v>4986</v>
      </c>
    </row>
    <row r="336" s="1" customFormat="1" ht="20" customHeight="1" spans="1:11">
      <c r="A336" s="2" t="s">
        <v>1525</v>
      </c>
      <c r="B336" s="2" t="s">
        <v>4987</v>
      </c>
      <c r="C336" s="2" t="s">
        <v>1527</v>
      </c>
      <c r="D336" s="2" t="s">
        <v>1528</v>
      </c>
      <c r="E336" s="2" t="s">
        <v>79</v>
      </c>
      <c r="F336" s="2" t="s">
        <v>80</v>
      </c>
      <c r="G336" s="2" t="s">
        <v>3993</v>
      </c>
      <c r="H336" s="2" t="s">
        <v>4988</v>
      </c>
      <c r="I336" s="2" t="s">
        <v>1528</v>
      </c>
      <c r="J336" s="2" t="s">
        <v>3995</v>
      </c>
      <c r="K336" s="2" t="s">
        <v>4989</v>
      </c>
    </row>
    <row r="337" s="1" customFormat="1" ht="20" customHeight="1" spans="1:11">
      <c r="A337" s="2" t="s">
        <v>1913</v>
      </c>
      <c r="B337" s="2" t="s">
        <v>4990</v>
      </c>
      <c r="C337" s="2" t="s">
        <v>1915</v>
      </c>
      <c r="D337" s="2" t="s">
        <v>1916</v>
      </c>
      <c r="E337" s="2" t="s">
        <v>79</v>
      </c>
      <c r="F337" s="2" t="s">
        <v>80</v>
      </c>
      <c r="G337" s="2" t="s">
        <v>3993</v>
      </c>
      <c r="H337" s="2" t="s">
        <v>4084</v>
      </c>
      <c r="I337" s="2" t="s">
        <v>1916</v>
      </c>
      <c r="J337" s="2" t="s">
        <v>3995</v>
      </c>
      <c r="K337" s="2" t="s">
        <v>4991</v>
      </c>
    </row>
    <row r="338" s="1" customFormat="1" ht="20" customHeight="1" spans="1:11">
      <c r="A338" s="2" t="s">
        <v>3540</v>
      </c>
      <c r="B338" s="2" t="s">
        <v>4992</v>
      </c>
      <c r="C338" s="2" t="s">
        <v>3542</v>
      </c>
      <c r="D338" s="2" t="s">
        <v>3543</v>
      </c>
      <c r="E338" s="2" t="s">
        <v>80</v>
      </c>
      <c r="F338" s="2" t="s">
        <v>2438</v>
      </c>
      <c r="G338" s="2" t="s">
        <v>3993</v>
      </c>
      <c r="H338" s="2" t="s">
        <v>4078</v>
      </c>
      <c r="I338" s="2" t="s">
        <v>3543</v>
      </c>
      <c r="J338" s="2" t="s">
        <v>3995</v>
      </c>
      <c r="K338" s="2" t="s">
        <v>4993</v>
      </c>
    </row>
    <row r="339" s="1" customFormat="1" ht="20" customHeight="1" spans="1:11">
      <c r="A339" s="2" t="s">
        <v>3748</v>
      </c>
      <c r="B339" s="2" t="s">
        <v>4994</v>
      </c>
      <c r="C339" s="2" t="s">
        <v>3750</v>
      </c>
      <c r="D339" s="2" t="s">
        <v>4995</v>
      </c>
      <c r="E339" s="2" t="s">
        <v>79</v>
      </c>
      <c r="F339" s="2" t="s">
        <v>2438</v>
      </c>
      <c r="G339" s="2" t="s">
        <v>3993</v>
      </c>
      <c r="H339" s="2" t="s">
        <v>4996</v>
      </c>
      <c r="I339" s="2" t="s">
        <v>4997</v>
      </c>
      <c r="J339" s="2" t="s">
        <v>3995</v>
      </c>
      <c r="K339" s="2" t="s">
        <v>4998</v>
      </c>
    </row>
    <row r="340" s="1" customFormat="1" ht="20" customHeight="1" spans="1:11">
      <c r="A340" s="2" t="s">
        <v>670</v>
      </c>
      <c r="B340" s="2" t="s">
        <v>4999</v>
      </c>
      <c r="C340" s="2" t="s">
        <v>672</v>
      </c>
      <c r="D340" s="2" t="s">
        <v>673</v>
      </c>
      <c r="E340" s="2" t="s">
        <v>79</v>
      </c>
      <c r="F340" s="2" t="s">
        <v>80</v>
      </c>
      <c r="G340" s="2" t="s">
        <v>3993</v>
      </c>
      <c r="H340" s="2" t="s">
        <v>4259</v>
      </c>
      <c r="I340" s="2" t="s">
        <v>673</v>
      </c>
      <c r="J340" s="2" t="s">
        <v>3995</v>
      </c>
      <c r="K340" s="2" t="s">
        <v>5000</v>
      </c>
    </row>
    <row r="341" s="1" customFormat="1" ht="20" customHeight="1" spans="1:11">
      <c r="A341" s="2" t="s">
        <v>1529</v>
      </c>
      <c r="B341" s="2" t="s">
        <v>5001</v>
      </c>
      <c r="C341" s="2" t="s">
        <v>1531</v>
      </c>
      <c r="D341" s="2" t="s">
        <v>1532</v>
      </c>
      <c r="E341" s="2" t="s">
        <v>79</v>
      </c>
      <c r="F341" s="2" t="s">
        <v>80</v>
      </c>
      <c r="G341" s="2" t="s">
        <v>3993</v>
      </c>
      <c r="H341" s="2" t="s">
        <v>4337</v>
      </c>
      <c r="I341" s="2" t="s">
        <v>1532</v>
      </c>
      <c r="J341" s="2" t="s">
        <v>3995</v>
      </c>
      <c r="K341" s="2" t="s">
        <v>5002</v>
      </c>
    </row>
    <row r="342" s="1" customFormat="1" ht="20" customHeight="1" spans="1:11">
      <c r="A342" s="2" t="s">
        <v>2001</v>
      </c>
      <c r="B342" s="2" t="s">
        <v>5003</v>
      </c>
      <c r="C342" s="2" t="s">
        <v>2003</v>
      </c>
      <c r="D342" s="2" t="s">
        <v>5004</v>
      </c>
      <c r="E342" s="2" t="s">
        <v>79</v>
      </c>
      <c r="F342" s="2" t="s">
        <v>80</v>
      </c>
      <c r="G342" s="2" t="s">
        <v>3993</v>
      </c>
      <c r="H342" s="2" t="s">
        <v>5005</v>
      </c>
      <c r="I342" s="2" t="s">
        <v>5006</v>
      </c>
      <c r="J342" s="2" t="s">
        <v>3995</v>
      </c>
      <c r="K342" s="2" t="s">
        <v>5007</v>
      </c>
    </row>
    <row r="343" s="1" customFormat="1" ht="20" customHeight="1" spans="1:11">
      <c r="A343" s="2" t="s">
        <v>694</v>
      </c>
      <c r="B343" s="2" t="s">
        <v>5008</v>
      </c>
      <c r="C343" s="2" t="s">
        <v>696</v>
      </c>
      <c r="D343" s="2" t="s">
        <v>697</v>
      </c>
      <c r="E343" s="2" t="s">
        <v>79</v>
      </c>
      <c r="F343" s="2" t="s">
        <v>80</v>
      </c>
      <c r="G343" s="2" t="s">
        <v>3993</v>
      </c>
      <c r="H343" s="2" t="s">
        <v>4015</v>
      </c>
      <c r="I343" s="2" t="s">
        <v>697</v>
      </c>
      <c r="J343" s="2" t="s">
        <v>3995</v>
      </c>
      <c r="K343" s="2" t="s">
        <v>5009</v>
      </c>
    </row>
    <row r="344" s="1" customFormat="1" ht="20" customHeight="1" spans="1:11">
      <c r="A344" s="2" t="s">
        <v>5010</v>
      </c>
      <c r="B344" s="2" t="s">
        <v>5011</v>
      </c>
      <c r="C344" s="2" t="s">
        <v>5012</v>
      </c>
      <c r="D344" s="2" t="s">
        <v>5013</v>
      </c>
      <c r="E344" s="2" t="s">
        <v>79</v>
      </c>
      <c r="F344" s="2" t="s">
        <v>80</v>
      </c>
      <c r="G344" s="2" t="s">
        <v>3993</v>
      </c>
      <c r="H344" s="2" t="s">
        <v>4024</v>
      </c>
      <c r="I344" s="2" t="s">
        <v>5013</v>
      </c>
      <c r="J344" s="2" t="s">
        <v>3995</v>
      </c>
      <c r="K344" s="2" t="s">
        <v>5014</v>
      </c>
    </row>
    <row r="345" s="1" customFormat="1" ht="20" customHeight="1" spans="1:11">
      <c r="A345" s="2" t="s">
        <v>1538</v>
      </c>
      <c r="B345" s="2" t="s">
        <v>5015</v>
      </c>
      <c r="C345" s="2" t="s">
        <v>558</v>
      </c>
      <c r="D345" s="2" t="s">
        <v>1539</v>
      </c>
      <c r="E345" s="2" t="s">
        <v>79</v>
      </c>
      <c r="F345" s="2" t="s">
        <v>80</v>
      </c>
      <c r="G345" s="2" t="s">
        <v>3993</v>
      </c>
      <c r="H345" s="2" t="s">
        <v>4819</v>
      </c>
      <c r="I345" s="2" t="s">
        <v>1539</v>
      </c>
      <c r="J345" s="2" t="s">
        <v>3995</v>
      </c>
      <c r="K345" s="2" t="s">
        <v>5016</v>
      </c>
    </row>
    <row r="346" s="1" customFormat="1" ht="20" customHeight="1" spans="1:11">
      <c r="A346" s="2" t="s">
        <v>1924</v>
      </c>
      <c r="B346" s="2" t="s">
        <v>5017</v>
      </c>
      <c r="C346" s="2" t="s">
        <v>1926</v>
      </c>
      <c r="D346" s="2" t="s">
        <v>5018</v>
      </c>
      <c r="E346" s="2" t="s">
        <v>79</v>
      </c>
      <c r="F346" s="2" t="s">
        <v>80</v>
      </c>
      <c r="G346" s="2" t="s">
        <v>3993</v>
      </c>
      <c r="H346" s="2" t="s">
        <v>5019</v>
      </c>
      <c r="I346" s="2" t="s">
        <v>5020</v>
      </c>
      <c r="J346" s="2" t="s">
        <v>3995</v>
      </c>
      <c r="K346" s="2" t="s">
        <v>5021</v>
      </c>
    </row>
    <row r="347" s="1" customFormat="1" ht="20" customHeight="1" spans="1:11">
      <c r="A347" s="2" t="s">
        <v>5022</v>
      </c>
      <c r="B347" s="2" t="s">
        <v>5023</v>
      </c>
      <c r="C347" s="2" t="s">
        <v>5024</v>
      </c>
      <c r="D347" s="2" t="s">
        <v>5025</v>
      </c>
      <c r="E347" s="2" t="s">
        <v>79</v>
      </c>
      <c r="F347" s="2" t="s">
        <v>80</v>
      </c>
      <c r="G347" s="2" t="s">
        <v>3993</v>
      </c>
      <c r="H347" s="2" t="s">
        <v>4024</v>
      </c>
      <c r="I347" s="2" t="s">
        <v>5025</v>
      </c>
      <c r="J347" s="2" t="s">
        <v>3995</v>
      </c>
      <c r="K347" s="2" t="s">
        <v>5026</v>
      </c>
    </row>
    <row r="348" s="1" customFormat="1" ht="20" customHeight="1" spans="1:11">
      <c r="A348" s="2" t="s">
        <v>1557</v>
      </c>
      <c r="B348" s="2" t="s">
        <v>5027</v>
      </c>
      <c r="C348" s="2" t="s">
        <v>1559</v>
      </c>
      <c r="D348" s="2" t="s">
        <v>1560</v>
      </c>
      <c r="E348" s="2" t="s">
        <v>79</v>
      </c>
      <c r="F348" s="2" t="s">
        <v>80</v>
      </c>
      <c r="G348" s="2" t="s">
        <v>3993</v>
      </c>
      <c r="H348" s="2" t="s">
        <v>5028</v>
      </c>
      <c r="I348" s="2" t="s">
        <v>1560</v>
      </c>
      <c r="J348" s="2" t="s">
        <v>3995</v>
      </c>
      <c r="K348" s="2" t="s">
        <v>5029</v>
      </c>
    </row>
    <row r="349" s="1" customFormat="1" ht="20" customHeight="1" spans="1:11">
      <c r="A349" s="2" t="s">
        <v>688</v>
      </c>
      <c r="B349" s="2" t="s">
        <v>5030</v>
      </c>
      <c r="C349" s="2" t="s">
        <v>690</v>
      </c>
      <c r="D349" s="2" t="s">
        <v>691</v>
      </c>
      <c r="E349" s="2" t="s">
        <v>79</v>
      </c>
      <c r="F349" s="2" t="s">
        <v>80</v>
      </c>
      <c r="G349" s="2" t="s">
        <v>3993</v>
      </c>
      <c r="H349" s="2" t="s">
        <v>4004</v>
      </c>
      <c r="I349" s="2" t="s">
        <v>691</v>
      </c>
      <c r="J349" s="2" t="s">
        <v>3995</v>
      </c>
      <c r="K349" s="2" t="s">
        <v>5031</v>
      </c>
    </row>
    <row r="350" s="1" customFormat="1" ht="20" customHeight="1" spans="1:11">
      <c r="A350" s="2" t="s">
        <v>1503</v>
      </c>
      <c r="B350" s="2" t="s">
        <v>5032</v>
      </c>
      <c r="C350" s="2" t="s">
        <v>5033</v>
      </c>
      <c r="D350" s="2" t="s">
        <v>1506</v>
      </c>
      <c r="E350" s="2" t="s">
        <v>79</v>
      </c>
      <c r="F350" s="2" t="s">
        <v>80</v>
      </c>
      <c r="G350" s="2" t="s">
        <v>3993</v>
      </c>
      <c r="H350" s="2" t="s">
        <v>5034</v>
      </c>
      <c r="I350" s="2" t="s">
        <v>1506</v>
      </c>
      <c r="J350" s="2" t="s">
        <v>3995</v>
      </c>
      <c r="K350" s="2" t="s">
        <v>5035</v>
      </c>
    </row>
    <row r="351" s="1" customFormat="1" ht="20" customHeight="1" spans="1:11">
      <c r="A351" s="2" t="s">
        <v>1534</v>
      </c>
      <c r="B351" s="2" t="s">
        <v>5036</v>
      </c>
      <c r="C351" s="2" t="s">
        <v>1536</v>
      </c>
      <c r="D351" s="2" t="s">
        <v>1537</v>
      </c>
      <c r="E351" s="2" t="s">
        <v>79</v>
      </c>
      <c r="F351" s="2" t="s">
        <v>80</v>
      </c>
      <c r="G351" s="2" t="s">
        <v>3993</v>
      </c>
      <c r="H351" s="2" t="s">
        <v>5037</v>
      </c>
      <c r="I351" s="2" t="s">
        <v>1537</v>
      </c>
      <c r="J351" s="2" t="s">
        <v>3995</v>
      </c>
      <c r="K351" s="2" t="s">
        <v>5038</v>
      </c>
    </row>
    <row r="352" s="1" customFormat="1" ht="20" customHeight="1" spans="1:11">
      <c r="A352" s="2" t="s">
        <v>1889</v>
      </c>
      <c r="B352" s="2" t="s">
        <v>5039</v>
      </c>
      <c r="C352" s="2" t="s">
        <v>1891</v>
      </c>
      <c r="D352" s="2" t="s">
        <v>1892</v>
      </c>
      <c r="E352" s="2" t="s">
        <v>79</v>
      </c>
      <c r="F352" s="2" t="s">
        <v>80</v>
      </c>
      <c r="G352" s="2" t="s">
        <v>3993</v>
      </c>
      <c r="H352" s="2" t="s">
        <v>5040</v>
      </c>
      <c r="I352" s="2" t="s">
        <v>1892</v>
      </c>
      <c r="J352" s="2" t="s">
        <v>3995</v>
      </c>
      <c r="K352" s="2" t="s">
        <v>5038</v>
      </c>
    </row>
    <row r="353" s="1" customFormat="1" ht="20" customHeight="1" spans="1:11">
      <c r="A353" s="2" t="s">
        <v>1871</v>
      </c>
      <c r="B353" s="2" t="s">
        <v>5041</v>
      </c>
      <c r="C353" s="2" t="s">
        <v>532</v>
      </c>
      <c r="D353" s="2" t="s">
        <v>1872</v>
      </c>
      <c r="E353" s="2" t="s">
        <v>79</v>
      </c>
      <c r="F353" s="2" t="s">
        <v>80</v>
      </c>
      <c r="G353" s="2" t="s">
        <v>3993</v>
      </c>
      <c r="H353" s="2" t="s">
        <v>5042</v>
      </c>
      <c r="I353" s="2" t="s">
        <v>1872</v>
      </c>
      <c r="J353" s="2" t="s">
        <v>3995</v>
      </c>
      <c r="K353" s="2" t="s">
        <v>5043</v>
      </c>
    </row>
    <row r="354" s="1" customFormat="1" ht="20" customHeight="1" spans="1:11">
      <c r="A354" s="2" t="s">
        <v>2420</v>
      </c>
      <c r="B354" s="2" t="s">
        <v>5044</v>
      </c>
      <c r="C354" s="2" t="s">
        <v>5045</v>
      </c>
      <c r="D354" s="2" t="s">
        <v>2423</v>
      </c>
      <c r="E354" s="2" t="s">
        <v>79</v>
      </c>
      <c r="F354" s="2" t="s">
        <v>80</v>
      </c>
      <c r="G354" s="2" t="s">
        <v>3993</v>
      </c>
      <c r="H354" s="2" t="s">
        <v>4931</v>
      </c>
      <c r="I354" s="2" t="s">
        <v>2423</v>
      </c>
      <c r="J354" s="2" t="s">
        <v>3995</v>
      </c>
      <c r="K354" s="2" t="s">
        <v>5046</v>
      </c>
    </row>
    <row r="355" s="1" customFormat="1" ht="20" customHeight="1" spans="1:11">
      <c r="A355" s="2" t="s">
        <v>1909</v>
      </c>
      <c r="B355" s="2" t="s">
        <v>5047</v>
      </c>
      <c r="C355" s="2" t="s">
        <v>1911</v>
      </c>
      <c r="D355" s="2" t="s">
        <v>1912</v>
      </c>
      <c r="E355" s="2" t="s">
        <v>79</v>
      </c>
      <c r="F355" s="2" t="s">
        <v>80</v>
      </c>
      <c r="G355" s="2" t="s">
        <v>3993</v>
      </c>
      <c r="H355" s="2" t="s">
        <v>4028</v>
      </c>
      <c r="I355" s="2" t="s">
        <v>1912</v>
      </c>
      <c r="J355" s="2" t="s">
        <v>3995</v>
      </c>
      <c r="K355" s="2" t="s">
        <v>5048</v>
      </c>
    </row>
    <row r="356" s="1" customFormat="1" ht="20" customHeight="1" spans="1:11">
      <c r="A356" s="2" t="s">
        <v>2733</v>
      </c>
      <c r="B356" s="2" t="s">
        <v>5049</v>
      </c>
      <c r="C356" s="2" t="s">
        <v>5050</v>
      </c>
      <c r="D356" s="2" t="s">
        <v>2736</v>
      </c>
      <c r="E356" s="2" t="s">
        <v>80</v>
      </c>
      <c r="F356" s="2" t="s">
        <v>2438</v>
      </c>
      <c r="G356" s="2" t="s">
        <v>3993</v>
      </c>
      <c r="H356" s="2" t="s">
        <v>4220</v>
      </c>
      <c r="I356" s="2" t="s">
        <v>2736</v>
      </c>
      <c r="J356" s="2" t="s">
        <v>3995</v>
      </c>
      <c r="K356" s="2" t="s">
        <v>5051</v>
      </c>
    </row>
    <row r="357" s="1" customFormat="1" ht="20" customHeight="1" spans="1:11">
      <c r="A357" s="2" t="s">
        <v>5052</v>
      </c>
      <c r="B357" s="2" t="s">
        <v>5053</v>
      </c>
      <c r="C357" s="2" t="s">
        <v>5054</v>
      </c>
      <c r="D357" s="2" t="s">
        <v>5055</v>
      </c>
      <c r="E357" s="2" t="s">
        <v>79</v>
      </c>
      <c r="F357" s="2" t="s">
        <v>80</v>
      </c>
      <c r="G357" s="2" t="s">
        <v>3993</v>
      </c>
      <c r="H357" s="2" t="s">
        <v>4024</v>
      </c>
      <c r="I357" s="2" t="s">
        <v>5055</v>
      </c>
      <c r="J357" s="2" t="s">
        <v>3995</v>
      </c>
      <c r="K357" s="2" t="s">
        <v>5056</v>
      </c>
    </row>
    <row r="358" s="1" customFormat="1" ht="20" customHeight="1" spans="1:11">
      <c r="A358" s="2" t="s">
        <v>1842</v>
      </c>
      <c r="B358" s="2" t="s">
        <v>5057</v>
      </c>
      <c r="C358" s="2" t="s">
        <v>1844</v>
      </c>
      <c r="D358" s="2" t="s">
        <v>5058</v>
      </c>
      <c r="E358" s="2" t="s">
        <v>79</v>
      </c>
      <c r="F358" s="2" t="s">
        <v>80</v>
      </c>
      <c r="G358" s="2" t="s">
        <v>3993</v>
      </c>
      <c r="H358" s="2" t="s">
        <v>5059</v>
      </c>
      <c r="I358" s="2" t="s">
        <v>5060</v>
      </c>
      <c r="J358" s="2" t="s">
        <v>3995</v>
      </c>
      <c r="K358" s="2" t="s">
        <v>5061</v>
      </c>
    </row>
    <row r="359" s="1" customFormat="1" ht="20" customHeight="1" spans="1:11">
      <c r="A359" s="2" t="s">
        <v>1917</v>
      </c>
      <c r="B359" s="2" t="s">
        <v>5062</v>
      </c>
      <c r="C359" s="2" t="s">
        <v>1919</v>
      </c>
      <c r="D359" s="2" t="s">
        <v>1920</v>
      </c>
      <c r="E359" s="2" t="s">
        <v>79</v>
      </c>
      <c r="F359" s="2" t="s">
        <v>80</v>
      </c>
      <c r="G359" s="2" t="s">
        <v>3993</v>
      </c>
      <c r="H359" s="2" t="s">
        <v>4322</v>
      </c>
      <c r="I359" s="2" t="s">
        <v>1920</v>
      </c>
      <c r="J359" s="2" t="s">
        <v>3995</v>
      </c>
      <c r="K359" s="2" t="s">
        <v>5063</v>
      </c>
    </row>
    <row r="360" s="1" customFormat="1" ht="20" customHeight="1" spans="1:11">
      <c r="A360" s="2" t="s">
        <v>5064</v>
      </c>
      <c r="B360" s="2" t="s">
        <v>5065</v>
      </c>
      <c r="C360" s="2" t="s">
        <v>5066</v>
      </c>
      <c r="D360" s="2" t="s">
        <v>5067</v>
      </c>
      <c r="E360" s="2" t="s">
        <v>79</v>
      </c>
      <c r="F360" s="2" t="s">
        <v>80</v>
      </c>
      <c r="G360" s="2" t="s">
        <v>3993</v>
      </c>
      <c r="H360" s="2" t="s">
        <v>4024</v>
      </c>
      <c r="I360" s="2" t="s">
        <v>5067</v>
      </c>
      <c r="J360" s="2" t="s">
        <v>3995</v>
      </c>
      <c r="K360" s="2" t="s">
        <v>5068</v>
      </c>
    </row>
    <row r="361" s="1" customFormat="1" ht="20" customHeight="1" spans="1:11">
      <c r="A361" s="2" t="s">
        <v>1380</v>
      </c>
      <c r="B361" s="2" t="s">
        <v>5069</v>
      </c>
      <c r="C361" s="2" t="s">
        <v>1382</v>
      </c>
      <c r="D361" s="2" t="s">
        <v>1383</v>
      </c>
      <c r="E361" s="2" t="s">
        <v>79</v>
      </c>
      <c r="F361" s="2" t="s">
        <v>80</v>
      </c>
      <c r="G361" s="2" t="s">
        <v>3993</v>
      </c>
      <c r="H361" s="2" t="s">
        <v>5070</v>
      </c>
      <c r="I361" s="2" t="s">
        <v>1383</v>
      </c>
      <c r="J361" s="2" t="s">
        <v>3995</v>
      </c>
      <c r="K361" s="2" t="s">
        <v>5071</v>
      </c>
    </row>
    <row r="362" s="1" customFormat="1" ht="20" customHeight="1" spans="1:11">
      <c r="A362" s="2" t="s">
        <v>3241</v>
      </c>
      <c r="B362" s="2" t="s">
        <v>5072</v>
      </c>
      <c r="C362" s="2" t="s">
        <v>3243</v>
      </c>
      <c r="D362" s="2" t="s">
        <v>3244</v>
      </c>
      <c r="E362" s="2" t="s">
        <v>79</v>
      </c>
      <c r="F362" s="2" t="s">
        <v>2438</v>
      </c>
      <c r="G362" s="2" t="s">
        <v>3993</v>
      </c>
      <c r="H362" s="2" t="s">
        <v>5073</v>
      </c>
      <c r="I362" s="2" t="s">
        <v>3244</v>
      </c>
      <c r="J362" s="2" t="s">
        <v>3995</v>
      </c>
      <c r="K362" s="2" t="s">
        <v>5074</v>
      </c>
    </row>
    <row r="363" s="1" customFormat="1" ht="20" customHeight="1" spans="1:11">
      <c r="A363" s="2" t="s">
        <v>706</v>
      </c>
      <c r="B363" s="2" t="s">
        <v>5075</v>
      </c>
      <c r="C363" s="2" t="s">
        <v>708</v>
      </c>
      <c r="D363" s="2" t="s">
        <v>709</v>
      </c>
      <c r="E363" s="2" t="s">
        <v>79</v>
      </c>
      <c r="F363" s="2" t="s">
        <v>80</v>
      </c>
      <c r="G363" s="2" t="s">
        <v>3993</v>
      </c>
      <c r="H363" s="2" t="s">
        <v>3994</v>
      </c>
      <c r="I363" s="2" t="s">
        <v>709</v>
      </c>
      <c r="J363" s="2" t="s">
        <v>3995</v>
      </c>
      <c r="K363" s="2" t="s">
        <v>5076</v>
      </c>
    </row>
    <row r="364" s="1" customFormat="1" ht="20" customHeight="1" spans="1:11">
      <c r="A364" s="2" t="s">
        <v>1826</v>
      </c>
      <c r="B364" s="2" t="s">
        <v>5077</v>
      </c>
      <c r="C364" s="2" t="s">
        <v>1828</v>
      </c>
      <c r="D364" s="2" t="s">
        <v>1829</v>
      </c>
      <c r="E364" s="2" t="s">
        <v>79</v>
      </c>
      <c r="F364" s="2" t="s">
        <v>80</v>
      </c>
      <c r="G364" s="2" t="s">
        <v>3993</v>
      </c>
      <c r="H364" s="2" t="s">
        <v>4650</v>
      </c>
      <c r="I364" s="2" t="s">
        <v>1829</v>
      </c>
      <c r="J364" s="2" t="s">
        <v>3995</v>
      </c>
      <c r="K364" s="2" t="s">
        <v>5078</v>
      </c>
    </row>
    <row r="365" s="1" customFormat="1" ht="20" customHeight="1" spans="1:11">
      <c r="A365" s="2" t="s">
        <v>1895</v>
      </c>
      <c r="B365" s="2" t="s">
        <v>5079</v>
      </c>
      <c r="C365" s="2" t="s">
        <v>1828</v>
      </c>
      <c r="D365" s="2" t="s">
        <v>5080</v>
      </c>
      <c r="E365" s="2" t="s">
        <v>79</v>
      </c>
      <c r="F365" s="2" t="s">
        <v>80</v>
      </c>
      <c r="G365" s="2" t="s">
        <v>3993</v>
      </c>
      <c r="H365" s="2" t="s">
        <v>5081</v>
      </c>
      <c r="I365" s="2" t="s">
        <v>5082</v>
      </c>
      <c r="J365" s="2" t="s">
        <v>3995</v>
      </c>
      <c r="K365" s="2" t="s">
        <v>5083</v>
      </c>
    </row>
    <row r="366" s="1" customFormat="1" ht="20" customHeight="1" spans="1:11">
      <c r="A366" s="2" t="s">
        <v>1517</v>
      </c>
      <c r="B366" s="2" t="s">
        <v>5084</v>
      </c>
      <c r="C366" s="2" t="s">
        <v>4413</v>
      </c>
      <c r="D366" s="2" t="s">
        <v>1518</v>
      </c>
      <c r="E366" s="2" t="s">
        <v>79</v>
      </c>
      <c r="F366" s="2" t="s">
        <v>80</v>
      </c>
      <c r="G366" s="2" t="s">
        <v>3993</v>
      </c>
      <c r="H366" s="2" t="s">
        <v>5085</v>
      </c>
      <c r="I366" s="2" t="s">
        <v>1518</v>
      </c>
      <c r="J366" s="2" t="s">
        <v>3995</v>
      </c>
      <c r="K366" s="2" t="s">
        <v>5086</v>
      </c>
    </row>
    <row r="367" s="1" customFormat="1" ht="20" customHeight="1" spans="1:11">
      <c r="A367" s="2" t="s">
        <v>2576</v>
      </c>
      <c r="B367" s="2" t="s">
        <v>5087</v>
      </c>
      <c r="C367" s="2" t="s">
        <v>2302</v>
      </c>
      <c r="D367" s="2" t="s">
        <v>2577</v>
      </c>
      <c r="E367" s="2" t="s">
        <v>80</v>
      </c>
      <c r="F367" s="2" t="s">
        <v>2438</v>
      </c>
      <c r="G367" s="2" t="s">
        <v>3993</v>
      </c>
      <c r="H367" s="2" t="s">
        <v>4666</v>
      </c>
      <c r="I367" s="2" t="s">
        <v>2577</v>
      </c>
      <c r="J367" s="2" t="s">
        <v>3995</v>
      </c>
      <c r="K367" s="2" t="s">
        <v>5088</v>
      </c>
    </row>
    <row r="368" s="1" customFormat="1" ht="20" customHeight="1" spans="1:11">
      <c r="A368" s="2" t="s">
        <v>1596</v>
      </c>
      <c r="B368" s="2" t="s">
        <v>5089</v>
      </c>
      <c r="C368" s="2" t="s">
        <v>5090</v>
      </c>
      <c r="D368" s="2" t="s">
        <v>1599</v>
      </c>
      <c r="E368" s="2" t="s">
        <v>79</v>
      </c>
      <c r="F368" s="2" t="s">
        <v>80</v>
      </c>
      <c r="G368" s="2" t="s">
        <v>3993</v>
      </c>
      <c r="H368" s="2" t="s">
        <v>4383</v>
      </c>
      <c r="I368" s="2" t="s">
        <v>1599</v>
      </c>
      <c r="J368" s="2" t="s">
        <v>3995</v>
      </c>
      <c r="K368" s="2" t="s">
        <v>5091</v>
      </c>
    </row>
    <row r="369" s="1" customFormat="1" ht="20" customHeight="1" spans="1:11">
      <c r="A369" s="2" t="s">
        <v>5092</v>
      </c>
      <c r="B369" s="2" t="s">
        <v>5093</v>
      </c>
      <c r="C369" s="2" t="s">
        <v>5094</v>
      </c>
      <c r="D369" s="2" t="s">
        <v>5095</v>
      </c>
      <c r="E369" s="2" t="s">
        <v>79</v>
      </c>
      <c r="F369" s="2" t="s">
        <v>80</v>
      </c>
      <c r="G369" s="2" t="s">
        <v>3993</v>
      </c>
      <c r="H369" s="2" t="s">
        <v>4024</v>
      </c>
      <c r="I369" s="2" t="s">
        <v>5095</v>
      </c>
      <c r="J369" s="2" t="s">
        <v>3995</v>
      </c>
      <c r="K369" s="2" t="s">
        <v>5096</v>
      </c>
    </row>
    <row r="370" s="1" customFormat="1" ht="20" customHeight="1" spans="1:11">
      <c r="A370" s="2" t="s">
        <v>659</v>
      </c>
      <c r="B370" s="2" t="s">
        <v>5097</v>
      </c>
      <c r="C370" s="2" t="s">
        <v>661</v>
      </c>
      <c r="D370" s="2" t="s">
        <v>662</v>
      </c>
      <c r="E370" s="2" t="s">
        <v>79</v>
      </c>
      <c r="F370" s="2" t="s">
        <v>80</v>
      </c>
      <c r="G370" s="2" t="s">
        <v>3993</v>
      </c>
      <c r="H370" s="2" t="s">
        <v>5098</v>
      </c>
      <c r="I370" s="2" t="s">
        <v>662</v>
      </c>
      <c r="J370" s="2" t="s">
        <v>3995</v>
      </c>
      <c r="K370" s="2" t="s">
        <v>5099</v>
      </c>
    </row>
    <row r="371" s="1" customFormat="1" ht="20" customHeight="1" spans="1:11">
      <c r="A371" s="2" t="s">
        <v>1580</v>
      </c>
      <c r="B371" s="2" t="s">
        <v>5100</v>
      </c>
      <c r="C371" s="2" t="s">
        <v>5101</v>
      </c>
      <c r="D371" s="2" t="s">
        <v>1583</v>
      </c>
      <c r="E371" s="2" t="s">
        <v>79</v>
      </c>
      <c r="F371" s="2" t="s">
        <v>80</v>
      </c>
      <c r="G371" s="2" t="s">
        <v>3993</v>
      </c>
      <c r="H371" s="2" t="s">
        <v>5102</v>
      </c>
      <c r="I371" s="2" t="s">
        <v>1583</v>
      </c>
      <c r="J371" s="2" t="s">
        <v>3995</v>
      </c>
      <c r="K371" s="2" t="s">
        <v>5103</v>
      </c>
    </row>
    <row r="372" s="1" customFormat="1" ht="20" customHeight="1" spans="1:11">
      <c r="A372" s="2" t="s">
        <v>1546</v>
      </c>
      <c r="B372" s="2" t="s">
        <v>5104</v>
      </c>
      <c r="C372" s="2" t="s">
        <v>1548</v>
      </c>
      <c r="D372" s="2" t="s">
        <v>1549</v>
      </c>
      <c r="E372" s="2" t="s">
        <v>79</v>
      </c>
      <c r="F372" s="2" t="s">
        <v>80</v>
      </c>
      <c r="G372" s="2" t="s">
        <v>3993</v>
      </c>
      <c r="H372" s="2" t="s">
        <v>5105</v>
      </c>
      <c r="I372" s="2" t="s">
        <v>1549</v>
      </c>
      <c r="J372" s="2" t="s">
        <v>3995</v>
      </c>
      <c r="K372" s="2" t="s">
        <v>5106</v>
      </c>
    </row>
    <row r="373" s="1" customFormat="1" ht="20" customHeight="1" spans="1:11">
      <c r="A373" s="2" t="s">
        <v>2145</v>
      </c>
      <c r="B373" s="2" t="s">
        <v>5107</v>
      </c>
      <c r="C373" s="2" t="s">
        <v>111</v>
      </c>
      <c r="D373" s="2" t="s">
        <v>2146</v>
      </c>
      <c r="E373" s="2" t="s">
        <v>79</v>
      </c>
      <c r="F373" s="2" t="s">
        <v>80</v>
      </c>
      <c r="G373" s="2" t="s">
        <v>3993</v>
      </c>
      <c r="H373" s="2" t="s">
        <v>4801</v>
      </c>
      <c r="I373" s="2" t="s">
        <v>2146</v>
      </c>
      <c r="J373" s="2" t="s">
        <v>3995</v>
      </c>
      <c r="K373" s="2" t="s">
        <v>5108</v>
      </c>
    </row>
    <row r="374" s="1" customFormat="1" ht="20" customHeight="1" spans="1:11">
      <c r="A374" s="2" t="s">
        <v>2183</v>
      </c>
      <c r="B374" s="2" t="s">
        <v>5109</v>
      </c>
      <c r="C374" s="2" t="s">
        <v>5110</v>
      </c>
      <c r="D374" s="2" t="s">
        <v>2186</v>
      </c>
      <c r="E374" s="2" t="s">
        <v>79</v>
      </c>
      <c r="F374" s="2" t="s">
        <v>80</v>
      </c>
      <c r="G374" s="2" t="s">
        <v>3993</v>
      </c>
      <c r="H374" s="2" t="s">
        <v>5111</v>
      </c>
      <c r="I374" s="2" t="s">
        <v>2186</v>
      </c>
      <c r="J374" s="2" t="s">
        <v>3995</v>
      </c>
      <c r="K374" s="2" t="s">
        <v>5112</v>
      </c>
    </row>
    <row r="375" s="1" customFormat="1" ht="20" customHeight="1" spans="1:11">
      <c r="A375" s="2" t="s">
        <v>1510</v>
      </c>
      <c r="B375" s="2" t="s">
        <v>5113</v>
      </c>
      <c r="C375" s="2" t="s">
        <v>1512</v>
      </c>
      <c r="D375" s="2" t="s">
        <v>1513</v>
      </c>
      <c r="E375" s="2" t="s">
        <v>79</v>
      </c>
      <c r="F375" s="2" t="s">
        <v>80</v>
      </c>
      <c r="G375" s="2" t="s">
        <v>3993</v>
      </c>
      <c r="H375" s="2" t="s">
        <v>5114</v>
      </c>
      <c r="I375" s="2" t="s">
        <v>1513</v>
      </c>
      <c r="J375" s="2" t="s">
        <v>3995</v>
      </c>
      <c r="K375" s="2" t="s">
        <v>5115</v>
      </c>
    </row>
    <row r="376" s="1" customFormat="1" ht="20" customHeight="1" spans="1:11">
      <c r="A376" s="2" t="s">
        <v>5116</v>
      </c>
      <c r="B376" s="2" t="s">
        <v>5117</v>
      </c>
      <c r="C376" s="2" t="s">
        <v>2904</v>
      </c>
      <c r="D376" s="2" t="s">
        <v>5118</v>
      </c>
      <c r="E376" s="2" t="s">
        <v>79</v>
      </c>
      <c r="F376" s="2" t="s">
        <v>80</v>
      </c>
      <c r="G376" s="2" t="s">
        <v>3993</v>
      </c>
      <c r="H376" s="2" t="s">
        <v>4024</v>
      </c>
      <c r="I376" s="2" t="s">
        <v>5118</v>
      </c>
      <c r="J376" s="2" t="s">
        <v>3995</v>
      </c>
      <c r="K376" s="2" t="s">
        <v>5119</v>
      </c>
    </row>
    <row r="377" s="1" customFormat="1" ht="20" customHeight="1" spans="1:11">
      <c r="A377" s="2" t="s">
        <v>1882</v>
      </c>
      <c r="B377" s="2" t="s">
        <v>5120</v>
      </c>
      <c r="C377" s="2" t="s">
        <v>1884</v>
      </c>
      <c r="D377" s="2" t="s">
        <v>1885</v>
      </c>
      <c r="E377" s="2" t="s">
        <v>79</v>
      </c>
      <c r="F377" s="2" t="s">
        <v>80</v>
      </c>
      <c r="G377" s="2" t="s">
        <v>3993</v>
      </c>
      <c r="H377" s="2" t="s">
        <v>5121</v>
      </c>
      <c r="I377" s="2" t="s">
        <v>1885</v>
      </c>
      <c r="J377" s="2" t="s">
        <v>3995</v>
      </c>
      <c r="K377" s="2" t="s">
        <v>5122</v>
      </c>
    </row>
    <row r="378" s="1" customFormat="1" ht="20" customHeight="1" spans="1:11">
      <c r="A378" s="2" t="s">
        <v>1847</v>
      </c>
      <c r="B378" s="2" t="s">
        <v>5123</v>
      </c>
      <c r="C378" s="2" t="s">
        <v>1849</v>
      </c>
      <c r="D378" s="2" t="s">
        <v>1850</v>
      </c>
      <c r="E378" s="2" t="s">
        <v>79</v>
      </c>
      <c r="F378" s="2" t="s">
        <v>80</v>
      </c>
      <c r="G378" s="2" t="s">
        <v>3993</v>
      </c>
      <c r="H378" s="2" t="s">
        <v>4054</v>
      </c>
      <c r="I378" s="2" t="s">
        <v>1850</v>
      </c>
      <c r="J378" s="2" t="s">
        <v>3995</v>
      </c>
      <c r="K378" s="2" t="s">
        <v>5124</v>
      </c>
    </row>
    <row r="379" s="1" customFormat="1" ht="20" customHeight="1" spans="1:11">
      <c r="A379" s="2" t="s">
        <v>683</v>
      </c>
      <c r="B379" s="2" t="s">
        <v>5125</v>
      </c>
      <c r="C379" s="2" t="s">
        <v>685</v>
      </c>
      <c r="D379" s="2" t="s">
        <v>686</v>
      </c>
      <c r="E379" s="2" t="s">
        <v>79</v>
      </c>
      <c r="F379" s="2" t="s">
        <v>80</v>
      </c>
      <c r="G379" s="2" t="s">
        <v>3993</v>
      </c>
      <c r="H379" s="2" t="s">
        <v>4123</v>
      </c>
      <c r="I379" s="2" t="s">
        <v>686</v>
      </c>
      <c r="J379" s="2" t="s">
        <v>3995</v>
      </c>
      <c r="K379" s="2" t="s">
        <v>5126</v>
      </c>
    </row>
    <row r="380" s="1" customFormat="1" ht="20" customHeight="1" spans="1:11">
      <c r="A380" s="2" t="s">
        <v>733</v>
      </c>
      <c r="B380" s="2" t="s">
        <v>5127</v>
      </c>
      <c r="C380" s="2" t="s">
        <v>735</v>
      </c>
      <c r="D380" s="2" t="s">
        <v>736</v>
      </c>
      <c r="E380" s="2" t="s">
        <v>79</v>
      </c>
      <c r="F380" s="2" t="s">
        <v>80</v>
      </c>
      <c r="G380" s="2" t="s">
        <v>3993</v>
      </c>
      <c r="H380" s="2" t="s">
        <v>5128</v>
      </c>
      <c r="I380" s="2" t="s">
        <v>736</v>
      </c>
      <c r="J380" s="2" t="s">
        <v>3995</v>
      </c>
      <c r="K380" s="2" t="s">
        <v>5129</v>
      </c>
    </row>
    <row r="381" s="1" customFormat="1" ht="20" customHeight="1" spans="1:11">
      <c r="A381" s="2" t="s">
        <v>2218</v>
      </c>
      <c r="B381" s="2" t="s">
        <v>5130</v>
      </c>
      <c r="C381" s="2" t="s">
        <v>2220</v>
      </c>
      <c r="D381" s="2" t="s">
        <v>2221</v>
      </c>
      <c r="E381" s="2" t="s">
        <v>79</v>
      </c>
      <c r="F381" s="2" t="s">
        <v>80</v>
      </c>
      <c r="G381" s="2" t="s">
        <v>3993</v>
      </c>
      <c r="H381" s="2" t="s">
        <v>4196</v>
      </c>
      <c r="I381" s="2" t="s">
        <v>2221</v>
      </c>
      <c r="J381" s="2" t="s">
        <v>3995</v>
      </c>
      <c r="K381" s="2" t="s">
        <v>5131</v>
      </c>
    </row>
    <row r="382" s="1" customFormat="1" ht="20" customHeight="1" spans="1:11">
      <c r="A382" s="2" t="s">
        <v>1860</v>
      </c>
      <c r="B382" s="2" t="s">
        <v>5132</v>
      </c>
      <c r="C382" s="2" t="s">
        <v>1862</v>
      </c>
      <c r="D382" s="2" t="s">
        <v>1863</v>
      </c>
      <c r="E382" s="2" t="s">
        <v>79</v>
      </c>
      <c r="F382" s="2" t="s">
        <v>80</v>
      </c>
      <c r="G382" s="2" t="s">
        <v>3993</v>
      </c>
      <c r="H382" s="2" t="s">
        <v>5042</v>
      </c>
      <c r="I382" s="2" t="s">
        <v>1863</v>
      </c>
      <c r="J382" s="2" t="s">
        <v>3995</v>
      </c>
      <c r="K382" s="2" t="s">
        <v>5133</v>
      </c>
    </row>
    <row r="383" s="1" customFormat="1" ht="20" customHeight="1" spans="1:11">
      <c r="A383" s="2" t="s">
        <v>1519</v>
      </c>
      <c r="B383" s="2" t="s">
        <v>5134</v>
      </c>
      <c r="C383" s="2" t="s">
        <v>1521</v>
      </c>
      <c r="D383" s="2" t="s">
        <v>1522</v>
      </c>
      <c r="E383" s="2" t="s">
        <v>79</v>
      </c>
      <c r="F383" s="2" t="s">
        <v>80</v>
      </c>
      <c r="G383" s="2" t="s">
        <v>3993</v>
      </c>
      <c r="H383" s="2" t="s">
        <v>5135</v>
      </c>
      <c r="I383" s="2" t="s">
        <v>1522</v>
      </c>
      <c r="J383" s="2" t="s">
        <v>3995</v>
      </c>
      <c r="K383" s="2" t="s">
        <v>5136</v>
      </c>
    </row>
    <row r="384" s="1" customFormat="1" ht="20" customHeight="1" spans="1:11">
      <c r="A384" s="2" t="s">
        <v>654</v>
      </c>
      <c r="B384" s="2" t="s">
        <v>5137</v>
      </c>
      <c r="C384" s="2" t="s">
        <v>656</v>
      </c>
      <c r="D384" s="2" t="s">
        <v>657</v>
      </c>
      <c r="E384" s="2" t="s">
        <v>79</v>
      </c>
      <c r="F384" s="2" t="s">
        <v>80</v>
      </c>
      <c r="G384" s="2" t="s">
        <v>3993</v>
      </c>
      <c r="H384" s="2" t="s">
        <v>4105</v>
      </c>
      <c r="I384" s="2" t="s">
        <v>657</v>
      </c>
      <c r="J384" s="2" t="s">
        <v>3995</v>
      </c>
      <c r="K384" s="2" t="s">
        <v>5138</v>
      </c>
    </row>
    <row r="385" s="1" customFormat="1" ht="20" customHeight="1" spans="1:11">
      <c r="A385" s="2" t="s">
        <v>2169</v>
      </c>
      <c r="B385" s="2" t="s">
        <v>5139</v>
      </c>
      <c r="C385" s="2" t="s">
        <v>5140</v>
      </c>
      <c r="D385" s="2" t="s">
        <v>2172</v>
      </c>
      <c r="E385" s="2" t="s">
        <v>79</v>
      </c>
      <c r="F385" s="2" t="s">
        <v>80</v>
      </c>
      <c r="G385" s="2" t="s">
        <v>3993</v>
      </c>
      <c r="H385" s="2" t="s">
        <v>5141</v>
      </c>
      <c r="I385" s="2" t="s">
        <v>2172</v>
      </c>
      <c r="J385" s="2" t="s">
        <v>3995</v>
      </c>
      <c r="K385" s="2" t="s">
        <v>5142</v>
      </c>
    </row>
    <row r="386" s="1" customFormat="1" ht="20" customHeight="1" spans="1:11">
      <c r="A386" s="2" t="s">
        <v>2385</v>
      </c>
      <c r="B386" s="2" t="s">
        <v>5143</v>
      </c>
      <c r="C386" s="2" t="s">
        <v>4726</v>
      </c>
      <c r="D386" s="2" t="s">
        <v>2388</v>
      </c>
      <c r="E386" s="2" t="s">
        <v>79</v>
      </c>
      <c r="F386" s="2" t="s">
        <v>80</v>
      </c>
      <c r="G386" s="2" t="s">
        <v>3993</v>
      </c>
      <c r="H386" s="2" t="s">
        <v>5144</v>
      </c>
      <c r="I386" s="2" t="s">
        <v>2388</v>
      </c>
      <c r="J386" s="2" t="s">
        <v>3995</v>
      </c>
      <c r="K386" s="2" t="s">
        <v>5145</v>
      </c>
    </row>
    <row r="387" s="1" customFormat="1" ht="20" customHeight="1" spans="1:11">
      <c r="A387" s="2" t="s">
        <v>2147</v>
      </c>
      <c r="B387" s="2" t="s">
        <v>5146</v>
      </c>
      <c r="C387" s="2" t="s">
        <v>2149</v>
      </c>
      <c r="D387" s="2" t="s">
        <v>2150</v>
      </c>
      <c r="E387" s="2" t="s">
        <v>79</v>
      </c>
      <c r="F387" s="2" t="s">
        <v>80</v>
      </c>
      <c r="G387" s="2" t="s">
        <v>3993</v>
      </c>
      <c r="H387" s="2" t="s">
        <v>4512</v>
      </c>
      <c r="I387" s="2" t="s">
        <v>2150</v>
      </c>
      <c r="J387" s="2" t="s">
        <v>3995</v>
      </c>
      <c r="K387" s="2" t="s">
        <v>5147</v>
      </c>
    </row>
    <row r="388" s="1" customFormat="1" ht="20" customHeight="1" spans="1:11">
      <c r="A388" s="2" t="s">
        <v>2488</v>
      </c>
      <c r="B388" s="2" t="s">
        <v>5148</v>
      </c>
      <c r="C388" s="2" t="s">
        <v>2490</v>
      </c>
      <c r="D388" s="2" t="s">
        <v>2491</v>
      </c>
      <c r="E388" s="2" t="s">
        <v>80</v>
      </c>
      <c r="F388" s="2" t="s">
        <v>2438</v>
      </c>
      <c r="G388" s="2" t="s">
        <v>3993</v>
      </c>
      <c r="H388" s="2" t="s">
        <v>4087</v>
      </c>
      <c r="I388" s="2" t="s">
        <v>2491</v>
      </c>
      <c r="J388" s="2" t="s">
        <v>3995</v>
      </c>
      <c r="K388" s="2" t="s">
        <v>5149</v>
      </c>
    </row>
    <row r="389" s="1" customFormat="1" ht="20" customHeight="1" spans="1:11">
      <c r="A389" s="2" t="s">
        <v>5150</v>
      </c>
      <c r="B389" s="2" t="s">
        <v>5151</v>
      </c>
      <c r="C389" s="2" t="s">
        <v>5152</v>
      </c>
      <c r="D389" s="2" t="s">
        <v>5153</v>
      </c>
      <c r="E389" s="2" t="s">
        <v>79</v>
      </c>
      <c r="F389" s="2" t="s">
        <v>80</v>
      </c>
      <c r="G389" s="2" t="s">
        <v>3993</v>
      </c>
      <c r="H389" s="2" t="s">
        <v>4024</v>
      </c>
      <c r="I389" s="2" t="s">
        <v>5153</v>
      </c>
      <c r="J389" s="2" t="s">
        <v>3995</v>
      </c>
      <c r="K389" s="2" t="s">
        <v>5154</v>
      </c>
    </row>
    <row r="390" s="1" customFormat="1" ht="20" customHeight="1" spans="1:11">
      <c r="A390" s="2" t="s">
        <v>1837</v>
      </c>
      <c r="B390" s="2" t="s">
        <v>5155</v>
      </c>
      <c r="C390" s="2" t="s">
        <v>1839</v>
      </c>
      <c r="D390" s="2" t="s">
        <v>1840</v>
      </c>
      <c r="E390" s="2" t="s">
        <v>79</v>
      </c>
      <c r="F390" s="2" t="s">
        <v>80</v>
      </c>
      <c r="G390" s="2" t="s">
        <v>3993</v>
      </c>
      <c r="H390" s="2" t="s">
        <v>5156</v>
      </c>
      <c r="I390" s="2" t="s">
        <v>1840</v>
      </c>
      <c r="J390" s="2" t="s">
        <v>3995</v>
      </c>
      <c r="K390" s="2" t="s">
        <v>5157</v>
      </c>
    </row>
    <row r="391" s="1" customFormat="1" ht="20" customHeight="1" spans="1:11">
      <c r="A391" s="2" t="s">
        <v>645</v>
      </c>
      <c r="B391" s="2" t="s">
        <v>5158</v>
      </c>
      <c r="C391" s="2" t="s">
        <v>647</v>
      </c>
      <c r="D391" s="2" t="s">
        <v>648</v>
      </c>
      <c r="E391" s="2" t="s">
        <v>79</v>
      </c>
      <c r="F391" s="2" t="s">
        <v>80</v>
      </c>
      <c r="G391" s="2" t="s">
        <v>3993</v>
      </c>
      <c r="H391" s="2" t="s">
        <v>4647</v>
      </c>
      <c r="I391" s="2" t="s">
        <v>648</v>
      </c>
      <c r="J391" s="2" t="s">
        <v>3995</v>
      </c>
      <c r="K391" s="2" t="s">
        <v>5159</v>
      </c>
    </row>
    <row r="392" s="1" customFormat="1" ht="20" customHeight="1" spans="1:11">
      <c r="A392" s="2" t="s">
        <v>5160</v>
      </c>
      <c r="B392" s="2" t="s">
        <v>5161</v>
      </c>
      <c r="C392" s="2" t="s">
        <v>5162</v>
      </c>
      <c r="D392" s="2" t="s">
        <v>5163</v>
      </c>
      <c r="E392" s="2" t="s">
        <v>79</v>
      </c>
      <c r="F392" s="2" t="s">
        <v>80</v>
      </c>
      <c r="G392" s="2" t="s">
        <v>3993</v>
      </c>
      <c r="H392" s="2" t="s">
        <v>4024</v>
      </c>
      <c r="I392" s="2" t="s">
        <v>5163</v>
      </c>
      <c r="J392" s="2" t="s">
        <v>3995</v>
      </c>
      <c r="K392" s="2" t="s">
        <v>5164</v>
      </c>
    </row>
    <row r="393" s="1" customFormat="1" ht="20" customHeight="1" spans="1:11">
      <c r="A393" s="2" t="s">
        <v>652</v>
      </c>
      <c r="B393" s="2" t="s">
        <v>5165</v>
      </c>
      <c r="C393" s="2" t="s">
        <v>647</v>
      </c>
      <c r="D393" s="2" t="s">
        <v>653</v>
      </c>
      <c r="E393" s="2" t="s">
        <v>79</v>
      </c>
      <c r="F393" s="2" t="s">
        <v>80</v>
      </c>
      <c r="G393" s="2" t="s">
        <v>3993</v>
      </c>
      <c r="H393" s="2" t="s">
        <v>4647</v>
      </c>
      <c r="I393" s="2" t="s">
        <v>653</v>
      </c>
      <c r="J393" s="2" t="s">
        <v>3995</v>
      </c>
      <c r="K393" s="2" t="s">
        <v>5166</v>
      </c>
    </row>
    <row r="394" s="1" customFormat="1" ht="20" customHeight="1" spans="1:11">
      <c r="A394" s="2" t="s">
        <v>5167</v>
      </c>
      <c r="B394" s="2" t="s">
        <v>5168</v>
      </c>
      <c r="C394" s="2" t="s">
        <v>5169</v>
      </c>
      <c r="D394" s="2" t="s">
        <v>5170</v>
      </c>
      <c r="E394" s="2" t="s">
        <v>79</v>
      </c>
      <c r="F394" s="2" t="s">
        <v>80</v>
      </c>
      <c r="G394" s="2" t="s">
        <v>3993</v>
      </c>
      <c r="H394" s="2" t="s">
        <v>4024</v>
      </c>
      <c r="I394" s="2" t="s">
        <v>5170</v>
      </c>
      <c r="J394" s="2" t="s">
        <v>3995</v>
      </c>
      <c r="K394" s="2" t="s">
        <v>5171</v>
      </c>
    </row>
    <row r="395" s="1" customFormat="1" ht="20" customHeight="1" spans="1:11">
      <c r="A395" s="2" t="s">
        <v>2162</v>
      </c>
      <c r="B395" s="2" t="s">
        <v>5172</v>
      </c>
      <c r="C395" s="2" t="s">
        <v>2164</v>
      </c>
      <c r="D395" s="2" t="s">
        <v>2165</v>
      </c>
      <c r="E395" s="2" t="s">
        <v>79</v>
      </c>
      <c r="F395" s="2" t="s">
        <v>80</v>
      </c>
      <c r="G395" s="2" t="s">
        <v>3993</v>
      </c>
      <c r="H395" s="2" t="s">
        <v>4037</v>
      </c>
      <c r="I395" s="2" t="s">
        <v>2165</v>
      </c>
      <c r="J395" s="2" t="s">
        <v>3995</v>
      </c>
      <c r="K395" s="2" t="s">
        <v>5173</v>
      </c>
    </row>
    <row r="396" s="1" customFormat="1" ht="20" customHeight="1" spans="1:11">
      <c r="A396" s="2" t="s">
        <v>1213</v>
      </c>
      <c r="B396" s="2" t="s">
        <v>5174</v>
      </c>
      <c r="C396" s="2" t="s">
        <v>5175</v>
      </c>
      <c r="D396" s="2" t="s">
        <v>1216</v>
      </c>
      <c r="E396" s="2" t="s">
        <v>79</v>
      </c>
      <c r="F396" s="2" t="s">
        <v>80</v>
      </c>
      <c r="G396" s="2" t="s">
        <v>3993</v>
      </c>
      <c r="H396" s="2" t="s">
        <v>4220</v>
      </c>
      <c r="I396" s="2" t="s">
        <v>1216</v>
      </c>
      <c r="J396" s="2" t="s">
        <v>3995</v>
      </c>
      <c r="K396" s="2" t="s">
        <v>5176</v>
      </c>
    </row>
    <row r="397" s="1" customFormat="1" ht="20" customHeight="1" spans="1:11">
      <c r="A397" s="2" t="s">
        <v>3754</v>
      </c>
      <c r="B397" s="2" t="s">
        <v>5177</v>
      </c>
      <c r="C397" s="2" t="s">
        <v>2449</v>
      </c>
      <c r="D397" s="2" t="s">
        <v>5178</v>
      </c>
      <c r="E397" s="2" t="s">
        <v>80</v>
      </c>
      <c r="F397" s="2" t="s">
        <v>2438</v>
      </c>
      <c r="G397" s="2" t="s">
        <v>3993</v>
      </c>
      <c r="H397" s="2" t="s">
        <v>5179</v>
      </c>
      <c r="I397" s="2" t="s">
        <v>5180</v>
      </c>
      <c r="J397" s="2" t="s">
        <v>3995</v>
      </c>
      <c r="K397" s="2" t="s">
        <v>5181</v>
      </c>
    </row>
    <row r="398" s="1" customFormat="1" ht="20" customHeight="1" spans="1:11">
      <c r="A398" s="2" t="s">
        <v>5182</v>
      </c>
      <c r="B398" s="2" t="s">
        <v>5183</v>
      </c>
      <c r="C398" s="2" t="s">
        <v>5184</v>
      </c>
      <c r="D398" s="2" t="s">
        <v>5185</v>
      </c>
      <c r="E398" s="2" t="s">
        <v>79</v>
      </c>
      <c r="F398" s="2" t="s">
        <v>80</v>
      </c>
      <c r="G398" s="2" t="s">
        <v>3993</v>
      </c>
      <c r="H398" s="2" t="s">
        <v>4024</v>
      </c>
      <c r="I398" s="2" t="s">
        <v>5185</v>
      </c>
      <c r="J398" s="2" t="s">
        <v>3995</v>
      </c>
      <c r="K398" s="2" t="s">
        <v>5186</v>
      </c>
    </row>
    <row r="399" s="1" customFormat="1" ht="20" customHeight="1" spans="1:11">
      <c r="A399" s="2" t="s">
        <v>1305</v>
      </c>
      <c r="B399" s="2" t="s">
        <v>5187</v>
      </c>
      <c r="C399" s="2" t="s">
        <v>5188</v>
      </c>
      <c r="D399" s="2" t="s">
        <v>1308</v>
      </c>
      <c r="E399" s="2" t="s">
        <v>79</v>
      </c>
      <c r="F399" s="2" t="s">
        <v>80</v>
      </c>
      <c r="G399" s="2" t="s">
        <v>3993</v>
      </c>
      <c r="H399" s="2" t="s">
        <v>5189</v>
      </c>
      <c r="I399" s="2" t="s">
        <v>1308</v>
      </c>
      <c r="J399" s="2" t="s">
        <v>3995</v>
      </c>
      <c r="K399" s="2" t="s">
        <v>5190</v>
      </c>
    </row>
    <row r="400" s="1" customFormat="1" ht="20" customHeight="1" spans="1:11">
      <c r="A400" s="2" t="s">
        <v>2578</v>
      </c>
      <c r="B400" s="2" t="s">
        <v>5191</v>
      </c>
      <c r="C400" s="2" t="s">
        <v>2580</v>
      </c>
      <c r="D400" s="2" t="s">
        <v>2581</v>
      </c>
      <c r="E400" s="2" t="s">
        <v>79</v>
      </c>
      <c r="F400" s="2" t="s">
        <v>2438</v>
      </c>
      <c r="G400" s="2" t="s">
        <v>3993</v>
      </c>
      <c r="H400" s="2" t="s">
        <v>4337</v>
      </c>
      <c r="I400" s="2" t="s">
        <v>2581</v>
      </c>
      <c r="J400" s="2" t="s">
        <v>3995</v>
      </c>
      <c r="K400" s="2" t="s">
        <v>5192</v>
      </c>
    </row>
    <row r="401" s="1" customFormat="1" ht="20" customHeight="1" spans="1:11">
      <c r="A401" s="2" t="s">
        <v>700</v>
      </c>
      <c r="B401" s="2" t="s">
        <v>5193</v>
      </c>
      <c r="C401" s="2" t="s">
        <v>5194</v>
      </c>
      <c r="D401" s="2" t="s">
        <v>703</v>
      </c>
      <c r="E401" s="2" t="s">
        <v>79</v>
      </c>
      <c r="F401" s="2" t="s">
        <v>80</v>
      </c>
      <c r="G401" s="2" t="s">
        <v>3993</v>
      </c>
      <c r="H401" s="2" t="s">
        <v>5195</v>
      </c>
      <c r="I401" s="2" t="s">
        <v>703</v>
      </c>
      <c r="J401" s="2" t="s">
        <v>3995</v>
      </c>
      <c r="K401" s="2" t="s">
        <v>5196</v>
      </c>
    </row>
    <row r="402" s="1" customFormat="1" ht="20" customHeight="1" spans="1:11">
      <c r="A402" s="2" t="s">
        <v>1476</v>
      </c>
      <c r="B402" s="2" t="s">
        <v>5197</v>
      </c>
      <c r="C402" s="2" t="s">
        <v>1478</v>
      </c>
      <c r="D402" s="2" t="s">
        <v>1479</v>
      </c>
      <c r="E402" s="2" t="s">
        <v>79</v>
      </c>
      <c r="F402" s="2" t="s">
        <v>80</v>
      </c>
      <c r="G402" s="2" t="s">
        <v>3993</v>
      </c>
      <c r="H402" s="2" t="s">
        <v>5198</v>
      </c>
      <c r="I402" s="2" t="s">
        <v>1479</v>
      </c>
      <c r="J402" s="2" t="s">
        <v>3995</v>
      </c>
      <c r="K402" s="2" t="s">
        <v>5199</v>
      </c>
    </row>
    <row r="403" s="1" customFormat="1" ht="20" customHeight="1" spans="1:11">
      <c r="A403" s="2" t="s">
        <v>2152</v>
      </c>
      <c r="B403" s="2" t="s">
        <v>5200</v>
      </c>
      <c r="C403" s="2" t="s">
        <v>2154</v>
      </c>
      <c r="D403" s="2" t="s">
        <v>2155</v>
      </c>
      <c r="E403" s="2" t="s">
        <v>79</v>
      </c>
      <c r="F403" s="2" t="s">
        <v>80</v>
      </c>
      <c r="G403" s="2" t="s">
        <v>3993</v>
      </c>
      <c r="H403" s="2" t="s">
        <v>5201</v>
      </c>
      <c r="I403" s="2" t="s">
        <v>2155</v>
      </c>
      <c r="J403" s="2" t="s">
        <v>3995</v>
      </c>
      <c r="K403" s="2" t="s">
        <v>5202</v>
      </c>
    </row>
    <row r="404" s="1" customFormat="1" ht="20" customHeight="1" spans="1:11">
      <c r="A404" s="2" t="s">
        <v>1286</v>
      </c>
      <c r="B404" s="2" t="s">
        <v>5203</v>
      </c>
      <c r="C404" s="2" t="s">
        <v>1288</v>
      </c>
      <c r="D404" s="2" t="s">
        <v>1289</v>
      </c>
      <c r="E404" s="2" t="s">
        <v>79</v>
      </c>
      <c r="F404" s="2" t="s">
        <v>80</v>
      </c>
      <c r="G404" s="2" t="s">
        <v>3993</v>
      </c>
      <c r="H404" s="2" t="s">
        <v>4160</v>
      </c>
      <c r="I404" s="2" t="s">
        <v>1289</v>
      </c>
      <c r="J404" s="2" t="s">
        <v>3995</v>
      </c>
      <c r="K404" s="2" t="s">
        <v>5204</v>
      </c>
    </row>
    <row r="405" s="1" customFormat="1" ht="20" customHeight="1" spans="1:11">
      <c r="A405" s="2" t="s">
        <v>1424</v>
      </c>
      <c r="B405" s="2" t="s">
        <v>5205</v>
      </c>
      <c r="C405" s="2" t="s">
        <v>4413</v>
      </c>
      <c r="D405" s="2" t="s">
        <v>1427</v>
      </c>
      <c r="E405" s="2" t="s">
        <v>79</v>
      </c>
      <c r="F405" s="2" t="s">
        <v>80</v>
      </c>
      <c r="G405" s="2" t="s">
        <v>3993</v>
      </c>
      <c r="H405" s="2" t="s">
        <v>5085</v>
      </c>
      <c r="I405" s="2" t="s">
        <v>1427</v>
      </c>
      <c r="J405" s="2" t="s">
        <v>3995</v>
      </c>
      <c r="K405" s="2" t="s">
        <v>5206</v>
      </c>
    </row>
    <row r="406" s="1" customFormat="1" ht="20" customHeight="1" spans="1:11">
      <c r="A406" s="2" t="s">
        <v>3025</v>
      </c>
      <c r="B406" s="2" t="s">
        <v>5207</v>
      </c>
      <c r="C406" s="2" t="s">
        <v>5208</v>
      </c>
      <c r="D406" s="2" t="s">
        <v>3028</v>
      </c>
      <c r="E406" s="2" t="s">
        <v>80</v>
      </c>
      <c r="F406" s="2" t="s">
        <v>2438</v>
      </c>
      <c r="G406" s="2" t="s">
        <v>3993</v>
      </c>
      <c r="H406" s="2" t="s">
        <v>5209</v>
      </c>
      <c r="I406" s="2" t="s">
        <v>3028</v>
      </c>
      <c r="J406" s="2" t="s">
        <v>3995</v>
      </c>
      <c r="K406" s="2" t="s">
        <v>5210</v>
      </c>
    </row>
    <row r="407" s="1" customFormat="1" ht="20" customHeight="1" spans="1:11">
      <c r="A407" s="2" t="s">
        <v>3615</v>
      </c>
      <c r="B407" s="2" t="s">
        <v>5211</v>
      </c>
      <c r="C407" s="2" t="s">
        <v>2573</v>
      </c>
      <c r="D407" s="2" t="s">
        <v>3616</v>
      </c>
      <c r="E407" s="2" t="s">
        <v>80</v>
      </c>
      <c r="F407" s="2" t="s">
        <v>2438</v>
      </c>
      <c r="G407" s="2" t="s">
        <v>3993</v>
      </c>
      <c r="H407" s="2" t="s">
        <v>5212</v>
      </c>
      <c r="I407" s="2" t="s">
        <v>3616</v>
      </c>
      <c r="J407" s="2" t="s">
        <v>3995</v>
      </c>
      <c r="K407" s="2" t="s">
        <v>5213</v>
      </c>
    </row>
    <row r="408" s="1" customFormat="1" ht="20" customHeight="1" spans="1:11">
      <c r="A408" s="2" t="s">
        <v>677</v>
      </c>
      <c r="B408" s="2" t="s">
        <v>5214</v>
      </c>
      <c r="C408" s="2" t="s">
        <v>5215</v>
      </c>
      <c r="D408" s="2" t="s">
        <v>680</v>
      </c>
      <c r="E408" s="2" t="s">
        <v>79</v>
      </c>
      <c r="F408" s="2" t="s">
        <v>80</v>
      </c>
      <c r="G408" s="2" t="s">
        <v>3993</v>
      </c>
      <c r="H408" s="2" t="s">
        <v>4098</v>
      </c>
      <c r="I408" s="2" t="s">
        <v>680</v>
      </c>
      <c r="J408" s="2" t="s">
        <v>3995</v>
      </c>
      <c r="K408" s="2" t="s">
        <v>5216</v>
      </c>
    </row>
    <row r="409" s="1" customFormat="1" ht="20" customHeight="1" spans="1:11">
      <c r="A409" s="2" t="s">
        <v>1864</v>
      </c>
      <c r="B409" s="2" t="s">
        <v>5217</v>
      </c>
      <c r="C409" s="2" t="s">
        <v>1866</v>
      </c>
      <c r="D409" s="2" t="s">
        <v>1867</v>
      </c>
      <c r="E409" s="2" t="s">
        <v>79</v>
      </c>
      <c r="F409" s="2" t="s">
        <v>80</v>
      </c>
      <c r="G409" s="2" t="s">
        <v>3993</v>
      </c>
      <c r="H409" s="2" t="s">
        <v>5218</v>
      </c>
      <c r="I409" s="2" t="s">
        <v>1867</v>
      </c>
      <c r="J409" s="2" t="s">
        <v>3995</v>
      </c>
      <c r="K409" s="2" t="s">
        <v>5219</v>
      </c>
    </row>
    <row r="410" s="1" customFormat="1" ht="20" customHeight="1" spans="1:11">
      <c r="A410" s="2" t="s">
        <v>1291</v>
      </c>
      <c r="B410" s="2" t="s">
        <v>5220</v>
      </c>
      <c r="C410" s="2" t="s">
        <v>1293</v>
      </c>
      <c r="D410" s="2" t="s">
        <v>1294</v>
      </c>
      <c r="E410" s="2" t="s">
        <v>79</v>
      </c>
      <c r="F410" s="2" t="s">
        <v>80</v>
      </c>
      <c r="G410" s="2" t="s">
        <v>3993</v>
      </c>
      <c r="H410" s="2" t="s">
        <v>3994</v>
      </c>
      <c r="I410" s="2" t="s">
        <v>1294</v>
      </c>
      <c r="J410" s="2" t="s">
        <v>3995</v>
      </c>
      <c r="K410" s="2" t="s">
        <v>5221</v>
      </c>
    </row>
    <row r="411" s="1" customFormat="1" ht="20" customHeight="1" spans="1:11">
      <c r="A411" s="2" t="s">
        <v>2166</v>
      </c>
      <c r="B411" s="2" t="s">
        <v>5222</v>
      </c>
      <c r="C411" s="2" t="s">
        <v>1866</v>
      </c>
      <c r="D411" s="2" t="s">
        <v>2167</v>
      </c>
      <c r="E411" s="2" t="s">
        <v>79</v>
      </c>
      <c r="F411" s="2" t="s">
        <v>80</v>
      </c>
      <c r="G411" s="2" t="s">
        <v>3993</v>
      </c>
      <c r="H411" s="2" t="s">
        <v>4244</v>
      </c>
      <c r="I411" s="2" t="s">
        <v>2167</v>
      </c>
      <c r="J411" s="2" t="s">
        <v>3995</v>
      </c>
      <c r="K411" s="2" t="s">
        <v>5223</v>
      </c>
    </row>
    <row r="412" s="1" customFormat="1" ht="20" customHeight="1" spans="1:11">
      <c r="A412" s="2" t="s">
        <v>5224</v>
      </c>
      <c r="B412" s="2" t="s">
        <v>5225</v>
      </c>
      <c r="C412" s="2" t="s">
        <v>5226</v>
      </c>
      <c r="D412" s="2" t="s">
        <v>5227</v>
      </c>
      <c r="E412" s="2" t="s">
        <v>79</v>
      </c>
      <c r="F412" s="2" t="s">
        <v>80</v>
      </c>
      <c r="G412" s="2" t="s">
        <v>3993</v>
      </c>
      <c r="H412" s="2" t="s">
        <v>4024</v>
      </c>
      <c r="I412" s="2" t="s">
        <v>5227</v>
      </c>
      <c r="J412" s="2" t="s">
        <v>3995</v>
      </c>
      <c r="K412" s="2" t="s">
        <v>5228</v>
      </c>
    </row>
    <row r="413" s="1" customFormat="1" ht="20" customHeight="1" spans="1:11">
      <c r="A413" s="2" t="s">
        <v>1856</v>
      </c>
      <c r="B413" s="2" t="s">
        <v>5229</v>
      </c>
      <c r="C413" s="2" t="s">
        <v>5230</v>
      </c>
      <c r="D413" s="2" t="s">
        <v>1859</v>
      </c>
      <c r="E413" s="2" t="s">
        <v>79</v>
      </c>
      <c r="F413" s="2" t="s">
        <v>80</v>
      </c>
      <c r="G413" s="2" t="s">
        <v>3993</v>
      </c>
      <c r="H413" s="2" t="s">
        <v>5231</v>
      </c>
      <c r="I413" s="2" t="s">
        <v>1859</v>
      </c>
      <c r="J413" s="2" t="s">
        <v>3995</v>
      </c>
      <c r="K413" s="2" t="s">
        <v>5232</v>
      </c>
    </row>
    <row r="414" s="1" customFormat="1" ht="20" customHeight="1" spans="1:11">
      <c r="A414" s="2" t="s">
        <v>1482</v>
      </c>
      <c r="B414" s="2" t="s">
        <v>5233</v>
      </c>
      <c r="C414" s="2" t="s">
        <v>1484</v>
      </c>
      <c r="D414" s="2" t="s">
        <v>5234</v>
      </c>
      <c r="E414" s="2" t="s">
        <v>79</v>
      </c>
      <c r="F414" s="2" t="s">
        <v>80</v>
      </c>
      <c r="G414" s="2" t="s">
        <v>3993</v>
      </c>
      <c r="H414" s="2" t="s">
        <v>4776</v>
      </c>
      <c r="I414" s="2" t="s">
        <v>5235</v>
      </c>
      <c r="J414" s="2" t="s">
        <v>3995</v>
      </c>
      <c r="K414" s="2" t="s">
        <v>5236</v>
      </c>
    </row>
    <row r="415" s="1" customFormat="1" ht="20" customHeight="1" spans="1:11">
      <c r="A415" s="2" t="s">
        <v>2405</v>
      </c>
      <c r="B415" s="2" t="s">
        <v>5237</v>
      </c>
      <c r="C415" s="2" t="s">
        <v>5238</v>
      </c>
      <c r="D415" s="2" t="s">
        <v>2408</v>
      </c>
      <c r="E415" s="2" t="s">
        <v>79</v>
      </c>
      <c r="F415" s="2" t="s">
        <v>80</v>
      </c>
      <c r="G415" s="2" t="s">
        <v>3993</v>
      </c>
      <c r="H415" s="2" t="s">
        <v>4130</v>
      </c>
      <c r="I415" s="2" t="s">
        <v>2408</v>
      </c>
      <c r="J415" s="2" t="s">
        <v>3995</v>
      </c>
      <c r="K415" s="2" t="s">
        <v>5239</v>
      </c>
    </row>
    <row r="416" s="1" customFormat="1" ht="20" customHeight="1" spans="1:11">
      <c r="A416" s="2" t="s">
        <v>1282</v>
      </c>
      <c r="B416" s="2" t="s">
        <v>5240</v>
      </c>
      <c r="C416" s="2" t="s">
        <v>1284</v>
      </c>
      <c r="D416" s="2" t="s">
        <v>1285</v>
      </c>
      <c r="E416" s="2" t="s">
        <v>79</v>
      </c>
      <c r="F416" s="2" t="s">
        <v>80</v>
      </c>
      <c r="G416" s="2" t="s">
        <v>3993</v>
      </c>
      <c r="H416" s="2" t="s">
        <v>4383</v>
      </c>
      <c r="I416" s="2" t="s">
        <v>1285</v>
      </c>
      <c r="J416" s="2" t="s">
        <v>3995</v>
      </c>
      <c r="K416" s="2" t="s">
        <v>5241</v>
      </c>
    </row>
    <row r="417" s="1" customFormat="1" ht="20" customHeight="1" spans="1:11">
      <c r="A417" s="2" t="s">
        <v>5242</v>
      </c>
      <c r="B417" s="2" t="s">
        <v>5243</v>
      </c>
      <c r="C417" s="2" t="s">
        <v>5244</v>
      </c>
      <c r="D417" s="2" t="s">
        <v>5245</v>
      </c>
      <c r="E417" s="2" t="s">
        <v>79</v>
      </c>
      <c r="F417" s="2" t="s">
        <v>80</v>
      </c>
      <c r="G417" s="2" t="s">
        <v>3993</v>
      </c>
      <c r="H417" s="2" t="s">
        <v>4024</v>
      </c>
      <c r="I417" s="2" t="s">
        <v>5246</v>
      </c>
      <c r="J417" s="2" t="s">
        <v>3995</v>
      </c>
      <c r="K417" s="2" t="s">
        <v>5247</v>
      </c>
    </row>
    <row r="418" s="1" customFormat="1" ht="20" customHeight="1" spans="1:11">
      <c r="A418" s="2" t="s">
        <v>5248</v>
      </c>
      <c r="B418" s="2" t="s">
        <v>5249</v>
      </c>
      <c r="C418" s="2" t="s">
        <v>5250</v>
      </c>
      <c r="D418" s="2" t="s">
        <v>5251</v>
      </c>
      <c r="E418" s="2" t="s">
        <v>79</v>
      </c>
      <c r="F418" s="2" t="s">
        <v>80</v>
      </c>
      <c r="G418" s="2" t="s">
        <v>3993</v>
      </c>
      <c r="H418" s="2" t="s">
        <v>4024</v>
      </c>
      <c r="I418" s="2" t="s">
        <v>5251</v>
      </c>
      <c r="J418" s="2" t="s">
        <v>3995</v>
      </c>
      <c r="K418" s="2" t="s">
        <v>5252</v>
      </c>
    </row>
    <row r="419" s="1" customFormat="1" ht="20" customHeight="1" spans="1:11">
      <c r="A419" s="2" t="s">
        <v>1898</v>
      </c>
      <c r="B419" s="2" t="s">
        <v>5253</v>
      </c>
      <c r="C419" s="2" t="s">
        <v>1900</v>
      </c>
      <c r="D419" s="2" t="s">
        <v>1901</v>
      </c>
      <c r="E419" s="2" t="s">
        <v>79</v>
      </c>
      <c r="F419" s="2" t="s">
        <v>80</v>
      </c>
      <c r="G419" s="2" t="s">
        <v>3993</v>
      </c>
      <c r="H419" s="2" t="s">
        <v>4562</v>
      </c>
      <c r="I419" s="2" t="s">
        <v>1901</v>
      </c>
      <c r="J419" s="2" t="s">
        <v>3995</v>
      </c>
      <c r="K419" s="2" t="s">
        <v>5254</v>
      </c>
    </row>
    <row r="420" s="1" customFormat="1" ht="20" customHeight="1" spans="1:11">
      <c r="A420" s="2" t="s">
        <v>3675</v>
      </c>
      <c r="B420" s="2" t="s">
        <v>5255</v>
      </c>
      <c r="C420" s="2" t="s">
        <v>3677</v>
      </c>
      <c r="D420" s="2" t="s">
        <v>3678</v>
      </c>
      <c r="E420" s="2" t="s">
        <v>80</v>
      </c>
      <c r="F420" s="2" t="s">
        <v>2438</v>
      </c>
      <c r="G420" s="2" t="s">
        <v>3993</v>
      </c>
      <c r="H420" s="2" t="s">
        <v>5128</v>
      </c>
      <c r="I420" s="2" t="s">
        <v>3678</v>
      </c>
      <c r="J420" s="2" t="s">
        <v>3995</v>
      </c>
      <c r="K420" s="2" t="s">
        <v>5256</v>
      </c>
    </row>
    <row r="421" s="1" customFormat="1" ht="20" customHeight="1" spans="1:11">
      <c r="A421" s="2" t="s">
        <v>3535</v>
      </c>
      <c r="B421" s="2" t="s">
        <v>5257</v>
      </c>
      <c r="C421" s="2" t="s">
        <v>3537</v>
      </c>
      <c r="D421" s="2" t="s">
        <v>5258</v>
      </c>
      <c r="E421" s="2" t="s">
        <v>79</v>
      </c>
      <c r="F421" s="2" t="s">
        <v>2438</v>
      </c>
      <c r="G421" s="2" t="s">
        <v>3993</v>
      </c>
      <c r="H421" s="2" t="s">
        <v>5259</v>
      </c>
      <c r="I421" s="2" t="s">
        <v>5260</v>
      </c>
      <c r="J421" s="2" t="s">
        <v>3995</v>
      </c>
      <c r="K421" s="2" t="s">
        <v>5261</v>
      </c>
    </row>
    <row r="422" s="1" customFormat="1" ht="20" customHeight="1" spans="1:11">
      <c r="A422" s="2" t="s">
        <v>1455</v>
      </c>
      <c r="B422" s="2" t="s">
        <v>5262</v>
      </c>
      <c r="C422" s="2" t="s">
        <v>1457</v>
      </c>
      <c r="D422" s="2" t="s">
        <v>1458</v>
      </c>
      <c r="E422" s="2" t="s">
        <v>79</v>
      </c>
      <c r="F422" s="2" t="s">
        <v>80</v>
      </c>
      <c r="G422" s="2" t="s">
        <v>3993</v>
      </c>
      <c r="H422" s="2" t="s">
        <v>4087</v>
      </c>
      <c r="I422" s="2" t="s">
        <v>1458</v>
      </c>
      <c r="J422" s="2" t="s">
        <v>3995</v>
      </c>
      <c r="K422" s="2" t="s">
        <v>5263</v>
      </c>
    </row>
    <row r="423" s="1" customFormat="1" ht="20" customHeight="1" spans="1:11">
      <c r="A423" s="2" t="s">
        <v>1600</v>
      </c>
      <c r="B423" s="2" t="s">
        <v>5264</v>
      </c>
      <c r="C423" s="2" t="s">
        <v>4329</v>
      </c>
      <c r="D423" s="2" t="s">
        <v>1603</v>
      </c>
      <c r="E423" s="2" t="s">
        <v>79</v>
      </c>
      <c r="F423" s="2" t="s">
        <v>80</v>
      </c>
      <c r="G423" s="2" t="s">
        <v>3993</v>
      </c>
      <c r="H423" s="2" t="s">
        <v>5265</v>
      </c>
      <c r="I423" s="2" t="s">
        <v>1603</v>
      </c>
      <c r="J423" s="2" t="s">
        <v>3995</v>
      </c>
      <c r="K423" s="2" t="s">
        <v>5266</v>
      </c>
    </row>
    <row r="424" s="1" customFormat="1" ht="20" customHeight="1" spans="1:11">
      <c r="A424" s="2" t="s">
        <v>713</v>
      </c>
      <c r="B424" s="2" t="s">
        <v>5267</v>
      </c>
      <c r="C424" s="2" t="s">
        <v>715</v>
      </c>
      <c r="D424" s="2" t="s">
        <v>716</v>
      </c>
      <c r="E424" s="2" t="s">
        <v>79</v>
      </c>
      <c r="F424" s="2" t="s">
        <v>80</v>
      </c>
      <c r="G424" s="2" t="s">
        <v>3993</v>
      </c>
      <c r="H424" s="2" t="s">
        <v>5105</v>
      </c>
      <c r="I424" s="2" t="s">
        <v>716</v>
      </c>
      <c r="J424" s="2" t="s">
        <v>3995</v>
      </c>
      <c r="K424" s="2" t="s">
        <v>5268</v>
      </c>
    </row>
    <row r="425" s="1" customFormat="1" ht="20" customHeight="1" spans="1:11">
      <c r="A425" s="2" t="s">
        <v>1276</v>
      </c>
      <c r="B425" s="2" t="s">
        <v>5269</v>
      </c>
      <c r="C425" s="2" t="s">
        <v>1278</v>
      </c>
      <c r="D425" s="2" t="s">
        <v>1279</v>
      </c>
      <c r="E425" s="2" t="s">
        <v>79</v>
      </c>
      <c r="F425" s="2" t="s">
        <v>80</v>
      </c>
      <c r="G425" s="2" t="s">
        <v>3993</v>
      </c>
      <c r="H425" s="2" t="s">
        <v>4012</v>
      </c>
      <c r="I425" s="2" t="s">
        <v>1279</v>
      </c>
      <c r="J425" s="2" t="s">
        <v>3995</v>
      </c>
      <c r="K425" s="2" t="s">
        <v>5270</v>
      </c>
    </row>
    <row r="426" s="1" customFormat="1" ht="20" customHeight="1" spans="1:11">
      <c r="A426" s="2" t="s">
        <v>2893</v>
      </c>
      <c r="B426" s="2" t="s">
        <v>5271</v>
      </c>
      <c r="C426" s="2" t="s">
        <v>5272</v>
      </c>
      <c r="D426" s="2" t="s">
        <v>2896</v>
      </c>
      <c r="E426" s="2" t="s">
        <v>80</v>
      </c>
      <c r="F426" s="2" t="s">
        <v>2438</v>
      </c>
      <c r="G426" s="2" t="s">
        <v>3993</v>
      </c>
      <c r="H426" s="2" t="s">
        <v>4299</v>
      </c>
      <c r="I426" s="2" t="s">
        <v>2896</v>
      </c>
      <c r="J426" s="2" t="s">
        <v>3995</v>
      </c>
      <c r="K426" s="2" t="s">
        <v>5273</v>
      </c>
    </row>
    <row r="427" s="1" customFormat="1" ht="20" customHeight="1" spans="1:11">
      <c r="A427" s="2" t="s">
        <v>5274</v>
      </c>
      <c r="B427" s="2" t="s">
        <v>5275</v>
      </c>
      <c r="C427" s="2" t="s">
        <v>5276</v>
      </c>
      <c r="D427" s="2" t="s">
        <v>5277</v>
      </c>
      <c r="E427" s="2" t="s">
        <v>79</v>
      </c>
      <c r="F427" s="2" t="s">
        <v>80</v>
      </c>
      <c r="G427" s="2" t="s">
        <v>3993</v>
      </c>
      <c r="H427" s="2" t="s">
        <v>5278</v>
      </c>
      <c r="I427" s="2" t="s">
        <v>5277</v>
      </c>
      <c r="J427" s="2" t="s">
        <v>3995</v>
      </c>
      <c r="K427" s="2" t="s">
        <v>5279</v>
      </c>
    </row>
    <row r="428" s="1" customFormat="1" ht="20" customHeight="1" spans="1:11">
      <c r="A428" s="2" t="s">
        <v>2213</v>
      </c>
      <c r="B428" s="2" t="s">
        <v>5280</v>
      </c>
      <c r="C428" s="2" t="s">
        <v>2215</v>
      </c>
      <c r="D428" s="2" t="s">
        <v>2216</v>
      </c>
      <c r="E428" s="2" t="s">
        <v>79</v>
      </c>
      <c r="F428" s="2" t="s">
        <v>80</v>
      </c>
      <c r="G428" s="2" t="s">
        <v>3993</v>
      </c>
      <c r="H428" s="2" t="s">
        <v>4169</v>
      </c>
      <c r="I428" s="2" t="s">
        <v>2216</v>
      </c>
      <c r="J428" s="2" t="s">
        <v>3995</v>
      </c>
      <c r="K428" s="2" t="s">
        <v>5281</v>
      </c>
    </row>
    <row r="429" s="1" customFormat="1" ht="20" customHeight="1" spans="1:11">
      <c r="A429" s="2" t="s">
        <v>1878</v>
      </c>
      <c r="B429" s="2" t="s">
        <v>5282</v>
      </c>
      <c r="C429" s="2" t="s">
        <v>5283</v>
      </c>
      <c r="D429" s="2" t="s">
        <v>1881</v>
      </c>
      <c r="E429" s="2" t="s">
        <v>79</v>
      </c>
      <c r="F429" s="2" t="s">
        <v>80</v>
      </c>
      <c r="G429" s="2" t="s">
        <v>3993</v>
      </c>
      <c r="H429" s="2" t="s">
        <v>5284</v>
      </c>
      <c r="I429" s="2" t="s">
        <v>1881</v>
      </c>
      <c r="J429" s="2" t="s">
        <v>3995</v>
      </c>
      <c r="K429" s="2" t="s">
        <v>5285</v>
      </c>
    </row>
    <row r="430" s="1" customFormat="1" ht="20" customHeight="1" spans="1:11">
      <c r="A430" s="2" t="s">
        <v>2271</v>
      </c>
      <c r="B430" s="2" t="s">
        <v>5286</v>
      </c>
      <c r="C430" s="2" t="s">
        <v>2273</v>
      </c>
      <c r="D430" s="2" t="s">
        <v>2274</v>
      </c>
      <c r="E430" s="2" t="s">
        <v>79</v>
      </c>
      <c r="F430" s="2" t="s">
        <v>80</v>
      </c>
      <c r="G430" s="2" t="s">
        <v>3993</v>
      </c>
      <c r="H430" s="2" t="s">
        <v>5287</v>
      </c>
      <c r="I430" s="2" t="s">
        <v>2274</v>
      </c>
      <c r="J430" s="2" t="s">
        <v>3995</v>
      </c>
      <c r="K430" s="2" t="s">
        <v>5288</v>
      </c>
    </row>
    <row r="431" s="1" customFormat="1" ht="20" customHeight="1" spans="1:11">
      <c r="A431" s="2" t="s">
        <v>1587</v>
      </c>
      <c r="B431" s="2" t="s">
        <v>5289</v>
      </c>
      <c r="C431" s="2" t="s">
        <v>1589</v>
      </c>
      <c r="D431" s="2" t="s">
        <v>1590</v>
      </c>
      <c r="E431" s="2" t="s">
        <v>79</v>
      </c>
      <c r="F431" s="2" t="s">
        <v>80</v>
      </c>
      <c r="G431" s="2" t="s">
        <v>3993</v>
      </c>
      <c r="H431" s="2" t="s">
        <v>4220</v>
      </c>
      <c r="I431" s="2" t="s">
        <v>1590</v>
      </c>
      <c r="J431" s="2" t="s">
        <v>3995</v>
      </c>
      <c r="K431" s="2" t="s">
        <v>5290</v>
      </c>
    </row>
    <row r="432" s="1" customFormat="1" ht="20" customHeight="1" spans="1:11">
      <c r="A432" s="2" t="s">
        <v>5291</v>
      </c>
      <c r="B432" s="2" t="s">
        <v>5292</v>
      </c>
      <c r="C432" s="2" t="s">
        <v>5293</v>
      </c>
      <c r="D432" s="2" t="s">
        <v>5294</v>
      </c>
      <c r="E432" s="2" t="s">
        <v>79</v>
      </c>
      <c r="F432" s="2" t="s">
        <v>80</v>
      </c>
      <c r="G432" s="2" t="s">
        <v>3993</v>
      </c>
      <c r="H432" s="2" t="s">
        <v>4024</v>
      </c>
      <c r="I432" s="2" t="s">
        <v>5294</v>
      </c>
      <c r="J432" s="2" t="s">
        <v>3995</v>
      </c>
      <c r="K432" s="2" t="s">
        <v>5295</v>
      </c>
    </row>
    <row r="433" s="1" customFormat="1" ht="20" customHeight="1" spans="1:11">
      <c r="A433" s="2" t="s">
        <v>543</v>
      </c>
      <c r="B433" s="2" t="s">
        <v>5296</v>
      </c>
      <c r="C433" s="2" t="s">
        <v>5297</v>
      </c>
      <c r="D433" s="2" t="s">
        <v>546</v>
      </c>
      <c r="E433" s="2" t="s">
        <v>79</v>
      </c>
      <c r="F433" s="2" t="s">
        <v>80</v>
      </c>
      <c r="G433" s="2" t="s">
        <v>3993</v>
      </c>
      <c r="H433" s="2" t="s">
        <v>4008</v>
      </c>
      <c r="I433" s="2" t="s">
        <v>546</v>
      </c>
      <c r="J433" s="2" t="s">
        <v>3995</v>
      </c>
      <c r="K433" s="2" t="s">
        <v>5298</v>
      </c>
    </row>
    <row r="434" s="1" customFormat="1" ht="20" customHeight="1" spans="1:11">
      <c r="A434" s="2" t="s">
        <v>473</v>
      </c>
      <c r="B434" s="2" t="s">
        <v>5299</v>
      </c>
      <c r="C434" s="2" t="s">
        <v>475</v>
      </c>
      <c r="D434" s="2" t="s">
        <v>476</v>
      </c>
      <c r="E434" s="2" t="s">
        <v>79</v>
      </c>
      <c r="F434" s="2" t="s">
        <v>80</v>
      </c>
      <c r="G434" s="2" t="s">
        <v>3993</v>
      </c>
      <c r="H434" s="2" t="s">
        <v>5156</v>
      </c>
      <c r="I434" s="2" t="s">
        <v>476</v>
      </c>
      <c r="J434" s="2" t="s">
        <v>3995</v>
      </c>
      <c r="K434" s="2" t="s">
        <v>5300</v>
      </c>
    </row>
    <row r="435" s="1" customFormat="1" ht="20" customHeight="1" spans="1:11">
      <c r="A435" s="2" t="s">
        <v>2252</v>
      </c>
      <c r="B435" s="2" t="s">
        <v>5301</v>
      </c>
      <c r="C435" s="2" t="s">
        <v>1926</v>
      </c>
      <c r="D435" s="2" t="s">
        <v>2253</v>
      </c>
      <c r="E435" s="2" t="s">
        <v>79</v>
      </c>
      <c r="F435" s="2" t="s">
        <v>80</v>
      </c>
      <c r="G435" s="2" t="s">
        <v>3993</v>
      </c>
      <c r="H435" s="2" t="s">
        <v>5040</v>
      </c>
      <c r="I435" s="2" t="s">
        <v>2253</v>
      </c>
      <c r="J435" s="2" t="s">
        <v>3995</v>
      </c>
      <c r="K435" s="2" t="s">
        <v>5302</v>
      </c>
    </row>
    <row r="436" s="1" customFormat="1" ht="20" customHeight="1" spans="1:11">
      <c r="A436" s="2" t="s">
        <v>2206</v>
      </c>
      <c r="B436" s="2" t="s">
        <v>5303</v>
      </c>
      <c r="C436" s="2" t="s">
        <v>1926</v>
      </c>
      <c r="D436" s="2" t="s">
        <v>2207</v>
      </c>
      <c r="E436" s="2" t="s">
        <v>79</v>
      </c>
      <c r="F436" s="2" t="s">
        <v>80</v>
      </c>
      <c r="G436" s="2" t="s">
        <v>3993</v>
      </c>
      <c r="H436" s="2" t="s">
        <v>4322</v>
      </c>
      <c r="I436" s="2" t="s">
        <v>2207</v>
      </c>
      <c r="J436" s="2" t="s">
        <v>3995</v>
      </c>
      <c r="K436" s="2" t="s">
        <v>5304</v>
      </c>
    </row>
    <row r="437" s="1" customFormat="1" ht="20" customHeight="1" spans="1:11">
      <c r="A437" s="2" t="s">
        <v>2262</v>
      </c>
      <c r="B437" s="2" t="s">
        <v>5305</v>
      </c>
      <c r="C437" s="2" t="s">
        <v>2264</v>
      </c>
      <c r="D437" s="2" t="s">
        <v>2265</v>
      </c>
      <c r="E437" s="2" t="s">
        <v>79</v>
      </c>
      <c r="F437" s="2" t="s">
        <v>80</v>
      </c>
      <c r="G437" s="2" t="s">
        <v>3993</v>
      </c>
      <c r="H437" s="2" t="s">
        <v>4760</v>
      </c>
      <c r="I437" s="2" t="s">
        <v>2265</v>
      </c>
      <c r="J437" s="2" t="s">
        <v>3995</v>
      </c>
      <c r="K437" s="2" t="s">
        <v>5306</v>
      </c>
    </row>
    <row r="438" s="1" customFormat="1" ht="20" customHeight="1" spans="1:11">
      <c r="A438" s="2" t="s">
        <v>1163</v>
      </c>
      <c r="B438" s="2" t="s">
        <v>5307</v>
      </c>
      <c r="C438" s="2" t="s">
        <v>1165</v>
      </c>
      <c r="D438" s="2" t="s">
        <v>1166</v>
      </c>
      <c r="E438" s="2" t="s">
        <v>79</v>
      </c>
      <c r="F438" s="2" t="s">
        <v>80</v>
      </c>
      <c r="G438" s="2" t="s">
        <v>3993</v>
      </c>
      <c r="H438" s="2" t="s">
        <v>4144</v>
      </c>
      <c r="I438" s="2" t="s">
        <v>1166</v>
      </c>
      <c r="J438" s="2" t="s">
        <v>3995</v>
      </c>
      <c r="K438" s="2" t="s">
        <v>5308</v>
      </c>
    </row>
    <row r="439" s="1" customFormat="1" ht="20" customHeight="1" spans="1:11">
      <c r="A439" s="2" t="s">
        <v>3758</v>
      </c>
      <c r="B439" s="2" t="s">
        <v>5309</v>
      </c>
      <c r="C439" s="2" t="s">
        <v>3760</v>
      </c>
      <c r="D439" s="2" t="s">
        <v>3761</v>
      </c>
      <c r="E439" s="2" t="s">
        <v>80</v>
      </c>
      <c r="F439" s="2" t="s">
        <v>2438</v>
      </c>
      <c r="G439" s="2" t="s">
        <v>3993</v>
      </c>
      <c r="H439" s="2" t="s">
        <v>4263</v>
      </c>
      <c r="I439" s="2" t="s">
        <v>3761</v>
      </c>
      <c r="J439" s="2" t="s">
        <v>3995</v>
      </c>
      <c r="K439" s="2" t="s">
        <v>5310</v>
      </c>
    </row>
    <row r="440" s="1" customFormat="1" ht="20" customHeight="1" spans="1:11">
      <c r="A440" s="2" t="s">
        <v>1494</v>
      </c>
      <c r="B440" s="2" t="s">
        <v>5311</v>
      </c>
      <c r="C440" s="2" t="s">
        <v>5312</v>
      </c>
      <c r="D440" s="2" t="s">
        <v>1497</v>
      </c>
      <c r="E440" s="2" t="s">
        <v>79</v>
      </c>
      <c r="F440" s="2" t="s">
        <v>80</v>
      </c>
      <c r="G440" s="2" t="s">
        <v>3993</v>
      </c>
      <c r="H440" s="2" t="s">
        <v>4302</v>
      </c>
      <c r="I440" s="2" t="s">
        <v>1497</v>
      </c>
      <c r="J440" s="2" t="s">
        <v>3995</v>
      </c>
      <c r="K440" s="2" t="s">
        <v>5313</v>
      </c>
    </row>
    <row r="441" s="1" customFormat="1" ht="20" customHeight="1" spans="1:11">
      <c r="A441" s="2" t="s">
        <v>1833</v>
      </c>
      <c r="B441" s="2" t="s">
        <v>5314</v>
      </c>
      <c r="C441" s="2" t="s">
        <v>1835</v>
      </c>
      <c r="D441" s="2" t="s">
        <v>1836</v>
      </c>
      <c r="E441" s="2" t="s">
        <v>79</v>
      </c>
      <c r="F441" s="2" t="s">
        <v>80</v>
      </c>
      <c r="G441" s="2" t="s">
        <v>3993</v>
      </c>
      <c r="H441" s="2" t="s">
        <v>4266</v>
      </c>
      <c r="I441" s="2" t="s">
        <v>1836</v>
      </c>
      <c r="J441" s="2" t="s">
        <v>3995</v>
      </c>
      <c r="K441" s="2" t="s">
        <v>5315</v>
      </c>
    </row>
    <row r="442" s="1" customFormat="1" ht="20" customHeight="1" spans="1:11">
      <c r="A442" s="2" t="s">
        <v>1315</v>
      </c>
      <c r="B442" s="2" t="s">
        <v>5316</v>
      </c>
      <c r="C442" s="2" t="s">
        <v>1317</v>
      </c>
      <c r="D442" s="2" t="s">
        <v>1318</v>
      </c>
      <c r="E442" s="2" t="s">
        <v>79</v>
      </c>
      <c r="F442" s="2" t="s">
        <v>80</v>
      </c>
      <c r="G442" s="2" t="s">
        <v>3993</v>
      </c>
      <c r="H442" s="2" t="s">
        <v>4370</v>
      </c>
      <c r="I442" s="2" t="s">
        <v>1318</v>
      </c>
      <c r="J442" s="2" t="s">
        <v>3995</v>
      </c>
      <c r="K442" s="2" t="s">
        <v>5317</v>
      </c>
    </row>
    <row r="443" s="1" customFormat="1" ht="20" customHeight="1" spans="1:11">
      <c r="A443" s="2" t="s">
        <v>2208</v>
      </c>
      <c r="B443" s="2" t="s">
        <v>5318</v>
      </c>
      <c r="C443" s="2" t="s">
        <v>2210</v>
      </c>
      <c r="D443" s="2" t="s">
        <v>2211</v>
      </c>
      <c r="E443" s="2" t="s">
        <v>79</v>
      </c>
      <c r="F443" s="2" t="s">
        <v>80</v>
      </c>
      <c r="G443" s="2" t="s">
        <v>3993</v>
      </c>
      <c r="H443" s="2" t="s">
        <v>4001</v>
      </c>
      <c r="I443" s="2" t="s">
        <v>2211</v>
      </c>
      <c r="J443" s="2" t="s">
        <v>3995</v>
      </c>
      <c r="K443" s="2" t="s">
        <v>5319</v>
      </c>
    </row>
    <row r="444" s="1" customFormat="1" ht="20" customHeight="1" spans="1:11">
      <c r="A444" s="2" t="s">
        <v>1113</v>
      </c>
      <c r="B444" s="2" t="s">
        <v>5320</v>
      </c>
      <c r="C444" s="2" t="s">
        <v>5321</v>
      </c>
      <c r="D444" s="2" t="s">
        <v>1116</v>
      </c>
      <c r="E444" s="2" t="s">
        <v>79</v>
      </c>
      <c r="F444" s="2" t="s">
        <v>80</v>
      </c>
      <c r="G444" s="2" t="s">
        <v>3993</v>
      </c>
      <c r="H444" s="2" t="s">
        <v>4285</v>
      </c>
      <c r="I444" s="2" t="s">
        <v>1116</v>
      </c>
      <c r="J444" s="2" t="s">
        <v>3995</v>
      </c>
      <c r="K444" s="2" t="s">
        <v>5322</v>
      </c>
    </row>
    <row r="445" s="1" customFormat="1" ht="20" customHeight="1" spans="1:11">
      <c r="A445" s="2" t="s">
        <v>2583</v>
      </c>
      <c r="B445" s="2" t="s">
        <v>5323</v>
      </c>
      <c r="C445" s="2" t="s">
        <v>2585</v>
      </c>
      <c r="D445" s="2" t="s">
        <v>2586</v>
      </c>
      <c r="E445" s="2" t="s">
        <v>79</v>
      </c>
      <c r="F445" s="2" t="s">
        <v>2438</v>
      </c>
      <c r="G445" s="2" t="s">
        <v>3993</v>
      </c>
      <c r="H445" s="2" t="s">
        <v>5324</v>
      </c>
      <c r="I445" s="2" t="s">
        <v>2586</v>
      </c>
      <c r="J445" s="2" t="s">
        <v>3995</v>
      </c>
      <c r="K445" s="2" t="s">
        <v>5325</v>
      </c>
    </row>
    <row r="446" s="1" customFormat="1" ht="20" customHeight="1" spans="1:11">
      <c r="A446" s="2" t="s">
        <v>5326</v>
      </c>
      <c r="B446" s="2" t="s">
        <v>5327</v>
      </c>
      <c r="C446" s="2" t="s">
        <v>5328</v>
      </c>
      <c r="D446" s="2" t="s">
        <v>5329</v>
      </c>
      <c r="E446" s="2" t="s">
        <v>79</v>
      </c>
      <c r="F446" s="2" t="s">
        <v>80</v>
      </c>
      <c r="G446" s="2" t="s">
        <v>3993</v>
      </c>
      <c r="H446" s="2" t="s">
        <v>4024</v>
      </c>
      <c r="I446" s="2" t="s">
        <v>5329</v>
      </c>
      <c r="J446" s="2" t="s">
        <v>3995</v>
      </c>
      <c r="K446" s="2" t="s">
        <v>5330</v>
      </c>
    </row>
    <row r="447" s="1" customFormat="1" ht="20" customHeight="1" spans="1:11">
      <c r="A447" s="2" t="s">
        <v>530</v>
      </c>
      <c r="B447" s="2" t="s">
        <v>5331</v>
      </c>
      <c r="C447" s="2" t="s">
        <v>532</v>
      </c>
      <c r="D447" s="2" t="s">
        <v>533</v>
      </c>
      <c r="E447" s="2" t="s">
        <v>79</v>
      </c>
      <c r="F447" s="2" t="s">
        <v>80</v>
      </c>
      <c r="G447" s="2" t="s">
        <v>3993</v>
      </c>
      <c r="H447" s="2" t="s">
        <v>5332</v>
      </c>
      <c r="I447" s="2" t="s">
        <v>533</v>
      </c>
      <c r="J447" s="2" t="s">
        <v>3995</v>
      </c>
      <c r="K447" s="2" t="s">
        <v>5333</v>
      </c>
    </row>
    <row r="448" s="1" customFormat="1" ht="20" customHeight="1" spans="1:11">
      <c r="A448" s="2" t="s">
        <v>2267</v>
      </c>
      <c r="B448" s="2" t="s">
        <v>5334</v>
      </c>
      <c r="C448" s="2" t="s">
        <v>2269</v>
      </c>
      <c r="D448" s="2" t="s">
        <v>2270</v>
      </c>
      <c r="E448" s="2" t="s">
        <v>79</v>
      </c>
      <c r="F448" s="2" t="s">
        <v>80</v>
      </c>
      <c r="G448" s="2" t="s">
        <v>3993</v>
      </c>
      <c r="H448" s="2" t="s">
        <v>4867</v>
      </c>
      <c r="I448" s="2" t="s">
        <v>2270</v>
      </c>
      <c r="J448" s="2" t="s">
        <v>3995</v>
      </c>
      <c r="K448" s="2" t="s">
        <v>5335</v>
      </c>
    </row>
    <row r="449" s="1" customFormat="1" ht="20" customHeight="1" spans="1:11">
      <c r="A449" s="2" t="s">
        <v>5336</v>
      </c>
      <c r="B449" s="2" t="s">
        <v>5337</v>
      </c>
      <c r="C449" s="2" t="s">
        <v>5338</v>
      </c>
      <c r="D449" s="2" t="s">
        <v>5339</v>
      </c>
      <c r="E449" s="2" t="s">
        <v>79</v>
      </c>
      <c r="F449" s="2" t="s">
        <v>80</v>
      </c>
      <c r="G449" s="2" t="s">
        <v>3993</v>
      </c>
      <c r="H449" s="2" t="s">
        <v>4024</v>
      </c>
      <c r="I449" s="2" t="s">
        <v>5339</v>
      </c>
      <c r="J449" s="2" t="s">
        <v>3995</v>
      </c>
      <c r="K449" s="2" t="s">
        <v>5340</v>
      </c>
    </row>
    <row r="450" s="1" customFormat="1" ht="20" customHeight="1" spans="1:11">
      <c r="A450" s="2" t="s">
        <v>5341</v>
      </c>
      <c r="B450" s="2" t="s">
        <v>5342</v>
      </c>
      <c r="C450" s="2" t="s">
        <v>5343</v>
      </c>
      <c r="D450" s="2" t="s">
        <v>5344</v>
      </c>
      <c r="E450" s="2" t="s">
        <v>79</v>
      </c>
      <c r="F450" s="2" t="s">
        <v>80</v>
      </c>
      <c r="G450" s="2" t="s">
        <v>3993</v>
      </c>
      <c r="H450" s="2" t="s">
        <v>4024</v>
      </c>
      <c r="I450" s="2" t="s">
        <v>5344</v>
      </c>
      <c r="J450" s="2" t="s">
        <v>3995</v>
      </c>
      <c r="K450" s="2" t="s">
        <v>5345</v>
      </c>
    </row>
    <row r="451" s="1" customFormat="1" ht="20" customHeight="1" spans="1:11">
      <c r="A451" s="2" t="s">
        <v>1109</v>
      </c>
      <c r="B451" s="2" t="s">
        <v>5346</v>
      </c>
      <c r="C451" s="2" t="s">
        <v>1111</v>
      </c>
      <c r="D451" s="2" t="s">
        <v>1112</v>
      </c>
      <c r="E451" s="2" t="s">
        <v>79</v>
      </c>
      <c r="F451" s="2" t="s">
        <v>80</v>
      </c>
      <c r="G451" s="2" t="s">
        <v>3993</v>
      </c>
      <c r="H451" s="2" t="s">
        <v>4427</v>
      </c>
      <c r="I451" s="2" t="s">
        <v>1112</v>
      </c>
      <c r="J451" s="2" t="s">
        <v>3995</v>
      </c>
      <c r="K451" s="2" t="s">
        <v>5347</v>
      </c>
    </row>
    <row r="452" s="1" customFormat="1" ht="20" customHeight="1" spans="1:11">
      <c r="A452" s="2" t="s">
        <v>1851</v>
      </c>
      <c r="B452" s="2" t="s">
        <v>5348</v>
      </c>
      <c r="C452" s="2" t="s">
        <v>1853</v>
      </c>
      <c r="D452" s="2" t="s">
        <v>1854</v>
      </c>
      <c r="E452" s="2" t="s">
        <v>79</v>
      </c>
      <c r="F452" s="2" t="s">
        <v>80</v>
      </c>
      <c r="G452" s="2" t="s">
        <v>3993</v>
      </c>
      <c r="H452" s="2" t="s">
        <v>4133</v>
      </c>
      <c r="I452" s="2" t="s">
        <v>1854</v>
      </c>
      <c r="J452" s="2" t="s">
        <v>3995</v>
      </c>
      <c r="K452" s="2" t="s">
        <v>5349</v>
      </c>
    </row>
    <row r="453" s="1" customFormat="1" ht="20" customHeight="1" spans="1:11">
      <c r="A453" s="2" t="s">
        <v>1102</v>
      </c>
      <c r="B453" s="2" t="s">
        <v>5350</v>
      </c>
      <c r="C453" s="2" t="s">
        <v>1104</v>
      </c>
      <c r="D453" s="2" t="s">
        <v>5351</v>
      </c>
      <c r="E453" s="2" t="s">
        <v>79</v>
      </c>
      <c r="F453" s="2" t="s">
        <v>80</v>
      </c>
      <c r="G453" s="2" t="s">
        <v>3993</v>
      </c>
      <c r="H453" s="2" t="s">
        <v>5352</v>
      </c>
      <c r="I453" s="2" t="s">
        <v>5353</v>
      </c>
      <c r="J453" s="2" t="s">
        <v>3995</v>
      </c>
      <c r="K453" s="2" t="s">
        <v>5354</v>
      </c>
    </row>
    <row r="454" s="1" customFormat="1" ht="20" customHeight="1" spans="1:11">
      <c r="A454" s="2" t="s">
        <v>5355</v>
      </c>
      <c r="B454" s="2" t="s">
        <v>5356</v>
      </c>
      <c r="C454" s="2" t="s">
        <v>5357</v>
      </c>
      <c r="D454" s="2" t="s">
        <v>5358</v>
      </c>
      <c r="E454" s="2" t="s">
        <v>79</v>
      </c>
      <c r="F454" s="2" t="s">
        <v>80</v>
      </c>
      <c r="G454" s="2" t="s">
        <v>3993</v>
      </c>
      <c r="H454" s="2" t="s">
        <v>4024</v>
      </c>
      <c r="I454" s="2" t="s">
        <v>5358</v>
      </c>
      <c r="J454" s="2" t="s">
        <v>3995</v>
      </c>
      <c r="K454" s="2" t="s">
        <v>5359</v>
      </c>
    </row>
    <row r="455" s="1" customFormat="1" ht="20" customHeight="1" spans="1:11">
      <c r="A455" s="2" t="s">
        <v>2481</v>
      </c>
      <c r="B455" s="2" t="s">
        <v>5360</v>
      </c>
      <c r="C455" s="2" t="s">
        <v>856</v>
      </c>
      <c r="D455" s="2" t="s">
        <v>2482</v>
      </c>
      <c r="E455" s="2" t="s">
        <v>80</v>
      </c>
      <c r="F455" s="2" t="s">
        <v>2438</v>
      </c>
      <c r="G455" s="2" t="s">
        <v>3993</v>
      </c>
      <c r="H455" s="2" t="s">
        <v>4018</v>
      </c>
      <c r="I455" s="2" t="s">
        <v>2482</v>
      </c>
      <c r="J455" s="2" t="s">
        <v>3995</v>
      </c>
      <c r="K455" s="2" t="s">
        <v>5361</v>
      </c>
    </row>
    <row r="456" s="1" customFormat="1" ht="20" customHeight="1" spans="1:11">
      <c r="A456" s="2" t="s">
        <v>1445</v>
      </c>
      <c r="B456" s="2" t="s">
        <v>5362</v>
      </c>
      <c r="C456" s="2" t="s">
        <v>1447</v>
      </c>
      <c r="D456" s="2" t="s">
        <v>1448</v>
      </c>
      <c r="E456" s="2" t="s">
        <v>79</v>
      </c>
      <c r="F456" s="2" t="s">
        <v>80</v>
      </c>
      <c r="G456" s="2" t="s">
        <v>3993</v>
      </c>
      <c r="H456" s="2" t="s">
        <v>5363</v>
      </c>
      <c r="I456" s="2" t="s">
        <v>1448</v>
      </c>
      <c r="J456" s="2" t="s">
        <v>3995</v>
      </c>
      <c r="K456" s="2" t="s">
        <v>5364</v>
      </c>
    </row>
    <row r="457" s="1" customFormat="1" ht="20" customHeight="1" spans="1:11">
      <c r="A457" s="2" t="s">
        <v>1873</v>
      </c>
      <c r="B457" s="2" t="s">
        <v>5365</v>
      </c>
      <c r="C457" s="2" t="s">
        <v>1875</v>
      </c>
      <c r="D457" s="2" t="s">
        <v>1876</v>
      </c>
      <c r="E457" s="2" t="s">
        <v>79</v>
      </c>
      <c r="F457" s="2" t="s">
        <v>80</v>
      </c>
      <c r="G457" s="2" t="s">
        <v>3993</v>
      </c>
      <c r="H457" s="2" t="s">
        <v>5098</v>
      </c>
      <c r="I457" s="2" t="s">
        <v>1876</v>
      </c>
      <c r="J457" s="2" t="s">
        <v>3995</v>
      </c>
      <c r="K457" s="2" t="s">
        <v>5366</v>
      </c>
    </row>
    <row r="458" s="1" customFormat="1" ht="20" customHeight="1" spans="1:11">
      <c r="A458" s="2" t="s">
        <v>1498</v>
      </c>
      <c r="B458" s="2" t="s">
        <v>5367</v>
      </c>
      <c r="C458" s="2" t="s">
        <v>5368</v>
      </c>
      <c r="D458" s="2" t="s">
        <v>1499</v>
      </c>
      <c r="E458" s="2" t="s">
        <v>79</v>
      </c>
      <c r="F458" s="2" t="s">
        <v>80</v>
      </c>
      <c r="G458" s="2" t="s">
        <v>3993</v>
      </c>
      <c r="H458" s="2" t="s">
        <v>5369</v>
      </c>
      <c r="I458" s="2" t="s">
        <v>1499</v>
      </c>
      <c r="J458" s="2" t="s">
        <v>3995</v>
      </c>
      <c r="K458" s="2" t="s">
        <v>5370</v>
      </c>
    </row>
    <row r="459" s="1" customFormat="1" ht="20" customHeight="1" spans="1:11">
      <c r="A459" s="2" t="s">
        <v>2931</v>
      </c>
      <c r="B459" s="2" t="s">
        <v>5371</v>
      </c>
      <c r="C459" s="2" t="s">
        <v>5372</v>
      </c>
      <c r="D459" s="2" t="s">
        <v>2934</v>
      </c>
      <c r="E459" s="2" t="s">
        <v>80</v>
      </c>
      <c r="F459" s="2" t="s">
        <v>2438</v>
      </c>
      <c r="G459" s="2" t="s">
        <v>3993</v>
      </c>
      <c r="H459" s="2" t="s">
        <v>5209</v>
      </c>
      <c r="I459" s="2" t="s">
        <v>2934</v>
      </c>
      <c r="J459" s="2" t="s">
        <v>3995</v>
      </c>
      <c r="K459" s="2" t="s">
        <v>5373</v>
      </c>
    </row>
    <row r="460" s="1" customFormat="1" ht="20" customHeight="1" spans="1:11">
      <c r="A460" s="2" t="s">
        <v>2874</v>
      </c>
      <c r="B460" s="2" t="s">
        <v>5374</v>
      </c>
      <c r="C460" s="2" t="s">
        <v>2876</v>
      </c>
      <c r="D460" s="2" t="s">
        <v>2877</v>
      </c>
      <c r="E460" s="2" t="s">
        <v>79</v>
      </c>
      <c r="F460" s="2" t="s">
        <v>2438</v>
      </c>
      <c r="G460" s="2" t="s">
        <v>3993</v>
      </c>
      <c r="H460" s="2" t="s">
        <v>5375</v>
      </c>
      <c r="I460" s="2" t="s">
        <v>2877</v>
      </c>
      <c r="J460" s="2" t="s">
        <v>3995</v>
      </c>
      <c r="K460" s="2" t="s">
        <v>5376</v>
      </c>
    </row>
    <row r="461" s="1" customFormat="1" ht="20" customHeight="1" spans="1:11">
      <c r="A461" s="2" t="s">
        <v>2291</v>
      </c>
      <c r="B461" s="2" t="s">
        <v>5377</v>
      </c>
      <c r="C461" s="2" t="s">
        <v>2293</v>
      </c>
      <c r="D461" s="2" t="s">
        <v>2294</v>
      </c>
      <c r="E461" s="2" t="s">
        <v>79</v>
      </c>
      <c r="F461" s="2" t="s">
        <v>80</v>
      </c>
      <c r="G461" s="2" t="s">
        <v>3993</v>
      </c>
      <c r="H461" s="2" t="s">
        <v>4217</v>
      </c>
      <c r="I461" s="2" t="s">
        <v>2294</v>
      </c>
      <c r="J461" s="2" t="s">
        <v>3995</v>
      </c>
      <c r="K461" s="2" t="s">
        <v>5378</v>
      </c>
    </row>
    <row r="462" s="1" customFormat="1" ht="20" customHeight="1" spans="1:11">
      <c r="A462" s="2" t="s">
        <v>593</v>
      </c>
      <c r="B462" s="2" t="s">
        <v>5379</v>
      </c>
      <c r="C462" s="2" t="s">
        <v>5380</v>
      </c>
      <c r="D462" s="2" t="s">
        <v>596</v>
      </c>
      <c r="E462" s="2" t="s">
        <v>79</v>
      </c>
      <c r="F462" s="2" t="s">
        <v>80</v>
      </c>
      <c r="G462" s="2" t="s">
        <v>3993</v>
      </c>
      <c r="H462" s="2" t="s">
        <v>4499</v>
      </c>
      <c r="I462" s="2" t="s">
        <v>596</v>
      </c>
      <c r="J462" s="2" t="s">
        <v>3995</v>
      </c>
      <c r="K462" s="2" t="s">
        <v>5381</v>
      </c>
    </row>
    <row r="463" s="1" customFormat="1" ht="20" customHeight="1" spans="1:11">
      <c r="A463" s="2" t="s">
        <v>2371</v>
      </c>
      <c r="B463" s="2" t="s">
        <v>5382</v>
      </c>
      <c r="C463" s="2" t="s">
        <v>2373</v>
      </c>
      <c r="D463" s="2" t="s">
        <v>2374</v>
      </c>
      <c r="E463" s="2" t="s">
        <v>79</v>
      </c>
      <c r="F463" s="2" t="s">
        <v>80</v>
      </c>
      <c r="G463" s="2" t="s">
        <v>3993</v>
      </c>
      <c r="H463" s="2" t="s">
        <v>5383</v>
      </c>
      <c r="I463" s="2" t="s">
        <v>2374</v>
      </c>
      <c r="J463" s="2" t="s">
        <v>3995</v>
      </c>
      <c r="K463" s="2" t="s">
        <v>5384</v>
      </c>
    </row>
    <row r="464" s="1" customFormat="1" ht="20" customHeight="1" spans="1:11">
      <c r="A464" s="2" t="s">
        <v>1450</v>
      </c>
      <c r="B464" s="2" t="s">
        <v>5385</v>
      </c>
      <c r="C464" s="2" t="s">
        <v>1452</v>
      </c>
      <c r="D464" s="2" t="s">
        <v>1453</v>
      </c>
      <c r="E464" s="2" t="s">
        <v>79</v>
      </c>
      <c r="F464" s="2" t="s">
        <v>80</v>
      </c>
      <c r="G464" s="2" t="s">
        <v>3993</v>
      </c>
      <c r="H464" s="2" t="s">
        <v>5386</v>
      </c>
      <c r="I464" s="2" t="s">
        <v>1453</v>
      </c>
      <c r="J464" s="2" t="s">
        <v>3995</v>
      </c>
      <c r="K464" s="2" t="s">
        <v>5387</v>
      </c>
    </row>
    <row r="465" s="1" customFormat="1" ht="20" customHeight="1" spans="1:11">
      <c r="A465" s="2" t="s">
        <v>1157</v>
      </c>
      <c r="B465" s="2" t="s">
        <v>5388</v>
      </c>
      <c r="C465" s="2" t="s">
        <v>1159</v>
      </c>
      <c r="D465" s="2" t="s">
        <v>1160</v>
      </c>
      <c r="E465" s="2" t="s">
        <v>79</v>
      </c>
      <c r="F465" s="2" t="s">
        <v>80</v>
      </c>
      <c r="G465" s="2" t="s">
        <v>3993</v>
      </c>
      <c r="H465" s="2" t="s">
        <v>4180</v>
      </c>
      <c r="I465" s="2" t="s">
        <v>1160</v>
      </c>
      <c r="J465" s="2" t="s">
        <v>3995</v>
      </c>
      <c r="K465" s="2" t="s">
        <v>5389</v>
      </c>
    </row>
    <row r="466" s="1" customFormat="1" ht="20" customHeight="1" spans="1:11">
      <c r="A466" s="2" t="s">
        <v>5390</v>
      </c>
      <c r="B466" s="2" t="s">
        <v>5391</v>
      </c>
      <c r="C466" s="2" t="s">
        <v>5392</v>
      </c>
      <c r="D466" s="2" t="s">
        <v>5393</v>
      </c>
      <c r="E466" s="2" t="s">
        <v>79</v>
      </c>
      <c r="F466" s="2" t="s">
        <v>80</v>
      </c>
      <c r="G466" s="2" t="s">
        <v>3993</v>
      </c>
      <c r="H466" s="2" t="s">
        <v>4024</v>
      </c>
      <c r="I466" s="2" t="s">
        <v>5393</v>
      </c>
      <c r="J466" s="2" t="s">
        <v>3995</v>
      </c>
      <c r="K466" s="2" t="s">
        <v>5394</v>
      </c>
    </row>
    <row r="467" s="1" customFormat="1" ht="20" customHeight="1" spans="1:11">
      <c r="A467" s="2" t="s">
        <v>455</v>
      </c>
      <c r="B467" s="2" t="s">
        <v>5395</v>
      </c>
      <c r="C467" s="2" t="s">
        <v>457</v>
      </c>
      <c r="D467" s="2" t="s">
        <v>458</v>
      </c>
      <c r="E467" s="2" t="s">
        <v>79</v>
      </c>
      <c r="F467" s="2" t="s">
        <v>80</v>
      </c>
      <c r="G467" s="2" t="s">
        <v>3993</v>
      </c>
      <c r="H467" s="2" t="s">
        <v>4960</v>
      </c>
      <c r="I467" s="2" t="s">
        <v>458</v>
      </c>
      <c r="J467" s="2" t="s">
        <v>3995</v>
      </c>
      <c r="K467" s="2" t="s">
        <v>5396</v>
      </c>
    </row>
    <row r="468" s="1" customFormat="1" ht="20" customHeight="1" spans="1:11">
      <c r="A468" s="2" t="s">
        <v>2390</v>
      </c>
      <c r="B468" s="2" t="s">
        <v>5397</v>
      </c>
      <c r="C468" s="2" t="s">
        <v>5398</v>
      </c>
      <c r="D468" s="2" t="s">
        <v>2393</v>
      </c>
      <c r="E468" s="2" t="s">
        <v>79</v>
      </c>
      <c r="F468" s="2" t="s">
        <v>80</v>
      </c>
      <c r="G468" s="2" t="s">
        <v>3993</v>
      </c>
      <c r="H468" s="2" t="s">
        <v>5399</v>
      </c>
      <c r="I468" s="2" t="s">
        <v>2393</v>
      </c>
      <c r="J468" s="2" t="s">
        <v>3995</v>
      </c>
      <c r="K468" s="2" t="s">
        <v>5400</v>
      </c>
    </row>
    <row r="469" s="1" customFormat="1" ht="20" customHeight="1" spans="1:11">
      <c r="A469" s="2" t="s">
        <v>2764</v>
      </c>
      <c r="B469" s="2" t="s">
        <v>5401</v>
      </c>
      <c r="C469" s="2" t="s">
        <v>2766</v>
      </c>
      <c r="D469" s="2" t="s">
        <v>2767</v>
      </c>
      <c r="E469" s="2" t="s">
        <v>79</v>
      </c>
      <c r="F469" s="2" t="s">
        <v>2438</v>
      </c>
      <c r="G469" s="2" t="s">
        <v>3993</v>
      </c>
      <c r="H469" s="2" t="s">
        <v>4285</v>
      </c>
      <c r="I469" s="2" t="s">
        <v>2767</v>
      </c>
      <c r="J469" s="2" t="s">
        <v>3995</v>
      </c>
      <c r="K469" s="2" t="s">
        <v>5402</v>
      </c>
    </row>
    <row r="470" s="1" customFormat="1" ht="20" customHeight="1" spans="1:11">
      <c r="A470" s="2" t="s">
        <v>5403</v>
      </c>
      <c r="B470" s="2" t="s">
        <v>5404</v>
      </c>
      <c r="C470" s="2" t="s">
        <v>5405</v>
      </c>
      <c r="D470" s="2" t="s">
        <v>5406</v>
      </c>
      <c r="E470" s="2" t="s">
        <v>79</v>
      </c>
      <c r="F470" s="2" t="s">
        <v>80</v>
      </c>
      <c r="G470" s="2" t="s">
        <v>3993</v>
      </c>
      <c r="H470" s="2" t="s">
        <v>4024</v>
      </c>
      <c r="I470" s="2" t="s">
        <v>5406</v>
      </c>
      <c r="J470" s="2" t="s">
        <v>3995</v>
      </c>
      <c r="K470" s="2" t="s">
        <v>5407</v>
      </c>
    </row>
    <row r="471" s="1" customFormat="1" ht="20" customHeight="1" spans="1:11">
      <c r="A471" s="2" t="s">
        <v>5408</v>
      </c>
      <c r="B471" s="2" t="s">
        <v>5409</v>
      </c>
      <c r="C471" s="2" t="s">
        <v>5410</v>
      </c>
      <c r="D471" s="2" t="s">
        <v>5411</v>
      </c>
      <c r="E471" s="2" t="s">
        <v>79</v>
      </c>
      <c r="F471" s="2" t="s">
        <v>80</v>
      </c>
      <c r="G471" s="2" t="s">
        <v>3993</v>
      </c>
      <c r="H471" s="2" t="s">
        <v>4024</v>
      </c>
      <c r="I471" s="2" t="s">
        <v>5412</v>
      </c>
      <c r="J471" s="2" t="s">
        <v>3995</v>
      </c>
      <c r="K471" s="2" t="s">
        <v>5413</v>
      </c>
    </row>
    <row r="472" s="1" customFormat="1" ht="20" customHeight="1" spans="1:11">
      <c r="A472" s="2" t="s">
        <v>3133</v>
      </c>
      <c r="B472" s="2" t="s">
        <v>5414</v>
      </c>
      <c r="C472" s="2" t="s">
        <v>3135</v>
      </c>
      <c r="D472" s="2" t="s">
        <v>3136</v>
      </c>
      <c r="E472" s="2" t="s">
        <v>79</v>
      </c>
      <c r="F472" s="2" t="s">
        <v>2438</v>
      </c>
      <c r="G472" s="2" t="s">
        <v>3993</v>
      </c>
      <c r="H472" s="2" t="s">
        <v>5415</v>
      </c>
      <c r="I472" s="2" t="s">
        <v>3136</v>
      </c>
      <c r="J472" s="2" t="s">
        <v>3995</v>
      </c>
      <c r="K472" s="2" t="s">
        <v>5416</v>
      </c>
    </row>
    <row r="473" s="1" customFormat="1" ht="20" customHeight="1" spans="1:11">
      <c r="A473" s="2" t="s">
        <v>1311</v>
      </c>
      <c r="B473" s="2" t="s">
        <v>5417</v>
      </c>
      <c r="C473" s="2" t="s">
        <v>1313</v>
      </c>
      <c r="D473" s="2" t="s">
        <v>1314</v>
      </c>
      <c r="E473" s="2" t="s">
        <v>79</v>
      </c>
      <c r="F473" s="2" t="s">
        <v>80</v>
      </c>
      <c r="G473" s="2" t="s">
        <v>3993</v>
      </c>
      <c r="H473" s="2" t="s">
        <v>5418</v>
      </c>
      <c r="I473" s="2" t="s">
        <v>1314</v>
      </c>
      <c r="J473" s="2" t="s">
        <v>3995</v>
      </c>
      <c r="K473" s="2" t="s">
        <v>5419</v>
      </c>
    </row>
    <row r="474" s="1" customFormat="1" ht="20" customHeight="1" spans="1:11">
      <c r="A474" s="2" t="s">
        <v>407</v>
      </c>
      <c r="B474" s="2" t="s">
        <v>5420</v>
      </c>
      <c r="C474" s="2" t="s">
        <v>409</v>
      </c>
      <c r="D474" s="2" t="s">
        <v>410</v>
      </c>
      <c r="E474" s="2" t="s">
        <v>79</v>
      </c>
      <c r="F474" s="2" t="s">
        <v>80</v>
      </c>
      <c r="G474" s="2" t="s">
        <v>3993</v>
      </c>
      <c r="H474" s="2" t="s">
        <v>4217</v>
      </c>
      <c r="I474" s="2" t="s">
        <v>410</v>
      </c>
      <c r="J474" s="2" t="s">
        <v>3995</v>
      </c>
      <c r="K474" s="2" t="s">
        <v>5421</v>
      </c>
    </row>
    <row r="475" s="1" customFormat="1" ht="20" customHeight="1" spans="1:11">
      <c r="A475" s="2" t="s">
        <v>1296</v>
      </c>
      <c r="B475" s="2" t="s">
        <v>5422</v>
      </c>
      <c r="C475" s="2" t="s">
        <v>1298</v>
      </c>
      <c r="D475" s="2" t="s">
        <v>1299</v>
      </c>
      <c r="E475" s="2" t="s">
        <v>79</v>
      </c>
      <c r="F475" s="2" t="s">
        <v>80</v>
      </c>
      <c r="G475" s="2" t="s">
        <v>3993</v>
      </c>
      <c r="H475" s="2" t="s">
        <v>4489</v>
      </c>
      <c r="I475" s="2" t="s">
        <v>1299</v>
      </c>
      <c r="J475" s="2" t="s">
        <v>3995</v>
      </c>
      <c r="K475" s="2" t="s">
        <v>5423</v>
      </c>
    </row>
    <row r="476" s="1" customFormat="1" ht="20" customHeight="1" spans="1:11">
      <c r="A476" s="2" t="s">
        <v>5424</v>
      </c>
      <c r="B476" s="2" t="s">
        <v>5425</v>
      </c>
      <c r="C476" s="2" t="s">
        <v>5426</v>
      </c>
      <c r="D476" s="2" t="s">
        <v>5427</v>
      </c>
      <c r="E476" s="2" t="s">
        <v>79</v>
      </c>
      <c r="F476" s="2" t="s">
        <v>80</v>
      </c>
      <c r="G476" s="2" t="s">
        <v>3993</v>
      </c>
      <c r="H476" s="2" t="s">
        <v>4024</v>
      </c>
      <c r="I476" s="2" t="s">
        <v>5427</v>
      </c>
      <c r="J476" s="2" t="s">
        <v>3995</v>
      </c>
      <c r="K476" s="2" t="s">
        <v>5428</v>
      </c>
    </row>
    <row r="477" s="1" customFormat="1" ht="20" customHeight="1" spans="1:11">
      <c r="A477" s="2" t="s">
        <v>3484</v>
      </c>
      <c r="B477" s="2" t="s">
        <v>5429</v>
      </c>
      <c r="C477" s="2" t="s">
        <v>3486</v>
      </c>
      <c r="D477" s="2" t="s">
        <v>3487</v>
      </c>
      <c r="E477" s="2" t="s">
        <v>80</v>
      </c>
      <c r="F477" s="2" t="s">
        <v>2438</v>
      </c>
      <c r="G477" s="2" t="s">
        <v>3993</v>
      </c>
      <c r="H477" s="2" t="s">
        <v>4154</v>
      </c>
      <c r="I477" s="2" t="s">
        <v>3487</v>
      </c>
      <c r="J477" s="2" t="s">
        <v>3995</v>
      </c>
      <c r="K477" s="2" t="s">
        <v>5430</v>
      </c>
    </row>
    <row r="478" s="1" customFormat="1" ht="20" customHeight="1" spans="1:11">
      <c r="A478" s="2" t="s">
        <v>2234</v>
      </c>
      <c r="B478" s="2" t="s">
        <v>5431</v>
      </c>
      <c r="C478" s="2" t="s">
        <v>2236</v>
      </c>
      <c r="D478" s="2" t="s">
        <v>2237</v>
      </c>
      <c r="E478" s="2" t="s">
        <v>79</v>
      </c>
      <c r="F478" s="2" t="s">
        <v>80</v>
      </c>
      <c r="G478" s="2" t="s">
        <v>3993</v>
      </c>
      <c r="H478" s="2" t="s">
        <v>5324</v>
      </c>
      <c r="I478" s="2" t="s">
        <v>2237</v>
      </c>
      <c r="J478" s="2" t="s">
        <v>3995</v>
      </c>
      <c r="K478" s="2" t="s">
        <v>5432</v>
      </c>
    </row>
    <row r="479" s="1" customFormat="1" ht="20" customHeight="1" spans="1:11">
      <c r="A479" s="2" t="s">
        <v>2120</v>
      </c>
      <c r="B479" s="2" t="s">
        <v>5433</v>
      </c>
      <c r="C479" s="2" t="s">
        <v>5434</v>
      </c>
      <c r="D479" s="2" t="s">
        <v>2123</v>
      </c>
      <c r="E479" s="2" t="s">
        <v>79</v>
      </c>
      <c r="F479" s="2" t="s">
        <v>80</v>
      </c>
      <c r="G479" s="2" t="s">
        <v>3993</v>
      </c>
      <c r="H479" s="2" t="s">
        <v>4001</v>
      </c>
      <c r="I479" s="2" t="s">
        <v>2123</v>
      </c>
      <c r="J479" s="2" t="s">
        <v>3995</v>
      </c>
      <c r="K479" s="2" t="s">
        <v>5435</v>
      </c>
    </row>
    <row r="480" s="1" customFormat="1" ht="20" customHeight="1" spans="1:11">
      <c r="A480" s="2" t="s">
        <v>2276</v>
      </c>
      <c r="B480" s="2" t="s">
        <v>5436</v>
      </c>
      <c r="C480" s="2" t="s">
        <v>2278</v>
      </c>
      <c r="D480" s="2" t="s">
        <v>2279</v>
      </c>
      <c r="E480" s="2" t="s">
        <v>79</v>
      </c>
      <c r="F480" s="2" t="s">
        <v>80</v>
      </c>
      <c r="G480" s="2" t="s">
        <v>3993</v>
      </c>
      <c r="H480" s="2" t="s">
        <v>4650</v>
      </c>
      <c r="I480" s="2" t="s">
        <v>2279</v>
      </c>
      <c r="J480" s="2" t="s">
        <v>3995</v>
      </c>
      <c r="K480" s="2" t="s">
        <v>5437</v>
      </c>
    </row>
    <row r="481" s="1" customFormat="1" ht="20" customHeight="1" spans="1:11">
      <c r="A481" s="2" t="s">
        <v>2134</v>
      </c>
      <c r="B481" s="2" t="s">
        <v>5438</v>
      </c>
      <c r="C481" s="2" t="s">
        <v>982</v>
      </c>
      <c r="D481" s="2" t="s">
        <v>2135</v>
      </c>
      <c r="E481" s="2" t="s">
        <v>79</v>
      </c>
      <c r="F481" s="2" t="s">
        <v>80</v>
      </c>
      <c r="G481" s="2" t="s">
        <v>3993</v>
      </c>
      <c r="H481" s="2" t="s">
        <v>4040</v>
      </c>
      <c r="I481" s="2" t="s">
        <v>2135</v>
      </c>
      <c r="J481" s="2" t="s">
        <v>3995</v>
      </c>
      <c r="K481" s="2" t="s">
        <v>5439</v>
      </c>
    </row>
    <row r="482" s="1" customFormat="1" ht="20" customHeight="1" spans="1:11">
      <c r="A482" s="2" t="s">
        <v>368</v>
      </c>
      <c r="B482" s="2" t="s">
        <v>5440</v>
      </c>
      <c r="C482" s="2" t="s">
        <v>4192</v>
      </c>
      <c r="D482" s="2" t="s">
        <v>371</v>
      </c>
      <c r="E482" s="2" t="s">
        <v>79</v>
      </c>
      <c r="F482" s="2" t="s">
        <v>80</v>
      </c>
      <c r="G482" s="2" t="s">
        <v>3993</v>
      </c>
      <c r="H482" s="2" t="s">
        <v>4144</v>
      </c>
      <c r="I482" s="2" t="s">
        <v>371</v>
      </c>
      <c r="J482" s="2" t="s">
        <v>3995</v>
      </c>
      <c r="K482" s="2" t="s">
        <v>5441</v>
      </c>
    </row>
    <row r="483" s="1" customFormat="1" ht="20" customHeight="1" spans="1:11">
      <c r="A483" s="2" t="s">
        <v>618</v>
      </c>
      <c r="B483" s="2" t="s">
        <v>5442</v>
      </c>
      <c r="C483" s="2" t="s">
        <v>620</v>
      </c>
      <c r="D483" s="2" t="s">
        <v>621</v>
      </c>
      <c r="E483" s="2" t="s">
        <v>79</v>
      </c>
      <c r="F483" s="2" t="s">
        <v>80</v>
      </c>
      <c r="G483" s="2" t="s">
        <v>3993</v>
      </c>
      <c r="H483" s="2" t="s">
        <v>5443</v>
      </c>
      <c r="I483" s="2" t="s">
        <v>621</v>
      </c>
      <c r="J483" s="2" t="s">
        <v>3995</v>
      </c>
      <c r="K483" s="2" t="s">
        <v>5444</v>
      </c>
    </row>
    <row r="484" s="1" customFormat="1" ht="20" customHeight="1" spans="1:11">
      <c r="A484" s="2" t="s">
        <v>1466</v>
      </c>
      <c r="B484" s="2" t="s">
        <v>5445</v>
      </c>
      <c r="C484" s="2" t="s">
        <v>1468</v>
      </c>
      <c r="D484" s="2" t="s">
        <v>1469</v>
      </c>
      <c r="E484" s="2" t="s">
        <v>79</v>
      </c>
      <c r="F484" s="2" t="s">
        <v>80</v>
      </c>
      <c r="G484" s="2" t="s">
        <v>3993</v>
      </c>
      <c r="H484" s="2" t="s">
        <v>5446</v>
      </c>
      <c r="I484" s="2" t="s">
        <v>1469</v>
      </c>
      <c r="J484" s="2" t="s">
        <v>3995</v>
      </c>
      <c r="K484" s="2" t="s">
        <v>5447</v>
      </c>
    </row>
    <row r="485" s="1" customFormat="1" ht="20" customHeight="1" spans="1:11">
      <c r="A485" s="2" t="s">
        <v>3789</v>
      </c>
      <c r="B485" s="2" t="s">
        <v>5448</v>
      </c>
      <c r="C485" s="2" t="s">
        <v>3791</v>
      </c>
      <c r="D485" s="2" t="s">
        <v>3792</v>
      </c>
      <c r="E485" s="2" t="s">
        <v>79</v>
      </c>
      <c r="F485" s="2" t="s">
        <v>2438</v>
      </c>
      <c r="G485" s="2" t="s">
        <v>3993</v>
      </c>
      <c r="H485" s="2" t="s">
        <v>5449</v>
      </c>
      <c r="I485" s="2" t="s">
        <v>3792</v>
      </c>
      <c r="J485" s="2" t="s">
        <v>3995</v>
      </c>
      <c r="K485" s="2" t="s">
        <v>5450</v>
      </c>
    </row>
    <row r="486" s="1" customFormat="1" ht="20" customHeight="1" spans="1:11">
      <c r="A486" s="2" t="s">
        <v>375</v>
      </c>
      <c r="B486" s="2" t="s">
        <v>5451</v>
      </c>
      <c r="C486" s="2" t="s">
        <v>5452</v>
      </c>
      <c r="D486" s="2" t="s">
        <v>378</v>
      </c>
      <c r="E486" s="2" t="s">
        <v>79</v>
      </c>
      <c r="F486" s="2" t="s">
        <v>80</v>
      </c>
      <c r="G486" s="2" t="s">
        <v>3993</v>
      </c>
      <c r="H486" s="2" t="s">
        <v>4185</v>
      </c>
      <c r="I486" s="2" t="s">
        <v>378</v>
      </c>
      <c r="J486" s="2" t="s">
        <v>3995</v>
      </c>
      <c r="K486" s="2" t="s">
        <v>5453</v>
      </c>
    </row>
    <row r="487" s="1" customFormat="1" ht="20" customHeight="1" spans="1:11">
      <c r="A487" s="2" t="s">
        <v>2353</v>
      </c>
      <c r="B487" s="2" t="s">
        <v>5454</v>
      </c>
      <c r="C487" s="2" t="s">
        <v>2355</v>
      </c>
      <c r="D487" s="2" t="s">
        <v>2356</v>
      </c>
      <c r="E487" s="2" t="s">
        <v>79</v>
      </c>
      <c r="F487" s="2" t="s">
        <v>80</v>
      </c>
      <c r="G487" s="2" t="s">
        <v>3993</v>
      </c>
      <c r="H487" s="2" t="s">
        <v>4326</v>
      </c>
      <c r="I487" s="2" t="s">
        <v>2356</v>
      </c>
      <c r="J487" s="2" t="s">
        <v>3995</v>
      </c>
      <c r="K487" s="2" t="s">
        <v>5455</v>
      </c>
    </row>
    <row r="488" s="1" customFormat="1" ht="20" customHeight="1" spans="1:11">
      <c r="A488" s="2" t="s">
        <v>2367</v>
      </c>
      <c r="B488" s="2" t="s">
        <v>5456</v>
      </c>
      <c r="C488" s="2" t="s">
        <v>5457</v>
      </c>
      <c r="D488" s="2" t="s">
        <v>2370</v>
      </c>
      <c r="E488" s="2" t="s">
        <v>79</v>
      </c>
      <c r="F488" s="2" t="s">
        <v>80</v>
      </c>
      <c r="G488" s="2" t="s">
        <v>3993</v>
      </c>
      <c r="H488" s="2" t="s">
        <v>4263</v>
      </c>
      <c r="I488" s="2" t="s">
        <v>2370</v>
      </c>
      <c r="J488" s="2" t="s">
        <v>3995</v>
      </c>
      <c r="K488" s="2" t="s">
        <v>5458</v>
      </c>
    </row>
    <row r="489" s="1" customFormat="1" ht="20" customHeight="1" spans="1:11">
      <c r="A489" s="2" t="s">
        <v>5459</v>
      </c>
      <c r="B489" s="2" t="s">
        <v>5460</v>
      </c>
      <c r="C489" s="2" t="s">
        <v>5461</v>
      </c>
      <c r="D489" s="2" t="s">
        <v>5462</v>
      </c>
      <c r="E489" s="2" t="s">
        <v>79</v>
      </c>
      <c r="F489" s="2" t="s">
        <v>80</v>
      </c>
      <c r="G489" s="2" t="s">
        <v>3993</v>
      </c>
      <c r="H489" s="2" t="s">
        <v>4024</v>
      </c>
      <c r="I489" s="2" t="s">
        <v>5462</v>
      </c>
      <c r="J489" s="2" t="s">
        <v>3995</v>
      </c>
      <c r="K489" s="2" t="s">
        <v>5463</v>
      </c>
    </row>
    <row r="490" s="1" customFormat="1" ht="20" customHeight="1" spans="1:11">
      <c r="A490" s="2" t="s">
        <v>1461</v>
      </c>
      <c r="B490" s="2" t="s">
        <v>5464</v>
      </c>
      <c r="C490" s="2" t="s">
        <v>1463</v>
      </c>
      <c r="D490" s="2" t="s">
        <v>1464</v>
      </c>
      <c r="E490" s="2" t="s">
        <v>79</v>
      </c>
      <c r="F490" s="2" t="s">
        <v>80</v>
      </c>
      <c r="G490" s="2" t="s">
        <v>3993</v>
      </c>
      <c r="H490" s="2" t="s">
        <v>4196</v>
      </c>
      <c r="I490" s="2" t="s">
        <v>1464</v>
      </c>
      <c r="J490" s="2" t="s">
        <v>3995</v>
      </c>
      <c r="K490" s="2" t="s">
        <v>5465</v>
      </c>
    </row>
    <row r="491" s="1" customFormat="1" ht="20" customHeight="1" spans="1:11">
      <c r="A491" s="2" t="s">
        <v>1259</v>
      </c>
      <c r="B491" s="2" t="s">
        <v>5466</v>
      </c>
      <c r="C491" s="2" t="s">
        <v>1261</v>
      </c>
      <c r="D491" s="2" t="s">
        <v>1262</v>
      </c>
      <c r="E491" s="2" t="s">
        <v>79</v>
      </c>
      <c r="F491" s="2" t="s">
        <v>80</v>
      </c>
      <c r="G491" s="2" t="s">
        <v>3993</v>
      </c>
      <c r="H491" s="2" t="s">
        <v>5467</v>
      </c>
      <c r="I491" s="2" t="s">
        <v>1262</v>
      </c>
      <c r="J491" s="2" t="s">
        <v>3995</v>
      </c>
      <c r="K491" s="2" t="s">
        <v>5468</v>
      </c>
    </row>
    <row r="492" s="1" customFormat="1" ht="20" customHeight="1" spans="1:11">
      <c r="A492" s="2" t="s">
        <v>2362</v>
      </c>
      <c r="B492" s="2" t="s">
        <v>5469</v>
      </c>
      <c r="C492" s="2" t="s">
        <v>2364</v>
      </c>
      <c r="D492" s="2" t="s">
        <v>2365</v>
      </c>
      <c r="E492" s="2" t="s">
        <v>79</v>
      </c>
      <c r="F492" s="2" t="s">
        <v>80</v>
      </c>
      <c r="G492" s="2" t="s">
        <v>3993</v>
      </c>
      <c r="H492" s="2" t="s">
        <v>4489</v>
      </c>
      <c r="I492" s="2" t="s">
        <v>2365</v>
      </c>
      <c r="J492" s="2" t="s">
        <v>3995</v>
      </c>
      <c r="K492" s="2" t="s">
        <v>5470</v>
      </c>
    </row>
    <row r="493" s="1" customFormat="1" ht="20" customHeight="1" spans="1:11">
      <c r="A493" s="2" t="s">
        <v>5471</v>
      </c>
      <c r="B493" s="2" t="s">
        <v>5472</v>
      </c>
      <c r="C493" s="2" t="s">
        <v>5473</v>
      </c>
      <c r="D493" s="2" t="s">
        <v>5474</v>
      </c>
      <c r="E493" s="2" t="s">
        <v>79</v>
      </c>
      <c r="F493" s="2" t="s">
        <v>80</v>
      </c>
      <c r="G493" s="2" t="s">
        <v>3993</v>
      </c>
      <c r="H493" s="2" t="s">
        <v>4024</v>
      </c>
      <c r="I493" s="2" t="s">
        <v>5474</v>
      </c>
      <c r="J493" s="2" t="s">
        <v>3995</v>
      </c>
      <c r="K493" s="2" t="s">
        <v>5475</v>
      </c>
    </row>
    <row r="494" s="1" customFormat="1" ht="20" customHeight="1" spans="1:11">
      <c r="A494" s="2" t="s">
        <v>1376</v>
      </c>
      <c r="B494" s="2" t="s">
        <v>5476</v>
      </c>
      <c r="C494" s="2" t="s">
        <v>5477</v>
      </c>
      <c r="D494" s="2" t="s">
        <v>1379</v>
      </c>
      <c r="E494" s="2" t="s">
        <v>79</v>
      </c>
      <c r="F494" s="2" t="s">
        <v>80</v>
      </c>
      <c r="G494" s="2" t="s">
        <v>3993</v>
      </c>
      <c r="H494" s="2" t="s">
        <v>4054</v>
      </c>
      <c r="I494" s="2" t="s">
        <v>1379</v>
      </c>
      <c r="J494" s="2" t="s">
        <v>3995</v>
      </c>
      <c r="K494" s="2" t="s">
        <v>5478</v>
      </c>
    </row>
    <row r="495" s="1" customFormat="1" ht="20" customHeight="1" spans="1:11">
      <c r="A495" s="2" t="s">
        <v>2343</v>
      </c>
      <c r="B495" s="2" t="s">
        <v>5479</v>
      </c>
      <c r="C495" s="2" t="s">
        <v>2345</v>
      </c>
      <c r="D495" s="2" t="s">
        <v>2346</v>
      </c>
      <c r="E495" s="2" t="s">
        <v>79</v>
      </c>
      <c r="F495" s="2" t="s">
        <v>80</v>
      </c>
      <c r="G495" s="2" t="s">
        <v>3993</v>
      </c>
      <c r="H495" s="2" t="s">
        <v>5386</v>
      </c>
      <c r="I495" s="2" t="s">
        <v>2346</v>
      </c>
      <c r="J495" s="2" t="s">
        <v>3995</v>
      </c>
      <c r="K495" s="2" t="s">
        <v>5480</v>
      </c>
    </row>
    <row r="496" s="1" customFormat="1" ht="20" customHeight="1" spans="1:11">
      <c r="A496" s="2" t="s">
        <v>3370</v>
      </c>
      <c r="B496" s="2" t="s">
        <v>5481</v>
      </c>
      <c r="C496" s="2" t="s">
        <v>5482</v>
      </c>
      <c r="D496" s="2" t="s">
        <v>3373</v>
      </c>
      <c r="E496" s="2" t="s">
        <v>80</v>
      </c>
      <c r="F496" s="2" t="s">
        <v>2438</v>
      </c>
      <c r="G496" s="2" t="s">
        <v>3993</v>
      </c>
      <c r="H496" s="2" t="s">
        <v>5037</v>
      </c>
      <c r="I496" s="2" t="s">
        <v>3373</v>
      </c>
      <c r="J496" s="2" t="s">
        <v>3995</v>
      </c>
      <c r="K496" s="2" t="s">
        <v>5483</v>
      </c>
    </row>
    <row r="497" s="1" customFormat="1" ht="20" customHeight="1" spans="1:11">
      <c r="A497" s="2" t="s">
        <v>1268</v>
      </c>
      <c r="B497" s="2" t="s">
        <v>5484</v>
      </c>
      <c r="C497" s="2" t="s">
        <v>1270</v>
      </c>
      <c r="D497" s="2" t="s">
        <v>5485</v>
      </c>
      <c r="E497" s="2" t="s">
        <v>79</v>
      </c>
      <c r="F497" s="2" t="s">
        <v>80</v>
      </c>
      <c r="G497" s="2" t="s">
        <v>3993</v>
      </c>
      <c r="H497" s="2" t="s">
        <v>5486</v>
      </c>
      <c r="I497" s="2" t="s">
        <v>5487</v>
      </c>
      <c r="J497" s="2" t="s">
        <v>3995</v>
      </c>
      <c r="K497" s="2" t="s">
        <v>5488</v>
      </c>
    </row>
    <row r="498" s="1" customFormat="1" ht="20" customHeight="1" spans="1:11">
      <c r="A498" s="2" t="s">
        <v>1152</v>
      </c>
      <c r="B498" s="2" t="s">
        <v>5489</v>
      </c>
      <c r="C498" s="2" t="s">
        <v>1154</v>
      </c>
      <c r="D498" s="2" t="s">
        <v>1155</v>
      </c>
      <c r="E498" s="2" t="s">
        <v>79</v>
      </c>
      <c r="F498" s="2" t="s">
        <v>80</v>
      </c>
      <c r="G498" s="2" t="s">
        <v>3993</v>
      </c>
      <c r="H498" s="2" t="s">
        <v>5324</v>
      </c>
      <c r="I498" s="2" t="s">
        <v>1155</v>
      </c>
      <c r="J498" s="2" t="s">
        <v>3995</v>
      </c>
      <c r="K498" s="2" t="s">
        <v>5490</v>
      </c>
    </row>
    <row r="499" s="1" customFormat="1" ht="20" customHeight="1" spans="1:11">
      <c r="A499" s="2" t="s">
        <v>1440</v>
      </c>
      <c r="B499" s="2" t="s">
        <v>5491</v>
      </c>
      <c r="C499" s="2" t="s">
        <v>1104</v>
      </c>
      <c r="D499" s="2" t="s">
        <v>1441</v>
      </c>
      <c r="E499" s="2" t="s">
        <v>79</v>
      </c>
      <c r="F499" s="2" t="s">
        <v>80</v>
      </c>
      <c r="G499" s="2" t="s">
        <v>3993</v>
      </c>
      <c r="H499" s="2" t="s">
        <v>4730</v>
      </c>
      <c r="I499" s="2" t="s">
        <v>1441</v>
      </c>
      <c r="J499" s="2" t="s">
        <v>3995</v>
      </c>
      <c r="K499" s="2" t="s">
        <v>5492</v>
      </c>
    </row>
    <row r="500" s="1" customFormat="1" ht="20" customHeight="1" spans="1:11">
      <c r="A500" s="2" t="s">
        <v>3388</v>
      </c>
      <c r="B500" s="2" t="s">
        <v>5493</v>
      </c>
      <c r="C500" s="2" t="s">
        <v>3253</v>
      </c>
      <c r="D500" s="2" t="s">
        <v>3389</v>
      </c>
      <c r="E500" s="2" t="s">
        <v>80</v>
      </c>
      <c r="F500" s="2" t="s">
        <v>2438</v>
      </c>
      <c r="G500" s="2" t="s">
        <v>3993</v>
      </c>
      <c r="H500" s="2" t="s">
        <v>4326</v>
      </c>
      <c r="I500" s="2" t="s">
        <v>3389</v>
      </c>
      <c r="J500" s="2" t="s">
        <v>3995</v>
      </c>
      <c r="K500" s="2" t="s">
        <v>5494</v>
      </c>
    </row>
    <row r="501" s="1" customFormat="1" ht="20" customHeight="1" spans="1:11">
      <c r="A501" s="2" t="s">
        <v>1472</v>
      </c>
      <c r="B501" s="2" t="s">
        <v>5495</v>
      </c>
      <c r="C501" s="2" t="s">
        <v>5496</v>
      </c>
      <c r="D501" s="2" t="s">
        <v>1475</v>
      </c>
      <c r="E501" s="2" t="s">
        <v>79</v>
      </c>
      <c r="F501" s="2" t="s">
        <v>80</v>
      </c>
      <c r="G501" s="2" t="s">
        <v>3993</v>
      </c>
      <c r="H501" s="2" t="s">
        <v>5497</v>
      </c>
      <c r="I501" s="2" t="s">
        <v>1475</v>
      </c>
      <c r="J501" s="2" t="s">
        <v>3995</v>
      </c>
      <c r="K501" s="2" t="s">
        <v>5498</v>
      </c>
    </row>
    <row r="502" s="1" customFormat="1" ht="20" customHeight="1" spans="1:11">
      <c r="A502" s="2" t="s">
        <v>2325</v>
      </c>
      <c r="B502" s="2" t="s">
        <v>5499</v>
      </c>
      <c r="C502" s="2" t="s">
        <v>2327</v>
      </c>
      <c r="D502" s="2" t="s">
        <v>2328</v>
      </c>
      <c r="E502" s="2" t="s">
        <v>79</v>
      </c>
      <c r="F502" s="2" t="s">
        <v>80</v>
      </c>
      <c r="G502" s="2" t="s">
        <v>3993</v>
      </c>
      <c r="H502" s="2" t="s">
        <v>4228</v>
      </c>
      <c r="I502" s="2" t="s">
        <v>2328</v>
      </c>
      <c r="J502" s="2" t="s">
        <v>3995</v>
      </c>
      <c r="K502" s="2" t="s">
        <v>5500</v>
      </c>
    </row>
    <row r="503" s="1" customFormat="1" ht="20" customHeight="1" spans="1:11">
      <c r="A503" s="2" t="s">
        <v>448</v>
      </c>
      <c r="B503" s="2" t="s">
        <v>5501</v>
      </c>
      <c r="C503" s="2" t="s">
        <v>450</v>
      </c>
      <c r="D503" s="2" t="s">
        <v>451</v>
      </c>
      <c r="E503" s="2" t="s">
        <v>79</v>
      </c>
      <c r="F503" s="2" t="s">
        <v>80</v>
      </c>
      <c r="G503" s="2" t="s">
        <v>3993</v>
      </c>
      <c r="H503" s="2" t="s">
        <v>4302</v>
      </c>
      <c r="I503" s="2" t="s">
        <v>451</v>
      </c>
      <c r="J503" s="2" t="s">
        <v>3995</v>
      </c>
      <c r="K503" s="2" t="s">
        <v>5502</v>
      </c>
    </row>
    <row r="504" s="1" customFormat="1" ht="20" customHeight="1" spans="1:11">
      <c r="A504" s="2" t="s">
        <v>1253</v>
      </c>
      <c r="B504" s="2" t="s">
        <v>5503</v>
      </c>
      <c r="C504" s="2" t="s">
        <v>1255</v>
      </c>
      <c r="D504" s="2" t="s">
        <v>1256</v>
      </c>
      <c r="E504" s="2" t="s">
        <v>79</v>
      </c>
      <c r="F504" s="2" t="s">
        <v>80</v>
      </c>
      <c r="G504" s="2" t="s">
        <v>3993</v>
      </c>
      <c r="H504" s="2" t="s">
        <v>4054</v>
      </c>
      <c r="I504" s="2" t="s">
        <v>1256</v>
      </c>
      <c r="J504" s="2" t="s">
        <v>3995</v>
      </c>
      <c r="K504" s="2" t="s">
        <v>5504</v>
      </c>
    </row>
    <row r="505" s="1" customFormat="1" ht="20" customHeight="1" spans="1:11">
      <c r="A505" s="2" t="s">
        <v>441</v>
      </c>
      <c r="B505" s="2" t="s">
        <v>5505</v>
      </c>
      <c r="C505" s="2" t="s">
        <v>443</v>
      </c>
      <c r="D505" s="2" t="s">
        <v>444</v>
      </c>
      <c r="E505" s="2" t="s">
        <v>79</v>
      </c>
      <c r="F505" s="2" t="s">
        <v>80</v>
      </c>
      <c r="G505" s="2" t="s">
        <v>3993</v>
      </c>
      <c r="H505" s="2" t="s">
        <v>4220</v>
      </c>
      <c r="I505" s="2" t="s">
        <v>444</v>
      </c>
      <c r="J505" s="2" t="s">
        <v>3995</v>
      </c>
      <c r="K505" s="2" t="s">
        <v>5506</v>
      </c>
    </row>
    <row r="506" s="1" customFormat="1" ht="20" customHeight="1" spans="1:11">
      <c r="A506" s="2" t="s">
        <v>2136</v>
      </c>
      <c r="B506" s="2" t="s">
        <v>5507</v>
      </c>
      <c r="C506" s="2" t="s">
        <v>5508</v>
      </c>
      <c r="D506" s="2" t="s">
        <v>2139</v>
      </c>
      <c r="E506" s="2" t="s">
        <v>79</v>
      </c>
      <c r="F506" s="2" t="s">
        <v>80</v>
      </c>
      <c r="G506" s="2" t="s">
        <v>3993</v>
      </c>
      <c r="H506" s="2" t="s">
        <v>4043</v>
      </c>
      <c r="I506" s="2" t="s">
        <v>2139</v>
      </c>
      <c r="J506" s="2" t="s">
        <v>3995</v>
      </c>
      <c r="K506" s="2" t="s">
        <v>5509</v>
      </c>
    </row>
    <row r="507" s="1" customFormat="1" ht="20" customHeight="1" spans="1:11">
      <c r="A507" s="2" t="s">
        <v>86</v>
      </c>
      <c r="B507" s="2" t="s">
        <v>5510</v>
      </c>
      <c r="C507" s="2" t="s">
        <v>88</v>
      </c>
      <c r="D507" s="2" t="s">
        <v>5511</v>
      </c>
      <c r="E507" s="2" t="s">
        <v>79</v>
      </c>
      <c r="F507" s="2" t="s">
        <v>80</v>
      </c>
      <c r="G507" s="2" t="s">
        <v>3993</v>
      </c>
      <c r="H507" s="2" t="s">
        <v>5512</v>
      </c>
      <c r="I507" s="2" t="s">
        <v>5513</v>
      </c>
      <c r="J507" s="2" t="s">
        <v>3995</v>
      </c>
      <c r="K507" s="2" t="s">
        <v>5514</v>
      </c>
    </row>
    <row r="508" s="1" customFormat="1" ht="20" customHeight="1" spans="1:11">
      <c r="A508" s="2" t="s">
        <v>2255</v>
      </c>
      <c r="B508" s="2" t="s">
        <v>5515</v>
      </c>
      <c r="C508" s="2" t="s">
        <v>5516</v>
      </c>
      <c r="D508" s="2" t="s">
        <v>2258</v>
      </c>
      <c r="E508" s="2" t="s">
        <v>79</v>
      </c>
      <c r="F508" s="2" t="s">
        <v>80</v>
      </c>
      <c r="G508" s="2" t="s">
        <v>3993</v>
      </c>
      <c r="H508" s="2" t="s">
        <v>4455</v>
      </c>
      <c r="I508" s="2" t="s">
        <v>2258</v>
      </c>
      <c r="J508" s="2" t="s">
        <v>3995</v>
      </c>
      <c r="K508" s="2" t="s">
        <v>5517</v>
      </c>
    </row>
    <row r="509" s="1" customFormat="1" ht="20" customHeight="1" spans="1:11">
      <c r="A509" s="2" t="s">
        <v>609</v>
      </c>
      <c r="B509" s="2" t="s">
        <v>5518</v>
      </c>
      <c r="C509" s="2" t="s">
        <v>611</v>
      </c>
      <c r="D509" s="2" t="s">
        <v>612</v>
      </c>
      <c r="E509" s="2" t="s">
        <v>79</v>
      </c>
      <c r="F509" s="2" t="s">
        <v>80</v>
      </c>
      <c r="G509" s="2" t="s">
        <v>3993</v>
      </c>
      <c r="H509" s="2" t="s">
        <v>4105</v>
      </c>
      <c r="I509" s="2" t="s">
        <v>612</v>
      </c>
      <c r="J509" s="2" t="s">
        <v>3995</v>
      </c>
      <c r="K509" s="2" t="s">
        <v>5519</v>
      </c>
    </row>
    <row r="510" s="1" customFormat="1" ht="20" customHeight="1" spans="1:11">
      <c r="A510" s="2" t="s">
        <v>3129</v>
      </c>
      <c r="B510" s="2" t="s">
        <v>5520</v>
      </c>
      <c r="C510" s="2" t="s">
        <v>5521</v>
      </c>
      <c r="D510" s="2" t="s">
        <v>3132</v>
      </c>
      <c r="E510" s="2" t="s">
        <v>79</v>
      </c>
      <c r="F510" s="2" t="s">
        <v>2438</v>
      </c>
      <c r="G510" s="2" t="s">
        <v>3993</v>
      </c>
      <c r="H510" s="2" t="s">
        <v>5522</v>
      </c>
      <c r="I510" s="2" t="s">
        <v>3132</v>
      </c>
      <c r="J510" s="2" t="s">
        <v>3995</v>
      </c>
      <c r="K510" s="2" t="s">
        <v>5523</v>
      </c>
    </row>
    <row r="511" s="1" customFormat="1" ht="20" customHeight="1" spans="1:11">
      <c r="A511" s="2" t="s">
        <v>2156</v>
      </c>
      <c r="B511" s="2" t="s">
        <v>5524</v>
      </c>
      <c r="C511" s="2" t="s">
        <v>2158</v>
      </c>
      <c r="D511" s="2" t="s">
        <v>2159</v>
      </c>
      <c r="E511" s="2" t="s">
        <v>79</v>
      </c>
      <c r="F511" s="2" t="s">
        <v>80</v>
      </c>
      <c r="G511" s="2" t="s">
        <v>3993</v>
      </c>
      <c r="H511" s="2" t="s">
        <v>5525</v>
      </c>
      <c r="I511" s="2" t="s">
        <v>2159</v>
      </c>
      <c r="J511" s="2" t="s">
        <v>3995</v>
      </c>
      <c r="K511" s="2" t="s">
        <v>5526</v>
      </c>
    </row>
    <row r="512" s="1" customFormat="1" ht="20" customHeight="1" spans="1:11">
      <c r="A512" s="2" t="s">
        <v>3785</v>
      </c>
      <c r="B512" s="2" t="s">
        <v>5527</v>
      </c>
      <c r="C512" s="2" t="s">
        <v>3787</v>
      </c>
      <c r="D512" s="2" t="s">
        <v>3788</v>
      </c>
      <c r="E512" s="2" t="s">
        <v>80</v>
      </c>
      <c r="F512" s="2" t="s">
        <v>2438</v>
      </c>
      <c r="G512" s="2" t="s">
        <v>3993</v>
      </c>
      <c r="H512" s="2" t="s">
        <v>4536</v>
      </c>
      <c r="I512" s="2" t="s">
        <v>3788</v>
      </c>
      <c r="J512" s="2" t="s">
        <v>3995</v>
      </c>
      <c r="K512" s="2" t="s">
        <v>5528</v>
      </c>
    </row>
    <row r="513" s="1" customFormat="1" ht="20" customHeight="1" spans="1:11">
      <c r="A513" s="2" t="s">
        <v>3793</v>
      </c>
      <c r="B513" s="2" t="s">
        <v>5529</v>
      </c>
      <c r="C513" s="2" t="s">
        <v>3787</v>
      </c>
      <c r="D513" s="2" t="s">
        <v>3794</v>
      </c>
      <c r="E513" s="2" t="s">
        <v>80</v>
      </c>
      <c r="F513" s="2" t="s">
        <v>2438</v>
      </c>
      <c r="G513" s="2" t="s">
        <v>3993</v>
      </c>
      <c r="H513" s="2" t="s">
        <v>4536</v>
      </c>
      <c r="I513" s="2" t="s">
        <v>3794</v>
      </c>
      <c r="J513" s="2" t="s">
        <v>3995</v>
      </c>
      <c r="K513" s="2" t="s">
        <v>5530</v>
      </c>
    </row>
    <row r="514" s="1" customFormat="1" ht="20" customHeight="1" spans="1:11">
      <c r="A514" s="2" t="s">
        <v>2429</v>
      </c>
      <c r="B514" s="2" t="s">
        <v>5531</v>
      </c>
      <c r="C514" s="2" t="s">
        <v>2431</v>
      </c>
      <c r="D514" s="2" t="s">
        <v>2432</v>
      </c>
      <c r="E514" s="2" t="s">
        <v>79</v>
      </c>
      <c r="F514" s="2" t="s">
        <v>80</v>
      </c>
      <c r="G514" s="2" t="s">
        <v>3993</v>
      </c>
      <c r="H514" s="2" t="s">
        <v>4144</v>
      </c>
      <c r="I514" s="2" t="s">
        <v>2432</v>
      </c>
      <c r="J514" s="2" t="s">
        <v>3995</v>
      </c>
      <c r="K514" s="2" t="s">
        <v>5532</v>
      </c>
    </row>
    <row r="515" s="1" customFormat="1" ht="20" customHeight="1" spans="1:11">
      <c r="A515" s="2" t="s">
        <v>1097</v>
      </c>
      <c r="B515" s="2" t="s">
        <v>5533</v>
      </c>
      <c r="C515" s="2" t="s">
        <v>1099</v>
      </c>
      <c r="D515" s="2" t="s">
        <v>1100</v>
      </c>
      <c r="E515" s="2" t="s">
        <v>79</v>
      </c>
      <c r="F515" s="2" t="s">
        <v>80</v>
      </c>
      <c r="G515" s="2" t="s">
        <v>3993</v>
      </c>
      <c r="H515" s="2" t="s">
        <v>4266</v>
      </c>
      <c r="I515" s="2" t="s">
        <v>1100</v>
      </c>
      <c r="J515" s="2" t="s">
        <v>3995</v>
      </c>
      <c r="K515" s="2" t="s">
        <v>5534</v>
      </c>
    </row>
    <row r="516" s="1" customFormat="1" ht="20" customHeight="1" spans="1:11">
      <c r="A516" s="2" t="s">
        <v>467</v>
      </c>
      <c r="B516" s="2" t="s">
        <v>5535</v>
      </c>
      <c r="C516" s="2" t="s">
        <v>469</v>
      </c>
      <c r="D516" s="2" t="s">
        <v>470</v>
      </c>
      <c r="E516" s="2" t="s">
        <v>79</v>
      </c>
      <c r="F516" s="2" t="s">
        <v>80</v>
      </c>
      <c r="G516" s="2" t="s">
        <v>3993</v>
      </c>
      <c r="H516" s="2" t="s">
        <v>4427</v>
      </c>
      <c r="I516" s="2" t="s">
        <v>470</v>
      </c>
      <c r="J516" s="2" t="s">
        <v>3995</v>
      </c>
      <c r="K516" s="2" t="s">
        <v>5536</v>
      </c>
    </row>
    <row r="517" s="1" customFormat="1" ht="20" customHeight="1" spans="1:11">
      <c r="A517" s="2" t="s">
        <v>3665</v>
      </c>
      <c r="B517" s="2" t="s">
        <v>5537</v>
      </c>
      <c r="C517" s="2" t="s">
        <v>3667</v>
      </c>
      <c r="D517" s="2" t="s">
        <v>3668</v>
      </c>
      <c r="E517" s="2" t="s">
        <v>79</v>
      </c>
      <c r="F517" s="2" t="s">
        <v>2438</v>
      </c>
      <c r="G517" s="2" t="s">
        <v>3993</v>
      </c>
      <c r="H517" s="2" t="s">
        <v>4888</v>
      </c>
      <c r="I517" s="2" t="s">
        <v>3668</v>
      </c>
      <c r="J517" s="2" t="s">
        <v>3995</v>
      </c>
      <c r="K517" s="2" t="s">
        <v>5538</v>
      </c>
    </row>
    <row r="518" s="1" customFormat="1" ht="20" customHeight="1" spans="1:11">
      <c r="A518" s="2" t="s">
        <v>3150</v>
      </c>
      <c r="B518" s="2" t="s">
        <v>5539</v>
      </c>
      <c r="C518" s="2" t="s">
        <v>3152</v>
      </c>
      <c r="D518" s="2" t="s">
        <v>3153</v>
      </c>
      <c r="E518" s="2" t="s">
        <v>79</v>
      </c>
      <c r="F518" s="2" t="s">
        <v>2438</v>
      </c>
      <c r="G518" s="2" t="s">
        <v>3993</v>
      </c>
      <c r="H518" s="2" t="s">
        <v>4694</v>
      </c>
      <c r="I518" s="2" t="s">
        <v>3153</v>
      </c>
      <c r="J518" s="2" t="s">
        <v>3995</v>
      </c>
      <c r="K518" s="2" t="s">
        <v>5540</v>
      </c>
    </row>
    <row r="519" s="1" customFormat="1" ht="20" customHeight="1" spans="1:11">
      <c r="A519" s="2" t="s">
        <v>3255</v>
      </c>
      <c r="B519" s="2" t="s">
        <v>5541</v>
      </c>
      <c r="C519" s="2" t="s">
        <v>3257</v>
      </c>
      <c r="D519" s="2" t="s">
        <v>3258</v>
      </c>
      <c r="E519" s="2" t="s">
        <v>79</v>
      </c>
      <c r="F519" s="2" t="s">
        <v>2438</v>
      </c>
      <c r="G519" s="2" t="s">
        <v>3993</v>
      </c>
      <c r="H519" s="2" t="s">
        <v>5542</v>
      </c>
      <c r="I519" s="2" t="s">
        <v>3258</v>
      </c>
      <c r="J519" s="2" t="s">
        <v>3995</v>
      </c>
      <c r="K519" s="2" t="s">
        <v>5543</v>
      </c>
    </row>
    <row r="520" s="1" customFormat="1" ht="20" customHeight="1" spans="1:11">
      <c r="A520" s="2" t="s">
        <v>3224</v>
      </c>
      <c r="B520" s="2" t="s">
        <v>5544</v>
      </c>
      <c r="C520" s="2" t="s">
        <v>3226</v>
      </c>
      <c r="D520" s="2" t="s">
        <v>3227</v>
      </c>
      <c r="E520" s="2" t="s">
        <v>79</v>
      </c>
      <c r="F520" s="2" t="s">
        <v>2438</v>
      </c>
      <c r="G520" s="2" t="s">
        <v>3993</v>
      </c>
      <c r="H520" s="2" t="s">
        <v>4613</v>
      </c>
      <c r="I520" s="2" t="s">
        <v>3227</v>
      </c>
      <c r="J520" s="2" t="s">
        <v>3995</v>
      </c>
      <c r="K520" s="2" t="s">
        <v>5545</v>
      </c>
    </row>
    <row r="521" s="1" customFormat="1" ht="20" customHeight="1" spans="1:11">
      <c r="A521" s="2" t="s">
        <v>2125</v>
      </c>
      <c r="B521" s="2" t="s">
        <v>5546</v>
      </c>
      <c r="C521" s="2" t="s">
        <v>2127</v>
      </c>
      <c r="D521" s="2" t="s">
        <v>2128</v>
      </c>
      <c r="E521" s="2" t="s">
        <v>79</v>
      </c>
      <c r="F521" s="2" t="s">
        <v>80</v>
      </c>
      <c r="G521" s="2" t="s">
        <v>3993</v>
      </c>
      <c r="H521" s="2" t="s">
        <v>5141</v>
      </c>
      <c r="I521" s="2" t="s">
        <v>2128</v>
      </c>
      <c r="J521" s="2" t="s">
        <v>3995</v>
      </c>
      <c r="K521" s="2" t="s">
        <v>5547</v>
      </c>
    </row>
    <row r="522" s="1" customFormat="1" ht="20" customHeight="1" spans="1:11">
      <c r="A522" s="2" t="s">
        <v>2286</v>
      </c>
      <c r="B522" s="2" t="s">
        <v>5548</v>
      </c>
      <c r="C522" s="2" t="s">
        <v>2288</v>
      </c>
      <c r="D522" s="2" t="s">
        <v>2289</v>
      </c>
      <c r="E522" s="2" t="s">
        <v>79</v>
      </c>
      <c r="F522" s="2" t="s">
        <v>80</v>
      </c>
      <c r="G522" s="2" t="s">
        <v>3993</v>
      </c>
      <c r="H522" s="2" t="s">
        <v>4144</v>
      </c>
      <c r="I522" s="2" t="s">
        <v>2289</v>
      </c>
      <c r="J522" s="2" t="s">
        <v>3995</v>
      </c>
      <c r="K522" s="2" t="s">
        <v>5549</v>
      </c>
    </row>
    <row r="523" s="1" customFormat="1" ht="20" customHeight="1" spans="1:11">
      <c r="A523" s="2" t="s">
        <v>356</v>
      </c>
      <c r="B523" s="2" t="s">
        <v>5550</v>
      </c>
      <c r="C523" s="2" t="s">
        <v>358</v>
      </c>
      <c r="D523" s="2" t="s">
        <v>359</v>
      </c>
      <c r="E523" s="2" t="s">
        <v>79</v>
      </c>
      <c r="F523" s="2" t="s">
        <v>80</v>
      </c>
      <c r="G523" s="2" t="s">
        <v>3993</v>
      </c>
      <c r="H523" s="2" t="s">
        <v>4627</v>
      </c>
      <c r="I523" s="2" t="s">
        <v>359</v>
      </c>
      <c r="J523" s="2" t="s">
        <v>3995</v>
      </c>
      <c r="K523" s="2" t="s">
        <v>5551</v>
      </c>
    </row>
    <row r="524" s="1" customFormat="1" ht="20" customHeight="1" spans="1:11">
      <c r="A524" s="2" t="s">
        <v>2201</v>
      </c>
      <c r="B524" s="2" t="s">
        <v>5552</v>
      </c>
      <c r="C524" s="2" t="s">
        <v>2203</v>
      </c>
      <c r="D524" s="2" t="s">
        <v>2204</v>
      </c>
      <c r="E524" s="2" t="s">
        <v>79</v>
      </c>
      <c r="F524" s="2" t="s">
        <v>80</v>
      </c>
      <c r="G524" s="2" t="s">
        <v>3993</v>
      </c>
      <c r="H524" s="2" t="s">
        <v>4110</v>
      </c>
      <c r="I524" s="2" t="s">
        <v>2204</v>
      </c>
      <c r="J524" s="2" t="s">
        <v>3995</v>
      </c>
      <c r="K524" s="2" t="s">
        <v>5553</v>
      </c>
    </row>
    <row r="525" s="1" customFormat="1" ht="20" customHeight="1" spans="1:11">
      <c r="A525" s="2" t="s">
        <v>1264</v>
      </c>
      <c r="B525" s="2" t="s">
        <v>5554</v>
      </c>
      <c r="C525" s="2" t="s">
        <v>5555</v>
      </c>
      <c r="D525" s="2" t="s">
        <v>1267</v>
      </c>
      <c r="E525" s="2" t="s">
        <v>79</v>
      </c>
      <c r="F525" s="2" t="s">
        <v>80</v>
      </c>
      <c r="G525" s="2" t="s">
        <v>3993</v>
      </c>
      <c r="H525" s="2" t="s">
        <v>4302</v>
      </c>
      <c r="I525" s="2" t="s">
        <v>1267</v>
      </c>
      <c r="J525" s="2" t="s">
        <v>3995</v>
      </c>
      <c r="K525" s="2" t="s">
        <v>5556</v>
      </c>
    </row>
    <row r="526" s="1" customFormat="1" ht="20" customHeight="1" spans="1:11">
      <c r="A526" s="2" t="s">
        <v>1132</v>
      </c>
      <c r="B526" s="2" t="s">
        <v>5557</v>
      </c>
      <c r="C526" s="2" t="s">
        <v>5380</v>
      </c>
      <c r="D526" s="2" t="s">
        <v>1133</v>
      </c>
      <c r="E526" s="2" t="s">
        <v>79</v>
      </c>
      <c r="F526" s="2" t="s">
        <v>80</v>
      </c>
      <c r="G526" s="2" t="s">
        <v>3993</v>
      </c>
      <c r="H526" s="2" t="s">
        <v>4499</v>
      </c>
      <c r="I526" s="2" t="s">
        <v>1133</v>
      </c>
      <c r="J526" s="2" t="s">
        <v>3995</v>
      </c>
      <c r="K526" s="2" t="s">
        <v>5558</v>
      </c>
    </row>
    <row r="527" s="1" customFormat="1" ht="20" customHeight="1" spans="1:11">
      <c r="A527" s="2" t="s">
        <v>614</v>
      </c>
      <c r="B527" s="2" t="s">
        <v>5559</v>
      </c>
      <c r="C527" s="2" t="s">
        <v>616</v>
      </c>
      <c r="D527" s="2" t="s">
        <v>617</v>
      </c>
      <c r="E527" s="2" t="s">
        <v>79</v>
      </c>
      <c r="F527" s="2" t="s">
        <v>80</v>
      </c>
      <c r="G527" s="2" t="s">
        <v>3993</v>
      </c>
      <c r="H527" s="2" t="s">
        <v>5363</v>
      </c>
      <c r="I527" s="2" t="s">
        <v>617</v>
      </c>
      <c r="J527" s="2" t="s">
        <v>3995</v>
      </c>
      <c r="K527" s="2" t="s">
        <v>5560</v>
      </c>
    </row>
    <row r="528" s="1" customFormat="1" ht="20" customHeight="1" spans="1:11">
      <c r="A528" s="2" t="s">
        <v>585</v>
      </c>
      <c r="B528" s="2" t="s">
        <v>5561</v>
      </c>
      <c r="C528" s="2" t="s">
        <v>587</v>
      </c>
      <c r="D528" s="2" t="s">
        <v>588</v>
      </c>
      <c r="E528" s="2" t="s">
        <v>79</v>
      </c>
      <c r="F528" s="2" t="s">
        <v>80</v>
      </c>
      <c r="G528" s="2" t="s">
        <v>3993</v>
      </c>
      <c r="H528" s="2" t="s">
        <v>4228</v>
      </c>
      <c r="I528" s="2" t="s">
        <v>588</v>
      </c>
      <c r="J528" s="2" t="s">
        <v>3995</v>
      </c>
      <c r="K528" s="2" t="s">
        <v>5562</v>
      </c>
    </row>
    <row r="529" s="1" customFormat="1" ht="20" customHeight="1" spans="1:11">
      <c r="A529" s="2" t="s">
        <v>5563</v>
      </c>
      <c r="B529" s="2" t="s">
        <v>5564</v>
      </c>
      <c r="C529" s="2" t="s">
        <v>5565</v>
      </c>
      <c r="D529" s="2" t="s">
        <v>5566</v>
      </c>
      <c r="E529" s="2" t="s">
        <v>79</v>
      </c>
      <c r="F529" s="2" t="s">
        <v>80</v>
      </c>
      <c r="G529" s="2" t="s">
        <v>3993</v>
      </c>
      <c r="H529" s="2" t="s">
        <v>4024</v>
      </c>
      <c r="I529" s="2" t="s">
        <v>5566</v>
      </c>
      <c r="J529" s="2" t="s">
        <v>3995</v>
      </c>
      <c r="K529" s="2" t="s">
        <v>5567</v>
      </c>
    </row>
    <row r="530" s="1" customFormat="1" ht="20" customHeight="1" spans="1:11">
      <c r="A530" s="2" t="s">
        <v>1433</v>
      </c>
      <c r="B530" s="2" t="s">
        <v>5568</v>
      </c>
      <c r="C530" s="2" t="s">
        <v>1435</v>
      </c>
      <c r="D530" s="2" t="s">
        <v>1436</v>
      </c>
      <c r="E530" s="2" t="s">
        <v>79</v>
      </c>
      <c r="F530" s="2" t="s">
        <v>80</v>
      </c>
      <c r="G530" s="2" t="s">
        <v>3993</v>
      </c>
      <c r="H530" s="2" t="s">
        <v>5569</v>
      </c>
      <c r="I530" s="2" t="s">
        <v>1436</v>
      </c>
      <c r="J530" s="2" t="s">
        <v>3995</v>
      </c>
      <c r="K530" s="2" t="s">
        <v>5570</v>
      </c>
    </row>
    <row r="531" s="1" customFormat="1" ht="20" customHeight="1" spans="1:11">
      <c r="A531" s="2" t="s">
        <v>2295</v>
      </c>
      <c r="B531" s="2" t="s">
        <v>5571</v>
      </c>
      <c r="C531" s="2" t="s">
        <v>2297</v>
      </c>
      <c r="D531" s="2" t="s">
        <v>2298</v>
      </c>
      <c r="E531" s="2" t="s">
        <v>79</v>
      </c>
      <c r="F531" s="2" t="s">
        <v>80</v>
      </c>
      <c r="G531" s="2" t="s">
        <v>3993</v>
      </c>
      <c r="H531" s="2" t="s">
        <v>5572</v>
      </c>
      <c r="I531" s="2" t="s">
        <v>2298</v>
      </c>
      <c r="J531" s="2" t="s">
        <v>3995</v>
      </c>
      <c r="K531" s="2" t="s">
        <v>5573</v>
      </c>
    </row>
    <row r="532" s="1" customFormat="1" ht="20" customHeight="1" spans="1:11">
      <c r="A532" s="2" t="s">
        <v>2194</v>
      </c>
      <c r="B532" s="2" t="s">
        <v>5574</v>
      </c>
      <c r="C532" s="2" t="s">
        <v>2196</v>
      </c>
      <c r="D532" s="2" t="s">
        <v>2197</v>
      </c>
      <c r="E532" s="2" t="s">
        <v>79</v>
      </c>
      <c r="F532" s="2" t="s">
        <v>80</v>
      </c>
      <c r="G532" s="2" t="s">
        <v>3993</v>
      </c>
      <c r="H532" s="2" t="s">
        <v>4433</v>
      </c>
      <c r="I532" s="2" t="s">
        <v>2197</v>
      </c>
      <c r="J532" s="2" t="s">
        <v>3995</v>
      </c>
      <c r="K532" s="2" t="s">
        <v>5575</v>
      </c>
    </row>
    <row r="533" s="1" customFormat="1" ht="20" customHeight="1" spans="1:11">
      <c r="A533" s="2" t="s">
        <v>2333</v>
      </c>
      <c r="B533" s="2" t="s">
        <v>5576</v>
      </c>
      <c r="C533" s="2" t="s">
        <v>2335</v>
      </c>
      <c r="D533" s="2" t="s">
        <v>2336</v>
      </c>
      <c r="E533" s="2" t="s">
        <v>79</v>
      </c>
      <c r="F533" s="2" t="s">
        <v>80</v>
      </c>
      <c r="G533" s="2" t="s">
        <v>3993</v>
      </c>
      <c r="H533" s="2" t="s">
        <v>5577</v>
      </c>
      <c r="I533" s="2" t="s">
        <v>2336</v>
      </c>
      <c r="J533" s="2" t="s">
        <v>3995</v>
      </c>
      <c r="K533" s="2" t="s">
        <v>5578</v>
      </c>
    </row>
    <row r="534" s="1" customFormat="1" ht="20" customHeight="1" spans="1:11">
      <c r="A534" s="2" t="s">
        <v>2504</v>
      </c>
      <c r="B534" s="2" t="s">
        <v>5579</v>
      </c>
      <c r="C534" s="2" t="s">
        <v>2506</v>
      </c>
      <c r="D534" s="2" t="s">
        <v>2507</v>
      </c>
      <c r="E534" s="2" t="s">
        <v>79</v>
      </c>
      <c r="F534" s="2" t="s">
        <v>2438</v>
      </c>
      <c r="G534" s="2" t="s">
        <v>3993</v>
      </c>
      <c r="H534" s="2" t="s">
        <v>5580</v>
      </c>
      <c r="I534" s="2" t="s">
        <v>2507</v>
      </c>
      <c r="J534" s="2" t="s">
        <v>3995</v>
      </c>
      <c r="K534" s="2" t="s">
        <v>5581</v>
      </c>
    </row>
    <row r="535" s="1" customFormat="1" ht="20" customHeight="1" spans="1:11">
      <c r="A535" s="2" t="s">
        <v>2403</v>
      </c>
      <c r="B535" s="2" t="s">
        <v>5582</v>
      </c>
      <c r="C535" s="2" t="s">
        <v>5583</v>
      </c>
      <c r="D535" s="2" t="s">
        <v>2404</v>
      </c>
      <c r="E535" s="2" t="s">
        <v>79</v>
      </c>
      <c r="F535" s="2" t="s">
        <v>80</v>
      </c>
      <c r="G535" s="2" t="s">
        <v>3993</v>
      </c>
      <c r="H535" s="2" t="s">
        <v>4217</v>
      </c>
      <c r="I535" s="2" t="s">
        <v>2404</v>
      </c>
      <c r="J535" s="2" t="s">
        <v>3995</v>
      </c>
      <c r="K535" s="2" t="s">
        <v>5584</v>
      </c>
    </row>
    <row r="536" s="1" customFormat="1" ht="20" customHeight="1" spans="1:11">
      <c r="A536" s="2" t="s">
        <v>5585</v>
      </c>
      <c r="B536" s="2" t="s">
        <v>5586</v>
      </c>
      <c r="C536" s="2" t="s">
        <v>5587</v>
      </c>
      <c r="D536" s="2" t="s">
        <v>5588</v>
      </c>
      <c r="E536" s="2" t="s">
        <v>79</v>
      </c>
      <c r="F536" s="2" t="s">
        <v>80</v>
      </c>
      <c r="G536" s="2" t="s">
        <v>3993</v>
      </c>
      <c r="H536" s="2" t="s">
        <v>4024</v>
      </c>
      <c r="I536" s="2" t="s">
        <v>5588</v>
      </c>
      <c r="J536" s="2" t="s">
        <v>3995</v>
      </c>
      <c r="K536" s="2" t="s">
        <v>5589</v>
      </c>
    </row>
    <row r="537" s="1" customFormat="1" ht="20" customHeight="1" spans="1:11">
      <c r="A537" s="2" t="s">
        <v>5590</v>
      </c>
      <c r="B537" s="2" t="s">
        <v>5591</v>
      </c>
      <c r="C537" s="2" t="s">
        <v>5592</v>
      </c>
      <c r="D537" s="2" t="s">
        <v>5593</v>
      </c>
      <c r="E537" s="2" t="s">
        <v>79</v>
      </c>
      <c r="F537" s="2" t="s">
        <v>80</v>
      </c>
      <c r="G537" s="2" t="s">
        <v>3993</v>
      </c>
      <c r="H537" s="2" t="s">
        <v>4024</v>
      </c>
      <c r="I537" s="2" t="s">
        <v>5593</v>
      </c>
      <c r="J537" s="2" t="s">
        <v>3995</v>
      </c>
      <c r="K537" s="2" t="s">
        <v>5594</v>
      </c>
    </row>
    <row r="538" s="1" customFormat="1" ht="20" customHeight="1" spans="1:11">
      <c r="A538" s="2" t="s">
        <v>2745</v>
      </c>
      <c r="B538" s="2" t="s">
        <v>5595</v>
      </c>
      <c r="C538" s="2" t="s">
        <v>2573</v>
      </c>
      <c r="D538" s="2" t="s">
        <v>2746</v>
      </c>
      <c r="E538" s="2" t="s">
        <v>80</v>
      </c>
      <c r="F538" s="2" t="s">
        <v>2438</v>
      </c>
      <c r="G538" s="2" t="s">
        <v>3993</v>
      </c>
      <c r="H538" s="2" t="s">
        <v>5596</v>
      </c>
      <c r="I538" s="2" t="s">
        <v>2746</v>
      </c>
      <c r="J538" s="2" t="s">
        <v>3995</v>
      </c>
      <c r="K538" s="2" t="s">
        <v>5597</v>
      </c>
    </row>
    <row r="539" s="1" customFormat="1" ht="20" customHeight="1" spans="1:11">
      <c r="A539" s="2" t="s">
        <v>2116</v>
      </c>
      <c r="B539" s="2" t="s">
        <v>5598</v>
      </c>
      <c r="C539" s="2" t="s">
        <v>2118</v>
      </c>
      <c r="D539" s="2" t="s">
        <v>2119</v>
      </c>
      <c r="E539" s="2" t="s">
        <v>79</v>
      </c>
      <c r="F539" s="2" t="s">
        <v>80</v>
      </c>
      <c r="G539" s="2" t="s">
        <v>3993</v>
      </c>
      <c r="H539" s="2" t="s">
        <v>4259</v>
      </c>
      <c r="I539" s="2" t="s">
        <v>2119</v>
      </c>
      <c r="J539" s="2" t="s">
        <v>3995</v>
      </c>
      <c r="K539" s="2" t="s">
        <v>5599</v>
      </c>
    </row>
    <row r="540" s="1" customFormat="1" ht="20" customHeight="1" spans="1:11">
      <c r="A540" s="2" t="s">
        <v>418</v>
      </c>
      <c r="B540" s="2" t="s">
        <v>5600</v>
      </c>
      <c r="C540" s="2" t="s">
        <v>420</v>
      </c>
      <c r="D540" s="2" t="s">
        <v>421</v>
      </c>
      <c r="E540" s="2" t="s">
        <v>79</v>
      </c>
      <c r="F540" s="2" t="s">
        <v>80</v>
      </c>
      <c r="G540" s="2" t="s">
        <v>3993</v>
      </c>
      <c r="H540" s="2" t="s">
        <v>5601</v>
      </c>
      <c r="I540" s="2" t="s">
        <v>421</v>
      </c>
      <c r="J540" s="2" t="s">
        <v>3995</v>
      </c>
      <c r="K540" s="2" t="s">
        <v>5602</v>
      </c>
    </row>
    <row r="541" s="1" customFormat="1" ht="20" customHeight="1" spans="1:11">
      <c r="A541" s="2" t="s">
        <v>94</v>
      </c>
      <c r="B541" s="2" t="s">
        <v>5603</v>
      </c>
      <c r="C541" s="2" t="s">
        <v>96</v>
      </c>
      <c r="D541" s="2" t="s">
        <v>97</v>
      </c>
      <c r="E541" s="2" t="s">
        <v>79</v>
      </c>
      <c r="F541" s="2" t="s">
        <v>80</v>
      </c>
      <c r="G541" s="2" t="s">
        <v>3993</v>
      </c>
      <c r="H541" s="2" t="s">
        <v>5386</v>
      </c>
      <c r="I541" s="2" t="s">
        <v>97</v>
      </c>
      <c r="J541" s="2" t="s">
        <v>3995</v>
      </c>
      <c r="K541" s="2" t="s">
        <v>5604</v>
      </c>
    </row>
    <row r="542" s="1" customFormat="1" ht="20" customHeight="1" spans="1:11">
      <c r="A542" s="2" t="s">
        <v>5605</v>
      </c>
      <c r="B542" s="2" t="s">
        <v>5606</v>
      </c>
      <c r="C542" s="2" t="s">
        <v>5607</v>
      </c>
      <c r="D542" s="2" t="s">
        <v>5608</v>
      </c>
      <c r="E542" s="2" t="s">
        <v>79</v>
      </c>
      <c r="F542" s="2" t="s">
        <v>80</v>
      </c>
      <c r="G542" s="2" t="s">
        <v>3993</v>
      </c>
      <c r="H542" s="2" t="s">
        <v>5609</v>
      </c>
      <c r="I542" s="2" t="s">
        <v>5608</v>
      </c>
      <c r="J542" s="2" t="s">
        <v>3995</v>
      </c>
      <c r="K542" s="2" t="s">
        <v>5610</v>
      </c>
    </row>
    <row r="543" s="1" customFormat="1" ht="20" customHeight="1" spans="1:11">
      <c r="A543" s="2" t="s">
        <v>5611</v>
      </c>
      <c r="B543" s="2" t="s">
        <v>5612</v>
      </c>
      <c r="C543" s="2" t="s">
        <v>2886</v>
      </c>
      <c r="D543" s="2" t="s">
        <v>5613</v>
      </c>
      <c r="E543" s="2" t="s">
        <v>79</v>
      </c>
      <c r="F543" s="2" t="s">
        <v>80</v>
      </c>
      <c r="G543" s="2" t="s">
        <v>3993</v>
      </c>
      <c r="H543" s="2" t="s">
        <v>4024</v>
      </c>
      <c r="I543" s="2" t="s">
        <v>5613</v>
      </c>
      <c r="J543" s="2" t="s">
        <v>3995</v>
      </c>
      <c r="K543" s="2" t="s">
        <v>5614</v>
      </c>
    </row>
    <row r="544" s="1" customFormat="1" ht="20" customHeight="1" spans="1:11">
      <c r="A544" s="2" t="s">
        <v>974</v>
      </c>
      <c r="B544" s="2" t="s">
        <v>5615</v>
      </c>
      <c r="C544" s="2" t="s">
        <v>976</v>
      </c>
      <c r="D544" s="2" t="s">
        <v>977</v>
      </c>
      <c r="E544" s="2" t="s">
        <v>79</v>
      </c>
      <c r="F544" s="2" t="s">
        <v>80</v>
      </c>
      <c r="G544" s="2" t="s">
        <v>3993</v>
      </c>
      <c r="H544" s="2" t="s">
        <v>5616</v>
      </c>
      <c r="I544" s="2" t="s">
        <v>977</v>
      </c>
      <c r="J544" s="2" t="s">
        <v>3995</v>
      </c>
      <c r="K544" s="2" t="s">
        <v>5617</v>
      </c>
    </row>
    <row r="545" s="1" customFormat="1" ht="20" customHeight="1" spans="1:11">
      <c r="A545" s="2" t="s">
        <v>5618</v>
      </c>
      <c r="B545" s="2" t="s">
        <v>5619</v>
      </c>
      <c r="C545" s="2" t="s">
        <v>5620</v>
      </c>
      <c r="D545" s="2" t="s">
        <v>5621</v>
      </c>
      <c r="E545" s="2" t="s">
        <v>79</v>
      </c>
      <c r="F545" s="2" t="s">
        <v>80</v>
      </c>
      <c r="G545" s="2" t="s">
        <v>3993</v>
      </c>
      <c r="H545" s="2" t="s">
        <v>4024</v>
      </c>
      <c r="I545" s="2" t="s">
        <v>5621</v>
      </c>
      <c r="J545" s="2" t="s">
        <v>3995</v>
      </c>
      <c r="K545" s="2" t="s">
        <v>5622</v>
      </c>
    </row>
    <row r="546" s="1" customFormat="1" ht="20" customHeight="1" spans="1:11">
      <c r="A546" s="2" t="s">
        <v>5623</v>
      </c>
      <c r="B546" s="2" t="s">
        <v>5624</v>
      </c>
      <c r="C546" s="2" t="s">
        <v>1224</v>
      </c>
      <c r="D546" s="2" t="s">
        <v>5625</v>
      </c>
      <c r="E546" s="2" t="s">
        <v>79</v>
      </c>
      <c r="F546" s="2" t="s">
        <v>80</v>
      </c>
      <c r="G546" s="2" t="s">
        <v>3993</v>
      </c>
      <c r="H546" s="2" t="s">
        <v>4024</v>
      </c>
      <c r="I546" s="2" t="s">
        <v>5625</v>
      </c>
      <c r="J546" s="2" t="s">
        <v>3995</v>
      </c>
      <c r="K546" s="2" t="s">
        <v>5626</v>
      </c>
    </row>
    <row r="547" s="1" customFormat="1" ht="20" customHeight="1" spans="1:11">
      <c r="A547" s="2" t="s">
        <v>1031</v>
      </c>
      <c r="B547" s="2" t="s">
        <v>5627</v>
      </c>
      <c r="C547" s="2" t="s">
        <v>1033</v>
      </c>
      <c r="D547" s="2" t="s">
        <v>1034</v>
      </c>
      <c r="E547" s="2" t="s">
        <v>79</v>
      </c>
      <c r="F547" s="2" t="s">
        <v>80</v>
      </c>
      <c r="G547" s="2" t="s">
        <v>3993</v>
      </c>
      <c r="H547" s="2" t="s">
        <v>4228</v>
      </c>
      <c r="I547" s="2" t="s">
        <v>1034</v>
      </c>
      <c r="J547" s="2" t="s">
        <v>3995</v>
      </c>
      <c r="K547" s="2" t="s">
        <v>5628</v>
      </c>
    </row>
    <row r="548" s="1" customFormat="1" ht="20" customHeight="1" spans="1:11">
      <c r="A548" s="2" t="s">
        <v>1169</v>
      </c>
      <c r="B548" s="2" t="s">
        <v>5629</v>
      </c>
      <c r="C548" s="2" t="s">
        <v>5630</v>
      </c>
      <c r="D548" s="2" t="s">
        <v>1172</v>
      </c>
      <c r="E548" s="2" t="s">
        <v>79</v>
      </c>
      <c r="F548" s="2" t="s">
        <v>80</v>
      </c>
      <c r="G548" s="2" t="s">
        <v>3993</v>
      </c>
      <c r="H548" s="2" t="s">
        <v>4302</v>
      </c>
      <c r="I548" s="2" t="s">
        <v>1172</v>
      </c>
      <c r="J548" s="2" t="s">
        <v>3995</v>
      </c>
      <c r="K548" s="2" t="s">
        <v>5631</v>
      </c>
    </row>
    <row r="549" s="1" customFormat="1" ht="20" customHeight="1" spans="1:11">
      <c r="A549" s="2" t="s">
        <v>2758</v>
      </c>
      <c r="B549" s="2" t="s">
        <v>5632</v>
      </c>
      <c r="C549" s="2" t="s">
        <v>2760</v>
      </c>
      <c r="D549" s="2" t="s">
        <v>2761</v>
      </c>
      <c r="E549" s="2" t="s">
        <v>79</v>
      </c>
      <c r="F549" s="2" t="s">
        <v>2438</v>
      </c>
      <c r="G549" s="2" t="s">
        <v>3993</v>
      </c>
      <c r="H549" s="2" t="s">
        <v>5633</v>
      </c>
      <c r="I549" s="2" t="s">
        <v>2761</v>
      </c>
      <c r="J549" s="2" t="s">
        <v>3995</v>
      </c>
      <c r="K549" s="2" t="s">
        <v>5634</v>
      </c>
    </row>
    <row r="550" s="1" customFormat="1" ht="20" customHeight="1" spans="1:11">
      <c r="A550" s="2" t="s">
        <v>1014</v>
      </c>
      <c r="B550" s="2" t="s">
        <v>5635</v>
      </c>
      <c r="C550" s="2" t="s">
        <v>1016</v>
      </c>
      <c r="D550" s="2" t="s">
        <v>5636</v>
      </c>
      <c r="E550" s="2" t="s">
        <v>79</v>
      </c>
      <c r="F550" s="2" t="s">
        <v>80</v>
      </c>
      <c r="G550" s="2" t="s">
        <v>3993</v>
      </c>
      <c r="H550" s="2" t="s">
        <v>5637</v>
      </c>
      <c r="I550" s="2" t="s">
        <v>5638</v>
      </c>
      <c r="J550" s="2" t="s">
        <v>3995</v>
      </c>
      <c r="K550" s="2" t="s">
        <v>5639</v>
      </c>
    </row>
    <row r="551" s="1" customFormat="1" ht="20" customHeight="1" spans="1:11">
      <c r="A551" s="2" t="s">
        <v>1035</v>
      </c>
      <c r="B551" s="2" t="s">
        <v>5640</v>
      </c>
      <c r="C551" s="2" t="s">
        <v>1037</v>
      </c>
      <c r="D551" s="2" t="s">
        <v>1038</v>
      </c>
      <c r="E551" s="2" t="s">
        <v>79</v>
      </c>
      <c r="F551" s="2" t="s">
        <v>80</v>
      </c>
      <c r="G551" s="2" t="s">
        <v>3993</v>
      </c>
      <c r="H551" s="2" t="s">
        <v>5497</v>
      </c>
      <c r="I551" s="2" t="s">
        <v>1038</v>
      </c>
      <c r="J551" s="2" t="s">
        <v>3995</v>
      </c>
      <c r="K551" s="2" t="s">
        <v>5641</v>
      </c>
    </row>
    <row r="552" s="1" customFormat="1" ht="20" customHeight="1" spans="1:11">
      <c r="A552" s="2" t="s">
        <v>2307</v>
      </c>
      <c r="B552" s="2" t="s">
        <v>5642</v>
      </c>
      <c r="C552" s="2" t="s">
        <v>2309</v>
      </c>
      <c r="D552" s="2" t="s">
        <v>2310</v>
      </c>
      <c r="E552" s="2" t="s">
        <v>79</v>
      </c>
      <c r="F552" s="2" t="s">
        <v>80</v>
      </c>
      <c r="G552" s="2" t="s">
        <v>3993</v>
      </c>
      <c r="H552" s="2" t="s">
        <v>5643</v>
      </c>
      <c r="I552" s="2" t="s">
        <v>2310</v>
      </c>
      <c r="J552" s="2" t="s">
        <v>3995</v>
      </c>
      <c r="K552" s="2" t="s">
        <v>5644</v>
      </c>
    </row>
    <row r="553" s="1" customFormat="1" ht="20" customHeight="1" spans="1:11">
      <c r="A553" s="2" t="s">
        <v>577</v>
      </c>
      <c r="B553" s="2" t="s">
        <v>5645</v>
      </c>
      <c r="C553" s="2" t="s">
        <v>579</v>
      </c>
      <c r="D553" s="2" t="s">
        <v>580</v>
      </c>
      <c r="E553" s="2" t="s">
        <v>79</v>
      </c>
      <c r="F553" s="2" t="s">
        <v>80</v>
      </c>
      <c r="G553" s="2" t="s">
        <v>3993</v>
      </c>
      <c r="H553" s="2" t="s">
        <v>5646</v>
      </c>
      <c r="I553" s="2" t="s">
        <v>580</v>
      </c>
      <c r="J553" s="2" t="s">
        <v>3995</v>
      </c>
      <c r="K553" s="2" t="s">
        <v>5647</v>
      </c>
    </row>
    <row r="554" s="1" customFormat="1" ht="20" customHeight="1" spans="1:11">
      <c r="A554" s="2" t="s">
        <v>2329</v>
      </c>
      <c r="B554" s="2" t="s">
        <v>5648</v>
      </c>
      <c r="C554" s="2" t="s">
        <v>2331</v>
      </c>
      <c r="D554" s="2" t="s">
        <v>2332</v>
      </c>
      <c r="E554" s="2" t="s">
        <v>79</v>
      </c>
      <c r="F554" s="2" t="s">
        <v>80</v>
      </c>
      <c r="G554" s="2" t="s">
        <v>3993</v>
      </c>
      <c r="H554" s="2" t="s">
        <v>5649</v>
      </c>
      <c r="I554" s="2" t="s">
        <v>2332</v>
      </c>
      <c r="J554" s="2" t="s">
        <v>3995</v>
      </c>
      <c r="K554" s="2" t="s">
        <v>5650</v>
      </c>
    </row>
    <row r="555" s="1" customFormat="1" ht="20" customHeight="1" spans="1:11">
      <c r="A555" s="2" t="s">
        <v>2320</v>
      </c>
      <c r="B555" s="2" t="s">
        <v>5651</v>
      </c>
      <c r="C555" s="2" t="s">
        <v>5652</v>
      </c>
      <c r="D555" s="2" t="s">
        <v>2323</v>
      </c>
      <c r="E555" s="2" t="s">
        <v>79</v>
      </c>
      <c r="F555" s="2" t="s">
        <v>80</v>
      </c>
      <c r="G555" s="2" t="s">
        <v>3993</v>
      </c>
      <c r="H555" s="2" t="s">
        <v>4710</v>
      </c>
      <c r="I555" s="2" t="s">
        <v>2323</v>
      </c>
      <c r="J555" s="2" t="s">
        <v>3995</v>
      </c>
      <c r="K555" s="2" t="s">
        <v>5653</v>
      </c>
    </row>
    <row r="556" s="1" customFormat="1" ht="20" customHeight="1" spans="1:11">
      <c r="A556" s="2" t="s">
        <v>109</v>
      </c>
      <c r="B556" s="2" t="s">
        <v>5654</v>
      </c>
      <c r="C556" s="2" t="s">
        <v>111</v>
      </c>
      <c r="D556" s="2" t="s">
        <v>112</v>
      </c>
      <c r="E556" s="2" t="s">
        <v>79</v>
      </c>
      <c r="F556" s="2" t="s">
        <v>80</v>
      </c>
      <c r="G556" s="2" t="s">
        <v>3993</v>
      </c>
      <c r="H556" s="2" t="s">
        <v>4801</v>
      </c>
      <c r="I556" s="2" t="s">
        <v>112</v>
      </c>
      <c r="J556" s="2" t="s">
        <v>3995</v>
      </c>
      <c r="K556" s="2" t="s">
        <v>5655</v>
      </c>
    </row>
    <row r="557" s="1" customFormat="1" ht="20" customHeight="1" spans="1:11">
      <c r="A557" s="2" t="s">
        <v>990</v>
      </c>
      <c r="B557" s="2" t="s">
        <v>5656</v>
      </c>
      <c r="C557" s="2" t="s">
        <v>992</v>
      </c>
      <c r="D557" s="2" t="s">
        <v>993</v>
      </c>
      <c r="E557" s="2" t="s">
        <v>79</v>
      </c>
      <c r="F557" s="2" t="s">
        <v>80</v>
      </c>
      <c r="G557" s="2" t="s">
        <v>3993</v>
      </c>
      <c r="H557" s="2" t="s">
        <v>5028</v>
      </c>
      <c r="I557" s="2" t="s">
        <v>993</v>
      </c>
      <c r="J557" s="2" t="s">
        <v>3995</v>
      </c>
      <c r="K557" s="2" t="s">
        <v>5657</v>
      </c>
    </row>
    <row r="558" s="1" customFormat="1" ht="20" customHeight="1" spans="1:11">
      <c r="A558" s="2" t="s">
        <v>1046</v>
      </c>
      <c r="B558" s="2" t="s">
        <v>5658</v>
      </c>
      <c r="C558" s="2" t="s">
        <v>992</v>
      </c>
      <c r="D558" s="2" t="s">
        <v>5659</v>
      </c>
      <c r="E558" s="2" t="s">
        <v>79</v>
      </c>
      <c r="F558" s="2" t="s">
        <v>80</v>
      </c>
      <c r="G558" s="2" t="s">
        <v>3993</v>
      </c>
      <c r="H558" s="2" t="s">
        <v>5660</v>
      </c>
      <c r="I558" s="2" t="s">
        <v>5661</v>
      </c>
      <c r="J558" s="2" t="s">
        <v>3995</v>
      </c>
      <c r="K558" s="2" t="s">
        <v>5662</v>
      </c>
    </row>
    <row r="559" s="1" customFormat="1" ht="20" customHeight="1" spans="1:11">
      <c r="A559" s="2" t="s">
        <v>2140</v>
      </c>
      <c r="B559" s="2" t="s">
        <v>5663</v>
      </c>
      <c r="C559" s="2" t="s">
        <v>2142</v>
      </c>
      <c r="D559" s="2" t="s">
        <v>2143</v>
      </c>
      <c r="E559" s="2" t="s">
        <v>79</v>
      </c>
      <c r="F559" s="2" t="s">
        <v>80</v>
      </c>
      <c r="G559" s="2" t="s">
        <v>3993</v>
      </c>
      <c r="H559" s="2" t="s">
        <v>4070</v>
      </c>
      <c r="I559" s="2" t="s">
        <v>2143</v>
      </c>
      <c r="J559" s="2" t="s">
        <v>3995</v>
      </c>
      <c r="K559" s="2" t="s">
        <v>5664</v>
      </c>
    </row>
    <row r="560" s="1" customFormat="1" ht="20" customHeight="1" spans="1:11">
      <c r="A560" s="2" t="s">
        <v>2748</v>
      </c>
      <c r="B560" s="2" t="s">
        <v>5665</v>
      </c>
      <c r="C560" s="2" t="s">
        <v>2750</v>
      </c>
      <c r="D560" s="2" t="s">
        <v>2751</v>
      </c>
      <c r="E560" s="2" t="s">
        <v>79</v>
      </c>
      <c r="F560" s="2" t="s">
        <v>2438</v>
      </c>
      <c r="G560" s="2" t="s">
        <v>3993</v>
      </c>
      <c r="H560" s="2" t="s">
        <v>5666</v>
      </c>
      <c r="I560" s="2" t="s">
        <v>2751</v>
      </c>
      <c r="J560" s="2" t="s">
        <v>3995</v>
      </c>
      <c r="K560" s="2" t="s">
        <v>5667</v>
      </c>
    </row>
    <row r="561" s="1" customFormat="1" ht="20" customHeight="1" spans="1:11">
      <c r="A561" s="2" t="s">
        <v>1592</v>
      </c>
      <c r="B561" s="2" t="s">
        <v>5668</v>
      </c>
      <c r="C561" s="2" t="s">
        <v>1594</v>
      </c>
      <c r="D561" s="2" t="s">
        <v>1595</v>
      </c>
      <c r="E561" s="2" t="s">
        <v>79</v>
      </c>
      <c r="F561" s="2" t="s">
        <v>80</v>
      </c>
      <c r="G561" s="2" t="s">
        <v>3993</v>
      </c>
      <c r="H561" s="2" t="s">
        <v>3994</v>
      </c>
      <c r="I561" s="2" t="s">
        <v>1595</v>
      </c>
      <c r="J561" s="2" t="s">
        <v>3995</v>
      </c>
      <c r="K561" s="2" t="s">
        <v>5669</v>
      </c>
    </row>
    <row r="562" s="1" customFormat="1" ht="20" customHeight="1" spans="1:11">
      <c r="A562" s="2" t="s">
        <v>2425</v>
      </c>
      <c r="B562" s="2" t="s">
        <v>5670</v>
      </c>
      <c r="C562" s="2" t="s">
        <v>5671</v>
      </c>
      <c r="D562" s="2" t="s">
        <v>2428</v>
      </c>
      <c r="E562" s="2" t="s">
        <v>79</v>
      </c>
      <c r="F562" s="2" t="s">
        <v>80</v>
      </c>
      <c r="G562" s="2" t="s">
        <v>3993</v>
      </c>
      <c r="H562" s="2" t="s">
        <v>4931</v>
      </c>
      <c r="I562" s="2" t="s">
        <v>2428</v>
      </c>
      <c r="J562" s="2" t="s">
        <v>3995</v>
      </c>
      <c r="K562" s="2" t="s">
        <v>5672</v>
      </c>
    </row>
    <row r="563" s="1" customFormat="1" ht="20" customHeight="1" spans="1:11">
      <c r="A563" s="2" t="s">
        <v>985</v>
      </c>
      <c r="B563" s="2" t="s">
        <v>5673</v>
      </c>
      <c r="C563" s="2" t="s">
        <v>5674</v>
      </c>
      <c r="D563" s="2" t="s">
        <v>988</v>
      </c>
      <c r="E563" s="2" t="s">
        <v>79</v>
      </c>
      <c r="F563" s="2" t="s">
        <v>80</v>
      </c>
      <c r="G563" s="2" t="s">
        <v>3993</v>
      </c>
      <c r="H563" s="2" t="s">
        <v>4468</v>
      </c>
      <c r="I563" s="2" t="s">
        <v>988</v>
      </c>
      <c r="J563" s="2" t="s">
        <v>3995</v>
      </c>
      <c r="K563" s="2" t="s">
        <v>5675</v>
      </c>
    </row>
    <row r="564" s="1" customFormat="1" ht="20" customHeight="1" spans="1:11">
      <c r="A564" s="2" t="s">
        <v>3021</v>
      </c>
      <c r="B564" s="2" t="s">
        <v>5676</v>
      </c>
      <c r="C564" s="2" t="s">
        <v>3023</v>
      </c>
      <c r="D564" s="2" t="s">
        <v>3024</v>
      </c>
      <c r="E564" s="2" t="s">
        <v>79</v>
      </c>
      <c r="F564" s="2" t="s">
        <v>2438</v>
      </c>
      <c r="G564" s="2" t="s">
        <v>3993</v>
      </c>
      <c r="H564" s="2" t="s">
        <v>5580</v>
      </c>
      <c r="I564" s="2" t="s">
        <v>3024</v>
      </c>
      <c r="J564" s="2" t="s">
        <v>3995</v>
      </c>
      <c r="K564" s="2" t="s">
        <v>5677</v>
      </c>
    </row>
    <row r="565" s="1" customFormat="1" ht="20" customHeight="1" spans="1:11">
      <c r="A565" s="2" t="s">
        <v>2884</v>
      </c>
      <c r="B565" s="2" t="s">
        <v>5678</v>
      </c>
      <c r="C565" s="2" t="s">
        <v>2886</v>
      </c>
      <c r="D565" s="2" t="s">
        <v>5679</v>
      </c>
      <c r="E565" s="2" t="s">
        <v>80</v>
      </c>
      <c r="F565" s="2" t="s">
        <v>2438</v>
      </c>
      <c r="G565" s="2" t="s">
        <v>3993</v>
      </c>
      <c r="H565" s="2" t="s">
        <v>5680</v>
      </c>
      <c r="I565" s="2" t="s">
        <v>5681</v>
      </c>
      <c r="J565" s="2" t="s">
        <v>3995</v>
      </c>
      <c r="K565" s="2" t="s">
        <v>5682</v>
      </c>
    </row>
    <row r="566" s="1" customFormat="1" ht="20" customHeight="1" spans="1:11">
      <c r="A566" s="2" t="s">
        <v>3777</v>
      </c>
      <c r="B566" s="2" t="s">
        <v>5683</v>
      </c>
      <c r="C566" s="2" t="s">
        <v>3779</v>
      </c>
      <c r="D566" s="2" t="s">
        <v>3780</v>
      </c>
      <c r="E566" s="2" t="s">
        <v>79</v>
      </c>
      <c r="F566" s="2" t="s">
        <v>2438</v>
      </c>
      <c r="G566" s="2" t="s">
        <v>3993</v>
      </c>
      <c r="H566" s="2" t="s">
        <v>5684</v>
      </c>
      <c r="I566" s="2" t="s">
        <v>3780</v>
      </c>
      <c r="J566" s="2" t="s">
        <v>3995</v>
      </c>
      <c r="K566" s="2" t="s">
        <v>5685</v>
      </c>
    </row>
    <row r="567" s="1" customFormat="1" ht="20" customHeight="1" spans="1:11">
      <c r="A567" s="2" t="s">
        <v>401</v>
      </c>
      <c r="B567" s="2" t="s">
        <v>5686</v>
      </c>
      <c r="C567" s="2" t="s">
        <v>403</v>
      </c>
      <c r="D567" s="2" t="s">
        <v>404</v>
      </c>
      <c r="E567" s="2" t="s">
        <v>79</v>
      </c>
      <c r="F567" s="2" t="s">
        <v>80</v>
      </c>
      <c r="G567" s="2" t="s">
        <v>3993</v>
      </c>
      <c r="H567" s="2" t="s">
        <v>5212</v>
      </c>
      <c r="I567" s="2" t="s">
        <v>404</v>
      </c>
      <c r="J567" s="2" t="s">
        <v>3995</v>
      </c>
      <c r="K567" s="2" t="s">
        <v>5687</v>
      </c>
    </row>
    <row r="568" s="1" customFormat="1" ht="20" customHeight="1" spans="1:11">
      <c r="A568" s="2" t="s">
        <v>2349</v>
      </c>
      <c r="B568" s="2" t="s">
        <v>5688</v>
      </c>
      <c r="C568" s="2" t="s">
        <v>2351</v>
      </c>
      <c r="D568" s="2" t="s">
        <v>2352</v>
      </c>
      <c r="E568" s="2" t="s">
        <v>79</v>
      </c>
      <c r="F568" s="2" t="s">
        <v>80</v>
      </c>
      <c r="G568" s="2" t="s">
        <v>3993</v>
      </c>
      <c r="H568" s="2" t="s">
        <v>4918</v>
      </c>
      <c r="I568" s="2" t="s">
        <v>2352</v>
      </c>
      <c r="J568" s="2" t="s">
        <v>3995</v>
      </c>
      <c r="K568" s="2" t="s">
        <v>5689</v>
      </c>
    </row>
    <row r="569" s="1" customFormat="1" ht="20" customHeight="1" spans="1:11">
      <c r="A569" s="2" t="s">
        <v>2281</v>
      </c>
      <c r="B569" s="2" t="s">
        <v>5690</v>
      </c>
      <c r="C569" s="2" t="s">
        <v>2283</v>
      </c>
      <c r="D569" s="2" t="s">
        <v>2284</v>
      </c>
      <c r="E569" s="2" t="s">
        <v>79</v>
      </c>
      <c r="F569" s="2" t="s">
        <v>80</v>
      </c>
      <c r="G569" s="2" t="s">
        <v>3993</v>
      </c>
      <c r="H569" s="2" t="s">
        <v>4063</v>
      </c>
      <c r="I569" s="2" t="s">
        <v>2284</v>
      </c>
      <c r="J569" s="2" t="s">
        <v>3995</v>
      </c>
      <c r="K569" s="2" t="s">
        <v>5691</v>
      </c>
    </row>
    <row r="570" s="1" customFormat="1" ht="20" customHeight="1" spans="1:11">
      <c r="A570" s="2" t="s">
        <v>995</v>
      </c>
      <c r="B570" s="2" t="s">
        <v>5692</v>
      </c>
      <c r="C570" s="2" t="s">
        <v>5693</v>
      </c>
      <c r="D570" s="2" t="s">
        <v>998</v>
      </c>
      <c r="E570" s="2" t="s">
        <v>79</v>
      </c>
      <c r="F570" s="2" t="s">
        <v>80</v>
      </c>
      <c r="G570" s="2" t="s">
        <v>3993</v>
      </c>
      <c r="H570" s="2" t="s">
        <v>4988</v>
      </c>
      <c r="I570" s="2" t="s">
        <v>998</v>
      </c>
      <c r="J570" s="2" t="s">
        <v>3995</v>
      </c>
      <c r="K570" s="2" t="s">
        <v>5694</v>
      </c>
    </row>
    <row r="571" s="1" customFormat="1" ht="20" customHeight="1" spans="1:11">
      <c r="A571" s="2" t="s">
        <v>598</v>
      </c>
      <c r="B571" s="2" t="s">
        <v>5695</v>
      </c>
      <c r="C571" s="2" t="s">
        <v>600</v>
      </c>
      <c r="D571" s="2" t="s">
        <v>601</v>
      </c>
      <c r="E571" s="2" t="s">
        <v>79</v>
      </c>
      <c r="F571" s="2" t="s">
        <v>80</v>
      </c>
      <c r="G571" s="2" t="s">
        <v>3993</v>
      </c>
      <c r="H571" s="2" t="s">
        <v>4217</v>
      </c>
      <c r="I571" s="2" t="s">
        <v>601</v>
      </c>
      <c r="J571" s="2" t="s">
        <v>3995</v>
      </c>
      <c r="K571" s="2" t="s">
        <v>5696</v>
      </c>
    </row>
    <row r="572" s="1" customFormat="1" ht="20" customHeight="1" spans="1:11">
      <c r="A572" s="2" t="s">
        <v>5697</v>
      </c>
      <c r="B572" s="2" t="s">
        <v>5698</v>
      </c>
      <c r="C572" s="2" t="s">
        <v>5699</v>
      </c>
      <c r="D572" s="2" t="s">
        <v>5700</v>
      </c>
      <c r="E572" s="2" t="s">
        <v>79</v>
      </c>
      <c r="F572" s="2" t="s">
        <v>80</v>
      </c>
      <c r="G572" s="2" t="s">
        <v>3993</v>
      </c>
      <c r="H572" s="2" t="s">
        <v>4024</v>
      </c>
      <c r="I572" s="2" t="s">
        <v>5700</v>
      </c>
      <c r="J572" s="2" t="s">
        <v>3995</v>
      </c>
      <c r="K572" s="2" t="s">
        <v>5701</v>
      </c>
    </row>
    <row r="573" s="1" customFormat="1" ht="20" customHeight="1" spans="1:11">
      <c r="A573" s="2" t="s">
        <v>1008</v>
      </c>
      <c r="B573" s="2" t="s">
        <v>5702</v>
      </c>
      <c r="C573" s="2" t="s">
        <v>1010</v>
      </c>
      <c r="D573" s="2" t="s">
        <v>1011</v>
      </c>
      <c r="E573" s="2" t="s">
        <v>79</v>
      </c>
      <c r="F573" s="2" t="s">
        <v>80</v>
      </c>
      <c r="G573" s="2" t="s">
        <v>3993</v>
      </c>
      <c r="H573" s="2" t="s">
        <v>5284</v>
      </c>
      <c r="I573" s="2" t="s">
        <v>1011</v>
      </c>
      <c r="J573" s="2" t="s">
        <v>3995</v>
      </c>
      <c r="K573" s="2" t="s">
        <v>5703</v>
      </c>
    </row>
    <row r="574" s="1" customFormat="1" ht="20" customHeight="1" spans="1:11">
      <c r="A574" s="2" t="s">
        <v>2112</v>
      </c>
      <c r="B574" s="2" t="s">
        <v>5704</v>
      </c>
      <c r="C574" s="2" t="s">
        <v>5583</v>
      </c>
      <c r="D574" s="2" t="s">
        <v>2115</v>
      </c>
      <c r="E574" s="2" t="s">
        <v>79</v>
      </c>
      <c r="F574" s="2" t="s">
        <v>80</v>
      </c>
      <c r="G574" s="2" t="s">
        <v>3993</v>
      </c>
      <c r="H574" s="2" t="s">
        <v>4217</v>
      </c>
      <c r="I574" s="2" t="s">
        <v>2115</v>
      </c>
      <c r="J574" s="2" t="s">
        <v>3995</v>
      </c>
      <c r="K574" s="2" t="s">
        <v>5705</v>
      </c>
    </row>
    <row r="575" s="1" customFormat="1" ht="20" customHeight="1" spans="1:11">
      <c r="A575" s="2" t="s">
        <v>387</v>
      </c>
      <c r="B575" s="2" t="s">
        <v>5706</v>
      </c>
      <c r="C575" s="2" t="s">
        <v>389</v>
      </c>
      <c r="D575" s="2" t="s">
        <v>390</v>
      </c>
      <c r="E575" s="2" t="s">
        <v>79</v>
      </c>
      <c r="F575" s="2" t="s">
        <v>80</v>
      </c>
      <c r="G575" s="2" t="s">
        <v>3993</v>
      </c>
      <c r="H575" s="2" t="s">
        <v>4489</v>
      </c>
      <c r="I575" s="2" t="s">
        <v>390</v>
      </c>
      <c r="J575" s="2" t="s">
        <v>3995</v>
      </c>
      <c r="K575" s="2" t="s">
        <v>5707</v>
      </c>
    </row>
    <row r="576" s="1" customFormat="1" ht="20" customHeight="1" spans="1:11">
      <c r="A576" s="2" t="s">
        <v>2870</v>
      </c>
      <c r="B576" s="2" t="s">
        <v>5708</v>
      </c>
      <c r="C576" s="2" t="s">
        <v>2872</v>
      </c>
      <c r="D576" s="2" t="s">
        <v>2873</v>
      </c>
      <c r="E576" s="2" t="s">
        <v>79</v>
      </c>
      <c r="F576" s="2" t="s">
        <v>2438</v>
      </c>
      <c r="G576" s="2" t="s">
        <v>3993</v>
      </c>
      <c r="H576" s="2" t="s">
        <v>4244</v>
      </c>
      <c r="I576" s="2" t="s">
        <v>2873</v>
      </c>
      <c r="J576" s="2" t="s">
        <v>3995</v>
      </c>
      <c r="K576" s="2" t="s">
        <v>5709</v>
      </c>
    </row>
    <row r="577" s="1" customFormat="1" ht="20" customHeight="1" spans="1:11">
      <c r="A577" s="2" t="s">
        <v>570</v>
      </c>
      <c r="B577" s="2" t="s">
        <v>5710</v>
      </c>
      <c r="C577" s="2" t="s">
        <v>5711</v>
      </c>
      <c r="D577" s="2" t="s">
        <v>573</v>
      </c>
      <c r="E577" s="2" t="s">
        <v>79</v>
      </c>
      <c r="F577" s="2" t="s">
        <v>80</v>
      </c>
      <c r="G577" s="2" t="s">
        <v>3993</v>
      </c>
      <c r="H577" s="2" t="s">
        <v>4051</v>
      </c>
      <c r="I577" s="2" t="s">
        <v>573</v>
      </c>
      <c r="J577" s="2" t="s">
        <v>3995</v>
      </c>
      <c r="K577" s="2" t="s">
        <v>5712</v>
      </c>
    </row>
    <row r="578" s="1" customFormat="1" ht="20" customHeight="1" spans="1:11">
      <c r="A578" s="2" t="s">
        <v>1003</v>
      </c>
      <c r="B578" s="2" t="s">
        <v>5713</v>
      </c>
      <c r="C578" s="2" t="s">
        <v>1005</v>
      </c>
      <c r="D578" s="2" t="s">
        <v>1006</v>
      </c>
      <c r="E578" s="2" t="s">
        <v>79</v>
      </c>
      <c r="F578" s="2" t="s">
        <v>80</v>
      </c>
      <c r="G578" s="2" t="s">
        <v>3993</v>
      </c>
      <c r="H578" s="2" t="s">
        <v>4269</v>
      </c>
      <c r="I578" s="2" t="s">
        <v>1006</v>
      </c>
      <c r="J578" s="2" t="s">
        <v>3995</v>
      </c>
      <c r="K578" s="2" t="s">
        <v>5714</v>
      </c>
    </row>
    <row r="579" s="1" customFormat="1" ht="20" customHeight="1" spans="1:11">
      <c r="A579" s="2" t="s">
        <v>2190</v>
      </c>
      <c r="B579" s="2" t="s">
        <v>5715</v>
      </c>
      <c r="C579" s="2" t="s">
        <v>2192</v>
      </c>
      <c r="D579" s="2" t="s">
        <v>2193</v>
      </c>
      <c r="E579" s="2" t="s">
        <v>79</v>
      </c>
      <c r="F579" s="2" t="s">
        <v>80</v>
      </c>
      <c r="G579" s="2" t="s">
        <v>3993</v>
      </c>
      <c r="H579" s="2" t="s">
        <v>4793</v>
      </c>
      <c r="I579" s="2" t="s">
        <v>2193</v>
      </c>
      <c r="J579" s="2" t="s">
        <v>3995</v>
      </c>
      <c r="K579" s="2" t="s">
        <v>5716</v>
      </c>
    </row>
    <row r="580" s="1" customFormat="1" ht="20" customHeight="1" spans="1:11">
      <c r="A580" s="2" t="s">
        <v>411</v>
      </c>
      <c r="B580" s="2" t="s">
        <v>5717</v>
      </c>
      <c r="C580" s="2" t="s">
        <v>5718</v>
      </c>
      <c r="D580" s="2" t="s">
        <v>5719</v>
      </c>
      <c r="E580" s="2" t="s">
        <v>79</v>
      </c>
      <c r="F580" s="2" t="s">
        <v>80</v>
      </c>
      <c r="G580" s="2" t="s">
        <v>3993</v>
      </c>
      <c r="H580" s="2" t="s">
        <v>5720</v>
      </c>
      <c r="I580" s="2" t="s">
        <v>5721</v>
      </c>
      <c r="J580" s="2" t="s">
        <v>3995</v>
      </c>
      <c r="K580" s="2" t="s">
        <v>5722</v>
      </c>
    </row>
    <row r="581" s="1" customFormat="1" ht="20" customHeight="1" spans="1:11">
      <c r="A581" s="2" t="s">
        <v>3830</v>
      </c>
      <c r="B581" s="2" t="s">
        <v>5723</v>
      </c>
      <c r="C581" s="2" t="s">
        <v>5724</v>
      </c>
      <c r="D581" s="2" t="s">
        <v>3833</v>
      </c>
      <c r="E581" s="2" t="s">
        <v>79</v>
      </c>
      <c r="F581" s="2" t="s">
        <v>2438</v>
      </c>
      <c r="G581" s="2" t="s">
        <v>3993</v>
      </c>
      <c r="H581" s="2" t="s">
        <v>5725</v>
      </c>
      <c r="I581" s="2" t="s">
        <v>3833</v>
      </c>
      <c r="J581" s="2" t="s">
        <v>3995</v>
      </c>
      <c r="K581" s="2" t="s">
        <v>5726</v>
      </c>
    </row>
    <row r="582" s="1" customFormat="1" ht="20" customHeight="1" spans="1:11">
      <c r="A582" s="2" t="s">
        <v>395</v>
      </c>
      <c r="B582" s="2" t="s">
        <v>5727</v>
      </c>
      <c r="C582" s="2" t="s">
        <v>5728</v>
      </c>
      <c r="D582" s="2" t="s">
        <v>398</v>
      </c>
      <c r="E582" s="2" t="s">
        <v>79</v>
      </c>
      <c r="F582" s="2" t="s">
        <v>80</v>
      </c>
      <c r="G582" s="2" t="s">
        <v>3993</v>
      </c>
      <c r="H582" s="2" t="s">
        <v>4217</v>
      </c>
      <c r="I582" s="2" t="s">
        <v>398</v>
      </c>
      <c r="J582" s="2" t="s">
        <v>3995</v>
      </c>
      <c r="K582" s="2" t="s">
        <v>5729</v>
      </c>
    </row>
    <row r="583" s="1" customFormat="1" ht="20" customHeight="1" spans="1:11">
      <c r="A583" s="2" t="s">
        <v>1612</v>
      </c>
      <c r="B583" s="2" t="s">
        <v>5730</v>
      </c>
      <c r="C583" s="2" t="s">
        <v>5731</v>
      </c>
      <c r="D583" s="2" t="s">
        <v>1615</v>
      </c>
      <c r="E583" s="2" t="s">
        <v>79</v>
      </c>
      <c r="F583" s="2" t="s">
        <v>80</v>
      </c>
      <c r="G583" s="2" t="s">
        <v>3993</v>
      </c>
      <c r="H583" s="2" t="s">
        <v>5209</v>
      </c>
      <c r="I583" s="2" t="s">
        <v>1615</v>
      </c>
      <c r="J583" s="2" t="s">
        <v>3995</v>
      </c>
      <c r="K583" s="2" t="s">
        <v>5732</v>
      </c>
    </row>
    <row r="584" s="1" customFormat="1" ht="20" customHeight="1" spans="1:11">
      <c r="A584" s="2" t="s">
        <v>426</v>
      </c>
      <c r="B584" s="2" t="s">
        <v>5733</v>
      </c>
      <c r="C584" s="2" t="s">
        <v>428</v>
      </c>
      <c r="D584" s="2" t="s">
        <v>429</v>
      </c>
      <c r="E584" s="2" t="s">
        <v>79</v>
      </c>
      <c r="F584" s="2" t="s">
        <v>80</v>
      </c>
      <c r="G584" s="2" t="s">
        <v>3993</v>
      </c>
      <c r="H584" s="2" t="s">
        <v>5085</v>
      </c>
      <c r="I584" s="2" t="s">
        <v>429</v>
      </c>
      <c r="J584" s="2" t="s">
        <v>3995</v>
      </c>
      <c r="K584" s="2" t="s">
        <v>5734</v>
      </c>
    </row>
    <row r="585" s="1" customFormat="1" ht="20" customHeight="1" spans="1:11">
      <c r="A585" s="2" t="s">
        <v>360</v>
      </c>
      <c r="B585" s="2" t="s">
        <v>5735</v>
      </c>
      <c r="C585" s="2" t="s">
        <v>362</v>
      </c>
      <c r="D585" s="2" t="s">
        <v>5736</v>
      </c>
      <c r="E585" s="2" t="s">
        <v>79</v>
      </c>
      <c r="F585" s="2" t="s">
        <v>80</v>
      </c>
      <c r="G585" s="2" t="s">
        <v>3993</v>
      </c>
      <c r="H585" s="2" t="s">
        <v>5737</v>
      </c>
      <c r="I585" s="2" t="s">
        <v>5738</v>
      </c>
      <c r="J585" s="2" t="s">
        <v>3995</v>
      </c>
      <c r="K585" s="2" t="s">
        <v>5739</v>
      </c>
    </row>
    <row r="586" s="1" customFormat="1" ht="20" customHeight="1" spans="1:11">
      <c r="A586" s="2" t="s">
        <v>2178</v>
      </c>
      <c r="B586" s="2" t="s">
        <v>5740</v>
      </c>
      <c r="C586" s="2" t="s">
        <v>5741</v>
      </c>
      <c r="D586" s="2" t="s">
        <v>2181</v>
      </c>
      <c r="E586" s="2" t="s">
        <v>79</v>
      </c>
      <c r="F586" s="2" t="s">
        <v>80</v>
      </c>
      <c r="G586" s="2" t="s">
        <v>3993</v>
      </c>
      <c r="H586" s="2" t="s">
        <v>4110</v>
      </c>
      <c r="I586" s="2" t="s">
        <v>2181</v>
      </c>
      <c r="J586" s="2" t="s">
        <v>3995</v>
      </c>
      <c r="K586" s="2" t="s">
        <v>5742</v>
      </c>
    </row>
    <row r="587" s="1" customFormat="1" ht="20" customHeight="1" spans="1:11">
      <c r="A587" s="2" t="s">
        <v>5743</v>
      </c>
      <c r="B587" s="2" t="s">
        <v>5744</v>
      </c>
      <c r="C587" s="2" t="s">
        <v>5380</v>
      </c>
      <c r="D587" s="2" t="s">
        <v>5745</v>
      </c>
      <c r="E587" s="2" t="s">
        <v>79</v>
      </c>
      <c r="F587" s="2" t="s">
        <v>80</v>
      </c>
      <c r="G587" s="2" t="s">
        <v>3993</v>
      </c>
      <c r="H587" s="2" t="s">
        <v>4024</v>
      </c>
      <c r="I587" s="2" t="s">
        <v>5745</v>
      </c>
      <c r="J587" s="2" t="s">
        <v>3995</v>
      </c>
      <c r="K587" s="2" t="s">
        <v>5746</v>
      </c>
    </row>
    <row r="588" s="1" customFormat="1" ht="20" customHeight="1" spans="1:11">
      <c r="A588" s="2" t="s">
        <v>1167</v>
      </c>
      <c r="B588" s="2" t="s">
        <v>5747</v>
      </c>
      <c r="C588" s="2" t="s">
        <v>1024</v>
      </c>
      <c r="D588" s="2" t="s">
        <v>1168</v>
      </c>
      <c r="E588" s="2" t="s">
        <v>79</v>
      </c>
      <c r="F588" s="2" t="s">
        <v>80</v>
      </c>
      <c r="G588" s="2" t="s">
        <v>3993</v>
      </c>
      <c r="H588" s="2" t="s">
        <v>5601</v>
      </c>
      <c r="I588" s="2" t="s">
        <v>1168</v>
      </c>
      <c r="J588" s="2" t="s">
        <v>3995</v>
      </c>
      <c r="K588" s="2" t="s">
        <v>5748</v>
      </c>
    </row>
    <row r="589" s="1" customFormat="1" ht="20" customHeight="1" spans="1:11">
      <c r="A589" s="2" t="s">
        <v>1022</v>
      </c>
      <c r="B589" s="2" t="s">
        <v>5749</v>
      </c>
      <c r="C589" s="2" t="s">
        <v>1024</v>
      </c>
      <c r="D589" s="2" t="s">
        <v>1025</v>
      </c>
      <c r="E589" s="2" t="s">
        <v>79</v>
      </c>
      <c r="F589" s="2" t="s">
        <v>80</v>
      </c>
      <c r="G589" s="2" t="s">
        <v>3993</v>
      </c>
      <c r="H589" s="2" t="s">
        <v>5601</v>
      </c>
      <c r="I589" s="2" t="s">
        <v>1025</v>
      </c>
      <c r="J589" s="2" t="s">
        <v>3995</v>
      </c>
      <c r="K589" s="2" t="s">
        <v>5750</v>
      </c>
    </row>
    <row r="590" s="1" customFormat="1" ht="20" customHeight="1" spans="1:11">
      <c r="A590" s="2" t="s">
        <v>3473</v>
      </c>
      <c r="B590" s="2" t="s">
        <v>5751</v>
      </c>
      <c r="C590" s="2" t="s">
        <v>3475</v>
      </c>
      <c r="D590" s="2" t="s">
        <v>3476</v>
      </c>
      <c r="E590" s="2" t="s">
        <v>80</v>
      </c>
      <c r="F590" s="2" t="s">
        <v>2438</v>
      </c>
      <c r="G590" s="2" t="s">
        <v>3993</v>
      </c>
      <c r="H590" s="2" t="s">
        <v>4653</v>
      </c>
      <c r="I590" s="2" t="s">
        <v>3476</v>
      </c>
      <c r="J590" s="2" t="s">
        <v>3995</v>
      </c>
      <c r="K590" s="2" t="s">
        <v>5752</v>
      </c>
    </row>
    <row r="591" s="1" customFormat="1" ht="20" customHeight="1" spans="1:11">
      <c r="A591" s="2" t="s">
        <v>5753</v>
      </c>
      <c r="B591" s="2" t="s">
        <v>5754</v>
      </c>
      <c r="C591" s="2" t="s">
        <v>5755</v>
      </c>
      <c r="D591" s="2" t="s">
        <v>5756</v>
      </c>
      <c r="E591" s="2" t="s">
        <v>79</v>
      </c>
      <c r="F591" s="2" t="s">
        <v>80</v>
      </c>
      <c r="G591" s="2" t="s">
        <v>3993</v>
      </c>
      <c r="H591" s="2" t="s">
        <v>4024</v>
      </c>
      <c r="I591" s="2" t="s">
        <v>5756</v>
      </c>
      <c r="J591" s="2" t="s">
        <v>3995</v>
      </c>
      <c r="K591" s="2" t="s">
        <v>5757</v>
      </c>
    </row>
    <row r="592" s="1" customFormat="1" ht="20" customHeight="1" spans="1:11">
      <c r="A592" s="2" t="s">
        <v>5758</v>
      </c>
      <c r="B592" s="2" t="s">
        <v>5759</v>
      </c>
      <c r="C592" s="2" t="s">
        <v>3648</v>
      </c>
      <c r="D592" s="2" t="s">
        <v>5760</v>
      </c>
      <c r="E592" s="2" t="s">
        <v>80</v>
      </c>
      <c r="F592" s="2" t="s">
        <v>2438</v>
      </c>
      <c r="G592" s="2" t="s">
        <v>3993</v>
      </c>
      <c r="H592" s="2" t="s">
        <v>4024</v>
      </c>
      <c r="I592" s="2" t="s">
        <v>5760</v>
      </c>
      <c r="J592" s="2" t="s">
        <v>3995</v>
      </c>
      <c r="K592" s="2" t="s">
        <v>5761</v>
      </c>
    </row>
    <row r="593" s="1" customFormat="1" ht="20" customHeight="1" spans="1:11">
      <c r="A593" s="2" t="s">
        <v>5762</v>
      </c>
      <c r="B593" s="2" t="s">
        <v>5763</v>
      </c>
      <c r="C593" s="2" t="s">
        <v>3648</v>
      </c>
      <c r="D593" s="2" t="s">
        <v>5764</v>
      </c>
      <c r="E593" s="2" t="s">
        <v>80</v>
      </c>
      <c r="F593" s="2" t="s">
        <v>2438</v>
      </c>
      <c r="G593" s="2" t="s">
        <v>3993</v>
      </c>
      <c r="H593" s="2" t="s">
        <v>4024</v>
      </c>
      <c r="I593" s="2" t="s">
        <v>5764</v>
      </c>
      <c r="J593" s="2" t="s">
        <v>3995</v>
      </c>
      <c r="K593" s="2" t="s">
        <v>5765</v>
      </c>
    </row>
    <row r="594" s="1" customFormat="1" ht="20" customHeight="1" spans="1:11">
      <c r="A594" s="2" t="s">
        <v>2357</v>
      </c>
      <c r="B594" s="2" t="s">
        <v>5766</v>
      </c>
      <c r="C594" s="2" t="s">
        <v>5767</v>
      </c>
      <c r="D594" s="2" t="s">
        <v>2360</v>
      </c>
      <c r="E594" s="2" t="s">
        <v>79</v>
      </c>
      <c r="F594" s="2" t="s">
        <v>80</v>
      </c>
      <c r="G594" s="2" t="s">
        <v>3993</v>
      </c>
      <c r="H594" s="2" t="s">
        <v>5768</v>
      </c>
      <c r="I594" s="2" t="s">
        <v>2360</v>
      </c>
      <c r="J594" s="2" t="s">
        <v>3995</v>
      </c>
      <c r="K594" s="2" t="s">
        <v>5769</v>
      </c>
    </row>
    <row r="595" s="1" customFormat="1" ht="20" customHeight="1" spans="1:11">
      <c r="A595" s="2" t="s">
        <v>463</v>
      </c>
      <c r="B595" s="2" t="s">
        <v>5770</v>
      </c>
      <c r="C595" s="2" t="s">
        <v>465</v>
      </c>
      <c r="D595" s="2" t="s">
        <v>466</v>
      </c>
      <c r="E595" s="2" t="s">
        <v>79</v>
      </c>
      <c r="F595" s="2" t="s">
        <v>80</v>
      </c>
      <c r="G595" s="2" t="s">
        <v>3993</v>
      </c>
      <c r="H595" s="2" t="s">
        <v>5037</v>
      </c>
      <c r="I595" s="2" t="s">
        <v>466</v>
      </c>
      <c r="J595" s="2" t="s">
        <v>3995</v>
      </c>
      <c r="K595" s="2" t="s">
        <v>5771</v>
      </c>
    </row>
    <row r="596" s="1" customFormat="1" ht="20" customHeight="1" spans="1:11">
      <c r="A596" s="2" t="s">
        <v>1607</v>
      </c>
      <c r="B596" s="2" t="s">
        <v>5772</v>
      </c>
      <c r="C596" s="2" t="s">
        <v>5773</v>
      </c>
      <c r="D596" s="2" t="s">
        <v>1610</v>
      </c>
      <c r="E596" s="2" t="s">
        <v>79</v>
      </c>
      <c r="F596" s="2" t="s">
        <v>80</v>
      </c>
      <c r="G596" s="2" t="s">
        <v>3993</v>
      </c>
      <c r="H596" s="2" t="s">
        <v>4220</v>
      </c>
      <c r="I596" s="2" t="s">
        <v>1610</v>
      </c>
      <c r="J596" s="2" t="s">
        <v>3995</v>
      </c>
      <c r="K596" s="2" t="s">
        <v>5774</v>
      </c>
    </row>
    <row r="597" s="1" customFormat="1" ht="20" customHeight="1" spans="1:11">
      <c r="A597" s="2" t="s">
        <v>2338</v>
      </c>
      <c r="B597" s="2" t="s">
        <v>5775</v>
      </c>
      <c r="C597" s="2" t="s">
        <v>2340</v>
      </c>
      <c r="D597" s="2" t="s">
        <v>2341</v>
      </c>
      <c r="E597" s="2" t="s">
        <v>79</v>
      </c>
      <c r="F597" s="2" t="s">
        <v>80</v>
      </c>
      <c r="G597" s="2" t="s">
        <v>3993</v>
      </c>
      <c r="H597" s="2" t="s">
        <v>5776</v>
      </c>
      <c r="I597" s="2" t="s">
        <v>2341</v>
      </c>
      <c r="J597" s="2" t="s">
        <v>3995</v>
      </c>
      <c r="K597" s="2" t="s">
        <v>5777</v>
      </c>
    </row>
    <row r="598" s="1" customFormat="1" ht="20" customHeight="1" spans="1:11">
      <c r="A598" s="2" t="s">
        <v>1301</v>
      </c>
      <c r="B598" s="2" t="s">
        <v>5778</v>
      </c>
      <c r="C598" s="2" t="s">
        <v>1303</v>
      </c>
      <c r="D598" s="2" t="s">
        <v>1304</v>
      </c>
      <c r="E598" s="2" t="s">
        <v>79</v>
      </c>
      <c r="F598" s="2" t="s">
        <v>80</v>
      </c>
      <c r="G598" s="2" t="s">
        <v>3993</v>
      </c>
      <c r="H598" s="2" t="s">
        <v>4277</v>
      </c>
      <c r="I598" s="2" t="s">
        <v>1304</v>
      </c>
      <c r="J598" s="2" t="s">
        <v>3995</v>
      </c>
      <c r="K598" s="2" t="s">
        <v>5779</v>
      </c>
    </row>
    <row r="599" s="1" customFormat="1" ht="20" customHeight="1" spans="1:11">
      <c r="A599" s="2" t="s">
        <v>348</v>
      </c>
      <c r="B599" s="2" t="s">
        <v>5780</v>
      </c>
      <c r="C599" s="2" t="s">
        <v>5781</v>
      </c>
      <c r="D599" s="2" t="s">
        <v>351</v>
      </c>
      <c r="E599" s="2" t="s">
        <v>79</v>
      </c>
      <c r="F599" s="2" t="s">
        <v>80</v>
      </c>
      <c r="G599" s="2" t="s">
        <v>3993</v>
      </c>
      <c r="H599" s="2" t="s">
        <v>5037</v>
      </c>
      <c r="I599" s="2" t="s">
        <v>351</v>
      </c>
      <c r="J599" s="2" t="s">
        <v>3995</v>
      </c>
      <c r="K599" s="2" t="s">
        <v>5782</v>
      </c>
    </row>
    <row r="600" s="1" customFormat="1" ht="20" customHeight="1" spans="1:11">
      <c r="A600" s="2" t="s">
        <v>1027</v>
      </c>
      <c r="B600" s="2" t="s">
        <v>5783</v>
      </c>
      <c r="C600" s="2" t="s">
        <v>5784</v>
      </c>
      <c r="D600" s="2" t="s">
        <v>1030</v>
      </c>
      <c r="E600" s="2" t="s">
        <v>79</v>
      </c>
      <c r="F600" s="2" t="s">
        <v>80</v>
      </c>
      <c r="G600" s="2" t="s">
        <v>3993</v>
      </c>
      <c r="H600" s="2" t="s">
        <v>4037</v>
      </c>
      <c r="I600" s="2" t="s">
        <v>1030</v>
      </c>
      <c r="J600" s="2" t="s">
        <v>3995</v>
      </c>
      <c r="K600" s="2" t="s">
        <v>5785</v>
      </c>
    </row>
    <row r="601" s="1" customFormat="1" ht="20" customHeight="1" spans="1:11">
      <c r="A601" s="2" t="s">
        <v>379</v>
      </c>
      <c r="B601" s="2" t="s">
        <v>5786</v>
      </c>
      <c r="C601" s="2" t="s">
        <v>381</v>
      </c>
      <c r="D601" s="2" t="s">
        <v>382</v>
      </c>
      <c r="E601" s="2" t="s">
        <v>79</v>
      </c>
      <c r="F601" s="2" t="s">
        <v>80</v>
      </c>
      <c r="G601" s="2" t="s">
        <v>3993</v>
      </c>
      <c r="H601" s="2" t="s">
        <v>5787</v>
      </c>
      <c r="I601" s="2" t="s">
        <v>382</v>
      </c>
      <c r="J601" s="2" t="s">
        <v>3995</v>
      </c>
      <c r="K601" s="2" t="s">
        <v>5788</v>
      </c>
    </row>
    <row r="602" s="1" customFormat="1" ht="20" customHeight="1" spans="1:11">
      <c r="A602" s="2" t="s">
        <v>3714</v>
      </c>
      <c r="B602" s="2" t="s">
        <v>5789</v>
      </c>
      <c r="C602" s="2" t="s">
        <v>5398</v>
      </c>
      <c r="D602" s="2" t="s">
        <v>3715</v>
      </c>
      <c r="E602" s="2" t="s">
        <v>80</v>
      </c>
      <c r="F602" s="2" t="s">
        <v>2438</v>
      </c>
      <c r="G602" s="2" t="s">
        <v>3993</v>
      </c>
      <c r="H602" s="2" t="s">
        <v>5790</v>
      </c>
      <c r="I602" s="2" t="s">
        <v>3715</v>
      </c>
      <c r="J602" s="2" t="s">
        <v>3995</v>
      </c>
      <c r="K602" s="2" t="s">
        <v>5791</v>
      </c>
    </row>
    <row r="603" s="1" customFormat="1" ht="20" customHeight="1" spans="1:11">
      <c r="A603" s="2" t="s">
        <v>603</v>
      </c>
      <c r="B603" s="2" t="s">
        <v>5792</v>
      </c>
      <c r="C603" s="2" t="s">
        <v>605</v>
      </c>
      <c r="D603" s="2" t="s">
        <v>606</v>
      </c>
      <c r="E603" s="2" t="s">
        <v>79</v>
      </c>
      <c r="F603" s="2" t="s">
        <v>80</v>
      </c>
      <c r="G603" s="2" t="s">
        <v>3993</v>
      </c>
      <c r="H603" s="2" t="s">
        <v>5793</v>
      </c>
      <c r="I603" s="2" t="s">
        <v>606</v>
      </c>
      <c r="J603" s="2" t="s">
        <v>3995</v>
      </c>
      <c r="K603" s="2" t="s">
        <v>5794</v>
      </c>
    </row>
    <row r="604" s="1" customFormat="1" ht="20" customHeight="1" spans="1:11">
      <c r="A604" s="2" t="s">
        <v>980</v>
      </c>
      <c r="B604" s="2" t="s">
        <v>5795</v>
      </c>
      <c r="C604" s="2" t="s">
        <v>982</v>
      </c>
      <c r="D604" s="2" t="s">
        <v>983</v>
      </c>
      <c r="E604" s="2" t="s">
        <v>79</v>
      </c>
      <c r="F604" s="2" t="s">
        <v>80</v>
      </c>
      <c r="G604" s="2" t="s">
        <v>3993</v>
      </c>
      <c r="H604" s="2" t="s">
        <v>4228</v>
      </c>
      <c r="I604" s="2" t="s">
        <v>983</v>
      </c>
      <c r="J604" s="2" t="s">
        <v>3995</v>
      </c>
      <c r="K604" s="2" t="s">
        <v>5796</v>
      </c>
    </row>
    <row r="605" s="1" customFormat="1" ht="20" customHeight="1" spans="1:11">
      <c r="A605" s="2" t="s">
        <v>2022</v>
      </c>
      <c r="B605" s="2" t="s">
        <v>5797</v>
      </c>
      <c r="C605" s="2" t="s">
        <v>5798</v>
      </c>
      <c r="D605" s="2" t="s">
        <v>2025</v>
      </c>
      <c r="E605" s="2" t="s">
        <v>79</v>
      </c>
      <c r="F605" s="2" t="s">
        <v>80</v>
      </c>
      <c r="G605" s="2" t="s">
        <v>3993</v>
      </c>
      <c r="H605" s="2" t="s">
        <v>5201</v>
      </c>
      <c r="I605" s="2" t="s">
        <v>2025</v>
      </c>
      <c r="J605" s="2" t="s">
        <v>3995</v>
      </c>
      <c r="K605" s="2" t="s">
        <v>5799</v>
      </c>
    </row>
    <row r="606" s="1" customFormat="1" ht="20" customHeight="1" spans="1:11">
      <c r="A606" s="2" t="s">
        <v>5800</v>
      </c>
      <c r="B606" s="2" t="s">
        <v>5801</v>
      </c>
      <c r="C606" s="2" t="s">
        <v>5802</v>
      </c>
      <c r="D606" s="2" t="s">
        <v>5803</v>
      </c>
      <c r="E606" s="2" t="s">
        <v>79</v>
      </c>
      <c r="F606" s="2" t="s">
        <v>80</v>
      </c>
      <c r="G606" s="2" t="s">
        <v>3993</v>
      </c>
      <c r="H606" s="2" t="s">
        <v>4024</v>
      </c>
      <c r="I606" s="2" t="s">
        <v>5803</v>
      </c>
      <c r="J606" s="2" t="s">
        <v>3995</v>
      </c>
      <c r="K606" s="2" t="s">
        <v>5804</v>
      </c>
    </row>
    <row r="607" s="1" customFormat="1" ht="20" customHeight="1" spans="1:11">
      <c r="A607" s="2" t="s">
        <v>3411</v>
      </c>
      <c r="B607" s="2" t="s">
        <v>5805</v>
      </c>
      <c r="C607" s="2" t="s">
        <v>3413</v>
      </c>
      <c r="D607" s="2" t="s">
        <v>3414</v>
      </c>
      <c r="E607" s="2" t="s">
        <v>79</v>
      </c>
      <c r="F607" s="2" t="s">
        <v>2438</v>
      </c>
      <c r="G607" s="2" t="s">
        <v>3993</v>
      </c>
      <c r="H607" s="2" t="s">
        <v>5806</v>
      </c>
      <c r="I607" s="2" t="s">
        <v>3414</v>
      </c>
      <c r="J607" s="2" t="s">
        <v>3995</v>
      </c>
      <c r="K607" s="2" t="s">
        <v>5807</v>
      </c>
    </row>
    <row r="608" s="1" customFormat="1" ht="20" customHeight="1" spans="1:11">
      <c r="A608" s="2" t="s">
        <v>2714</v>
      </c>
      <c r="B608" s="2" t="s">
        <v>5808</v>
      </c>
      <c r="C608" s="2" t="s">
        <v>5809</v>
      </c>
      <c r="D608" s="2" t="s">
        <v>2717</v>
      </c>
      <c r="E608" s="2" t="s">
        <v>122</v>
      </c>
      <c r="F608" s="2" t="s">
        <v>2438</v>
      </c>
      <c r="G608" s="2" t="s">
        <v>3993</v>
      </c>
      <c r="H608" s="2" t="s">
        <v>4116</v>
      </c>
      <c r="I608" s="2" t="s">
        <v>2717</v>
      </c>
      <c r="J608" s="2" t="s">
        <v>3995</v>
      </c>
      <c r="K608" s="2" t="s">
        <v>5810</v>
      </c>
    </row>
    <row r="609" s="1" customFormat="1" ht="20" customHeight="1" spans="1:11">
      <c r="A609" s="2" t="s">
        <v>3603</v>
      </c>
      <c r="B609" s="2" t="s">
        <v>5811</v>
      </c>
      <c r="C609" s="2" t="s">
        <v>3605</v>
      </c>
      <c r="D609" s="2" t="s">
        <v>3606</v>
      </c>
      <c r="E609" s="2" t="s">
        <v>79</v>
      </c>
      <c r="F609" s="2" t="s">
        <v>2438</v>
      </c>
      <c r="G609" s="2" t="s">
        <v>3993</v>
      </c>
      <c r="H609" s="2" t="s">
        <v>5812</v>
      </c>
      <c r="I609" s="2" t="s">
        <v>3606</v>
      </c>
      <c r="J609" s="2" t="s">
        <v>3995</v>
      </c>
      <c r="K609" s="2" t="s">
        <v>5813</v>
      </c>
    </row>
    <row r="610" s="1" customFormat="1" ht="20" customHeight="1" spans="1:11">
      <c r="A610" s="2" t="s">
        <v>5814</v>
      </c>
      <c r="B610" s="2" t="s">
        <v>5815</v>
      </c>
      <c r="C610" s="2" t="s">
        <v>5816</v>
      </c>
      <c r="D610" s="2" t="s">
        <v>5817</v>
      </c>
      <c r="E610" s="2" t="s">
        <v>79</v>
      </c>
      <c r="F610" s="2" t="s">
        <v>80</v>
      </c>
      <c r="G610" s="2" t="s">
        <v>3993</v>
      </c>
      <c r="H610" s="2" t="s">
        <v>4024</v>
      </c>
      <c r="I610" s="2" t="s">
        <v>5817</v>
      </c>
      <c r="J610" s="2" t="s">
        <v>3995</v>
      </c>
      <c r="K610" s="2" t="s">
        <v>5818</v>
      </c>
    </row>
    <row r="611" s="1" customFormat="1" ht="20" customHeight="1" spans="1:11">
      <c r="A611" s="2" t="s">
        <v>1794</v>
      </c>
      <c r="B611" s="2" t="s">
        <v>5819</v>
      </c>
      <c r="C611" s="2" t="s">
        <v>5820</v>
      </c>
      <c r="D611" s="2" t="s">
        <v>1797</v>
      </c>
      <c r="E611" s="2" t="s">
        <v>79</v>
      </c>
      <c r="F611" s="2" t="s">
        <v>80</v>
      </c>
      <c r="G611" s="2" t="s">
        <v>3993</v>
      </c>
      <c r="H611" s="2" t="s">
        <v>4666</v>
      </c>
      <c r="I611" s="2" t="s">
        <v>1797</v>
      </c>
      <c r="J611" s="2" t="s">
        <v>3995</v>
      </c>
      <c r="K611" s="2" t="s">
        <v>5821</v>
      </c>
    </row>
    <row r="612" s="1" customFormat="1" ht="20" customHeight="1" spans="1:11">
      <c r="A612" s="2" t="s">
        <v>2477</v>
      </c>
      <c r="B612" s="2" t="s">
        <v>5822</v>
      </c>
      <c r="C612" s="2" t="s">
        <v>600</v>
      </c>
      <c r="D612" s="2" t="s">
        <v>2478</v>
      </c>
      <c r="E612" s="2" t="s">
        <v>122</v>
      </c>
      <c r="F612" s="2" t="s">
        <v>2438</v>
      </c>
      <c r="G612" s="2" t="s">
        <v>3993</v>
      </c>
      <c r="H612" s="2" t="s">
        <v>5823</v>
      </c>
      <c r="I612" s="2" t="s">
        <v>2478</v>
      </c>
      <c r="J612" s="2" t="s">
        <v>3995</v>
      </c>
      <c r="K612" s="2" t="s">
        <v>5824</v>
      </c>
    </row>
    <row r="613" s="1" customFormat="1" ht="20" customHeight="1" spans="1:11">
      <c r="A613" s="2" t="s">
        <v>1082</v>
      </c>
      <c r="B613" s="2" t="s">
        <v>5825</v>
      </c>
      <c r="C613" s="2" t="s">
        <v>1084</v>
      </c>
      <c r="D613" s="2" t="s">
        <v>1085</v>
      </c>
      <c r="E613" s="2" t="s">
        <v>79</v>
      </c>
      <c r="F613" s="2" t="s">
        <v>80</v>
      </c>
      <c r="G613" s="2" t="s">
        <v>3993</v>
      </c>
      <c r="H613" s="2" t="s">
        <v>5826</v>
      </c>
      <c r="I613" s="2" t="s">
        <v>1085</v>
      </c>
      <c r="J613" s="2" t="s">
        <v>3995</v>
      </c>
      <c r="K613" s="2" t="s">
        <v>5827</v>
      </c>
    </row>
    <row r="614" s="1" customFormat="1" ht="20" customHeight="1" spans="1:11">
      <c r="A614" s="2" t="s">
        <v>5828</v>
      </c>
      <c r="B614" s="2" t="s">
        <v>5829</v>
      </c>
      <c r="C614" s="2" t="s">
        <v>5830</v>
      </c>
      <c r="D614" s="2" t="s">
        <v>5831</v>
      </c>
      <c r="E614" s="2" t="s">
        <v>80</v>
      </c>
      <c r="F614" s="2" t="s">
        <v>2438</v>
      </c>
      <c r="G614" s="2" t="s">
        <v>3993</v>
      </c>
      <c r="H614" s="2" t="s">
        <v>4024</v>
      </c>
      <c r="I614" s="2" t="s">
        <v>5831</v>
      </c>
      <c r="J614" s="2" t="s">
        <v>3995</v>
      </c>
      <c r="K614" s="2" t="s">
        <v>5832</v>
      </c>
    </row>
    <row r="615" s="1" customFormat="1" ht="20" customHeight="1" spans="1:11">
      <c r="A615" s="2" t="s">
        <v>1078</v>
      </c>
      <c r="B615" s="2" t="s">
        <v>5833</v>
      </c>
      <c r="C615" s="2" t="s">
        <v>5834</v>
      </c>
      <c r="D615" s="2" t="s">
        <v>1081</v>
      </c>
      <c r="E615" s="2" t="s">
        <v>79</v>
      </c>
      <c r="F615" s="2" t="s">
        <v>80</v>
      </c>
      <c r="G615" s="2" t="s">
        <v>3993</v>
      </c>
      <c r="H615" s="2" t="s">
        <v>4008</v>
      </c>
      <c r="I615" s="2" t="s">
        <v>1081</v>
      </c>
      <c r="J615" s="2" t="s">
        <v>3995</v>
      </c>
      <c r="K615" s="2" t="s">
        <v>5835</v>
      </c>
    </row>
    <row r="616" s="1" customFormat="1" ht="20" customHeight="1" spans="1:11">
      <c r="A616" s="2" t="s">
        <v>3121</v>
      </c>
      <c r="B616" s="2" t="s">
        <v>5836</v>
      </c>
      <c r="C616" s="2" t="s">
        <v>2573</v>
      </c>
      <c r="D616" s="2" t="s">
        <v>3122</v>
      </c>
      <c r="E616" s="2" t="s">
        <v>80</v>
      </c>
      <c r="F616" s="2" t="s">
        <v>2438</v>
      </c>
      <c r="G616" s="2" t="s">
        <v>3993</v>
      </c>
      <c r="H616" s="2" t="s">
        <v>5680</v>
      </c>
      <c r="I616" s="2" t="s">
        <v>3122</v>
      </c>
      <c r="J616" s="2" t="s">
        <v>3995</v>
      </c>
      <c r="K616" s="2" t="s">
        <v>5837</v>
      </c>
    </row>
    <row r="617" s="1" customFormat="1" ht="20" customHeight="1" spans="1:11">
      <c r="A617" s="2" t="s">
        <v>1067</v>
      </c>
      <c r="B617" s="2" t="s">
        <v>5838</v>
      </c>
      <c r="C617" s="2" t="s">
        <v>1069</v>
      </c>
      <c r="D617" s="2" t="s">
        <v>1070</v>
      </c>
      <c r="E617" s="2" t="s">
        <v>79</v>
      </c>
      <c r="F617" s="2" t="s">
        <v>80</v>
      </c>
      <c r="G617" s="2" t="s">
        <v>3993</v>
      </c>
      <c r="H617" s="2" t="s">
        <v>4266</v>
      </c>
      <c r="I617" s="2" t="s">
        <v>1070</v>
      </c>
      <c r="J617" s="2" t="s">
        <v>3995</v>
      </c>
      <c r="K617" s="2" t="s">
        <v>5839</v>
      </c>
    </row>
    <row r="618" s="1" customFormat="1" ht="20" customHeight="1" spans="1:11">
      <c r="A618" s="2" t="s">
        <v>1991</v>
      </c>
      <c r="B618" s="2" t="s">
        <v>5840</v>
      </c>
      <c r="C618" s="2" t="s">
        <v>1993</v>
      </c>
      <c r="D618" s="2" t="s">
        <v>1994</v>
      </c>
      <c r="E618" s="2" t="s">
        <v>79</v>
      </c>
      <c r="F618" s="2" t="s">
        <v>80</v>
      </c>
      <c r="G618" s="2" t="s">
        <v>3993</v>
      </c>
      <c r="H618" s="2" t="s">
        <v>5841</v>
      </c>
      <c r="I618" s="2" t="s">
        <v>1994</v>
      </c>
      <c r="J618" s="2" t="s">
        <v>3995</v>
      </c>
      <c r="K618" s="2" t="s">
        <v>5842</v>
      </c>
    </row>
    <row r="619" s="1" customFormat="1" ht="20" customHeight="1" spans="1:11">
      <c r="A619" s="2" t="s">
        <v>5843</v>
      </c>
      <c r="B619" s="2" t="s">
        <v>5844</v>
      </c>
      <c r="C619" s="2" t="s">
        <v>5845</v>
      </c>
      <c r="D619" s="2" t="s">
        <v>5846</v>
      </c>
      <c r="E619" s="2" t="s">
        <v>79</v>
      </c>
      <c r="F619" s="2" t="s">
        <v>80</v>
      </c>
      <c r="G619" s="2" t="s">
        <v>3993</v>
      </c>
      <c r="H619" s="2" t="s">
        <v>4024</v>
      </c>
      <c r="I619" s="2" t="s">
        <v>5846</v>
      </c>
      <c r="J619" s="2" t="s">
        <v>3995</v>
      </c>
      <c r="K619" s="2" t="s">
        <v>5847</v>
      </c>
    </row>
    <row r="620" s="1" customFormat="1" ht="20" customHeight="1" spans="1:11">
      <c r="A620" s="2" t="s">
        <v>1798</v>
      </c>
      <c r="B620" s="2" t="s">
        <v>5848</v>
      </c>
      <c r="C620" s="2" t="s">
        <v>5849</v>
      </c>
      <c r="D620" s="2" t="s">
        <v>1801</v>
      </c>
      <c r="E620" s="2" t="s">
        <v>122</v>
      </c>
      <c r="F620" s="2" t="s">
        <v>80</v>
      </c>
      <c r="G620" s="2" t="s">
        <v>3993</v>
      </c>
      <c r="H620" s="2" t="s">
        <v>4282</v>
      </c>
      <c r="I620" s="2" t="s">
        <v>1801</v>
      </c>
      <c r="J620" s="2" t="s">
        <v>3995</v>
      </c>
      <c r="K620" s="2" t="s">
        <v>5850</v>
      </c>
    </row>
    <row r="621" s="1" customFormat="1" ht="20" customHeight="1" spans="1:11">
      <c r="A621" s="2" t="s">
        <v>2718</v>
      </c>
      <c r="B621" s="2" t="s">
        <v>5851</v>
      </c>
      <c r="C621" s="2" t="s">
        <v>2720</v>
      </c>
      <c r="D621" s="2" t="s">
        <v>2721</v>
      </c>
      <c r="E621" s="2" t="s">
        <v>122</v>
      </c>
      <c r="F621" s="2" t="s">
        <v>2438</v>
      </c>
      <c r="G621" s="2" t="s">
        <v>3993</v>
      </c>
      <c r="H621" s="2" t="s">
        <v>4004</v>
      </c>
      <c r="I621" s="2" t="s">
        <v>2721</v>
      </c>
      <c r="J621" s="2" t="s">
        <v>3995</v>
      </c>
      <c r="K621" s="2" t="s">
        <v>5852</v>
      </c>
    </row>
    <row r="622" s="1" customFormat="1" ht="20" customHeight="1" spans="1:11">
      <c r="A622" s="2" t="s">
        <v>919</v>
      </c>
      <c r="B622" s="2" t="s">
        <v>5853</v>
      </c>
      <c r="C622" s="2" t="s">
        <v>921</v>
      </c>
      <c r="D622" s="2" t="s">
        <v>922</v>
      </c>
      <c r="E622" s="2" t="s">
        <v>122</v>
      </c>
      <c r="F622" s="2" t="s">
        <v>80</v>
      </c>
      <c r="G622" s="2" t="s">
        <v>3993</v>
      </c>
      <c r="H622" s="2" t="s">
        <v>5854</v>
      </c>
      <c r="I622" s="2" t="s">
        <v>922</v>
      </c>
      <c r="J622" s="2" t="s">
        <v>3995</v>
      </c>
      <c r="K622" s="2" t="s">
        <v>5855</v>
      </c>
    </row>
    <row r="623" s="1" customFormat="1" ht="20" customHeight="1" spans="1:11">
      <c r="A623" s="2" t="s">
        <v>5856</v>
      </c>
      <c r="B623" s="2" t="s">
        <v>5857</v>
      </c>
      <c r="C623" s="2" t="s">
        <v>5858</v>
      </c>
      <c r="D623" s="2" t="s">
        <v>5859</v>
      </c>
      <c r="E623" s="2" t="s">
        <v>80</v>
      </c>
      <c r="F623" s="2" t="s">
        <v>2438</v>
      </c>
      <c r="G623" s="2" t="s">
        <v>3993</v>
      </c>
      <c r="H623" s="2" t="s">
        <v>4024</v>
      </c>
      <c r="I623" s="2" t="s">
        <v>5859</v>
      </c>
      <c r="J623" s="2" t="s">
        <v>3995</v>
      </c>
      <c r="K623" s="2" t="s">
        <v>5860</v>
      </c>
    </row>
    <row r="624" s="1" customFormat="1" ht="20" customHeight="1" spans="1:11">
      <c r="A624" s="2" t="s">
        <v>3795</v>
      </c>
      <c r="B624" s="2" t="s">
        <v>5861</v>
      </c>
      <c r="C624" s="2" t="s">
        <v>3797</v>
      </c>
      <c r="D624" s="2" t="s">
        <v>3798</v>
      </c>
      <c r="E624" s="2" t="s">
        <v>80</v>
      </c>
      <c r="F624" s="2" t="s">
        <v>2438</v>
      </c>
      <c r="G624" s="2" t="s">
        <v>3993</v>
      </c>
      <c r="H624" s="2" t="s">
        <v>4220</v>
      </c>
      <c r="I624" s="2" t="s">
        <v>3798</v>
      </c>
      <c r="J624" s="2" t="s">
        <v>3995</v>
      </c>
      <c r="K624" s="2" t="s">
        <v>5862</v>
      </c>
    </row>
    <row r="625" s="1" customFormat="1" ht="20" customHeight="1" spans="1:11">
      <c r="A625" s="2" t="s">
        <v>5863</v>
      </c>
      <c r="B625" s="2" t="s">
        <v>5864</v>
      </c>
      <c r="C625" s="2" t="s">
        <v>5865</v>
      </c>
      <c r="D625" s="2" t="s">
        <v>5866</v>
      </c>
      <c r="E625" s="2" t="s">
        <v>80</v>
      </c>
      <c r="F625" s="2" t="s">
        <v>2438</v>
      </c>
      <c r="G625" s="2" t="s">
        <v>3993</v>
      </c>
      <c r="H625" s="2" t="s">
        <v>4024</v>
      </c>
      <c r="I625" s="2" t="s">
        <v>5866</v>
      </c>
      <c r="J625" s="2" t="s">
        <v>3995</v>
      </c>
      <c r="K625" s="2" t="s">
        <v>5867</v>
      </c>
    </row>
    <row r="626" s="1" customFormat="1" ht="20" customHeight="1" spans="1:11">
      <c r="A626" s="2" t="s">
        <v>1931</v>
      </c>
      <c r="B626" s="2" t="s">
        <v>5868</v>
      </c>
      <c r="C626" s="2" t="s">
        <v>1933</v>
      </c>
      <c r="D626" s="2" t="s">
        <v>1934</v>
      </c>
      <c r="E626" s="2" t="s">
        <v>122</v>
      </c>
      <c r="F626" s="2" t="s">
        <v>80</v>
      </c>
      <c r="G626" s="2" t="s">
        <v>3993</v>
      </c>
      <c r="H626" s="2" t="s">
        <v>5684</v>
      </c>
      <c r="I626" s="2" t="s">
        <v>1934</v>
      </c>
      <c r="J626" s="2" t="s">
        <v>3995</v>
      </c>
      <c r="K626" s="2" t="s">
        <v>5869</v>
      </c>
    </row>
    <row r="627" s="1" customFormat="1" ht="20" customHeight="1" spans="1:11">
      <c r="A627" s="2" t="s">
        <v>1789</v>
      </c>
      <c r="B627" s="2" t="s">
        <v>5870</v>
      </c>
      <c r="C627" s="2" t="s">
        <v>5871</v>
      </c>
      <c r="D627" s="2" t="s">
        <v>1792</v>
      </c>
      <c r="E627" s="2" t="s">
        <v>79</v>
      </c>
      <c r="F627" s="2" t="s">
        <v>80</v>
      </c>
      <c r="G627" s="2" t="s">
        <v>3993</v>
      </c>
      <c r="H627" s="2" t="s">
        <v>5872</v>
      </c>
      <c r="I627" s="2" t="s">
        <v>1792</v>
      </c>
      <c r="J627" s="2" t="s">
        <v>3995</v>
      </c>
      <c r="K627" s="2" t="s">
        <v>5873</v>
      </c>
    </row>
    <row r="628" s="1" customFormat="1" ht="20" customHeight="1" spans="1:11">
      <c r="A628" s="2" t="s">
        <v>1803</v>
      </c>
      <c r="B628" s="2" t="s">
        <v>5874</v>
      </c>
      <c r="C628" s="2" t="s">
        <v>1805</v>
      </c>
      <c r="D628" s="2" t="s">
        <v>1806</v>
      </c>
      <c r="E628" s="2" t="s">
        <v>122</v>
      </c>
      <c r="F628" s="2" t="s">
        <v>80</v>
      </c>
      <c r="G628" s="2" t="s">
        <v>3993</v>
      </c>
      <c r="H628" s="2" t="s">
        <v>4640</v>
      </c>
      <c r="I628" s="2" t="s">
        <v>1806</v>
      </c>
      <c r="J628" s="2" t="s">
        <v>3995</v>
      </c>
      <c r="K628" s="2" t="s">
        <v>5875</v>
      </c>
    </row>
    <row r="629" s="1" customFormat="1" ht="20" customHeight="1" spans="1:11">
      <c r="A629" s="2" t="s">
        <v>5876</v>
      </c>
      <c r="B629" s="2" t="s">
        <v>5877</v>
      </c>
      <c r="C629" s="2" t="s">
        <v>5878</v>
      </c>
      <c r="D629" s="2" t="s">
        <v>5879</v>
      </c>
      <c r="E629" s="2" t="s">
        <v>122</v>
      </c>
      <c r="F629" s="2" t="s">
        <v>80</v>
      </c>
      <c r="G629" s="2" t="s">
        <v>3993</v>
      </c>
      <c r="H629" s="2" t="s">
        <v>4024</v>
      </c>
      <c r="I629" s="2" t="s">
        <v>5879</v>
      </c>
      <c r="J629" s="2" t="s">
        <v>3995</v>
      </c>
      <c r="K629" s="2" t="s">
        <v>5880</v>
      </c>
    </row>
    <row r="630" s="1" customFormat="1" ht="20" customHeight="1" spans="1:11">
      <c r="A630" s="2" t="s">
        <v>3659</v>
      </c>
      <c r="B630" s="2" t="s">
        <v>5881</v>
      </c>
      <c r="C630" s="2" t="s">
        <v>3661</v>
      </c>
      <c r="D630" s="2" t="s">
        <v>3662</v>
      </c>
      <c r="E630" s="2" t="s">
        <v>122</v>
      </c>
      <c r="F630" s="2" t="s">
        <v>2438</v>
      </c>
      <c r="G630" s="2" t="s">
        <v>3993</v>
      </c>
      <c r="H630" s="2" t="s">
        <v>5882</v>
      </c>
      <c r="I630" s="2" t="s">
        <v>3662</v>
      </c>
      <c r="J630" s="2" t="s">
        <v>3995</v>
      </c>
      <c r="K630" s="2" t="s">
        <v>5883</v>
      </c>
    </row>
    <row r="631" s="1" customFormat="1" ht="20" customHeight="1" spans="1:11">
      <c r="A631" s="2" t="s">
        <v>2722</v>
      </c>
      <c r="B631" s="2" t="s">
        <v>5884</v>
      </c>
      <c r="C631" s="2" t="s">
        <v>2724</v>
      </c>
      <c r="D631" s="2" t="s">
        <v>2725</v>
      </c>
      <c r="E631" s="2" t="s">
        <v>79</v>
      </c>
      <c r="F631" s="2" t="s">
        <v>2438</v>
      </c>
      <c r="G631" s="2" t="s">
        <v>3993</v>
      </c>
      <c r="H631" s="2" t="s">
        <v>4081</v>
      </c>
      <c r="I631" s="2" t="s">
        <v>2725</v>
      </c>
      <c r="J631" s="2" t="s">
        <v>3995</v>
      </c>
      <c r="K631" s="2" t="s">
        <v>5885</v>
      </c>
    </row>
    <row r="632" s="1" customFormat="1" ht="20" customHeight="1" spans="1:11">
      <c r="A632" s="2" t="s">
        <v>1063</v>
      </c>
      <c r="B632" s="2" t="s">
        <v>5886</v>
      </c>
      <c r="C632" s="2" t="s">
        <v>5887</v>
      </c>
      <c r="D632" s="2" t="s">
        <v>1066</v>
      </c>
      <c r="E632" s="2" t="s">
        <v>122</v>
      </c>
      <c r="F632" s="2" t="s">
        <v>80</v>
      </c>
      <c r="G632" s="2" t="s">
        <v>3993</v>
      </c>
      <c r="H632" s="2" t="s">
        <v>4556</v>
      </c>
      <c r="I632" s="2" t="s">
        <v>1066</v>
      </c>
      <c r="J632" s="2" t="s">
        <v>3995</v>
      </c>
      <c r="K632" s="2" t="s">
        <v>5888</v>
      </c>
    </row>
    <row r="633" s="1" customFormat="1" ht="20" customHeight="1" spans="1:11">
      <c r="A633" s="2" t="s">
        <v>925</v>
      </c>
      <c r="B633" s="2" t="s">
        <v>5889</v>
      </c>
      <c r="C633" s="2" t="s">
        <v>927</v>
      </c>
      <c r="D633" s="2" t="s">
        <v>928</v>
      </c>
      <c r="E633" s="2" t="s">
        <v>79</v>
      </c>
      <c r="F633" s="2" t="s">
        <v>80</v>
      </c>
      <c r="G633" s="2" t="s">
        <v>3993</v>
      </c>
      <c r="H633" s="2" t="s">
        <v>4677</v>
      </c>
      <c r="I633" s="2" t="s">
        <v>928</v>
      </c>
      <c r="J633" s="2" t="s">
        <v>3995</v>
      </c>
      <c r="K633" s="2" t="s">
        <v>5890</v>
      </c>
    </row>
    <row r="634" s="1" customFormat="1" ht="20" customHeight="1" spans="1:11">
      <c r="A634" s="2" t="s">
        <v>1072</v>
      </c>
      <c r="B634" s="2" t="s">
        <v>5891</v>
      </c>
      <c r="C634" s="2" t="s">
        <v>1074</v>
      </c>
      <c r="D634" s="2" t="s">
        <v>1075</v>
      </c>
      <c r="E634" s="2" t="s">
        <v>122</v>
      </c>
      <c r="F634" s="2" t="s">
        <v>80</v>
      </c>
      <c r="G634" s="2" t="s">
        <v>3993</v>
      </c>
      <c r="H634" s="2" t="s">
        <v>4666</v>
      </c>
      <c r="I634" s="2" t="s">
        <v>1075</v>
      </c>
      <c r="J634" s="2" t="s">
        <v>3995</v>
      </c>
      <c r="K634" s="2" t="s">
        <v>5892</v>
      </c>
    </row>
    <row r="635" s="1" customFormat="1" ht="20" customHeight="1" spans="1:11">
      <c r="A635" s="2" t="s">
        <v>1090</v>
      </c>
      <c r="B635" s="2" t="s">
        <v>5893</v>
      </c>
      <c r="C635" s="2" t="s">
        <v>5894</v>
      </c>
      <c r="D635" s="2" t="s">
        <v>1091</v>
      </c>
      <c r="E635" s="2" t="s">
        <v>122</v>
      </c>
      <c r="F635" s="2" t="s">
        <v>80</v>
      </c>
      <c r="G635" s="2" t="s">
        <v>3993</v>
      </c>
      <c r="H635" s="2" t="s">
        <v>4282</v>
      </c>
      <c r="I635" s="2" t="s">
        <v>1091</v>
      </c>
      <c r="J635" s="2" t="s">
        <v>3995</v>
      </c>
      <c r="K635" s="2" t="s">
        <v>5895</v>
      </c>
    </row>
    <row r="636" s="1" customFormat="1" ht="20" customHeight="1" spans="1:11">
      <c r="A636" s="2" t="s">
        <v>340</v>
      </c>
      <c r="B636" s="2" t="s">
        <v>5896</v>
      </c>
      <c r="C636" s="2" t="s">
        <v>5897</v>
      </c>
      <c r="D636" s="2" t="s">
        <v>343</v>
      </c>
      <c r="E636" s="2" t="s">
        <v>122</v>
      </c>
      <c r="F636" s="2" t="s">
        <v>80</v>
      </c>
      <c r="G636" s="2" t="s">
        <v>3993</v>
      </c>
      <c r="H636" s="2" t="s">
        <v>4556</v>
      </c>
      <c r="I636" s="2" t="s">
        <v>343</v>
      </c>
      <c r="J636" s="2" t="s">
        <v>3995</v>
      </c>
      <c r="K636" s="2" t="s">
        <v>5898</v>
      </c>
    </row>
    <row r="637" s="1" customFormat="1" ht="20" customHeight="1" spans="1:11">
      <c r="A637" s="2" t="s">
        <v>3800</v>
      </c>
      <c r="B637" s="2" t="s">
        <v>5899</v>
      </c>
      <c r="C637" s="2" t="s">
        <v>3802</v>
      </c>
      <c r="D637" s="2" t="s">
        <v>3803</v>
      </c>
      <c r="E637" s="2" t="s">
        <v>80</v>
      </c>
      <c r="F637" s="2" t="s">
        <v>2438</v>
      </c>
      <c r="G637" s="2" t="s">
        <v>3993</v>
      </c>
      <c r="H637" s="2" t="s">
        <v>5900</v>
      </c>
      <c r="I637" s="2" t="s">
        <v>3803</v>
      </c>
      <c r="J637" s="2" t="s">
        <v>3995</v>
      </c>
      <c r="K637" s="2" t="s">
        <v>5901</v>
      </c>
    </row>
    <row r="638" s="1" customFormat="1" ht="20" customHeight="1" spans="1:11">
      <c r="A638" s="2" t="s">
        <v>5902</v>
      </c>
      <c r="B638" s="2" t="s">
        <v>5903</v>
      </c>
      <c r="C638" s="2" t="s">
        <v>5904</v>
      </c>
      <c r="D638" s="2" t="s">
        <v>5905</v>
      </c>
      <c r="E638" s="2" t="s">
        <v>122</v>
      </c>
      <c r="F638" s="2" t="s">
        <v>80</v>
      </c>
      <c r="G638" s="2" t="s">
        <v>3993</v>
      </c>
      <c r="H638" s="2" t="s">
        <v>4024</v>
      </c>
      <c r="I638" s="2" t="s">
        <v>5905</v>
      </c>
      <c r="J638" s="2" t="s">
        <v>3995</v>
      </c>
      <c r="K638" s="2" t="s">
        <v>5906</v>
      </c>
    </row>
    <row r="639" s="1" customFormat="1" ht="20" customHeight="1" spans="1:11">
      <c r="A639" s="2" t="s">
        <v>2497</v>
      </c>
      <c r="B639" s="2" t="s">
        <v>5907</v>
      </c>
      <c r="C639" s="2" t="s">
        <v>5908</v>
      </c>
      <c r="D639" s="2" t="s">
        <v>2500</v>
      </c>
      <c r="E639" s="2" t="s">
        <v>79</v>
      </c>
      <c r="F639" s="2" t="s">
        <v>2438</v>
      </c>
      <c r="G639" s="2" t="s">
        <v>3993</v>
      </c>
      <c r="H639" s="2" t="s">
        <v>5909</v>
      </c>
      <c r="I639" s="2" t="s">
        <v>2500</v>
      </c>
      <c r="J639" s="2" t="s">
        <v>3995</v>
      </c>
      <c r="K639" s="2" t="s">
        <v>5910</v>
      </c>
    </row>
    <row r="640" s="1" customFormat="1" ht="20" customHeight="1" spans="1:11">
      <c r="A640" s="2" t="s">
        <v>3006</v>
      </c>
      <c r="B640" s="2" t="s">
        <v>5911</v>
      </c>
      <c r="C640" s="2" t="s">
        <v>3008</v>
      </c>
      <c r="D640" s="2" t="s">
        <v>3009</v>
      </c>
      <c r="E640" s="2" t="s">
        <v>122</v>
      </c>
      <c r="F640" s="2" t="s">
        <v>2438</v>
      </c>
      <c r="G640" s="2" t="s">
        <v>3993</v>
      </c>
      <c r="H640" s="2" t="s">
        <v>5912</v>
      </c>
      <c r="I640" s="2" t="s">
        <v>3009</v>
      </c>
      <c r="J640" s="2" t="s">
        <v>3995</v>
      </c>
      <c r="K640" s="2" t="s">
        <v>5913</v>
      </c>
    </row>
    <row r="641" s="1" customFormat="1" ht="20" customHeight="1" spans="1:11">
      <c r="A641" s="2" t="s">
        <v>280</v>
      </c>
      <c r="B641" s="2" t="s">
        <v>5914</v>
      </c>
      <c r="C641" s="2" t="s">
        <v>5915</v>
      </c>
      <c r="D641" s="2" t="s">
        <v>283</v>
      </c>
      <c r="E641" s="2" t="s">
        <v>79</v>
      </c>
      <c r="F641" s="2" t="s">
        <v>80</v>
      </c>
      <c r="G641" s="2" t="s">
        <v>3993</v>
      </c>
      <c r="H641" s="2" t="s">
        <v>5680</v>
      </c>
      <c r="I641" s="2" t="s">
        <v>283</v>
      </c>
      <c r="J641" s="2" t="s">
        <v>3995</v>
      </c>
      <c r="K641" s="2" t="s">
        <v>5916</v>
      </c>
    </row>
    <row r="642" s="1" customFormat="1" ht="20" customHeight="1" spans="1:11">
      <c r="A642" s="2" t="s">
        <v>1763</v>
      </c>
      <c r="B642" s="2" t="s">
        <v>5917</v>
      </c>
      <c r="C642" s="2" t="s">
        <v>5918</v>
      </c>
      <c r="D642" s="2" t="s">
        <v>1766</v>
      </c>
      <c r="E642" s="2" t="s">
        <v>122</v>
      </c>
      <c r="F642" s="2" t="s">
        <v>80</v>
      </c>
      <c r="G642" s="2" t="s">
        <v>3993</v>
      </c>
      <c r="H642" s="2" t="s">
        <v>5919</v>
      </c>
      <c r="I642" s="2" t="s">
        <v>1766</v>
      </c>
      <c r="J642" s="2" t="s">
        <v>3995</v>
      </c>
      <c r="K642" s="2" t="s">
        <v>5920</v>
      </c>
    </row>
    <row r="643" s="1" customFormat="1" ht="20" customHeight="1" spans="1:11">
      <c r="A643" s="2" t="s">
        <v>325</v>
      </c>
      <c r="B643" s="2" t="s">
        <v>5921</v>
      </c>
      <c r="C643" s="2" t="s">
        <v>327</v>
      </c>
      <c r="D643" s="2" t="s">
        <v>328</v>
      </c>
      <c r="E643" s="2" t="s">
        <v>122</v>
      </c>
      <c r="F643" s="2" t="s">
        <v>80</v>
      </c>
      <c r="G643" s="2" t="s">
        <v>3993</v>
      </c>
      <c r="H643" s="2" t="s">
        <v>4185</v>
      </c>
      <c r="I643" s="2" t="s">
        <v>328</v>
      </c>
      <c r="J643" s="2" t="s">
        <v>3995</v>
      </c>
      <c r="K643" s="2" t="s">
        <v>5922</v>
      </c>
    </row>
    <row r="644" s="1" customFormat="1" ht="20" customHeight="1" spans="1:11">
      <c r="A644" s="2" t="s">
        <v>3124</v>
      </c>
      <c r="B644" s="2" t="s">
        <v>5923</v>
      </c>
      <c r="C644" s="2" t="s">
        <v>3126</v>
      </c>
      <c r="D644" s="2" t="s">
        <v>3127</v>
      </c>
      <c r="E644" s="2" t="s">
        <v>80</v>
      </c>
      <c r="F644" s="2" t="s">
        <v>2438</v>
      </c>
      <c r="G644" s="2" t="s">
        <v>3993</v>
      </c>
      <c r="H644" s="2" t="s">
        <v>4674</v>
      </c>
      <c r="I644" s="2" t="s">
        <v>3127</v>
      </c>
      <c r="J644" s="2" t="s">
        <v>3995</v>
      </c>
      <c r="K644" s="2" t="s">
        <v>5924</v>
      </c>
    </row>
    <row r="645" s="1" customFormat="1" ht="20" customHeight="1" spans="1:11">
      <c r="A645" s="2" t="s">
        <v>5925</v>
      </c>
      <c r="B645" s="2" t="s">
        <v>5926</v>
      </c>
      <c r="C645" s="2" t="s">
        <v>5927</v>
      </c>
      <c r="D645" s="2" t="s">
        <v>5928</v>
      </c>
      <c r="E645" s="2" t="s">
        <v>80</v>
      </c>
      <c r="F645" s="2" t="s">
        <v>2438</v>
      </c>
      <c r="G645" s="2" t="s">
        <v>3993</v>
      </c>
      <c r="H645" s="2" t="s">
        <v>4024</v>
      </c>
      <c r="I645" s="2" t="s">
        <v>5928</v>
      </c>
      <c r="J645" s="2" t="s">
        <v>3995</v>
      </c>
      <c r="K645" s="2" t="s">
        <v>5929</v>
      </c>
    </row>
    <row r="646" s="1" customFormat="1" ht="20" customHeight="1" spans="1:11">
      <c r="A646" s="2" t="s">
        <v>1058</v>
      </c>
      <c r="B646" s="2" t="s">
        <v>5930</v>
      </c>
      <c r="C646" s="2" t="s">
        <v>5931</v>
      </c>
      <c r="D646" s="2" t="s">
        <v>1061</v>
      </c>
      <c r="E646" s="2" t="s">
        <v>122</v>
      </c>
      <c r="F646" s="2" t="s">
        <v>80</v>
      </c>
      <c r="G646" s="2" t="s">
        <v>3993</v>
      </c>
      <c r="H646" s="2" t="s">
        <v>4410</v>
      </c>
      <c r="I646" s="2" t="s">
        <v>1061</v>
      </c>
      <c r="J646" s="2" t="s">
        <v>3995</v>
      </c>
      <c r="K646" s="2" t="s">
        <v>5932</v>
      </c>
    </row>
    <row r="647" s="1" customFormat="1" ht="20" customHeight="1" spans="1:11">
      <c r="A647" s="2" t="s">
        <v>1051</v>
      </c>
      <c r="B647" s="2" t="s">
        <v>5933</v>
      </c>
      <c r="C647" s="2" t="s">
        <v>5368</v>
      </c>
      <c r="D647" s="2" t="s">
        <v>1054</v>
      </c>
      <c r="E647" s="2" t="s">
        <v>79</v>
      </c>
      <c r="F647" s="2" t="s">
        <v>80</v>
      </c>
      <c r="G647" s="2" t="s">
        <v>3993</v>
      </c>
      <c r="H647" s="2" t="s">
        <v>5934</v>
      </c>
      <c r="I647" s="2" t="s">
        <v>1054</v>
      </c>
      <c r="J647" s="2" t="s">
        <v>3995</v>
      </c>
      <c r="K647" s="2" t="s">
        <v>5935</v>
      </c>
    </row>
    <row r="648" s="1" customFormat="1" ht="20" customHeight="1" spans="1:11">
      <c r="A648" s="2" t="s">
        <v>1770</v>
      </c>
      <c r="B648" s="2" t="s">
        <v>5936</v>
      </c>
      <c r="C648" s="2" t="s">
        <v>1772</v>
      </c>
      <c r="D648" s="2" t="s">
        <v>1773</v>
      </c>
      <c r="E648" s="2" t="s">
        <v>79</v>
      </c>
      <c r="F648" s="2" t="s">
        <v>80</v>
      </c>
      <c r="G648" s="2" t="s">
        <v>3993</v>
      </c>
      <c r="H648" s="2" t="s">
        <v>4427</v>
      </c>
      <c r="I648" s="2" t="s">
        <v>1773</v>
      </c>
      <c r="J648" s="2" t="s">
        <v>3995</v>
      </c>
      <c r="K648" s="2" t="s">
        <v>5937</v>
      </c>
    </row>
    <row r="649" s="1" customFormat="1" ht="20" customHeight="1" spans="1:11">
      <c r="A649" s="2" t="s">
        <v>1756</v>
      </c>
      <c r="B649" s="2" t="s">
        <v>5938</v>
      </c>
      <c r="C649" s="2" t="s">
        <v>1758</v>
      </c>
      <c r="D649" s="2" t="s">
        <v>1759</v>
      </c>
      <c r="E649" s="2" t="s">
        <v>122</v>
      </c>
      <c r="F649" s="2" t="s">
        <v>80</v>
      </c>
      <c r="G649" s="2" t="s">
        <v>3993</v>
      </c>
      <c r="H649" s="2" t="s">
        <v>5939</v>
      </c>
      <c r="I649" s="2" t="s">
        <v>1759</v>
      </c>
      <c r="J649" s="2" t="s">
        <v>3995</v>
      </c>
      <c r="K649" s="2" t="s">
        <v>5940</v>
      </c>
    </row>
    <row r="650" s="1" customFormat="1" ht="20" customHeight="1" spans="1:11">
      <c r="A650" s="2" t="s">
        <v>943</v>
      </c>
      <c r="B650" s="2" t="s">
        <v>5941</v>
      </c>
      <c r="C650" s="2" t="s">
        <v>945</v>
      </c>
      <c r="D650" s="2" t="s">
        <v>946</v>
      </c>
      <c r="E650" s="2" t="s">
        <v>122</v>
      </c>
      <c r="F650" s="2" t="s">
        <v>80</v>
      </c>
      <c r="G650" s="2" t="s">
        <v>3993</v>
      </c>
      <c r="H650" s="2" t="s">
        <v>4294</v>
      </c>
      <c r="I650" s="2" t="s">
        <v>946</v>
      </c>
      <c r="J650" s="2" t="s">
        <v>3995</v>
      </c>
      <c r="K650" s="2" t="s">
        <v>5942</v>
      </c>
    </row>
    <row r="651" s="1" customFormat="1" ht="20" customHeight="1" spans="1:11">
      <c r="A651" s="2" t="s">
        <v>2300</v>
      </c>
      <c r="B651" s="2" t="s">
        <v>5943</v>
      </c>
      <c r="C651" s="2" t="s">
        <v>2302</v>
      </c>
      <c r="D651" s="2" t="s">
        <v>2303</v>
      </c>
      <c r="E651" s="2" t="s">
        <v>79</v>
      </c>
      <c r="F651" s="2" t="s">
        <v>80</v>
      </c>
      <c r="G651" s="2" t="s">
        <v>3993</v>
      </c>
      <c r="H651" s="2" t="s">
        <v>5944</v>
      </c>
      <c r="I651" s="2" t="s">
        <v>2303</v>
      </c>
      <c r="J651" s="2" t="s">
        <v>3995</v>
      </c>
      <c r="K651" s="2" t="s">
        <v>5945</v>
      </c>
    </row>
    <row r="652" s="1" customFormat="1" ht="20" customHeight="1" spans="1:11">
      <c r="A652" s="2" t="s">
        <v>2710</v>
      </c>
      <c r="B652" s="2" t="s">
        <v>5946</v>
      </c>
      <c r="C652" s="2" t="s">
        <v>5947</v>
      </c>
      <c r="D652" s="2" t="s">
        <v>2713</v>
      </c>
      <c r="E652" s="2" t="s">
        <v>122</v>
      </c>
      <c r="F652" s="2" t="s">
        <v>2438</v>
      </c>
      <c r="G652" s="2" t="s">
        <v>3993</v>
      </c>
      <c r="H652" s="2" t="s">
        <v>4647</v>
      </c>
      <c r="I652" s="2" t="s">
        <v>2713</v>
      </c>
      <c r="J652" s="2" t="s">
        <v>3995</v>
      </c>
      <c r="K652" s="2" t="s">
        <v>5948</v>
      </c>
    </row>
    <row r="653" s="1" customFormat="1" ht="20" customHeight="1" spans="1:11">
      <c r="A653" s="2" t="s">
        <v>3530</v>
      </c>
      <c r="B653" s="2" t="s">
        <v>5949</v>
      </c>
      <c r="C653" s="2" t="s">
        <v>3532</v>
      </c>
      <c r="D653" s="2" t="s">
        <v>3533</v>
      </c>
      <c r="E653" s="2" t="s">
        <v>122</v>
      </c>
      <c r="F653" s="2" t="s">
        <v>2438</v>
      </c>
      <c r="G653" s="2" t="s">
        <v>3993</v>
      </c>
      <c r="H653" s="2" t="s">
        <v>5950</v>
      </c>
      <c r="I653" s="2" t="s">
        <v>3533</v>
      </c>
      <c r="J653" s="2" t="s">
        <v>3995</v>
      </c>
      <c r="K653" s="2" t="s">
        <v>5951</v>
      </c>
    </row>
    <row r="654" s="1" customFormat="1" ht="20" customHeight="1" spans="1:11">
      <c r="A654" s="2" t="s">
        <v>1774</v>
      </c>
      <c r="B654" s="2" t="s">
        <v>5952</v>
      </c>
      <c r="C654" s="2" t="s">
        <v>1776</v>
      </c>
      <c r="D654" s="2" t="s">
        <v>1777</v>
      </c>
      <c r="E654" s="2" t="s">
        <v>79</v>
      </c>
      <c r="F654" s="2" t="s">
        <v>80</v>
      </c>
      <c r="G654" s="2" t="s">
        <v>3993</v>
      </c>
      <c r="H654" s="2" t="s">
        <v>4087</v>
      </c>
      <c r="I654" s="2" t="s">
        <v>1777</v>
      </c>
      <c r="J654" s="2" t="s">
        <v>3995</v>
      </c>
      <c r="K654" s="2" t="s">
        <v>5953</v>
      </c>
    </row>
    <row r="655" s="1" customFormat="1" ht="20" customHeight="1" spans="1:11">
      <c r="A655" s="2" t="s">
        <v>936</v>
      </c>
      <c r="B655" s="2" t="s">
        <v>5954</v>
      </c>
      <c r="C655" s="2" t="s">
        <v>938</v>
      </c>
      <c r="D655" s="2" t="s">
        <v>939</v>
      </c>
      <c r="E655" s="2" t="s">
        <v>122</v>
      </c>
      <c r="F655" s="2" t="s">
        <v>80</v>
      </c>
      <c r="G655" s="2" t="s">
        <v>3993</v>
      </c>
      <c r="H655" s="2" t="s">
        <v>5955</v>
      </c>
      <c r="I655" s="2" t="s">
        <v>939</v>
      </c>
      <c r="J655" s="2" t="s">
        <v>3995</v>
      </c>
      <c r="K655" s="2" t="s">
        <v>5956</v>
      </c>
    </row>
    <row r="656" s="1" customFormat="1" ht="20" customHeight="1" spans="1:11">
      <c r="A656" s="2" t="s">
        <v>288</v>
      </c>
      <c r="B656" s="2" t="s">
        <v>5957</v>
      </c>
      <c r="C656" s="2" t="s">
        <v>5958</v>
      </c>
      <c r="D656" s="2" t="s">
        <v>291</v>
      </c>
      <c r="E656" s="2" t="s">
        <v>122</v>
      </c>
      <c r="F656" s="2" t="s">
        <v>80</v>
      </c>
      <c r="G656" s="2" t="s">
        <v>3993</v>
      </c>
      <c r="H656" s="2" t="s">
        <v>5580</v>
      </c>
      <c r="I656" s="2" t="s">
        <v>291</v>
      </c>
      <c r="J656" s="2" t="s">
        <v>3995</v>
      </c>
      <c r="K656" s="2" t="s">
        <v>5959</v>
      </c>
    </row>
    <row r="657" s="1" customFormat="1" ht="20" customHeight="1" spans="1:11">
      <c r="A657" s="2" t="s">
        <v>2865</v>
      </c>
      <c r="B657" s="2" t="s">
        <v>5960</v>
      </c>
      <c r="C657" s="2" t="s">
        <v>2867</v>
      </c>
      <c r="D657" s="2" t="s">
        <v>2868</v>
      </c>
      <c r="E657" s="2" t="s">
        <v>122</v>
      </c>
      <c r="F657" s="2" t="s">
        <v>2438</v>
      </c>
      <c r="G657" s="2" t="s">
        <v>3993</v>
      </c>
      <c r="H657" s="2" t="s">
        <v>5961</v>
      </c>
      <c r="I657" s="2" t="s">
        <v>2868</v>
      </c>
      <c r="J657" s="2" t="s">
        <v>3995</v>
      </c>
      <c r="K657" s="2" t="s">
        <v>5962</v>
      </c>
    </row>
    <row r="658" s="1" customFormat="1" ht="20" customHeight="1" spans="1:11">
      <c r="A658" s="2" t="s">
        <v>332</v>
      </c>
      <c r="B658" s="2" t="s">
        <v>5963</v>
      </c>
      <c r="C658" s="2" t="s">
        <v>334</v>
      </c>
      <c r="D658" s="2" t="s">
        <v>335</v>
      </c>
      <c r="E658" s="2" t="s">
        <v>79</v>
      </c>
      <c r="F658" s="2" t="s">
        <v>80</v>
      </c>
      <c r="G658" s="2" t="s">
        <v>3993</v>
      </c>
      <c r="H658" s="2" t="s">
        <v>5964</v>
      </c>
      <c r="I658" s="2" t="s">
        <v>335</v>
      </c>
      <c r="J658" s="2" t="s">
        <v>3995</v>
      </c>
      <c r="K658" s="2" t="s">
        <v>5965</v>
      </c>
    </row>
    <row r="659" s="1" customFormat="1" ht="20" customHeight="1" spans="1:11">
      <c r="A659" s="2" t="s">
        <v>2260</v>
      </c>
      <c r="B659" s="2" t="s">
        <v>5966</v>
      </c>
      <c r="C659" s="2" t="s">
        <v>2176</v>
      </c>
      <c r="D659" s="2" t="s">
        <v>2261</v>
      </c>
      <c r="E659" s="2" t="s">
        <v>79</v>
      </c>
      <c r="F659" s="2" t="s">
        <v>80</v>
      </c>
      <c r="G659" s="2" t="s">
        <v>3993</v>
      </c>
      <c r="H659" s="2" t="s">
        <v>4266</v>
      </c>
      <c r="I659" s="2" t="s">
        <v>2261</v>
      </c>
      <c r="J659" s="2" t="s">
        <v>3995</v>
      </c>
      <c r="K659" s="2" t="s">
        <v>5967</v>
      </c>
    </row>
    <row r="660" s="1" customFormat="1" ht="20" customHeight="1" spans="1:11">
      <c r="A660" s="2" t="s">
        <v>1134</v>
      </c>
      <c r="B660" s="2" t="s">
        <v>5968</v>
      </c>
      <c r="C660" s="2" t="s">
        <v>1136</v>
      </c>
      <c r="D660" s="2" t="s">
        <v>1137</v>
      </c>
      <c r="E660" s="2" t="s">
        <v>79</v>
      </c>
      <c r="F660" s="2" t="s">
        <v>80</v>
      </c>
      <c r="G660" s="2" t="s">
        <v>3993</v>
      </c>
      <c r="H660" s="2" t="s">
        <v>5969</v>
      </c>
      <c r="I660" s="2" t="s">
        <v>1137</v>
      </c>
      <c r="J660" s="2" t="s">
        <v>3995</v>
      </c>
      <c r="K660" s="2" t="s">
        <v>5970</v>
      </c>
    </row>
    <row r="661" s="1" customFormat="1" ht="20" customHeight="1" spans="1:11">
      <c r="A661" s="2" t="s">
        <v>2174</v>
      </c>
      <c r="B661" s="2" t="s">
        <v>5971</v>
      </c>
      <c r="C661" s="2" t="s">
        <v>2176</v>
      </c>
      <c r="D661" s="2" t="s">
        <v>5972</v>
      </c>
      <c r="E661" s="2" t="s">
        <v>79</v>
      </c>
      <c r="F661" s="2" t="s">
        <v>80</v>
      </c>
      <c r="G661" s="2" t="s">
        <v>3993</v>
      </c>
      <c r="H661" s="2" t="s">
        <v>4150</v>
      </c>
      <c r="I661" s="2" t="s">
        <v>2261</v>
      </c>
      <c r="J661" s="2" t="s">
        <v>3995</v>
      </c>
      <c r="K661" s="2" t="s">
        <v>5973</v>
      </c>
    </row>
    <row r="662" s="1" customFormat="1" ht="20" customHeight="1" spans="1:11">
      <c r="A662" s="2" t="s">
        <v>3216</v>
      </c>
      <c r="B662" s="2" t="s">
        <v>5974</v>
      </c>
      <c r="C662" s="2" t="s">
        <v>3218</v>
      </c>
      <c r="D662" s="2" t="s">
        <v>299</v>
      </c>
      <c r="E662" s="2" t="s">
        <v>122</v>
      </c>
      <c r="F662" s="2" t="s">
        <v>2438</v>
      </c>
      <c r="G662" s="2" t="s">
        <v>3993</v>
      </c>
      <c r="H662" s="2" t="s">
        <v>5497</v>
      </c>
      <c r="I662" s="2" t="s">
        <v>299</v>
      </c>
      <c r="J662" s="2" t="s">
        <v>3995</v>
      </c>
      <c r="K662" s="2" t="s">
        <v>5975</v>
      </c>
    </row>
    <row r="663" s="1" customFormat="1" ht="20" customHeight="1" spans="1:11">
      <c r="A663" s="2" t="s">
        <v>318</v>
      </c>
      <c r="B663" s="2" t="s">
        <v>5976</v>
      </c>
      <c r="C663" s="2" t="s">
        <v>320</v>
      </c>
      <c r="D663" s="2" t="s">
        <v>321</v>
      </c>
      <c r="E663" s="2" t="s">
        <v>122</v>
      </c>
      <c r="F663" s="2" t="s">
        <v>80</v>
      </c>
      <c r="G663" s="2" t="s">
        <v>3993</v>
      </c>
      <c r="H663" s="2" t="s">
        <v>4299</v>
      </c>
      <c r="I663" s="2" t="s">
        <v>321</v>
      </c>
      <c r="J663" s="2" t="s">
        <v>3995</v>
      </c>
      <c r="K663" s="2" t="s">
        <v>5977</v>
      </c>
    </row>
    <row r="664" s="1" customFormat="1" ht="20" customHeight="1" spans="1:11">
      <c r="A664" s="2" t="s">
        <v>3219</v>
      </c>
      <c r="B664" s="2" t="s">
        <v>5978</v>
      </c>
      <c r="C664" s="2" t="s">
        <v>5979</v>
      </c>
      <c r="D664" s="2" t="s">
        <v>3222</v>
      </c>
      <c r="E664" s="2" t="s">
        <v>122</v>
      </c>
      <c r="F664" s="2" t="s">
        <v>2438</v>
      </c>
      <c r="G664" s="2" t="s">
        <v>3993</v>
      </c>
      <c r="H664" s="2" t="s">
        <v>4653</v>
      </c>
      <c r="I664" s="2" t="s">
        <v>3222</v>
      </c>
      <c r="J664" s="2" t="s">
        <v>3995</v>
      </c>
      <c r="K664" s="2" t="s">
        <v>5980</v>
      </c>
    </row>
    <row r="665" s="1" customFormat="1" ht="20" customHeight="1" spans="1:11">
      <c r="A665" s="2" t="s">
        <v>3617</v>
      </c>
      <c r="B665" s="2" t="s">
        <v>5981</v>
      </c>
      <c r="C665" s="2" t="s">
        <v>5982</v>
      </c>
      <c r="D665" s="2" t="s">
        <v>3620</v>
      </c>
      <c r="E665" s="2" t="s">
        <v>79</v>
      </c>
      <c r="F665" s="2" t="s">
        <v>2438</v>
      </c>
      <c r="G665" s="2" t="s">
        <v>3993</v>
      </c>
      <c r="H665" s="2" t="s">
        <v>5983</v>
      </c>
      <c r="I665" s="2" t="s">
        <v>3620</v>
      </c>
      <c r="J665" s="2" t="s">
        <v>3995</v>
      </c>
      <c r="K665" s="2" t="s">
        <v>5984</v>
      </c>
    </row>
    <row r="666" s="1" customFormat="1" ht="20" customHeight="1" spans="1:11">
      <c r="A666" s="2" t="s">
        <v>3015</v>
      </c>
      <c r="B666" s="2" t="s">
        <v>5985</v>
      </c>
      <c r="C666" s="2" t="s">
        <v>3017</v>
      </c>
      <c r="D666" s="2" t="s">
        <v>3018</v>
      </c>
      <c r="E666" s="2" t="s">
        <v>122</v>
      </c>
      <c r="F666" s="2" t="s">
        <v>2438</v>
      </c>
      <c r="G666" s="2" t="s">
        <v>3993</v>
      </c>
      <c r="H666" s="2" t="s">
        <v>5986</v>
      </c>
      <c r="I666" s="2" t="s">
        <v>3018</v>
      </c>
      <c r="J666" s="2" t="s">
        <v>3995</v>
      </c>
      <c r="K666" s="2" t="s">
        <v>5987</v>
      </c>
    </row>
    <row r="667" s="1" customFormat="1" ht="20" customHeight="1" spans="1:11">
      <c r="A667" s="2" t="s">
        <v>868</v>
      </c>
      <c r="B667" s="2" t="s">
        <v>5988</v>
      </c>
      <c r="C667" s="2" t="s">
        <v>870</v>
      </c>
      <c r="D667" s="2" t="s">
        <v>871</v>
      </c>
      <c r="E667" s="2" t="s">
        <v>122</v>
      </c>
      <c r="F667" s="2" t="s">
        <v>80</v>
      </c>
      <c r="G667" s="2" t="s">
        <v>3993</v>
      </c>
      <c r="H667" s="2" t="s">
        <v>5989</v>
      </c>
      <c r="I667" s="2" t="s">
        <v>871</v>
      </c>
      <c r="J667" s="2" t="s">
        <v>3995</v>
      </c>
      <c r="K667" s="2" t="s">
        <v>5990</v>
      </c>
    </row>
    <row r="668" s="1" customFormat="1" ht="20" customHeight="1" spans="1:11">
      <c r="A668" s="2" t="s">
        <v>929</v>
      </c>
      <c r="B668" s="2" t="s">
        <v>5991</v>
      </c>
      <c r="C668" s="2" t="s">
        <v>931</v>
      </c>
      <c r="D668" s="2" t="s">
        <v>932</v>
      </c>
      <c r="E668" s="2" t="s">
        <v>79</v>
      </c>
      <c r="F668" s="2" t="s">
        <v>80</v>
      </c>
      <c r="G668" s="2" t="s">
        <v>3993</v>
      </c>
      <c r="H668" s="2" t="s">
        <v>4202</v>
      </c>
      <c r="I668" s="2" t="s">
        <v>932</v>
      </c>
      <c r="J668" s="2" t="s">
        <v>3995</v>
      </c>
      <c r="K668" s="2" t="s">
        <v>5992</v>
      </c>
    </row>
    <row r="669" s="1" customFormat="1" ht="20" customHeight="1" spans="1:11">
      <c r="A669" s="2" t="s">
        <v>1040</v>
      </c>
      <c r="B669" s="2" t="s">
        <v>5993</v>
      </c>
      <c r="C669" s="2" t="s">
        <v>1042</v>
      </c>
      <c r="D669" s="2" t="s">
        <v>1043</v>
      </c>
      <c r="E669" s="2" t="s">
        <v>122</v>
      </c>
      <c r="F669" s="2" t="s">
        <v>80</v>
      </c>
      <c r="G669" s="2" t="s">
        <v>3993</v>
      </c>
      <c r="H669" s="2" t="s">
        <v>5994</v>
      </c>
      <c r="I669" s="2" t="s">
        <v>1043</v>
      </c>
      <c r="J669" s="2" t="s">
        <v>3995</v>
      </c>
      <c r="K669" s="2" t="s">
        <v>5995</v>
      </c>
    </row>
    <row r="670" s="1" customFormat="1" ht="20" customHeight="1" spans="1:11">
      <c r="A670" s="2" t="s">
        <v>3814</v>
      </c>
      <c r="B670" s="2" t="s">
        <v>5996</v>
      </c>
      <c r="C670" s="2" t="s">
        <v>3816</v>
      </c>
      <c r="D670" s="2" t="s">
        <v>3817</v>
      </c>
      <c r="E670" s="2" t="s">
        <v>80</v>
      </c>
      <c r="F670" s="2" t="s">
        <v>2438</v>
      </c>
      <c r="G670" s="2" t="s">
        <v>3993</v>
      </c>
      <c r="H670" s="2" t="s">
        <v>5997</v>
      </c>
      <c r="I670" s="2" t="s">
        <v>3817</v>
      </c>
      <c r="J670" s="2" t="s">
        <v>3995</v>
      </c>
      <c r="K670" s="2" t="s">
        <v>5998</v>
      </c>
    </row>
    <row r="671" s="1" customFormat="1" ht="20" customHeight="1" spans="1:11">
      <c r="A671" s="2" t="s">
        <v>969</v>
      </c>
      <c r="B671" s="2" t="s">
        <v>5999</v>
      </c>
      <c r="C671" s="2" t="s">
        <v>971</v>
      </c>
      <c r="D671" s="2" t="s">
        <v>6000</v>
      </c>
      <c r="E671" s="2" t="s">
        <v>79</v>
      </c>
      <c r="F671" s="2" t="s">
        <v>80</v>
      </c>
      <c r="G671" s="2" t="s">
        <v>3993</v>
      </c>
      <c r="H671" s="2" t="s">
        <v>4084</v>
      </c>
      <c r="I671" s="2" t="s">
        <v>6001</v>
      </c>
      <c r="J671" s="2" t="s">
        <v>3995</v>
      </c>
      <c r="K671" s="2" t="s">
        <v>6002</v>
      </c>
    </row>
    <row r="672" s="1" customFormat="1" ht="20" customHeight="1" spans="1:11">
      <c r="A672" s="2" t="s">
        <v>1092</v>
      </c>
      <c r="B672" s="2" t="s">
        <v>6003</v>
      </c>
      <c r="C672" s="2" t="s">
        <v>1094</v>
      </c>
      <c r="D672" s="2" t="s">
        <v>1095</v>
      </c>
      <c r="E672" s="2" t="s">
        <v>122</v>
      </c>
      <c r="F672" s="2" t="s">
        <v>80</v>
      </c>
      <c r="G672" s="2" t="s">
        <v>3993</v>
      </c>
      <c r="H672" s="2" t="s">
        <v>4282</v>
      </c>
      <c r="I672" s="2" t="s">
        <v>1095</v>
      </c>
      <c r="J672" s="2" t="s">
        <v>3995</v>
      </c>
      <c r="K672" s="2" t="s">
        <v>6004</v>
      </c>
    </row>
    <row r="673" s="1" customFormat="1" ht="20" customHeight="1" spans="1:11">
      <c r="A673" s="2" t="s">
        <v>434</v>
      </c>
      <c r="B673" s="2" t="s">
        <v>6005</v>
      </c>
      <c r="C673" s="2" t="s">
        <v>6006</v>
      </c>
      <c r="D673" s="2" t="s">
        <v>437</v>
      </c>
      <c r="E673" s="2" t="s">
        <v>79</v>
      </c>
      <c r="F673" s="2" t="s">
        <v>80</v>
      </c>
      <c r="G673" s="2" t="s">
        <v>3993</v>
      </c>
      <c r="H673" s="2" t="s">
        <v>4918</v>
      </c>
      <c r="I673" s="2" t="s">
        <v>437</v>
      </c>
      <c r="J673" s="2" t="s">
        <v>3995</v>
      </c>
      <c r="K673" s="2" t="s">
        <v>6007</v>
      </c>
    </row>
    <row r="674" s="1" customFormat="1" ht="20" customHeight="1" spans="1:11">
      <c r="A674" s="2" t="s">
        <v>3819</v>
      </c>
      <c r="B674" s="2" t="s">
        <v>6008</v>
      </c>
      <c r="C674" s="2" t="s">
        <v>6009</v>
      </c>
      <c r="D674" s="2" t="s">
        <v>2316</v>
      </c>
      <c r="E674" s="2" t="s">
        <v>80</v>
      </c>
      <c r="F674" s="2" t="s">
        <v>2438</v>
      </c>
      <c r="G674" s="2" t="s">
        <v>3993</v>
      </c>
      <c r="H674" s="2" t="s">
        <v>6010</v>
      </c>
      <c r="I674" s="2" t="s">
        <v>2316</v>
      </c>
      <c r="J674" s="2" t="s">
        <v>3995</v>
      </c>
      <c r="K674" s="2" t="s">
        <v>6011</v>
      </c>
    </row>
    <row r="675" s="1" customFormat="1" ht="20" customHeight="1" spans="1:11">
      <c r="A675" s="2" t="s">
        <v>2313</v>
      </c>
      <c r="B675" s="2" t="s">
        <v>6012</v>
      </c>
      <c r="C675" s="2" t="s">
        <v>6009</v>
      </c>
      <c r="D675" s="2" t="s">
        <v>2316</v>
      </c>
      <c r="E675" s="2" t="s">
        <v>79</v>
      </c>
      <c r="F675" s="2" t="s">
        <v>80</v>
      </c>
      <c r="G675" s="2" t="s">
        <v>3993</v>
      </c>
      <c r="H675" s="2" t="s">
        <v>6013</v>
      </c>
      <c r="I675" s="2" t="s">
        <v>2316</v>
      </c>
      <c r="J675" s="2" t="s">
        <v>3995</v>
      </c>
      <c r="K675" s="2" t="s">
        <v>6014</v>
      </c>
    </row>
    <row r="676" s="1" customFormat="1" ht="20" customHeight="1" spans="1:11">
      <c r="A676" s="2" t="s">
        <v>1810</v>
      </c>
      <c r="B676" s="2" t="s">
        <v>6015</v>
      </c>
      <c r="C676" s="2" t="s">
        <v>1812</v>
      </c>
      <c r="D676" s="2" t="s">
        <v>1813</v>
      </c>
      <c r="E676" s="2" t="s">
        <v>122</v>
      </c>
      <c r="F676" s="2" t="s">
        <v>80</v>
      </c>
      <c r="G676" s="2" t="s">
        <v>3993</v>
      </c>
      <c r="H676" s="2" t="s">
        <v>6016</v>
      </c>
      <c r="I676" s="2" t="s">
        <v>1813</v>
      </c>
      <c r="J676" s="2" t="s">
        <v>3995</v>
      </c>
      <c r="K676" s="2" t="s">
        <v>6017</v>
      </c>
    </row>
    <row r="677" s="1" customFormat="1" ht="20" customHeight="1" spans="1:11">
      <c r="A677" s="2" t="s">
        <v>6018</v>
      </c>
      <c r="B677" s="2" t="s">
        <v>6019</v>
      </c>
      <c r="C677" s="2" t="s">
        <v>6020</v>
      </c>
      <c r="D677" s="2" t="s">
        <v>6021</v>
      </c>
      <c r="E677" s="2" t="s">
        <v>79</v>
      </c>
      <c r="F677" s="2" t="s">
        <v>80</v>
      </c>
      <c r="G677" s="2" t="s">
        <v>3993</v>
      </c>
      <c r="H677" s="2" t="s">
        <v>4024</v>
      </c>
      <c r="I677" s="2" t="s">
        <v>6022</v>
      </c>
      <c r="J677" s="2" t="s">
        <v>3995</v>
      </c>
      <c r="K677" s="2" t="s">
        <v>6023</v>
      </c>
    </row>
    <row r="678" s="1" customFormat="1" ht="20" customHeight="1" spans="1:11">
      <c r="A678" s="2" t="s">
        <v>311</v>
      </c>
      <c r="B678" s="2" t="s">
        <v>6024</v>
      </c>
      <c r="C678" s="2" t="s">
        <v>5894</v>
      </c>
      <c r="D678" s="2" t="s">
        <v>314</v>
      </c>
      <c r="E678" s="2" t="s">
        <v>122</v>
      </c>
      <c r="F678" s="2" t="s">
        <v>80</v>
      </c>
      <c r="G678" s="2" t="s">
        <v>3993</v>
      </c>
      <c r="H678" s="2" t="s">
        <v>4282</v>
      </c>
      <c r="I678" s="2" t="s">
        <v>314</v>
      </c>
      <c r="J678" s="2" t="s">
        <v>3995</v>
      </c>
      <c r="K678" s="2" t="s">
        <v>6025</v>
      </c>
    </row>
    <row r="679" s="1" customFormat="1" ht="20" customHeight="1" spans="1:11">
      <c r="A679" s="2" t="s">
        <v>3812</v>
      </c>
      <c r="B679" s="2" t="s">
        <v>6026</v>
      </c>
      <c r="C679" s="2" t="s">
        <v>4827</v>
      </c>
      <c r="D679" s="2" t="s">
        <v>3813</v>
      </c>
      <c r="E679" s="2" t="s">
        <v>79</v>
      </c>
      <c r="F679" s="2" t="s">
        <v>2438</v>
      </c>
      <c r="G679" s="2" t="s">
        <v>3993</v>
      </c>
      <c r="H679" s="2" t="s">
        <v>5040</v>
      </c>
      <c r="I679" s="2" t="s">
        <v>3813</v>
      </c>
      <c r="J679" s="2" t="s">
        <v>3995</v>
      </c>
      <c r="K679" s="2" t="s">
        <v>6027</v>
      </c>
    </row>
    <row r="680" s="1" customFormat="1" ht="20" customHeight="1" spans="1:11">
      <c r="A680" s="2" t="s">
        <v>236</v>
      </c>
      <c r="B680" s="2" t="s">
        <v>6028</v>
      </c>
      <c r="C680" s="2" t="s">
        <v>238</v>
      </c>
      <c r="D680" s="2" t="s">
        <v>239</v>
      </c>
      <c r="E680" s="2" t="s">
        <v>122</v>
      </c>
      <c r="F680" s="2" t="s">
        <v>80</v>
      </c>
      <c r="G680" s="2" t="s">
        <v>3993</v>
      </c>
      <c r="H680" s="2" t="s">
        <v>6029</v>
      </c>
      <c r="I680" s="2" t="s">
        <v>239</v>
      </c>
      <c r="J680" s="2" t="s">
        <v>3995</v>
      </c>
      <c r="K680" s="2" t="s">
        <v>6030</v>
      </c>
    </row>
    <row r="681" s="1" customFormat="1" ht="20" customHeight="1" spans="1:11">
      <c r="A681" s="2" t="s">
        <v>3010</v>
      </c>
      <c r="B681" s="2" t="s">
        <v>6031</v>
      </c>
      <c r="C681" s="2" t="s">
        <v>3012</v>
      </c>
      <c r="D681" s="2" t="s">
        <v>3013</v>
      </c>
      <c r="E681" s="2" t="s">
        <v>122</v>
      </c>
      <c r="F681" s="2" t="s">
        <v>2438</v>
      </c>
      <c r="G681" s="2" t="s">
        <v>3993</v>
      </c>
      <c r="H681" s="2" t="s">
        <v>6032</v>
      </c>
      <c r="I681" s="2" t="s">
        <v>3013</v>
      </c>
      <c r="J681" s="2" t="s">
        <v>3995</v>
      </c>
      <c r="K681" s="2" t="s">
        <v>6033</v>
      </c>
    </row>
    <row r="682" s="1" customFormat="1" ht="20" customHeight="1" spans="1:11">
      <c r="A682" s="2" t="s">
        <v>3821</v>
      </c>
      <c r="B682" s="2" t="s">
        <v>6034</v>
      </c>
      <c r="C682" s="2" t="s">
        <v>6035</v>
      </c>
      <c r="D682" s="2" t="s">
        <v>3824</v>
      </c>
      <c r="E682" s="2" t="s">
        <v>122</v>
      </c>
      <c r="F682" s="2" t="s">
        <v>2438</v>
      </c>
      <c r="G682" s="2" t="s">
        <v>3993</v>
      </c>
      <c r="H682" s="2" t="s">
        <v>6036</v>
      </c>
      <c r="I682" s="2" t="s">
        <v>3824</v>
      </c>
      <c r="J682" s="2" t="s">
        <v>3995</v>
      </c>
      <c r="K682" s="2" t="s">
        <v>6037</v>
      </c>
    </row>
    <row r="683" s="1" customFormat="1" ht="20" customHeight="1" spans="1:11">
      <c r="A683" s="2" t="s">
        <v>2466</v>
      </c>
      <c r="B683" s="2" t="s">
        <v>6038</v>
      </c>
      <c r="C683" s="2" t="s">
        <v>2468</v>
      </c>
      <c r="D683" s="2" t="s">
        <v>2469</v>
      </c>
      <c r="E683" s="2" t="s">
        <v>80</v>
      </c>
      <c r="F683" s="2" t="s">
        <v>2438</v>
      </c>
      <c r="G683" s="2" t="s">
        <v>3993</v>
      </c>
      <c r="H683" s="2" t="s">
        <v>6039</v>
      </c>
      <c r="I683" s="2" t="s">
        <v>2469</v>
      </c>
      <c r="J683" s="2" t="s">
        <v>3995</v>
      </c>
      <c r="K683" s="2" t="s">
        <v>6040</v>
      </c>
    </row>
    <row r="684" s="1" customFormat="1" ht="20" customHeight="1" spans="1:11">
      <c r="A684" s="2" t="s">
        <v>6041</v>
      </c>
      <c r="B684" s="2" t="s">
        <v>6042</v>
      </c>
      <c r="C684" s="2" t="s">
        <v>6043</v>
      </c>
      <c r="D684" s="2" t="s">
        <v>6044</v>
      </c>
      <c r="E684" s="2" t="s">
        <v>79</v>
      </c>
      <c r="F684" s="2" t="s">
        <v>80</v>
      </c>
      <c r="G684" s="2" t="s">
        <v>3993</v>
      </c>
      <c r="H684" s="2" t="s">
        <v>4024</v>
      </c>
      <c r="I684" s="2" t="s">
        <v>6045</v>
      </c>
      <c r="J684" s="2" t="s">
        <v>3995</v>
      </c>
      <c r="K684" s="2" t="s">
        <v>6046</v>
      </c>
    </row>
    <row r="685" s="1" customFormat="1" ht="20" customHeight="1" spans="1:11">
      <c r="A685" s="2" t="s">
        <v>3406</v>
      </c>
      <c r="B685" s="2" t="s">
        <v>6047</v>
      </c>
      <c r="C685" s="2" t="s">
        <v>3408</v>
      </c>
      <c r="D685" s="2" t="s">
        <v>3409</v>
      </c>
      <c r="E685" s="2" t="s">
        <v>79</v>
      </c>
      <c r="F685" s="2" t="s">
        <v>2438</v>
      </c>
      <c r="G685" s="2" t="s">
        <v>3993</v>
      </c>
      <c r="H685" s="2" t="s">
        <v>6048</v>
      </c>
      <c r="I685" s="2" t="s">
        <v>3409</v>
      </c>
      <c r="J685" s="2" t="s">
        <v>3995</v>
      </c>
      <c r="K685" s="2" t="s">
        <v>6049</v>
      </c>
    </row>
    <row r="686" s="1" customFormat="1" ht="20" customHeight="1" spans="1:11">
      <c r="A686" s="2" t="s">
        <v>2880</v>
      </c>
      <c r="B686" s="2" t="s">
        <v>6050</v>
      </c>
      <c r="C686" s="2" t="s">
        <v>2882</v>
      </c>
      <c r="D686" s="2" t="s">
        <v>2883</v>
      </c>
      <c r="E686" s="2" t="s">
        <v>79</v>
      </c>
      <c r="F686" s="2" t="s">
        <v>2438</v>
      </c>
      <c r="G686" s="2" t="s">
        <v>3993</v>
      </c>
      <c r="H686" s="2" t="s">
        <v>5823</v>
      </c>
      <c r="I686" s="2" t="s">
        <v>2883</v>
      </c>
      <c r="J686" s="2" t="s">
        <v>3995</v>
      </c>
      <c r="K686" s="2" t="s">
        <v>6051</v>
      </c>
    </row>
    <row r="687" s="1" customFormat="1" ht="20" customHeight="1" spans="1:11">
      <c r="A687" s="2" t="s">
        <v>2587</v>
      </c>
      <c r="B687" s="2" t="s">
        <v>6052</v>
      </c>
      <c r="C687" s="2" t="s">
        <v>2589</v>
      </c>
      <c r="D687" s="2" t="s">
        <v>2590</v>
      </c>
      <c r="E687" s="2" t="s">
        <v>80</v>
      </c>
      <c r="F687" s="2" t="s">
        <v>2438</v>
      </c>
      <c r="G687" s="2" t="s">
        <v>3993</v>
      </c>
      <c r="H687" s="2" t="s">
        <v>6053</v>
      </c>
      <c r="I687" s="2" t="s">
        <v>2590</v>
      </c>
      <c r="J687" s="2" t="s">
        <v>3995</v>
      </c>
      <c r="K687" s="2" t="s">
        <v>6054</v>
      </c>
    </row>
    <row r="688" s="1" customFormat="1" ht="20" customHeight="1" spans="1:11">
      <c r="A688" s="2" t="s">
        <v>885</v>
      </c>
      <c r="B688" s="2" t="s">
        <v>6055</v>
      </c>
      <c r="C688" s="2" t="s">
        <v>887</v>
      </c>
      <c r="D688" s="2" t="s">
        <v>888</v>
      </c>
      <c r="E688" s="2" t="s">
        <v>79</v>
      </c>
      <c r="F688" s="2" t="s">
        <v>80</v>
      </c>
      <c r="G688" s="2" t="s">
        <v>3993</v>
      </c>
      <c r="H688" s="2" t="s">
        <v>5983</v>
      </c>
      <c r="I688" s="2" t="s">
        <v>888</v>
      </c>
      <c r="J688" s="2" t="s">
        <v>3995</v>
      </c>
      <c r="K688" s="2" t="s">
        <v>6056</v>
      </c>
    </row>
    <row r="689" s="1" customFormat="1" ht="20" customHeight="1" spans="1:11">
      <c r="A689" s="2" t="s">
        <v>274</v>
      </c>
      <c r="B689" s="2" t="s">
        <v>6057</v>
      </c>
      <c r="C689" s="2" t="s">
        <v>276</v>
      </c>
      <c r="D689" s="2" t="s">
        <v>277</v>
      </c>
      <c r="E689" s="2" t="s">
        <v>79</v>
      </c>
      <c r="F689" s="2" t="s">
        <v>80</v>
      </c>
      <c r="G689" s="2" t="s">
        <v>3993</v>
      </c>
      <c r="H689" s="2" t="s">
        <v>5806</v>
      </c>
      <c r="I689" s="2" t="s">
        <v>277</v>
      </c>
      <c r="J689" s="2" t="s">
        <v>3995</v>
      </c>
      <c r="K689" s="2" t="s">
        <v>6058</v>
      </c>
    </row>
    <row r="690" s="1" customFormat="1" ht="20" customHeight="1" spans="1:11">
      <c r="A690" s="2" t="s">
        <v>2415</v>
      </c>
      <c r="B690" s="2" t="s">
        <v>6059</v>
      </c>
      <c r="C690" s="2" t="s">
        <v>2417</v>
      </c>
      <c r="D690" s="2" t="s">
        <v>2418</v>
      </c>
      <c r="E690" s="2" t="s">
        <v>79</v>
      </c>
      <c r="F690" s="2" t="s">
        <v>80</v>
      </c>
      <c r="G690" s="2" t="s">
        <v>3993</v>
      </c>
      <c r="H690" s="2" t="s">
        <v>4784</v>
      </c>
      <c r="I690" s="2" t="s">
        <v>2418</v>
      </c>
      <c r="J690" s="2" t="s">
        <v>3995</v>
      </c>
      <c r="K690" s="2" t="s">
        <v>6060</v>
      </c>
    </row>
    <row r="691" s="1" customFormat="1" ht="20" customHeight="1" spans="1:11">
      <c r="A691" s="2" t="s">
        <v>1779</v>
      </c>
      <c r="B691" s="2" t="s">
        <v>6061</v>
      </c>
      <c r="C691" s="2" t="s">
        <v>6062</v>
      </c>
      <c r="D691" s="2" t="s">
        <v>1782</v>
      </c>
      <c r="E691" s="2" t="s">
        <v>122</v>
      </c>
      <c r="F691" s="2" t="s">
        <v>80</v>
      </c>
      <c r="G691" s="2" t="s">
        <v>3993</v>
      </c>
      <c r="H691" s="2" t="s">
        <v>6063</v>
      </c>
      <c r="I691" s="2" t="s">
        <v>1782</v>
      </c>
      <c r="J691" s="2" t="s">
        <v>3995</v>
      </c>
      <c r="K691" s="2" t="s">
        <v>6064</v>
      </c>
    </row>
    <row r="692" s="1" customFormat="1" ht="20" customHeight="1" spans="1:11">
      <c r="A692" s="2" t="s">
        <v>950</v>
      </c>
      <c r="B692" s="2" t="s">
        <v>6065</v>
      </c>
      <c r="C692" s="2" t="s">
        <v>952</v>
      </c>
      <c r="D692" s="2" t="s">
        <v>953</v>
      </c>
      <c r="E692" s="2" t="s">
        <v>132</v>
      </c>
      <c r="F692" s="2" t="s">
        <v>80</v>
      </c>
      <c r="G692" s="2" t="s">
        <v>3993</v>
      </c>
      <c r="H692" s="2" t="s">
        <v>6066</v>
      </c>
      <c r="I692" s="2" t="s">
        <v>953</v>
      </c>
      <c r="J692" s="2" t="s">
        <v>3995</v>
      </c>
      <c r="K692" s="2" t="s">
        <v>6067</v>
      </c>
    </row>
    <row r="693" s="1" customFormat="1" ht="20" customHeight="1" spans="1:11">
      <c r="A693" s="2" t="s">
        <v>2850</v>
      </c>
      <c r="B693" s="2" t="s">
        <v>6068</v>
      </c>
      <c r="C693" s="2" t="s">
        <v>2852</v>
      </c>
      <c r="D693" s="2" t="s">
        <v>2853</v>
      </c>
      <c r="E693" s="2" t="s">
        <v>122</v>
      </c>
      <c r="F693" s="2" t="s">
        <v>2438</v>
      </c>
      <c r="G693" s="2" t="s">
        <v>3993</v>
      </c>
      <c r="H693" s="2" t="s">
        <v>6069</v>
      </c>
      <c r="I693" s="2" t="s">
        <v>2853</v>
      </c>
      <c r="J693" s="2" t="s">
        <v>3995</v>
      </c>
      <c r="K693" s="2" t="s">
        <v>6070</v>
      </c>
    </row>
    <row r="694" s="1" customFormat="1" ht="20" customHeight="1" spans="1:11">
      <c r="A694" s="2" t="s">
        <v>3002</v>
      </c>
      <c r="B694" s="2" t="s">
        <v>6071</v>
      </c>
      <c r="C694" s="2" t="s">
        <v>6072</v>
      </c>
      <c r="D694" s="2" t="s">
        <v>3005</v>
      </c>
      <c r="E694" s="2" t="s">
        <v>80</v>
      </c>
      <c r="F694" s="2" t="s">
        <v>2438</v>
      </c>
      <c r="G694" s="2" t="s">
        <v>3993</v>
      </c>
      <c r="H694" s="2" t="s">
        <v>4263</v>
      </c>
      <c r="I694" s="2" t="s">
        <v>3005</v>
      </c>
      <c r="J694" s="2" t="s">
        <v>3995</v>
      </c>
      <c r="K694" s="2" t="s">
        <v>6073</v>
      </c>
    </row>
    <row r="695" s="1" customFormat="1" ht="20" customHeight="1" spans="1:11">
      <c r="A695" s="2" t="s">
        <v>244</v>
      </c>
      <c r="B695" s="2" t="s">
        <v>6074</v>
      </c>
      <c r="C695" s="2" t="s">
        <v>6075</v>
      </c>
      <c r="D695" s="2" t="s">
        <v>247</v>
      </c>
      <c r="E695" s="2" t="s">
        <v>132</v>
      </c>
      <c r="F695" s="2" t="s">
        <v>80</v>
      </c>
      <c r="G695" s="2" t="s">
        <v>3993</v>
      </c>
      <c r="H695" s="2" t="s">
        <v>6066</v>
      </c>
      <c r="I695" s="2" t="s">
        <v>247</v>
      </c>
      <c r="J695" s="2" t="s">
        <v>3995</v>
      </c>
      <c r="K695" s="2" t="s">
        <v>6076</v>
      </c>
    </row>
    <row r="696" s="1" customFormat="1" ht="20" customHeight="1" spans="1:11">
      <c r="A696" s="2" t="s">
        <v>891</v>
      </c>
      <c r="B696" s="2" t="s">
        <v>6077</v>
      </c>
      <c r="C696" s="2" t="s">
        <v>893</v>
      </c>
      <c r="D696" s="2" t="s">
        <v>894</v>
      </c>
      <c r="E696" s="2" t="s">
        <v>122</v>
      </c>
      <c r="F696" s="2" t="s">
        <v>80</v>
      </c>
      <c r="G696" s="2" t="s">
        <v>3993</v>
      </c>
      <c r="H696" s="2" t="s">
        <v>5806</v>
      </c>
      <c r="I696" s="2" t="s">
        <v>894</v>
      </c>
      <c r="J696" s="2" t="s">
        <v>3995</v>
      </c>
      <c r="K696" s="2" t="s">
        <v>6078</v>
      </c>
    </row>
    <row r="697" s="1" customFormat="1" ht="20" customHeight="1" spans="1:11">
      <c r="A697" s="2" t="s">
        <v>6079</v>
      </c>
      <c r="B697" s="2" t="s">
        <v>6080</v>
      </c>
      <c r="C697" s="2" t="s">
        <v>1175</v>
      </c>
      <c r="D697" s="2" t="s">
        <v>6081</v>
      </c>
      <c r="E697" s="2" t="s">
        <v>122</v>
      </c>
      <c r="F697" s="2" t="s">
        <v>80</v>
      </c>
      <c r="G697" s="2" t="s">
        <v>3993</v>
      </c>
      <c r="H697" s="2" t="s">
        <v>4024</v>
      </c>
      <c r="I697" s="2" t="s">
        <v>3908</v>
      </c>
      <c r="J697" s="2" t="s">
        <v>3908</v>
      </c>
      <c r="K697" s="2" t="s">
        <v>6082</v>
      </c>
    </row>
    <row r="698" s="1" customFormat="1" ht="20" customHeight="1" spans="1:11">
      <c r="A698" s="2" t="s">
        <v>6083</v>
      </c>
      <c r="B698" s="2" t="s">
        <v>6084</v>
      </c>
      <c r="C698" s="2" t="s">
        <v>6085</v>
      </c>
      <c r="D698" s="2" t="s">
        <v>6086</v>
      </c>
      <c r="E698" s="2" t="s">
        <v>79</v>
      </c>
      <c r="F698" s="2" t="s">
        <v>80</v>
      </c>
      <c r="G698" s="2" t="s">
        <v>3993</v>
      </c>
      <c r="H698" s="2" t="s">
        <v>6087</v>
      </c>
      <c r="I698" s="2" t="s">
        <v>6088</v>
      </c>
      <c r="J698" s="2" t="s">
        <v>3995</v>
      </c>
      <c r="K698" s="2" t="s">
        <v>6089</v>
      </c>
    </row>
    <row r="699" s="1" customFormat="1" ht="20" customHeight="1" spans="1:11">
      <c r="A699" s="2" t="s">
        <v>896</v>
      </c>
      <c r="B699" s="2" t="s">
        <v>6090</v>
      </c>
      <c r="C699" s="2" t="s">
        <v>898</v>
      </c>
      <c r="D699" s="2" t="s">
        <v>899</v>
      </c>
      <c r="E699" s="2" t="s">
        <v>79</v>
      </c>
      <c r="F699" s="2" t="s">
        <v>80</v>
      </c>
      <c r="G699" s="2" t="s">
        <v>3993</v>
      </c>
      <c r="H699" s="2" t="s">
        <v>6091</v>
      </c>
      <c r="I699" s="2" t="s">
        <v>899</v>
      </c>
      <c r="J699" s="2" t="s">
        <v>3995</v>
      </c>
      <c r="K699" s="2" t="s">
        <v>6092</v>
      </c>
    </row>
    <row r="700" s="1" customFormat="1" ht="20" customHeight="1" spans="1:11">
      <c r="A700" s="2" t="s">
        <v>901</v>
      </c>
      <c r="B700" s="2" t="s">
        <v>6093</v>
      </c>
      <c r="C700" s="2" t="s">
        <v>903</v>
      </c>
      <c r="D700" s="2" t="s">
        <v>904</v>
      </c>
      <c r="E700" s="2" t="s">
        <v>79</v>
      </c>
      <c r="F700" s="2" t="s">
        <v>80</v>
      </c>
      <c r="G700" s="2" t="s">
        <v>3993</v>
      </c>
      <c r="H700" s="2" t="s">
        <v>5872</v>
      </c>
      <c r="I700" s="2" t="s">
        <v>904</v>
      </c>
      <c r="J700" s="2" t="s">
        <v>3995</v>
      </c>
      <c r="K700" s="2" t="s">
        <v>6094</v>
      </c>
    </row>
    <row r="701" s="1" customFormat="1" ht="20" customHeight="1" spans="1:11">
      <c r="A701" s="2" t="s">
        <v>1816</v>
      </c>
      <c r="B701" s="2" t="s">
        <v>6095</v>
      </c>
      <c r="C701" s="2" t="s">
        <v>1818</v>
      </c>
      <c r="D701" s="2" t="s">
        <v>1819</v>
      </c>
      <c r="E701" s="2" t="s">
        <v>122</v>
      </c>
      <c r="F701" s="2" t="s">
        <v>80</v>
      </c>
      <c r="G701" s="2" t="s">
        <v>3993</v>
      </c>
      <c r="H701" s="2" t="s">
        <v>4084</v>
      </c>
      <c r="I701" s="2" t="s">
        <v>1819</v>
      </c>
      <c r="J701" s="2" t="s">
        <v>3995</v>
      </c>
      <c r="K701" s="2" t="s">
        <v>6096</v>
      </c>
    </row>
    <row r="702" s="1" customFormat="1" ht="20" customHeight="1" spans="1:11">
      <c r="A702" s="2" t="s">
        <v>1820</v>
      </c>
      <c r="B702" s="2" t="s">
        <v>6097</v>
      </c>
      <c r="C702" s="2" t="s">
        <v>1822</v>
      </c>
      <c r="D702" s="2" t="s">
        <v>1823</v>
      </c>
      <c r="E702" s="2" t="s">
        <v>122</v>
      </c>
      <c r="F702" s="2" t="s">
        <v>80</v>
      </c>
      <c r="G702" s="2" t="s">
        <v>3993</v>
      </c>
      <c r="H702" s="2" t="s">
        <v>6098</v>
      </c>
      <c r="I702" s="2" t="s">
        <v>1823</v>
      </c>
      <c r="J702" s="2" t="s">
        <v>3995</v>
      </c>
      <c r="K702" s="2" t="s">
        <v>6099</v>
      </c>
    </row>
    <row r="703" s="1" customFormat="1" ht="20" customHeight="1" spans="1:11">
      <c r="A703" s="2" t="s">
        <v>266</v>
      </c>
      <c r="B703" s="2" t="s">
        <v>6100</v>
      </c>
      <c r="C703" s="2" t="s">
        <v>268</v>
      </c>
      <c r="D703" s="2" t="s">
        <v>269</v>
      </c>
      <c r="E703" s="2" t="s">
        <v>132</v>
      </c>
      <c r="F703" s="2" t="s">
        <v>80</v>
      </c>
      <c r="G703" s="2" t="s">
        <v>3993</v>
      </c>
      <c r="H703" s="2" t="s">
        <v>4212</v>
      </c>
      <c r="I703" s="2" t="s">
        <v>269</v>
      </c>
      <c r="J703" s="2" t="s">
        <v>3995</v>
      </c>
      <c r="K703" s="2" t="s">
        <v>6101</v>
      </c>
    </row>
    <row r="704" s="1" customFormat="1" ht="20" customHeight="1" spans="1:11">
      <c r="A704" s="2" t="s">
        <v>2591</v>
      </c>
      <c r="B704" s="2" t="s">
        <v>6102</v>
      </c>
      <c r="C704" s="2" t="s">
        <v>6103</v>
      </c>
      <c r="D704" s="2" t="s">
        <v>2594</v>
      </c>
      <c r="E704" s="2" t="s">
        <v>132</v>
      </c>
      <c r="F704" s="2" t="s">
        <v>2438</v>
      </c>
      <c r="G704" s="2" t="s">
        <v>3993</v>
      </c>
      <c r="H704" s="2" t="s">
        <v>6104</v>
      </c>
      <c r="I704" s="2" t="s">
        <v>2594</v>
      </c>
      <c r="J704" s="2" t="s">
        <v>3995</v>
      </c>
      <c r="K704" s="2" t="s">
        <v>6105</v>
      </c>
    </row>
    <row r="705" s="1" customFormat="1" ht="20" customHeight="1" spans="1:11">
      <c r="A705" s="2" t="s">
        <v>6106</v>
      </c>
      <c r="B705" s="2" t="s">
        <v>6107</v>
      </c>
      <c r="C705" s="2" t="s">
        <v>6108</v>
      </c>
      <c r="D705" s="2" t="s">
        <v>6109</v>
      </c>
      <c r="E705" s="2" t="s">
        <v>80</v>
      </c>
      <c r="F705" s="2" t="s">
        <v>2438</v>
      </c>
      <c r="G705" s="2" t="s">
        <v>3993</v>
      </c>
      <c r="H705" s="2" t="s">
        <v>4024</v>
      </c>
      <c r="I705" s="2" t="s">
        <v>6109</v>
      </c>
      <c r="J705" s="2" t="s">
        <v>3995</v>
      </c>
      <c r="K705" s="2" t="s">
        <v>6110</v>
      </c>
    </row>
    <row r="706" s="1" customFormat="1" ht="20" customHeight="1" spans="1:11">
      <c r="A706" s="2" t="s">
        <v>3610</v>
      </c>
      <c r="B706" s="2" t="s">
        <v>6111</v>
      </c>
      <c r="C706" s="2" t="s">
        <v>3612</v>
      </c>
      <c r="D706" s="2" t="s">
        <v>3613</v>
      </c>
      <c r="E706" s="2" t="s">
        <v>132</v>
      </c>
      <c r="F706" s="2" t="s">
        <v>2438</v>
      </c>
      <c r="G706" s="2" t="s">
        <v>3993</v>
      </c>
      <c r="H706" s="2" t="s">
        <v>5986</v>
      </c>
      <c r="I706" s="2" t="s">
        <v>3613</v>
      </c>
      <c r="J706" s="2" t="s">
        <v>3995</v>
      </c>
      <c r="K706" s="2" t="s">
        <v>6112</v>
      </c>
    </row>
    <row r="707" s="1" customFormat="1" ht="20" customHeight="1" spans="1:11">
      <c r="A707" s="2" t="s">
        <v>955</v>
      </c>
      <c r="B707" s="2" t="s">
        <v>6113</v>
      </c>
      <c r="C707" s="2" t="s">
        <v>957</v>
      </c>
      <c r="D707" s="2" t="s">
        <v>958</v>
      </c>
      <c r="E707" s="2" t="s">
        <v>132</v>
      </c>
      <c r="F707" s="2" t="s">
        <v>80</v>
      </c>
      <c r="G707" s="2" t="s">
        <v>3993</v>
      </c>
      <c r="H707" s="2" t="s">
        <v>5969</v>
      </c>
      <c r="I707" s="2" t="s">
        <v>958</v>
      </c>
      <c r="J707" s="2" t="s">
        <v>3995</v>
      </c>
      <c r="K707" s="2" t="s">
        <v>6114</v>
      </c>
    </row>
    <row r="708" s="1" customFormat="1" ht="20" customHeight="1" spans="1:11">
      <c r="A708" s="2" t="s">
        <v>3237</v>
      </c>
      <c r="B708" s="2" t="s">
        <v>6115</v>
      </c>
      <c r="C708" s="2" t="s">
        <v>3239</v>
      </c>
      <c r="D708" s="2" t="s">
        <v>3240</v>
      </c>
      <c r="E708" s="2" t="s">
        <v>79</v>
      </c>
      <c r="F708" s="2" t="s">
        <v>2438</v>
      </c>
      <c r="G708" s="2" t="s">
        <v>3993</v>
      </c>
      <c r="H708" s="2" t="s">
        <v>4627</v>
      </c>
      <c r="I708" s="2" t="s">
        <v>3240</v>
      </c>
      <c r="J708" s="2" t="s">
        <v>3995</v>
      </c>
      <c r="K708" s="2" t="s">
        <v>6116</v>
      </c>
    </row>
    <row r="709" s="1" customFormat="1" ht="20" customHeight="1" spans="1:11">
      <c r="A709" s="2" t="s">
        <v>228</v>
      </c>
      <c r="B709" s="2" t="s">
        <v>6117</v>
      </c>
      <c r="C709" s="2" t="s">
        <v>4216</v>
      </c>
      <c r="D709" s="2" t="s">
        <v>231</v>
      </c>
      <c r="E709" s="2" t="s">
        <v>132</v>
      </c>
      <c r="F709" s="2" t="s">
        <v>80</v>
      </c>
      <c r="G709" s="2" t="s">
        <v>3993</v>
      </c>
      <c r="H709" s="2" t="s">
        <v>6118</v>
      </c>
      <c r="I709" s="2" t="s">
        <v>231</v>
      </c>
      <c r="J709" s="2" t="s">
        <v>3995</v>
      </c>
      <c r="K709" s="2" t="s">
        <v>6119</v>
      </c>
    </row>
    <row r="710" s="1" customFormat="1" ht="20" customHeight="1" spans="1:11">
      <c r="A710" s="2" t="s">
        <v>6120</v>
      </c>
      <c r="B710" s="2" t="s">
        <v>6121</v>
      </c>
      <c r="C710" s="2" t="s">
        <v>6122</v>
      </c>
      <c r="D710" s="2" t="s">
        <v>1863</v>
      </c>
      <c r="E710" s="2" t="s">
        <v>79</v>
      </c>
      <c r="F710" s="2" t="s">
        <v>80</v>
      </c>
      <c r="G710" s="2" t="s">
        <v>3993</v>
      </c>
      <c r="H710" s="2" t="s">
        <v>4024</v>
      </c>
      <c r="I710" s="2" t="s">
        <v>1863</v>
      </c>
      <c r="J710" s="2" t="s">
        <v>3995</v>
      </c>
      <c r="K710" s="2" t="s">
        <v>6123</v>
      </c>
    </row>
    <row r="711" s="1" customFormat="1" ht="20" customHeight="1" spans="1:11">
      <c r="A711" s="2" t="s">
        <v>6124</v>
      </c>
      <c r="B711" s="2" t="s">
        <v>6125</v>
      </c>
      <c r="C711" s="2" t="s">
        <v>6126</v>
      </c>
      <c r="D711" s="2" t="s">
        <v>3254</v>
      </c>
      <c r="E711" s="2" t="s">
        <v>132</v>
      </c>
      <c r="F711" s="2" t="s">
        <v>80</v>
      </c>
      <c r="G711" s="2" t="s">
        <v>3993</v>
      </c>
      <c r="H711" s="2" t="s">
        <v>4024</v>
      </c>
      <c r="I711" s="2" t="s">
        <v>3254</v>
      </c>
      <c r="J711" s="2" t="s">
        <v>3995</v>
      </c>
      <c r="K711" s="2" t="s">
        <v>6127</v>
      </c>
    </row>
    <row r="712" s="1" customFormat="1" ht="20" customHeight="1" spans="1:11">
      <c r="A712" s="2" t="s">
        <v>2472</v>
      </c>
      <c r="B712" s="2" t="s">
        <v>6128</v>
      </c>
      <c r="C712" s="2" t="s">
        <v>2474</v>
      </c>
      <c r="D712" s="2" t="s">
        <v>2475</v>
      </c>
      <c r="E712" s="2" t="s">
        <v>132</v>
      </c>
      <c r="F712" s="2" t="s">
        <v>2438</v>
      </c>
      <c r="G712" s="2" t="s">
        <v>3993</v>
      </c>
      <c r="H712" s="2" t="s">
        <v>6129</v>
      </c>
      <c r="I712" s="2" t="s">
        <v>2475</v>
      </c>
      <c r="J712" s="2" t="s">
        <v>3995</v>
      </c>
      <c r="K712" s="2" t="s">
        <v>6130</v>
      </c>
    </row>
    <row r="713" s="1" customFormat="1" ht="20" customHeight="1" spans="1:11">
      <c r="A713" s="2" t="s">
        <v>2855</v>
      </c>
      <c r="B713" s="2" t="s">
        <v>6131</v>
      </c>
      <c r="C713" s="2" t="s">
        <v>2857</v>
      </c>
      <c r="D713" s="2" t="s">
        <v>2858</v>
      </c>
      <c r="E713" s="2" t="s">
        <v>122</v>
      </c>
      <c r="F713" s="2" t="s">
        <v>2438</v>
      </c>
      <c r="G713" s="2" t="s">
        <v>3993</v>
      </c>
      <c r="H713" s="2" t="s">
        <v>6132</v>
      </c>
      <c r="I713" s="2" t="s">
        <v>2858</v>
      </c>
      <c r="J713" s="2" t="s">
        <v>3995</v>
      </c>
      <c r="K713" s="2" t="s">
        <v>6133</v>
      </c>
    </row>
    <row r="714" s="1" customFormat="1" ht="20" customHeight="1" spans="1:11">
      <c r="A714" s="2" t="s">
        <v>251</v>
      </c>
      <c r="B714" s="2" t="s">
        <v>6134</v>
      </c>
      <c r="C714" s="2" t="s">
        <v>6135</v>
      </c>
      <c r="D714" s="2" t="s">
        <v>254</v>
      </c>
      <c r="E714" s="2" t="s">
        <v>122</v>
      </c>
      <c r="F714" s="2" t="s">
        <v>80</v>
      </c>
      <c r="G714" s="2" t="s">
        <v>3993</v>
      </c>
      <c r="H714" s="2" t="s">
        <v>6136</v>
      </c>
      <c r="I714" s="2" t="s">
        <v>254</v>
      </c>
      <c r="J714" s="2" t="s">
        <v>3995</v>
      </c>
      <c r="K714" s="2" t="s">
        <v>6137</v>
      </c>
    </row>
    <row r="715" s="1" customFormat="1" ht="20" customHeight="1" spans="1:11">
      <c r="A715" s="2" t="s">
        <v>1740</v>
      </c>
      <c r="B715" s="2" t="s">
        <v>6138</v>
      </c>
      <c r="C715" s="2" t="s">
        <v>1742</v>
      </c>
      <c r="D715" s="2" t="s">
        <v>1743</v>
      </c>
      <c r="E715" s="2" t="s">
        <v>122</v>
      </c>
      <c r="F715" s="2" t="s">
        <v>80</v>
      </c>
      <c r="G715" s="2" t="s">
        <v>3993</v>
      </c>
      <c r="H715" s="2" t="s">
        <v>5363</v>
      </c>
      <c r="I715" s="2" t="s">
        <v>1743</v>
      </c>
      <c r="J715" s="2" t="s">
        <v>3995</v>
      </c>
      <c r="K715" s="2" t="s">
        <v>6139</v>
      </c>
    </row>
    <row r="716" s="1" customFormat="1" ht="20" customHeight="1" spans="1:11">
      <c r="A716" s="2" t="s">
        <v>1188</v>
      </c>
      <c r="B716" s="2" t="s">
        <v>6140</v>
      </c>
      <c r="C716" s="2" t="s">
        <v>6141</v>
      </c>
      <c r="D716" s="2" t="s">
        <v>1191</v>
      </c>
      <c r="E716" s="2" t="s">
        <v>122</v>
      </c>
      <c r="F716" s="2" t="s">
        <v>80</v>
      </c>
      <c r="G716" s="2" t="s">
        <v>3993</v>
      </c>
      <c r="H716" s="2" t="s">
        <v>6142</v>
      </c>
      <c r="I716" s="2" t="s">
        <v>1191</v>
      </c>
      <c r="J716" s="2" t="s">
        <v>3995</v>
      </c>
      <c r="K716" s="2" t="s">
        <v>6143</v>
      </c>
    </row>
    <row r="717" s="1" customFormat="1" ht="20" customHeight="1" spans="1:11">
      <c r="A717" s="2" t="s">
        <v>2347</v>
      </c>
      <c r="B717" s="2" t="s">
        <v>6144</v>
      </c>
      <c r="C717" s="2" t="s">
        <v>238</v>
      </c>
      <c r="D717" s="2" t="s">
        <v>2348</v>
      </c>
      <c r="E717" s="2" t="s">
        <v>79</v>
      </c>
      <c r="F717" s="2" t="s">
        <v>80</v>
      </c>
      <c r="G717" s="2" t="s">
        <v>3993</v>
      </c>
      <c r="H717" s="2" t="s">
        <v>5144</v>
      </c>
      <c r="I717" s="2" t="s">
        <v>2348</v>
      </c>
      <c r="J717" s="2" t="s">
        <v>3995</v>
      </c>
      <c r="K717" s="2" t="s">
        <v>6145</v>
      </c>
    </row>
    <row r="718" s="1" customFormat="1" ht="20" customHeight="1" spans="1:11">
      <c r="A718" s="2" t="s">
        <v>1745</v>
      </c>
      <c r="B718" s="2" t="s">
        <v>6146</v>
      </c>
      <c r="C718" s="2" t="s">
        <v>238</v>
      </c>
      <c r="D718" s="2" t="s">
        <v>1746</v>
      </c>
      <c r="E718" s="2" t="s">
        <v>79</v>
      </c>
      <c r="F718" s="2" t="s">
        <v>80</v>
      </c>
      <c r="G718" s="2" t="s">
        <v>3993</v>
      </c>
      <c r="H718" s="2" t="s">
        <v>5144</v>
      </c>
      <c r="I718" s="2" t="s">
        <v>1746</v>
      </c>
      <c r="J718" s="2" t="s">
        <v>3995</v>
      </c>
      <c r="K718" s="2" t="s">
        <v>6147</v>
      </c>
    </row>
    <row r="719" s="1" customFormat="1" ht="20" customHeight="1" spans="1:11">
      <c r="A719" s="2" t="s">
        <v>959</v>
      </c>
      <c r="B719" s="2" t="s">
        <v>6148</v>
      </c>
      <c r="C719" s="2" t="s">
        <v>863</v>
      </c>
      <c r="D719" s="2" t="s">
        <v>960</v>
      </c>
      <c r="E719" s="2" t="s">
        <v>132</v>
      </c>
      <c r="F719" s="2" t="s">
        <v>80</v>
      </c>
      <c r="G719" s="2" t="s">
        <v>3993</v>
      </c>
      <c r="H719" s="2" t="s">
        <v>6149</v>
      </c>
      <c r="I719" s="2" t="s">
        <v>960</v>
      </c>
      <c r="J719" s="2" t="s">
        <v>3995</v>
      </c>
      <c r="K719" s="2" t="s">
        <v>6150</v>
      </c>
    </row>
    <row r="720" s="1" customFormat="1" ht="20" customHeight="1" spans="1:11">
      <c r="A720" s="2" t="s">
        <v>1487</v>
      </c>
      <c r="B720" s="2" t="s">
        <v>6151</v>
      </c>
      <c r="C720" s="2" t="s">
        <v>1489</v>
      </c>
      <c r="D720" s="2" t="s">
        <v>1490</v>
      </c>
      <c r="E720" s="2" t="s">
        <v>79</v>
      </c>
      <c r="F720" s="2" t="s">
        <v>80</v>
      </c>
      <c r="G720" s="2" t="s">
        <v>3993</v>
      </c>
      <c r="H720" s="2" t="s">
        <v>5042</v>
      </c>
      <c r="I720" s="2" t="s">
        <v>1490</v>
      </c>
      <c r="J720" s="2" t="s">
        <v>3995</v>
      </c>
      <c r="K720" s="2" t="s">
        <v>6152</v>
      </c>
    </row>
    <row r="721" s="1" customFormat="1" ht="20" customHeight="1" spans="1:11">
      <c r="A721" s="2" t="s">
        <v>1181</v>
      </c>
      <c r="B721" s="2" t="s">
        <v>6153</v>
      </c>
      <c r="C721" s="2" t="s">
        <v>1183</v>
      </c>
      <c r="D721" s="2" t="s">
        <v>1184</v>
      </c>
      <c r="E721" s="2" t="s">
        <v>79</v>
      </c>
      <c r="F721" s="2" t="s">
        <v>80</v>
      </c>
      <c r="G721" s="2" t="s">
        <v>3993</v>
      </c>
      <c r="H721" s="2" t="s">
        <v>6154</v>
      </c>
      <c r="I721" s="2" t="s">
        <v>1184</v>
      </c>
      <c r="J721" s="2" t="s">
        <v>3995</v>
      </c>
      <c r="K721" s="2" t="s">
        <v>6155</v>
      </c>
    </row>
    <row r="722" s="1" customFormat="1" ht="20" customHeight="1" spans="1:11">
      <c r="A722" s="2" t="s">
        <v>6156</v>
      </c>
      <c r="B722" s="2" t="s">
        <v>6157</v>
      </c>
      <c r="C722" s="2" t="s">
        <v>6158</v>
      </c>
      <c r="D722" s="2" t="s">
        <v>6159</v>
      </c>
      <c r="E722" s="2" t="s">
        <v>79</v>
      </c>
      <c r="F722" s="2" t="s">
        <v>80</v>
      </c>
      <c r="G722" s="2" t="s">
        <v>3993</v>
      </c>
      <c r="H722" s="2" t="s">
        <v>4024</v>
      </c>
      <c r="I722" s="2" t="s">
        <v>6160</v>
      </c>
      <c r="J722" s="2" t="s">
        <v>3995</v>
      </c>
      <c r="K722" s="2" t="s">
        <v>6161</v>
      </c>
    </row>
    <row r="723" s="1" customFormat="1" ht="20" customHeight="1" spans="1:11">
      <c r="A723" s="2" t="s">
        <v>3116</v>
      </c>
      <c r="B723" s="2" t="s">
        <v>6162</v>
      </c>
      <c r="C723" s="2" t="s">
        <v>3118</v>
      </c>
      <c r="D723" s="2" t="s">
        <v>3119</v>
      </c>
      <c r="E723" s="2" t="s">
        <v>80</v>
      </c>
      <c r="F723" s="2" t="s">
        <v>2438</v>
      </c>
      <c r="G723" s="2" t="s">
        <v>3993</v>
      </c>
      <c r="H723" s="2" t="s">
        <v>4819</v>
      </c>
      <c r="I723" s="2" t="s">
        <v>3119</v>
      </c>
      <c r="J723" s="2" t="s">
        <v>3995</v>
      </c>
      <c r="K723" s="2" t="s">
        <v>6163</v>
      </c>
    </row>
    <row r="724" s="1" customFormat="1" ht="20" customHeight="1" spans="1:11">
      <c r="A724" s="2" t="s">
        <v>304</v>
      </c>
      <c r="B724" s="2" t="s">
        <v>6164</v>
      </c>
      <c r="C724" s="2" t="s">
        <v>6165</v>
      </c>
      <c r="D724" s="2" t="s">
        <v>307</v>
      </c>
      <c r="E724" s="2" t="s">
        <v>122</v>
      </c>
      <c r="F724" s="2" t="s">
        <v>80</v>
      </c>
      <c r="G724" s="2" t="s">
        <v>3993</v>
      </c>
      <c r="H724" s="2" t="s">
        <v>5961</v>
      </c>
      <c r="I724" s="2" t="s">
        <v>307</v>
      </c>
      <c r="J724" s="2" t="s">
        <v>3995</v>
      </c>
      <c r="K724" s="2" t="s">
        <v>6166</v>
      </c>
    </row>
    <row r="725" s="1" customFormat="1" ht="20" customHeight="1" spans="1:11">
      <c r="A725" s="2" t="s">
        <v>2861</v>
      </c>
      <c r="B725" s="2" t="s">
        <v>6167</v>
      </c>
      <c r="C725" s="2" t="s">
        <v>2863</v>
      </c>
      <c r="D725" s="2" t="s">
        <v>2864</v>
      </c>
      <c r="E725" s="2" t="s">
        <v>80</v>
      </c>
      <c r="F725" s="2" t="s">
        <v>2438</v>
      </c>
      <c r="G725" s="2" t="s">
        <v>3993</v>
      </c>
      <c r="H725" s="2" t="s">
        <v>5790</v>
      </c>
      <c r="I725" s="2" t="s">
        <v>2864</v>
      </c>
      <c r="J725" s="2" t="s">
        <v>3995</v>
      </c>
      <c r="K725" s="2" t="s">
        <v>6168</v>
      </c>
    </row>
    <row r="726" s="1" customFormat="1" ht="20" customHeight="1" spans="1:11">
      <c r="A726" s="2" t="s">
        <v>878</v>
      </c>
      <c r="B726" s="2" t="s">
        <v>6169</v>
      </c>
      <c r="C726" s="2" t="s">
        <v>880</v>
      </c>
      <c r="D726" s="2" t="s">
        <v>881</v>
      </c>
      <c r="E726" s="2" t="s">
        <v>132</v>
      </c>
      <c r="F726" s="2" t="s">
        <v>80</v>
      </c>
      <c r="G726" s="2" t="s">
        <v>3993</v>
      </c>
      <c r="H726" s="2" t="s">
        <v>5768</v>
      </c>
      <c r="I726" s="2" t="s">
        <v>881</v>
      </c>
      <c r="J726" s="2" t="s">
        <v>3995</v>
      </c>
      <c r="K726" s="2" t="s">
        <v>6170</v>
      </c>
    </row>
    <row r="727" s="1" customFormat="1" ht="20" customHeight="1" spans="1:11">
      <c r="A727" s="2" t="s">
        <v>1732</v>
      </c>
      <c r="B727" s="2" t="s">
        <v>6171</v>
      </c>
      <c r="C727" s="2" t="s">
        <v>1734</v>
      </c>
      <c r="D727" s="2" t="s">
        <v>1735</v>
      </c>
      <c r="E727" s="2" t="s">
        <v>79</v>
      </c>
      <c r="F727" s="2" t="s">
        <v>80</v>
      </c>
      <c r="G727" s="2" t="s">
        <v>3993</v>
      </c>
      <c r="H727" s="2" t="s">
        <v>6172</v>
      </c>
      <c r="I727" s="2" t="s">
        <v>1735</v>
      </c>
      <c r="J727" s="2" t="s">
        <v>3995</v>
      </c>
      <c r="K727" s="2" t="s">
        <v>6173</v>
      </c>
    </row>
    <row r="728" s="1" customFormat="1" ht="20" customHeight="1" spans="1:11">
      <c r="A728" s="2" t="s">
        <v>914</v>
      </c>
      <c r="B728" s="2" t="s">
        <v>6174</v>
      </c>
      <c r="C728" s="2" t="s">
        <v>916</v>
      </c>
      <c r="D728" s="2" t="s">
        <v>917</v>
      </c>
      <c r="E728" s="2" t="s">
        <v>122</v>
      </c>
      <c r="F728" s="2" t="s">
        <v>80</v>
      </c>
      <c r="G728" s="2" t="s">
        <v>3993</v>
      </c>
      <c r="H728" s="2" t="s">
        <v>4084</v>
      </c>
      <c r="I728" s="2" t="s">
        <v>917</v>
      </c>
      <c r="J728" s="2" t="s">
        <v>3995</v>
      </c>
      <c r="K728" s="2" t="s">
        <v>6175</v>
      </c>
    </row>
    <row r="729" s="1" customFormat="1" ht="20" customHeight="1" spans="1:11">
      <c r="A729" s="2" t="s">
        <v>1139</v>
      </c>
      <c r="B729" s="2" t="s">
        <v>6176</v>
      </c>
      <c r="C729" s="2" t="s">
        <v>6177</v>
      </c>
      <c r="D729" s="2" t="s">
        <v>1142</v>
      </c>
      <c r="E729" s="2" t="s">
        <v>132</v>
      </c>
      <c r="F729" s="2" t="s">
        <v>80</v>
      </c>
      <c r="G729" s="2" t="s">
        <v>3993</v>
      </c>
      <c r="H729" s="2" t="s">
        <v>6178</v>
      </c>
      <c r="I729" s="2" t="s">
        <v>1142</v>
      </c>
      <c r="J729" s="2" t="s">
        <v>3995</v>
      </c>
      <c r="K729" s="2" t="s">
        <v>6179</v>
      </c>
    </row>
    <row r="730" s="1" customFormat="1" ht="20" customHeight="1" spans="1:11">
      <c r="A730" s="2" t="s">
        <v>3432</v>
      </c>
      <c r="B730" s="2" t="s">
        <v>6180</v>
      </c>
      <c r="C730" s="2" t="s">
        <v>3434</v>
      </c>
      <c r="D730" s="2" t="s">
        <v>3435</v>
      </c>
      <c r="E730" s="2" t="s">
        <v>132</v>
      </c>
      <c r="F730" s="2" t="s">
        <v>2438</v>
      </c>
      <c r="G730" s="2" t="s">
        <v>3993</v>
      </c>
      <c r="H730" s="2" t="s">
        <v>6181</v>
      </c>
      <c r="I730" s="2" t="s">
        <v>3435</v>
      </c>
      <c r="J730" s="2" t="s">
        <v>3995</v>
      </c>
      <c r="K730" s="2" t="s">
        <v>6182</v>
      </c>
    </row>
    <row r="731" s="1" customFormat="1" ht="20" customHeight="1" spans="1:11">
      <c r="A731" s="2" t="s">
        <v>3521</v>
      </c>
      <c r="B731" s="2" t="s">
        <v>6183</v>
      </c>
      <c r="C731" s="2" t="s">
        <v>3523</v>
      </c>
      <c r="D731" s="2" t="s">
        <v>3524</v>
      </c>
      <c r="E731" s="2" t="s">
        <v>80</v>
      </c>
      <c r="F731" s="2" t="s">
        <v>2438</v>
      </c>
      <c r="G731" s="2" t="s">
        <v>3993</v>
      </c>
      <c r="H731" s="2" t="s">
        <v>4169</v>
      </c>
      <c r="I731" s="2" t="s">
        <v>3524</v>
      </c>
      <c r="J731" s="2" t="s">
        <v>3995</v>
      </c>
      <c r="K731" s="2" t="s">
        <v>6184</v>
      </c>
    </row>
    <row r="732" s="1" customFormat="1" ht="20" customHeight="1" spans="1:11">
      <c r="A732" s="2" t="s">
        <v>1725</v>
      </c>
      <c r="B732" s="2" t="s">
        <v>6185</v>
      </c>
      <c r="C732" s="2" t="s">
        <v>6186</v>
      </c>
      <c r="D732" s="2" t="s">
        <v>1728</v>
      </c>
      <c r="E732" s="2" t="s">
        <v>79</v>
      </c>
      <c r="F732" s="2" t="s">
        <v>80</v>
      </c>
      <c r="G732" s="2" t="s">
        <v>3993</v>
      </c>
      <c r="H732" s="2" t="s">
        <v>4326</v>
      </c>
      <c r="I732" s="2" t="s">
        <v>1728</v>
      </c>
      <c r="J732" s="2" t="s">
        <v>3995</v>
      </c>
      <c r="K732" s="2" t="s">
        <v>6187</v>
      </c>
    </row>
    <row r="733" s="1" customFormat="1" ht="20" customHeight="1" spans="1:11">
      <c r="A733" s="2" t="s">
        <v>6188</v>
      </c>
      <c r="B733" s="2" t="s">
        <v>6189</v>
      </c>
      <c r="C733" s="2" t="s">
        <v>6190</v>
      </c>
      <c r="D733" s="2" t="s">
        <v>6191</v>
      </c>
      <c r="E733" s="2" t="s">
        <v>79</v>
      </c>
      <c r="F733" s="2" t="s">
        <v>80</v>
      </c>
      <c r="G733" s="2" t="s">
        <v>3993</v>
      </c>
      <c r="H733" s="2" t="s">
        <v>4024</v>
      </c>
      <c r="I733" s="2" t="s">
        <v>6191</v>
      </c>
      <c r="J733" s="2" t="s">
        <v>3995</v>
      </c>
      <c r="K733" s="2" t="s">
        <v>6192</v>
      </c>
    </row>
    <row r="734" s="1" customFormat="1" ht="20" customHeight="1" spans="1:11">
      <c r="A734" s="2" t="s">
        <v>2727</v>
      </c>
      <c r="B734" s="2" t="s">
        <v>6193</v>
      </c>
      <c r="C734" s="2" t="s">
        <v>2729</v>
      </c>
      <c r="D734" s="2" t="s">
        <v>2730</v>
      </c>
      <c r="E734" s="2" t="s">
        <v>122</v>
      </c>
      <c r="F734" s="2" t="s">
        <v>2438</v>
      </c>
      <c r="G734" s="2" t="s">
        <v>3993</v>
      </c>
      <c r="H734" s="2" t="s">
        <v>6194</v>
      </c>
      <c r="I734" s="2" t="s">
        <v>2730</v>
      </c>
      <c r="J734" s="2" t="s">
        <v>3995</v>
      </c>
      <c r="K734" s="2" t="s">
        <v>6195</v>
      </c>
    </row>
    <row r="735" s="1" customFormat="1" ht="20" customHeight="1" spans="1:11">
      <c r="A735" s="2" t="s">
        <v>6196</v>
      </c>
      <c r="B735" s="2" t="s">
        <v>6197</v>
      </c>
      <c r="C735" s="2" t="s">
        <v>6198</v>
      </c>
      <c r="D735" s="2" t="s">
        <v>6199</v>
      </c>
      <c r="E735" s="2" t="s">
        <v>79</v>
      </c>
      <c r="F735" s="2" t="s">
        <v>80</v>
      </c>
      <c r="G735" s="2" t="s">
        <v>3993</v>
      </c>
      <c r="H735" s="2" t="s">
        <v>4024</v>
      </c>
      <c r="I735" s="2" t="s">
        <v>6199</v>
      </c>
      <c r="J735" s="2" t="s">
        <v>3995</v>
      </c>
      <c r="K735" s="2" t="s">
        <v>6200</v>
      </c>
    </row>
    <row r="736" s="1" customFormat="1" ht="20" customHeight="1" spans="1:11">
      <c r="A736" s="2" t="s">
        <v>1120</v>
      </c>
      <c r="B736" s="2" t="s">
        <v>6201</v>
      </c>
      <c r="C736" s="2" t="s">
        <v>6202</v>
      </c>
      <c r="D736" s="2" t="s">
        <v>1123</v>
      </c>
      <c r="E736" s="2" t="s">
        <v>79</v>
      </c>
      <c r="F736" s="2" t="s">
        <v>80</v>
      </c>
      <c r="G736" s="2" t="s">
        <v>3993</v>
      </c>
      <c r="H736" s="2" t="s">
        <v>3998</v>
      </c>
      <c r="I736" s="2" t="s">
        <v>1123</v>
      </c>
      <c r="J736" s="2" t="s">
        <v>3995</v>
      </c>
      <c r="K736" s="2" t="s">
        <v>6203</v>
      </c>
    </row>
    <row r="737" s="1" customFormat="1" ht="20" customHeight="1" spans="1:11">
      <c r="A737" s="2" t="s">
        <v>1124</v>
      </c>
      <c r="B737" s="2" t="s">
        <v>6204</v>
      </c>
      <c r="C737" s="2" t="s">
        <v>1126</v>
      </c>
      <c r="D737" s="2" t="s">
        <v>1127</v>
      </c>
      <c r="E737" s="2" t="s">
        <v>132</v>
      </c>
      <c r="F737" s="2" t="s">
        <v>80</v>
      </c>
      <c r="G737" s="2" t="s">
        <v>3993</v>
      </c>
      <c r="H737" s="2" t="s">
        <v>6205</v>
      </c>
      <c r="I737" s="2" t="s">
        <v>1127</v>
      </c>
      <c r="J737" s="2" t="s">
        <v>3995</v>
      </c>
      <c r="K737" s="2" t="s">
        <v>6206</v>
      </c>
    </row>
    <row r="738" s="1" customFormat="1" ht="20" customHeight="1" spans="1:11">
      <c r="A738" s="2" t="s">
        <v>3229</v>
      </c>
      <c r="B738" s="2" t="s">
        <v>6207</v>
      </c>
      <c r="C738" s="2" t="s">
        <v>3231</v>
      </c>
      <c r="D738" s="2" t="s">
        <v>3232</v>
      </c>
      <c r="E738" s="2" t="s">
        <v>79</v>
      </c>
      <c r="F738" s="2" t="s">
        <v>2438</v>
      </c>
      <c r="G738" s="2" t="s">
        <v>3993</v>
      </c>
      <c r="H738" s="2" t="s">
        <v>4378</v>
      </c>
      <c r="I738" s="2" t="s">
        <v>3232</v>
      </c>
      <c r="J738" s="2" t="s">
        <v>3995</v>
      </c>
      <c r="K738" s="2" t="s">
        <v>6208</v>
      </c>
    </row>
    <row r="739" s="1" customFormat="1" ht="20" customHeight="1" spans="1:11">
      <c r="A739" s="2" t="s">
        <v>3493</v>
      </c>
      <c r="B739" s="2" t="s">
        <v>6209</v>
      </c>
      <c r="C739" s="2" t="s">
        <v>3495</v>
      </c>
      <c r="D739" s="2" t="s">
        <v>3496</v>
      </c>
      <c r="E739" s="2" t="s">
        <v>80</v>
      </c>
      <c r="F739" s="2" t="s">
        <v>2438</v>
      </c>
      <c r="G739" s="2" t="s">
        <v>3993</v>
      </c>
      <c r="H739" s="2" t="s">
        <v>4037</v>
      </c>
      <c r="I739" s="2" t="s">
        <v>3496</v>
      </c>
      <c r="J739" s="2" t="s">
        <v>3995</v>
      </c>
      <c r="K739" s="2" t="s">
        <v>6210</v>
      </c>
    </row>
    <row r="740" s="1" customFormat="1" ht="20" customHeight="1" spans="1:11">
      <c r="A740" s="2" t="s">
        <v>1721</v>
      </c>
      <c r="B740" s="2" t="s">
        <v>6211</v>
      </c>
      <c r="C740" s="2" t="s">
        <v>1723</v>
      </c>
      <c r="D740" s="2" t="s">
        <v>1724</v>
      </c>
      <c r="E740" s="2" t="s">
        <v>122</v>
      </c>
      <c r="F740" s="2" t="s">
        <v>80</v>
      </c>
      <c r="G740" s="2" t="s">
        <v>3993</v>
      </c>
      <c r="H740" s="2" t="s">
        <v>6212</v>
      </c>
      <c r="I740" s="2" t="s">
        <v>1724</v>
      </c>
      <c r="J740" s="2" t="s">
        <v>3995</v>
      </c>
      <c r="K740" s="2" t="s">
        <v>6213</v>
      </c>
    </row>
    <row r="741" s="1" customFormat="1" ht="20" customHeight="1" spans="1:11">
      <c r="A741" s="2" t="s">
        <v>2838</v>
      </c>
      <c r="B741" s="2" t="s">
        <v>6214</v>
      </c>
      <c r="C741" s="2" t="s">
        <v>2840</v>
      </c>
      <c r="D741" s="2" t="s">
        <v>2841</v>
      </c>
      <c r="E741" s="2" t="s">
        <v>80</v>
      </c>
      <c r="F741" s="2" t="s">
        <v>2438</v>
      </c>
      <c r="G741" s="2" t="s">
        <v>3993</v>
      </c>
      <c r="H741" s="2" t="s">
        <v>5212</v>
      </c>
      <c r="I741" s="2" t="s">
        <v>2841</v>
      </c>
      <c r="J741" s="2" t="s">
        <v>3995</v>
      </c>
      <c r="K741" s="2" t="s">
        <v>6215</v>
      </c>
    </row>
    <row r="742" s="1" customFormat="1" ht="20" customHeight="1" spans="1:11">
      <c r="A742" s="2" t="s">
        <v>6216</v>
      </c>
      <c r="B742" s="2" t="s">
        <v>6217</v>
      </c>
      <c r="C742" s="2" t="s">
        <v>6218</v>
      </c>
      <c r="D742" s="2" t="s">
        <v>6219</v>
      </c>
      <c r="E742" s="2" t="s">
        <v>122</v>
      </c>
      <c r="F742" s="2" t="s">
        <v>80</v>
      </c>
      <c r="G742" s="2" t="s">
        <v>3993</v>
      </c>
      <c r="H742" s="2" t="s">
        <v>4024</v>
      </c>
      <c r="I742" s="2" t="s">
        <v>6219</v>
      </c>
      <c r="J742" s="2" t="s">
        <v>3995</v>
      </c>
      <c r="K742" s="2" t="s">
        <v>6220</v>
      </c>
    </row>
    <row r="743" s="1" customFormat="1" ht="20" customHeight="1" spans="1:11">
      <c r="A743" s="2" t="s">
        <v>1715</v>
      </c>
      <c r="B743" s="2" t="s">
        <v>6221</v>
      </c>
      <c r="C743" s="2" t="s">
        <v>1717</v>
      </c>
      <c r="D743" s="2" t="s">
        <v>1718</v>
      </c>
      <c r="E743" s="2" t="s">
        <v>122</v>
      </c>
      <c r="F743" s="2" t="s">
        <v>80</v>
      </c>
      <c r="G743" s="2" t="s">
        <v>3993</v>
      </c>
      <c r="H743" s="2" t="s">
        <v>6222</v>
      </c>
      <c r="I743" s="2" t="s">
        <v>1718</v>
      </c>
      <c r="J743" s="2" t="s">
        <v>3995</v>
      </c>
      <c r="K743" s="2" t="s">
        <v>6223</v>
      </c>
    </row>
    <row r="744" s="1" customFormat="1" ht="20" customHeight="1" spans="1:11">
      <c r="A744" s="2" t="s">
        <v>3767</v>
      </c>
      <c r="B744" s="2" t="s">
        <v>6224</v>
      </c>
      <c r="C744" s="2" t="s">
        <v>3769</v>
      </c>
      <c r="D744" s="2" t="s">
        <v>3770</v>
      </c>
      <c r="E744" s="2" t="s">
        <v>122</v>
      </c>
      <c r="F744" s="2" t="s">
        <v>2438</v>
      </c>
      <c r="G744" s="2" t="s">
        <v>3993</v>
      </c>
      <c r="H744" s="2" t="s">
        <v>6225</v>
      </c>
      <c r="I744" s="2" t="s">
        <v>3770</v>
      </c>
      <c r="J744" s="2" t="s">
        <v>3995</v>
      </c>
      <c r="K744" s="2" t="s">
        <v>6226</v>
      </c>
    </row>
    <row r="745" s="1" customFormat="1" ht="20" customHeight="1" spans="1:11">
      <c r="A745" s="2" t="s">
        <v>861</v>
      </c>
      <c r="B745" s="2" t="s">
        <v>6227</v>
      </c>
      <c r="C745" s="2" t="s">
        <v>863</v>
      </c>
      <c r="D745" s="2" t="s">
        <v>864</v>
      </c>
      <c r="E745" s="2" t="s">
        <v>132</v>
      </c>
      <c r="F745" s="2" t="s">
        <v>80</v>
      </c>
      <c r="G745" s="2" t="s">
        <v>3993</v>
      </c>
      <c r="H745" s="2" t="s">
        <v>6149</v>
      </c>
      <c r="I745" s="2" t="s">
        <v>864</v>
      </c>
      <c r="J745" s="2" t="s">
        <v>3995</v>
      </c>
      <c r="K745" s="2" t="s">
        <v>6228</v>
      </c>
    </row>
    <row r="746" s="1" customFormat="1" ht="20" customHeight="1" spans="1:11">
      <c r="A746" s="2" t="s">
        <v>6229</v>
      </c>
      <c r="B746" s="2" t="s">
        <v>6230</v>
      </c>
      <c r="C746" s="2" t="s">
        <v>6231</v>
      </c>
      <c r="D746" s="2" t="s">
        <v>6232</v>
      </c>
      <c r="E746" s="2" t="s">
        <v>122</v>
      </c>
      <c r="F746" s="2" t="s">
        <v>2438</v>
      </c>
      <c r="G746" s="2" t="s">
        <v>3993</v>
      </c>
      <c r="H746" s="2" t="s">
        <v>4024</v>
      </c>
      <c r="I746" s="2" t="s">
        <v>6232</v>
      </c>
      <c r="J746" s="2" t="s">
        <v>3995</v>
      </c>
      <c r="K746" s="2" t="s">
        <v>6233</v>
      </c>
    </row>
    <row r="747" s="1" customFormat="1" ht="20" customHeight="1" spans="1:11">
      <c r="A747" s="2" t="s">
        <v>6234</v>
      </c>
      <c r="B747" s="2" t="s">
        <v>6235</v>
      </c>
      <c r="C747" s="2" t="s">
        <v>6236</v>
      </c>
      <c r="D747" s="2" t="s">
        <v>6237</v>
      </c>
      <c r="E747" s="2" t="s">
        <v>80</v>
      </c>
      <c r="F747" s="2" t="s">
        <v>2438</v>
      </c>
      <c r="G747" s="2" t="s">
        <v>3993</v>
      </c>
      <c r="H747" s="2" t="s">
        <v>4024</v>
      </c>
      <c r="I747" s="2" t="s">
        <v>6238</v>
      </c>
      <c r="J747" s="2" t="s">
        <v>3995</v>
      </c>
      <c r="K747" s="2" t="s">
        <v>6239</v>
      </c>
    </row>
    <row r="748" s="1" customFormat="1" ht="20" customHeight="1" spans="1:11">
      <c r="A748" s="2" t="s">
        <v>1201</v>
      </c>
      <c r="B748" s="2" t="s">
        <v>6240</v>
      </c>
      <c r="C748" s="2" t="s">
        <v>1203</v>
      </c>
      <c r="D748" s="2" t="s">
        <v>1204</v>
      </c>
      <c r="E748" s="2" t="s">
        <v>79</v>
      </c>
      <c r="F748" s="2" t="s">
        <v>80</v>
      </c>
      <c r="G748" s="2" t="s">
        <v>3993</v>
      </c>
      <c r="H748" s="2" t="s">
        <v>6241</v>
      </c>
      <c r="I748" s="2" t="s">
        <v>1204</v>
      </c>
      <c r="J748" s="2" t="s">
        <v>3995</v>
      </c>
      <c r="K748" s="2" t="s">
        <v>6242</v>
      </c>
    </row>
    <row r="749" s="1" customFormat="1" ht="20" customHeight="1" spans="1:11">
      <c r="A749" s="2" t="s">
        <v>1209</v>
      </c>
      <c r="B749" s="2" t="s">
        <v>6243</v>
      </c>
      <c r="C749" s="2" t="s">
        <v>1203</v>
      </c>
      <c r="D749" s="2" t="s">
        <v>1204</v>
      </c>
      <c r="E749" s="2" t="s">
        <v>79</v>
      </c>
      <c r="F749" s="2" t="s">
        <v>80</v>
      </c>
      <c r="G749" s="2" t="s">
        <v>3993</v>
      </c>
      <c r="H749" s="2" t="s">
        <v>6244</v>
      </c>
      <c r="I749" s="2" t="s">
        <v>1204</v>
      </c>
      <c r="J749" s="2" t="s">
        <v>3995</v>
      </c>
      <c r="K749" s="2" t="s">
        <v>6245</v>
      </c>
    </row>
    <row r="750" s="1" customFormat="1" ht="20" customHeight="1" spans="1:11">
      <c r="A750" s="2" t="s">
        <v>219</v>
      </c>
      <c r="B750" s="2" t="s">
        <v>6246</v>
      </c>
      <c r="C750" s="2" t="s">
        <v>221</v>
      </c>
      <c r="D750" s="2" t="s">
        <v>222</v>
      </c>
      <c r="E750" s="2" t="s">
        <v>79</v>
      </c>
      <c r="F750" s="2" t="s">
        <v>80</v>
      </c>
      <c r="G750" s="2" t="s">
        <v>3993</v>
      </c>
      <c r="H750" s="2" t="s">
        <v>4028</v>
      </c>
      <c r="I750" s="2" t="s">
        <v>222</v>
      </c>
      <c r="J750" s="2" t="s">
        <v>3995</v>
      </c>
      <c r="K750" s="2" t="s">
        <v>6247</v>
      </c>
    </row>
    <row r="751" s="1" customFormat="1" ht="20" customHeight="1" spans="1:11">
      <c r="A751" s="2" t="s">
        <v>1703</v>
      </c>
      <c r="B751" s="2" t="s">
        <v>6248</v>
      </c>
      <c r="C751" s="2" t="s">
        <v>6249</v>
      </c>
      <c r="D751" s="2" t="s">
        <v>1706</v>
      </c>
      <c r="E751" s="2" t="s">
        <v>132</v>
      </c>
      <c r="F751" s="2" t="s">
        <v>80</v>
      </c>
      <c r="G751" s="2" t="s">
        <v>3993</v>
      </c>
      <c r="H751" s="2" t="s">
        <v>6250</v>
      </c>
      <c r="I751" s="2" t="s">
        <v>1706</v>
      </c>
      <c r="J751" s="2" t="s">
        <v>3995</v>
      </c>
      <c r="K751" s="2" t="s">
        <v>6251</v>
      </c>
    </row>
    <row r="752" s="1" customFormat="1" ht="20" customHeight="1" spans="1:11">
      <c r="A752" s="2" t="s">
        <v>6252</v>
      </c>
      <c r="B752" s="2" t="s">
        <v>6253</v>
      </c>
      <c r="C752" s="2" t="s">
        <v>6254</v>
      </c>
      <c r="D752" s="2" t="s">
        <v>6255</v>
      </c>
      <c r="E752" s="2" t="s">
        <v>80</v>
      </c>
      <c r="F752" s="2" t="s">
        <v>2438</v>
      </c>
      <c r="G752" s="2" t="s">
        <v>3993</v>
      </c>
      <c r="H752" s="2" t="s">
        <v>4024</v>
      </c>
      <c r="I752" s="2" t="s">
        <v>6255</v>
      </c>
      <c r="J752" s="2" t="s">
        <v>3995</v>
      </c>
      <c r="K752" s="2" t="s">
        <v>6256</v>
      </c>
    </row>
    <row r="753" s="1" customFormat="1" ht="20" customHeight="1" spans="1:11">
      <c r="A753" s="2" t="s">
        <v>1194</v>
      </c>
      <c r="B753" s="2" t="s">
        <v>6257</v>
      </c>
      <c r="C753" s="2" t="s">
        <v>6258</v>
      </c>
      <c r="D753" s="2" t="s">
        <v>1197</v>
      </c>
      <c r="E753" s="2" t="s">
        <v>122</v>
      </c>
      <c r="F753" s="2" t="s">
        <v>80</v>
      </c>
      <c r="G753" s="2" t="s">
        <v>3993</v>
      </c>
      <c r="H753" s="2" t="s">
        <v>6259</v>
      </c>
      <c r="I753" s="2" t="s">
        <v>1197</v>
      </c>
      <c r="J753" s="2" t="s">
        <v>3995</v>
      </c>
      <c r="K753" s="2" t="s">
        <v>6260</v>
      </c>
    </row>
    <row r="754" s="1" customFormat="1" ht="20" customHeight="1" spans="1:11">
      <c r="A754" s="2" t="s">
        <v>6261</v>
      </c>
      <c r="B754" s="2" t="s">
        <v>6262</v>
      </c>
      <c r="C754" s="2" t="s">
        <v>6263</v>
      </c>
      <c r="D754" s="2" t="s">
        <v>6264</v>
      </c>
      <c r="E754" s="2" t="s">
        <v>122</v>
      </c>
      <c r="F754" s="2" t="s">
        <v>80</v>
      </c>
      <c r="G754" s="2" t="s">
        <v>3993</v>
      </c>
      <c r="H754" s="2" t="s">
        <v>4024</v>
      </c>
      <c r="I754" s="2" t="s">
        <v>6264</v>
      </c>
      <c r="J754" s="2" t="s">
        <v>3995</v>
      </c>
      <c r="K754" s="2" t="s">
        <v>6265</v>
      </c>
    </row>
    <row r="755" s="1" customFormat="1" ht="20" customHeight="1" spans="1:11">
      <c r="A755" s="2" t="s">
        <v>1088</v>
      </c>
      <c r="B755" s="2" t="s">
        <v>6266</v>
      </c>
      <c r="C755" s="2" t="s">
        <v>209</v>
      </c>
      <c r="D755" s="2" t="s">
        <v>1089</v>
      </c>
      <c r="E755" s="2" t="s">
        <v>79</v>
      </c>
      <c r="F755" s="2" t="s">
        <v>80</v>
      </c>
      <c r="G755" s="2" t="s">
        <v>3993</v>
      </c>
      <c r="H755" s="2" t="s">
        <v>4988</v>
      </c>
      <c r="I755" s="2" t="s">
        <v>1089</v>
      </c>
      <c r="J755" s="2" t="s">
        <v>3995</v>
      </c>
      <c r="K755" s="2" t="s">
        <v>6267</v>
      </c>
    </row>
    <row r="756" s="1" customFormat="1" ht="20" customHeight="1" spans="1:11">
      <c r="A756" s="2" t="s">
        <v>1710</v>
      </c>
      <c r="B756" s="2" t="s">
        <v>6268</v>
      </c>
      <c r="C756" s="2" t="s">
        <v>6269</v>
      </c>
      <c r="D756" s="2" t="s">
        <v>1713</v>
      </c>
      <c r="E756" s="2" t="s">
        <v>79</v>
      </c>
      <c r="F756" s="2" t="s">
        <v>80</v>
      </c>
      <c r="G756" s="2" t="s">
        <v>3993</v>
      </c>
      <c r="H756" s="2" t="s">
        <v>6270</v>
      </c>
      <c r="I756" s="2" t="s">
        <v>1713</v>
      </c>
      <c r="J756" s="2" t="s">
        <v>3995</v>
      </c>
      <c r="K756" s="2" t="s">
        <v>6271</v>
      </c>
    </row>
    <row r="757" s="1" customFormat="1" ht="20" customHeight="1" spans="1:11">
      <c r="A757" s="2" t="s">
        <v>6272</v>
      </c>
      <c r="B757" s="2" t="s">
        <v>6273</v>
      </c>
      <c r="C757" s="2" t="s">
        <v>6274</v>
      </c>
      <c r="D757" s="2" t="s">
        <v>6275</v>
      </c>
      <c r="E757" s="2" t="s">
        <v>79</v>
      </c>
      <c r="F757" s="2" t="s">
        <v>80</v>
      </c>
      <c r="G757" s="2" t="s">
        <v>3993</v>
      </c>
      <c r="H757" s="2" t="s">
        <v>4024</v>
      </c>
      <c r="I757" s="2" t="s">
        <v>6275</v>
      </c>
      <c r="J757" s="2" t="s">
        <v>3995</v>
      </c>
      <c r="K757" s="2" t="s">
        <v>6276</v>
      </c>
    </row>
    <row r="758" s="1" customFormat="1" ht="20" customHeight="1" spans="1:11">
      <c r="A758" s="2" t="s">
        <v>6277</v>
      </c>
      <c r="B758" s="2" t="s">
        <v>6278</v>
      </c>
      <c r="C758" s="2" t="s">
        <v>6279</v>
      </c>
      <c r="D758" s="2" t="s">
        <v>6280</v>
      </c>
      <c r="E758" s="2" t="s">
        <v>132</v>
      </c>
      <c r="F758" s="2" t="s">
        <v>80</v>
      </c>
      <c r="G758" s="2" t="s">
        <v>3993</v>
      </c>
      <c r="H758" s="2" t="s">
        <v>4024</v>
      </c>
      <c r="I758" s="2" t="s">
        <v>6280</v>
      </c>
      <c r="J758" s="2" t="s">
        <v>3995</v>
      </c>
      <c r="K758" s="2" t="s">
        <v>6281</v>
      </c>
    </row>
    <row r="759" s="1" customFormat="1" ht="20" customHeight="1" spans="1:11">
      <c r="A759" s="2" t="s">
        <v>3525</v>
      </c>
      <c r="B759" s="2" t="s">
        <v>6282</v>
      </c>
      <c r="C759" s="2" t="s">
        <v>3527</v>
      </c>
      <c r="D759" s="2" t="s">
        <v>3528</v>
      </c>
      <c r="E759" s="2" t="s">
        <v>79</v>
      </c>
      <c r="F759" s="2" t="s">
        <v>2438</v>
      </c>
      <c r="G759" s="2" t="s">
        <v>3993</v>
      </c>
      <c r="H759" s="2" t="s">
        <v>4282</v>
      </c>
      <c r="I759" s="2" t="s">
        <v>3528</v>
      </c>
      <c r="J759" s="2" t="s">
        <v>3995</v>
      </c>
      <c r="K759" s="2" t="s">
        <v>6283</v>
      </c>
    </row>
    <row r="760" s="1" customFormat="1" ht="20" customHeight="1" spans="1:11">
      <c r="A760" s="2" t="s">
        <v>2440</v>
      </c>
      <c r="B760" s="2" t="s">
        <v>6284</v>
      </c>
      <c r="C760" s="2" t="s">
        <v>6285</v>
      </c>
      <c r="D760" s="2" t="s">
        <v>2443</v>
      </c>
      <c r="E760" s="2" t="s">
        <v>122</v>
      </c>
      <c r="F760" s="2" t="s">
        <v>2438</v>
      </c>
      <c r="G760" s="2" t="s">
        <v>3993</v>
      </c>
      <c r="H760" s="2" t="s">
        <v>6286</v>
      </c>
      <c r="I760" s="2" t="s">
        <v>2443</v>
      </c>
      <c r="J760" s="2" t="s">
        <v>3995</v>
      </c>
      <c r="K760" s="2" t="s">
        <v>6287</v>
      </c>
    </row>
    <row r="761" s="1" customFormat="1" ht="20" customHeight="1" spans="1:11">
      <c r="A761" s="2" t="s">
        <v>2090</v>
      </c>
      <c r="B761" s="2" t="s">
        <v>6288</v>
      </c>
      <c r="C761" s="2" t="s">
        <v>2092</v>
      </c>
      <c r="D761" s="2" t="s">
        <v>2093</v>
      </c>
      <c r="E761" s="2" t="s">
        <v>79</v>
      </c>
      <c r="F761" s="2" t="s">
        <v>80</v>
      </c>
      <c r="G761" s="2" t="s">
        <v>3993</v>
      </c>
      <c r="H761" s="2" t="s">
        <v>4054</v>
      </c>
      <c r="I761" s="2" t="s">
        <v>2093</v>
      </c>
      <c r="J761" s="2" t="s">
        <v>3995</v>
      </c>
      <c r="K761" s="2" t="s">
        <v>6289</v>
      </c>
    </row>
    <row r="762" s="1" customFormat="1" ht="20" customHeight="1" spans="1:11">
      <c r="A762" s="2" t="s">
        <v>259</v>
      </c>
      <c r="B762" s="2" t="s">
        <v>6290</v>
      </c>
      <c r="C762" s="2" t="s">
        <v>261</v>
      </c>
      <c r="D762" s="2" t="s">
        <v>262</v>
      </c>
      <c r="E762" s="2" t="s">
        <v>122</v>
      </c>
      <c r="F762" s="2" t="s">
        <v>80</v>
      </c>
      <c r="G762" s="2" t="s">
        <v>3993</v>
      </c>
      <c r="H762" s="2" t="s">
        <v>4150</v>
      </c>
      <c r="I762" s="2" t="s">
        <v>262</v>
      </c>
      <c r="J762" s="2" t="s">
        <v>3995</v>
      </c>
      <c r="K762" s="2" t="s">
        <v>6291</v>
      </c>
    </row>
    <row r="763" s="1" customFormat="1" ht="20" customHeight="1" spans="1:11">
      <c r="A763" s="2" t="s">
        <v>211</v>
      </c>
      <c r="B763" s="2" t="s">
        <v>6292</v>
      </c>
      <c r="C763" s="2" t="s">
        <v>6293</v>
      </c>
      <c r="D763" s="2" t="s">
        <v>214</v>
      </c>
      <c r="E763" s="2" t="s">
        <v>122</v>
      </c>
      <c r="F763" s="2" t="s">
        <v>80</v>
      </c>
      <c r="G763" s="2" t="s">
        <v>3993</v>
      </c>
      <c r="H763" s="2" t="s">
        <v>6294</v>
      </c>
      <c r="I763" s="2" t="s">
        <v>214</v>
      </c>
      <c r="J763" s="2" t="s">
        <v>3995</v>
      </c>
      <c r="K763" s="2" t="s">
        <v>6295</v>
      </c>
    </row>
    <row r="764" s="1" customFormat="1" ht="20" customHeight="1" spans="1:11">
      <c r="A764" s="2" t="s">
        <v>2997</v>
      </c>
      <c r="B764" s="2" t="s">
        <v>6296</v>
      </c>
      <c r="C764" s="2" t="s">
        <v>2999</v>
      </c>
      <c r="D764" s="2" t="s">
        <v>3000</v>
      </c>
      <c r="E764" s="2" t="s">
        <v>80</v>
      </c>
      <c r="F764" s="2" t="s">
        <v>2438</v>
      </c>
      <c r="G764" s="2" t="s">
        <v>3993</v>
      </c>
      <c r="H764" s="2" t="s">
        <v>5105</v>
      </c>
      <c r="I764" s="2" t="s">
        <v>3000</v>
      </c>
      <c r="J764" s="2" t="s">
        <v>3995</v>
      </c>
      <c r="K764" s="2" t="s">
        <v>6297</v>
      </c>
    </row>
    <row r="765" s="1" customFormat="1" ht="20" customHeight="1" spans="1:11">
      <c r="A765" s="2" t="s">
        <v>1696</v>
      </c>
      <c r="B765" s="2" t="s">
        <v>6298</v>
      </c>
      <c r="C765" s="2" t="s">
        <v>1698</v>
      </c>
      <c r="D765" s="2" t="s">
        <v>1699</v>
      </c>
      <c r="E765" s="2" t="s">
        <v>79</v>
      </c>
      <c r="F765" s="2" t="s">
        <v>80</v>
      </c>
      <c r="G765" s="2" t="s">
        <v>3993</v>
      </c>
      <c r="H765" s="2" t="s">
        <v>5776</v>
      </c>
      <c r="I765" s="2" t="s">
        <v>1699</v>
      </c>
      <c r="J765" s="2" t="s">
        <v>3995</v>
      </c>
      <c r="K765" s="2" t="s">
        <v>6299</v>
      </c>
    </row>
    <row r="766" s="1" customFormat="1" ht="20" customHeight="1" spans="1:11">
      <c r="A766" s="2" t="s">
        <v>1691</v>
      </c>
      <c r="B766" s="2" t="s">
        <v>6300</v>
      </c>
      <c r="C766" s="2" t="s">
        <v>1693</v>
      </c>
      <c r="D766" s="2" t="s">
        <v>1694</v>
      </c>
      <c r="E766" s="2" t="s">
        <v>79</v>
      </c>
      <c r="F766" s="2" t="s">
        <v>80</v>
      </c>
      <c r="G766" s="2" t="s">
        <v>3993</v>
      </c>
      <c r="H766" s="2" t="s">
        <v>4867</v>
      </c>
      <c r="I766" s="2" t="s">
        <v>1694</v>
      </c>
      <c r="J766" s="2" t="s">
        <v>3995</v>
      </c>
      <c r="K766" s="2" t="s">
        <v>6301</v>
      </c>
    </row>
    <row r="767" s="1" customFormat="1" ht="20" customHeight="1" spans="1:11">
      <c r="A767" s="2" t="s">
        <v>6302</v>
      </c>
      <c r="B767" s="2" t="s">
        <v>6303</v>
      </c>
      <c r="C767" s="2" t="s">
        <v>6304</v>
      </c>
      <c r="D767" s="2" t="s">
        <v>6305</v>
      </c>
      <c r="E767" s="2" t="s">
        <v>122</v>
      </c>
      <c r="F767" s="2" t="s">
        <v>80</v>
      </c>
      <c r="G767" s="2" t="s">
        <v>3993</v>
      </c>
      <c r="H767" s="2" t="s">
        <v>4024</v>
      </c>
      <c r="I767" s="2" t="s">
        <v>6305</v>
      </c>
      <c r="J767" s="2" t="s">
        <v>3995</v>
      </c>
      <c r="K767" s="2" t="s">
        <v>6306</v>
      </c>
    </row>
    <row r="768" s="1" customFormat="1" ht="20" customHeight="1" spans="1:11">
      <c r="A768" s="2" t="s">
        <v>854</v>
      </c>
      <c r="B768" s="2" t="s">
        <v>6307</v>
      </c>
      <c r="C768" s="2" t="s">
        <v>856</v>
      </c>
      <c r="D768" s="2" t="s">
        <v>857</v>
      </c>
      <c r="E768" s="2" t="s">
        <v>122</v>
      </c>
      <c r="F768" s="2" t="s">
        <v>80</v>
      </c>
      <c r="G768" s="2" t="s">
        <v>3993</v>
      </c>
      <c r="H768" s="2" t="s">
        <v>6308</v>
      </c>
      <c r="I768" s="2" t="s">
        <v>857</v>
      </c>
      <c r="J768" s="2" t="s">
        <v>3995</v>
      </c>
      <c r="K768" s="2" t="s">
        <v>6309</v>
      </c>
    </row>
    <row r="769" s="1" customFormat="1" ht="20" customHeight="1" spans="1:11">
      <c r="A769" s="2" t="s">
        <v>188</v>
      </c>
      <c r="B769" s="2" t="s">
        <v>6310</v>
      </c>
      <c r="C769" s="2" t="s">
        <v>6311</v>
      </c>
      <c r="D769" s="2" t="s">
        <v>191</v>
      </c>
      <c r="E769" s="2" t="s">
        <v>79</v>
      </c>
      <c r="F769" s="2" t="s">
        <v>80</v>
      </c>
      <c r="G769" s="2" t="s">
        <v>3993</v>
      </c>
      <c r="H769" s="2" t="s">
        <v>6270</v>
      </c>
      <c r="I769" s="2" t="s">
        <v>191</v>
      </c>
      <c r="J769" s="2" t="s">
        <v>3995</v>
      </c>
      <c r="K769" s="2" t="s">
        <v>6312</v>
      </c>
    </row>
    <row r="770" s="1" customFormat="1" ht="20" customHeight="1" spans="1:11">
      <c r="A770" s="2" t="s">
        <v>849</v>
      </c>
      <c r="B770" s="2" t="s">
        <v>6313</v>
      </c>
      <c r="C770" s="2" t="s">
        <v>6311</v>
      </c>
      <c r="D770" s="2" t="s">
        <v>6314</v>
      </c>
      <c r="E770" s="2" t="s">
        <v>79</v>
      </c>
      <c r="F770" s="2" t="s">
        <v>80</v>
      </c>
      <c r="G770" s="2" t="s">
        <v>3993</v>
      </c>
      <c r="H770" s="2" t="s">
        <v>6315</v>
      </c>
      <c r="I770" s="2" t="s">
        <v>6316</v>
      </c>
      <c r="J770" s="2" t="s">
        <v>3995</v>
      </c>
      <c r="K770" s="2" t="s">
        <v>6317</v>
      </c>
    </row>
    <row r="771" s="1" customFormat="1" ht="20" customHeight="1" spans="1:11">
      <c r="A771" s="2" t="s">
        <v>6318</v>
      </c>
      <c r="B771" s="2" t="s">
        <v>6319</v>
      </c>
      <c r="C771" s="2" t="s">
        <v>6320</v>
      </c>
      <c r="D771" s="2" t="s">
        <v>6321</v>
      </c>
      <c r="E771" s="2" t="s">
        <v>122</v>
      </c>
      <c r="F771" s="2" t="s">
        <v>80</v>
      </c>
      <c r="G771" s="2" t="s">
        <v>3993</v>
      </c>
      <c r="H771" s="2" t="s">
        <v>4024</v>
      </c>
      <c r="I771" s="2" t="s">
        <v>6321</v>
      </c>
      <c r="J771" s="2" t="s">
        <v>3995</v>
      </c>
      <c r="K771" s="2" t="s">
        <v>6322</v>
      </c>
    </row>
    <row r="772" s="1" customFormat="1" ht="20" customHeight="1" spans="1:11">
      <c r="A772" s="2" t="s">
        <v>6323</v>
      </c>
      <c r="B772" s="2" t="s">
        <v>6324</v>
      </c>
      <c r="C772" s="2" t="s">
        <v>6325</v>
      </c>
      <c r="D772" s="2" t="s">
        <v>6326</v>
      </c>
      <c r="E772" s="2" t="s">
        <v>122</v>
      </c>
      <c r="F772" s="2" t="s">
        <v>80</v>
      </c>
      <c r="G772" s="2" t="s">
        <v>3993</v>
      </c>
      <c r="H772" s="2" t="s">
        <v>4024</v>
      </c>
      <c r="I772" s="2" t="s">
        <v>6326</v>
      </c>
      <c r="J772" s="2" t="s">
        <v>3995</v>
      </c>
      <c r="K772" s="2" t="s">
        <v>6327</v>
      </c>
    </row>
    <row r="773" s="1" customFormat="1" ht="20" customHeight="1" spans="1:11">
      <c r="A773" s="2" t="s">
        <v>3212</v>
      </c>
      <c r="B773" s="2" t="s">
        <v>6328</v>
      </c>
      <c r="C773" s="2" t="s">
        <v>6329</v>
      </c>
      <c r="D773" s="2" t="s">
        <v>3215</v>
      </c>
      <c r="E773" s="2" t="s">
        <v>122</v>
      </c>
      <c r="F773" s="2" t="s">
        <v>2438</v>
      </c>
      <c r="G773" s="2" t="s">
        <v>3993</v>
      </c>
      <c r="H773" s="2" t="s">
        <v>5415</v>
      </c>
      <c r="I773" s="2" t="s">
        <v>3215</v>
      </c>
      <c r="J773" s="2" t="s">
        <v>3995</v>
      </c>
      <c r="K773" s="2" t="s">
        <v>6330</v>
      </c>
    </row>
    <row r="774" s="1" customFormat="1" ht="20" customHeight="1" spans="1:11">
      <c r="A774" s="2" t="s">
        <v>195</v>
      </c>
      <c r="B774" s="2" t="s">
        <v>6331</v>
      </c>
      <c r="C774" s="2" t="s">
        <v>197</v>
      </c>
      <c r="D774" s="2" t="s">
        <v>198</v>
      </c>
      <c r="E774" s="2" t="s">
        <v>122</v>
      </c>
      <c r="F774" s="2" t="s">
        <v>80</v>
      </c>
      <c r="G774" s="2" t="s">
        <v>3993</v>
      </c>
      <c r="H774" s="2" t="s">
        <v>5028</v>
      </c>
      <c r="I774" s="2" t="s">
        <v>198</v>
      </c>
      <c r="J774" s="2" t="s">
        <v>3995</v>
      </c>
      <c r="K774" s="2" t="s">
        <v>6332</v>
      </c>
    </row>
    <row r="775" s="1" customFormat="1" ht="20" customHeight="1" spans="1:11">
      <c r="A775" s="2" t="s">
        <v>2638</v>
      </c>
      <c r="B775" s="2" t="s">
        <v>6333</v>
      </c>
      <c r="C775" s="2" t="s">
        <v>6334</v>
      </c>
      <c r="D775" s="2" t="s">
        <v>2641</v>
      </c>
      <c r="E775" s="2" t="s">
        <v>80</v>
      </c>
      <c r="F775" s="2" t="s">
        <v>2438</v>
      </c>
      <c r="G775" s="2" t="s">
        <v>3993</v>
      </c>
      <c r="H775" s="2" t="s">
        <v>4344</v>
      </c>
      <c r="I775" s="2" t="s">
        <v>2641</v>
      </c>
      <c r="J775" s="2" t="s">
        <v>3995</v>
      </c>
      <c r="K775" s="2" t="s">
        <v>6335</v>
      </c>
    </row>
    <row r="776" s="1" customFormat="1" ht="20" customHeight="1" spans="1:11">
      <c r="A776" s="2" t="s">
        <v>6336</v>
      </c>
      <c r="B776" s="2" t="s">
        <v>6337</v>
      </c>
      <c r="C776" s="2" t="s">
        <v>6338</v>
      </c>
      <c r="D776" s="2" t="s">
        <v>6339</v>
      </c>
      <c r="E776" s="2" t="s">
        <v>79</v>
      </c>
      <c r="F776" s="2" t="s">
        <v>80</v>
      </c>
      <c r="G776" s="2" t="s">
        <v>3993</v>
      </c>
      <c r="H776" s="2" t="s">
        <v>4024</v>
      </c>
      <c r="I776" s="2" t="s">
        <v>6339</v>
      </c>
      <c r="J776" s="2" t="s">
        <v>3995</v>
      </c>
      <c r="K776" s="2" t="s">
        <v>6340</v>
      </c>
    </row>
    <row r="777" s="1" customFormat="1" ht="20" customHeight="1" spans="1:11">
      <c r="A777" s="2" t="s">
        <v>2698</v>
      </c>
      <c r="B777" s="2" t="s">
        <v>6341</v>
      </c>
      <c r="C777" s="2" t="s">
        <v>6342</v>
      </c>
      <c r="D777" s="2" t="s">
        <v>2701</v>
      </c>
      <c r="E777" s="2" t="s">
        <v>80</v>
      </c>
      <c r="F777" s="2" t="s">
        <v>2438</v>
      </c>
      <c r="G777" s="2" t="s">
        <v>3993</v>
      </c>
      <c r="H777" s="2" t="s">
        <v>5841</v>
      </c>
      <c r="I777" s="2" t="s">
        <v>2701</v>
      </c>
      <c r="J777" s="2" t="s">
        <v>3995</v>
      </c>
      <c r="K777" s="2" t="s">
        <v>6343</v>
      </c>
    </row>
    <row r="778" s="1" customFormat="1" ht="20" customHeight="1" spans="1:11">
      <c r="A778" s="2" t="s">
        <v>1785</v>
      </c>
      <c r="B778" s="2" t="s">
        <v>6344</v>
      </c>
      <c r="C778" s="2" t="s">
        <v>174</v>
      </c>
      <c r="D778" s="2" t="s">
        <v>1786</v>
      </c>
      <c r="E778" s="2" t="s">
        <v>122</v>
      </c>
      <c r="F778" s="2" t="s">
        <v>80</v>
      </c>
      <c r="G778" s="2" t="s">
        <v>3993</v>
      </c>
      <c r="H778" s="2" t="s">
        <v>6345</v>
      </c>
      <c r="I778" s="2" t="s">
        <v>1786</v>
      </c>
      <c r="J778" s="2" t="s">
        <v>3995</v>
      </c>
      <c r="K778" s="2" t="s">
        <v>6346</v>
      </c>
    </row>
    <row r="779" s="1" customFormat="1" ht="20" customHeight="1" spans="1:11">
      <c r="A779" s="2" t="s">
        <v>2693</v>
      </c>
      <c r="B779" s="2" t="s">
        <v>6347</v>
      </c>
      <c r="C779" s="2" t="s">
        <v>2695</v>
      </c>
      <c r="D779" s="2" t="s">
        <v>2696</v>
      </c>
      <c r="E779" s="2" t="s">
        <v>80</v>
      </c>
      <c r="F779" s="2" t="s">
        <v>2438</v>
      </c>
      <c r="G779" s="2" t="s">
        <v>3993</v>
      </c>
      <c r="H779" s="2" t="s">
        <v>4468</v>
      </c>
      <c r="I779" s="2" t="s">
        <v>2696</v>
      </c>
      <c r="J779" s="2" t="s">
        <v>3995</v>
      </c>
      <c r="K779" s="2" t="s">
        <v>6348</v>
      </c>
    </row>
    <row r="780" s="1" customFormat="1" ht="20" customHeight="1" spans="1:11">
      <c r="A780" s="2" t="s">
        <v>873</v>
      </c>
      <c r="B780" s="2" t="s">
        <v>6349</v>
      </c>
      <c r="C780" s="2" t="s">
        <v>875</v>
      </c>
      <c r="D780" s="2" t="s">
        <v>6350</v>
      </c>
      <c r="E780" s="2" t="s">
        <v>122</v>
      </c>
      <c r="F780" s="2" t="s">
        <v>80</v>
      </c>
      <c r="G780" s="2" t="s">
        <v>3993</v>
      </c>
      <c r="H780" s="2" t="s">
        <v>6351</v>
      </c>
      <c r="I780" s="2" t="s">
        <v>6352</v>
      </c>
      <c r="J780" s="2" t="s">
        <v>3995</v>
      </c>
      <c r="K780" s="2" t="s">
        <v>6353</v>
      </c>
    </row>
    <row r="781" s="1" customFormat="1" ht="20" customHeight="1" spans="1:11">
      <c r="A781" s="2" t="s">
        <v>2452</v>
      </c>
      <c r="B781" s="2" t="s">
        <v>6354</v>
      </c>
      <c r="C781" s="2" t="s">
        <v>2454</v>
      </c>
      <c r="D781" s="2" t="s">
        <v>2455</v>
      </c>
      <c r="E781" s="2" t="s">
        <v>80</v>
      </c>
      <c r="F781" s="2" t="s">
        <v>2438</v>
      </c>
      <c r="G781" s="2" t="s">
        <v>3993</v>
      </c>
      <c r="H781" s="2" t="s">
        <v>6355</v>
      </c>
      <c r="I781" s="2" t="s">
        <v>2455</v>
      </c>
      <c r="J781" s="2" t="s">
        <v>3995</v>
      </c>
      <c r="K781" s="2" t="s">
        <v>6356</v>
      </c>
    </row>
    <row r="782" s="1" customFormat="1" ht="20" customHeight="1" spans="1:11">
      <c r="A782" s="2" t="s">
        <v>2843</v>
      </c>
      <c r="B782" s="2" t="s">
        <v>6357</v>
      </c>
      <c r="C782" s="2" t="s">
        <v>6358</v>
      </c>
      <c r="D782" s="2" t="s">
        <v>2846</v>
      </c>
      <c r="E782" s="2" t="s">
        <v>132</v>
      </c>
      <c r="F782" s="2" t="s">
        <v>2438</v>
      </c>
      <c r="G782" s="2" t="s">
        <v>3993</v>
      </c>
      <c r="H782" s="2" t="s">
        <v>6359</v>
      </c>
      <c r="I782" s="2" t="s">
        <v>2846</v>
      </c>
      <c r="J782" s="2" t="s">
        <v>3995</v>
      </c>
      <c r="K782" s="2" t="s">
        <v>6360</v>
      </c>
    </row>
    <row r="783" s="1" customFormat="1" ht="20" customHeight="1" spans="1:11">
      <c r="A783" s="2" t="s">
        <v>1656</v>
      </c>
      <c r="B783" s="2" t="s">
        <v>6361</v>
      </c>
      <c r="C783" s="2" t="s">
        <v>6362</v>
      </c>
      <c r="D783" s="2" t="s">
        <v>1659</v>
      </c>
      <c r="E783" s="2" t="s">
        <v>132</v>
      </c>
      <c r="F783" s="2" t="s">
        <v>80</v>
      </c>
      <c r="G783" s="2" t="s">
        <v>3993</v>
      </c>
      <c r="H783" s="2" t="s">
        <v>6363</v>
      </c>
      <c r="I783" s="2" t="s">
        <v>1659</v>
      </c>
      <c r="J783" s="2" t="s">
        <v>3995</v>
      </c>
      <c r="K783" s="2" t="s">
        <v>6364</v>
      </c>
    </row>
    <row r="784" s="1" customFormat="1" ht="20" customHeight="1" spans="1:11">
      <c r="A784" s="2" t="s">
        <v>2129</v>
      </c>
      <c r="B784" s="2" t="s">
        <v>6365</v>
      </c>
      <c r="C784" s="2" t="s">
        <v>2131</v>
      </c>
      <c r="D784" s="2" t="s">
        <v>2132</v>
      </c>
      <c r="E784" s="2" t="s">
        <v>122</v>
      </c>
      <c r="F784" s="2" t="s">
        <v>80</v>
      </c>
      <c r="G784" s="2" t="s">
        <v>3993</v>
      </c>
      <c r="H784" s="2" t="s">
        <v>6366</v>
      </c>
      <c r="I784" s="2" t="s">
        <v>2132</v>
      </c>
      <c r="J784" s="2" t="s">
        <v>3995</v>
      </c>
      <c r="K784" s="2" t="s">
        <v>6367</v>
      </c>
    </row>
    <row r="785" s="1" customFormat="1" ht="20" customHeight="1" spans="1:11">
      <c r="A785" s="2" t="s">
        <v>6368</v>
      </c>
      <c r="B785" s="2" t="s">
        <v>6369</v>
      </c>
      <c r="C785" s="2" t="s">
        <v>6370</v>
      </c>
      <c r="D785" s="2" t="s">
        <v>6371</v>
      </c>
      <c r="E785" s="2" t="s">
        <v>122</v>
      </c>
      <c r="F785" s="2" t="s">
        <v>2438</v>
      </c>
      <c r="G785" s="2" t="s">
        <v>3993</v>
      </c>
      <c r="H785" s="2" t="s">
        <v>4024</v>
      </c>
      <c r="I785" s="2" t="s">
        <v>6371</v>
      </c>
      <c r="J785" s="2" t="s">
        <v>3995</v>
      </c>
      <c r="K785" s="2" t="s">
        <v>6372</v>
      </c>
    </row>
    <row r="786" s="1" customFormat="1" ht="20" customHeight="1" spans="1:11">
      <c r="A786" s="2" t="s">
        <v>2456</v>
      </c>
      <c r="B786" s="2" t="s">
        <v>6373</v>
      </c>
      <c r="C786" s="2" t="s">
        <v>2458</v>
      </c>
      <c r="D786" s="2" t="s">
        <v>2459</v>
      </c>
      <c r="E786" s="2" t="s">
        <v>80</v>
      </c>
      <c r="F786" s="2" t="s">
        <v>2438</v>
      </c>
      <c r="G786" s="2" t="s">
        <v>3993</v>
      </c>
      <c r="H786" s="2" t="s">
        <v>4008</v>
      </c>
      <c r="I786" s="2" t="s">
        <v>2459</v>
      </c>
      <c r="J786" s="2" t="s">
        <v>3995</v>
      </c>
      <c r="K786" s="2" t="s">
        <v>6374</v>
      </c>
    </row>
    <row r="787" s="1" customFormat="1" ht="20" customHeight="1" spans="1:11">
      <c r="A787" s="2" t="s">
        <v>1749</v>
      </c>
      <c r="B787" s="2" t="s">
        <v>6375</v>
      </c>
      <c r="C787" s="2" t="s">
        <v>1751</v>
      </c>
      <c r="D787" s="2" t="s">
        <v>1752</v>
      </c>
      <c r="E787" s="2" t="s">
        <v>255</v>
      </c>
      <c r="F787" s="2" t="s">
        <v>80</v>
      </c>
      <c r="G787" s="2" t="s">
        <v>3993</v>
      </c>
      <c r="H787" s="2" t="s">
        <v>6376</v>
      </c>
      <c r="I787" s="2" t="s">
        <v>1752</v>
      </c>
      <c r="J787" s="2" t="s">
        <v>3995</v>
      </c>
      <c r="K787" s="2" t="s">
        <v>6377</v>
      </c>
    </row>
    <row r="788" s="1" customFormat="1" ht="20" customHeight="1" spans="1:11">
      <c r="A788" s="2" t="s">
        <v>842</v>
      </c>
      <c r="B788" s="2" t="s">
        <v>6378</v>
      </c>
      <c r="C788" s="2" t="s">
        <v>844</v>
      </c>
      <c r="D788" s="2" t="s">
        <v>845</v>
      </c>
      <c r="E788" s="2" t="s">
        <v>122</v>
      </c>
      <c r="F788" s="2" t="s">
        <v>80</v>
      </c>
      <c r="G788" s="2" t="s">
        <v>3993</v>
      </c>
      <c r="H788" s="2" t="s">
        <v>5989</v>
      </c>
      <c r="I788" s="2" t="s">
        <v>845</v>
      </c>
      <c r="J788" s="2" t="s">
        <v>3995</v>
      </c>
      <c r="K788" s="2" t="s">
        <v>6379</v>
      </c>
    </row>
    <row r="789" s="1" customFormat="1" ht="20" customHeight="1" spans="1:11">
      <c r="A789" s="2" t="s">
        <v>2460</v>
      </c>
      <c r="B789" s="2" t="s">
        <v>6380</v>
      </c>
      <c r="C789" s="2" t="s">
        <v>2462</v>
      </c>
      <c r="D789" s="2" t="s">
        <v>2463</v>
      </c>
      <c r="E789" s="2" t="s">
        <v>132</v>
      </c>
      <c r="F789" s="2" t="s">
        <v>2438</v>
      </c>
      <c r="G789" s="2" t="s">
        <v>3993</v>
      </c>
      <c r="H789" s="2" t="s">
        <v>6381</v>
      </c>
      <c r="I789" s="2" t="s">
        <v>2463</v>
      </c>
      <c r="J789" s="2" t="s">
        <v>3995</v>
      </c>
      <c r="K789" s="2" t="s">
        <v>6382</v>
      </c>
    </row>
    <row r="790" s="1" customFormat="1" ht="20" customHeight="1" spans="1:11">
      <c r="A790" s="2" t="s">
        <v>827</v>
      </c>
      <c r="B790" s="2" t="s">
        <v>6383</v>
      </c>
      <c r="C790" s="2" t="s">
        <v>829</v>
      </c>
      <c r="D790" s="2" t="s">
        <v>830</v>
      </c>
      <c r="E790" s="2" t="s">
        <v>132</v>
      </c>
      <c r="F790" s="2" t="s">
        <v>80</v>
      </c>
      <c r="G790" s="2" t="s">
        <v>3993</v>
      </c>
      <c r="H790" s="2" t="s">
        <v>6384</v>
      </c>
      <c r="I790" s="2" t="s">
        <v>830</v>
      </c>
      <c r="J790" s="2" t="s">
        <v>3995</v>
      </c>
      <c r="K790" s="2" t="s">
        <v>6385</v>
      </c>
    </row>
    <row r="791" s="1" customFormat="1" ht="20" customHeight="1" spans="1:11">
      <c r="A791" s="2" t="s">
        <v>6386</v>
      </c>
      <c r="B791" s="2" t="s">
        <v>6387</v>
      </c>
      <c r="C791" s="2" t="s">
        <v>6388</v>
      </c>
      <c r="D791" s="2" t="s">
        <v>6389</v>
      </c>
      <c r="E791" s="2" t="s">
        <v>79</v>
      </c>
      <c r="F791" s="2" t="s">
        <v>80</v>
      </c>
      <c r="G791" s="2" t="s">
        <v>3993</v>
      </c>
      <c r="H791" s="2" t="s">
        <v>4024</v>
      </c>
      <c r="I791" s="2" t="s">
        <v>6390</v>
      </c>
      <c r="J791" s="2" t="s">
        <v>3995</v>
      </c>
      <c r="K791" s="2" t="s">
        <v>6391</v>
      </c>
    </row>
    <row r="792" s="1" customFormat="1" ht="20" customHeight="1" spans="1:11">
      <c r="A792" s="2" t="s">
        <v>3599</v>
      </c>
      <c r="B792" s="2" t="s">
        <v>6392</v>
      </c>
      <c r="C792" s="2" t="s">
        <v>6393</v>
      </c>
      <c r="D792" s="2" t="s">
        <v>3602</v>
      </c>
      <c r="E792" s="2" t="s">
        <v>80</v>
      </c>
      <c r="F792" s="2" t="s">
        <v>2438</v>
      </c>
      <c r="G792" s="2" t="s">
        <v>3993</v>
      </c>
      <c r="H792" s="2" t="s">
        <v>4700</v>
      </c>
      <c r="I792" s="2" t="s">
        <v>3602</v>
      </c>
      <c r="J792" s="2" t="s">
        <v>3995</v>
      </c>
      <c r="K792" s="2" t="s">
        <v>6394</v>
      </c>
    </row>
    <row r="793" s="1" customFormat="1" ht="20" customHeight="1" spans="1:11">
      <c r="A793" s="2" t="s">
        <v>6395</v>
      </c>
      <c r="B793" s="2" t="s">
        <v>6396</v>
      </c>
      <c r="C793" s="2" t="s">
        <v>2462</v>
      </c>
      <c r="D793" s="2" t="s">
        <v>6397</v>
      </c>
      <c r="E793" s="2" t="s">
        <v>122</v>
      </c>
      <c r="F793" s="2" t="s">
        <v>80</v>
      </c>
      <c r="G793" s="2" t="s">
        <v>3993</v>
      </c>
      <c r="H793" s="2" t="s">
        <v>4024</v>
      </c>
      <c r="I793" s="2" t="s">
        <v>6397</v>
      </c>
      <c r="J793" s="2" t="s">
        <v>3995</v>
      </c>
      <c r="K793" s="2" t="s">
        <v>6398</v>
      </c>
    </row>
    <row r="794" s="1" customFormat="1" ht="20" customHeight="1" spans="1:11">
      <c r="A794" s="2" t="s">
        <v>824</v>
      </c>
      <c r="B794" s="2" t="s">
        <v>6399</v>
      </c>
      <c r="C794" s="2" t="s">
        <v>174</v>
      </c>
      <c r="D794" s="2" t="s">
        <v>825</v>
      </c>
      <c r="E794" s="2" t="s">
        <v>132</v>
      </c>
      <c r="F794" s="2" t="s">
        <v>80</v>
      </c>
      <c r="G794" s="2" t="s">
        <v>3993</v>
      </c>
      <c r="H794" s="2" t="s">
        <v>6400</v>
      </c>
      <c r="I794" s="2" t="s">
        <v>825</v>
      </c>
      <c r="J794" s="2" t="s">
        <v>3995</v>
      </c>
      <c r="K794" s="2" t="s">
        <v>6401</v>
      </c>
    </row>
    <row r="795" s="1" customFormat="1" ht="20" customHeight="1" spans="1:11">
      <c r="A795" s="2" t="s">
        <v>2433</v>
      </c>
      <c r="B795" s="2" t="s">
        <v>6402</v>
      </c>
      <c r="C795" s="2" t="s">
        <v>2435</v>
      </c>
      <c r="D795" s="2" t="s">
        <v>2436</v>
      </c>
      <c r="E795" s="2" t="s">
        <v>80</v>
      </c>
      <c r="F795" s="2" t="s">
        <v>2438</v>
      </c>
      <c r="G795" s="2" t="s">
        <v>3993</v>
      </c>
      <c r="H795" s="2" t="s">
        <v>5467</v>
      </c>
      <c r="I795" s="2" t="s">
        <v>2436</v>
      </c>
      <c r="J795" s="2" t="s">
        <v>3995</v>
      </c>
      <c r="K795" s="2" t="s">
        <v>6403</v>
      </c>
    </row>
    <row r="796" s="1" customFormat="1" ht="20" customHeight="1" spans="1:11">
      <c r="A796" s="2" t="s">
        <v>1662</v>
      </c>
      <c r="B796" s="2" t="s">
        <v>6404</v>
      </c>
      <c r="C796" s="2" t="s">
        <v>6405</v>
      </c>
      <c r="D796" s="2" t="s">
        <v>1665</v>
      </c>
      <c r="E796" s="2" t="s">
        <v>122</v>
      </c>
      <c r="F796" s="2" t="s">
        <v>80</v>
      </c>
      <c r="G796" s="2" t="s">
        <v>3993</v>
      </c>
      <c r="H796" s="2" t="s">
        <v>6355</v>
      </c>
      <c r="I796" s="2" t="s">
        <v>1665</v>
      </c>
      <c r="J796" s="2" t="s">
        <v>3995</v>
      </c>
      <c r="K796" s="2" t="s">
        <v>6406</v>
      </c>
    </row>
    <row r="797" s="1" customFormat="1" ht="20" customHeight="1" spans="1:11">
      <c r="A797" s="2" t="s">
        <v>3506</v>
      </c>
      <c r="B797" s="2" t="s">
        <v>6407</v>
      </c>
      <c r="C797" s="2" t="s">
        <v>6408</v>
      </c>
      <c r="D797" s="2" t="s">
        <v>3509</v>
      </c>
      <c r="E797" s="2" t="s">
        <v>122</v>
      </c>
      <c r="F797" s="2" t="s">
        <v>2438</v>
      </c>
      <c r="G797" s="2" t="s">
        <v>3993</v>
      </c>
      <c r="H797" s="2" t="s">
        <v>6409</v>
      </c>
      <c r="I797" s="2" t="s">
        <v>3509</v>
      </c>
      <c r="J797" s="2" t="s">
        <v>3995</v>
      </c>
      <c r="K797" s="2" t="s">
        <v>6410</v>
      </c>
    </row>
    <row r="798" s="1" customFormat="1" ht="20" customHeight="1" spans="1:11">
      <c r="A798" s="2" t="s">
        <v>6411</v>
      </c>
      <c r="B798" s="2" t="s">
        <v>6412</v>
      </c>
      <c r="C798" s="2" t="s">
        <v>6413</v>
      </c>
      <c r="D798" s="2" t="s">
        <v>6414</v>
      </c>
      <c r="E798" s="2" t="s">
        <v>122</v>
      </c>
      <c r="F798" s="2" t="s">
        <v>80</v>
      </c>
      <c r="G798" s="2" t="s">
        <v>3993</v>
      </c>
      <c r="H798" s="2" t="s">
        <v>4024</v>
      </c>
      <c r="I798" s="2" t="s">
        <v>6414</v>
      </c>
      <c r="J798" s="2" t="s">
        <v>3995</v>
      </c>
      <c r="K798" s="2" t="s">
        <v>6415</v>
      </c>
    </row>
    <row r="799" s="1" customFormat="1" ht="20" customHeight="1" spans="1:11">
      <c r="A799" s="2" t="s">
        <v>835</v>
      </c>
      <c r="B799" s="2" t="s">
        <v>6416</v>
      </c>
      <c r="C799" s="2" t="s">
        <v>837</v>
      </c>
      <c r="D799" s="2" t="s">
        <v>838</v>
      </c>
      <c r="E799" s="2" t="s">
        <v>132</v>
      </c>
      <c r="F799" s="2" t="s">
        <v>80</v>
      </c>
      <c r="G799" s="2" t="s">
        <v>3993</v>
      </c>
      <c r="H799" s="2" t="s">
        <v>6417</v>
      </c>
      <c r="I799" s="2" t="s">
        <v>838</v>
      </c>
      <c r="J799" s="2" t="s">
        <v>3995</v>
      </c>
      <c r="K799" s="2" t="s">
        <v>6418</v>
      </c>
    </row>
    <row r="800" s="1" customFormat="1" ht="20" customHeight="1" spans="1:11">
      <c r="A800" s="2" t="s">
        <v>296</v>
      </c>
      <c r="B800" s="2" t="s">
        <v>6419</v>
      </c>
      <c r="C800" s="2" t="s">
        <v>298</v>
      </c>
      <c r="D800" s="2" t="s">
        <v>299</v>
      </c>
      <c r="E800" s="2" t="s">
        <v>122</v>
      </c>
      <c r="F800" s="2" t="s">
        <v>80</v>
      </c>
      <c r="G800" s="2" t="s">
        <v>3993</v>
      </c>
      <c r="H800" s="2" t="s">
        <v>6420</v>
      </c>
      <c r="I800" s="2" t="s">
        <v>299</v>
      </c>
      <c r="J800" s="2" t="s">
        <v>3995</v>
      </c>
      <c r="K800" s="2" t="s">
        <v>6421</v>
      </c>
    </row>
    <row r="801" s="1" customFormat="1" ht="20" customHeight="1" spans="1:11">
      <c r="A801" s="2" t="s">
        <v>1668</v>
      </c>
      <c r="B801" s="2" t="s">
        <v>6422</v>
      </c>
      <c r="C801" s="2" t="s">
        <v>1670</v>
      </c>
      <c r="D801" s="2" t="s">
        <v>1671</v>
      </c>
      <c r="E801" s="2" t="s">
        <v>132</v>
      </c>
      <c r="F801" s="2" t="s">
        <v>80</v>
      </c>
      <c r="G801" s="2" t="s">
        <v>3993</v>
      </c>
      <c r="H801" s="2" t="s">
        <v>4098</v>
      </c>
      <c r="I801" s="2" t="s">
        <v>1671</v>
      </c>
      <c r="J801" s="2" t="s">
        <v>3995</v>
      </c>
      <c r="K801" s="2" t="s">
        <v>6423</v>
      </c>
    </row>
    <row r="802" s="1" customFormat="1" ht="20" customHeight="1" spans="1:11">
      <c r="A802" s="2" t="s">
        <v>202</v>
      </c>
      <c r="B802" s="2" t="s">
        <v>6424</v>
      </c>
      <c r="C802" s="2" t="s">
        <v>6425</v>
      </c>
      <c r="D802" s="2" t="s">
        <v>205</v>
      </c>
      <c r="E802" s="2" t="s">
        <v>122</v>
      </c>
      <c r="F802" s="2" t="s">
        <v>80</v>
      </c>
      <c r="G802" s="2" t="s">
        <v>3993</v>
      </c>
      <c r="H802" s="2" t="s">
        <v>4084</v>
      </c>
      <c r="I802" s="2" t="s">
        <v>205</v>
      </c>
      <c r="J802" s="2" t="s">
        <v>3995</v>
      </c>
      <c r="K802" s="2" t="s">
        <v>6426</v>
      </c>
    </row>
    <row r="803" s="1" customFormat="1" ht="20" customHeight="1" spans="1:11">
      <c r="A803" s="2" t="s">
        <v>172</v>
      </c>
      <c r="B803" s="2" t="s">
        <v>6427</v>
      </c>
      <c r="C803" s="2" t="s">
        <v>174</v>
      </c>
      <c r="D803" s="2" t="s">
        <v>175</v>
      </c>
      <c r="E803" s="2" t="s">
        <v>132</v>
      </c>
      <c r="F803" s="2" t="s">
        <v>80</v>
      </c>
      <c r="G803" s="2" t="s">
        <v>3993</v>
      </c>
      <c r="H803" s="2" t="s">
        <v>6400</v>
      </c>
      <c r="I803" s="2" t="s">
        <v>175</v>
      </c>
      <c r="J803" s="2" t="s">
        <v>3995</v>
      </c>
      <c r="K803" s="2" t="s">
        <v>6428</v>
      </c>
    </row>
    <row r="804" s="1" customFormat="1" ht="20" customHeight="1" spans="1:11">
      <c r="A804" s="2" t="s">
        <v>3735</v>
      </c>
      <c r="B804" s="2" t="s">
        <v>6429</v>
      </c>
      <c r="C804" s="2" t="s">
        <v>3737</v>
      </c>
      <c r="D804" s="2" t="s">
        <v>3738</v>
      </c>
      <c r="E804" s="2" t="s">
        <v>79</v>
      </c>
      <c r="F804" s="2" t="s">
        <v>2438</v>
      </c>
      <c r="G804" s="2" t="s">
        <v>3993</v>
      </c>
      <c r="H804" s="2" t="s">
        <v>6430</v>
      </c>
      <c r="I804" s="2" t="s">
        <v>3738</v>
      </c>
      <c r="J804" s="2" t="s">
        <v>3995</v>
      </c>
      <c r="K804" s="2" t="s">
        <v>6431</v>
      </c>
    </row>
    <row r="805" s="1" customFormat="1" ht="20" customHeight="1" spans="1:11">
      <c r="A805" s="2" t="s">
        <v>163</v>
      </c>
      <c r="B805" s="2" t="s">
        <v>6432</v>
      </c>
      <c r="C805" s="2" t="s">
        <v>165</v>
      </c>
      <c r="D805" s="2" t="s">
        <v>166</v>
      </c>
      <c r="E805" s="2" t="s">
        <v>79</v>
      </c>
      <c r="F805" s="2" t="s">
        <v>80</v>
      </c>
      <c r="G805" s="2" t="s">
        <v>3993</v>
      </c>
      <c r="H805" s="2" t="s">
        <v>6433</v>
      </c>
      <c r="I805" s="2" t="s">
        <v>166</v>
      </c>
      <c r="J805" s="2" t="s">
        <v>3995</v>
      </c>
      <c r="K805" s="2" t="s">
        <v>6434</v>
      </c>
    </row>
    <row r="806" s="1" customFormat="1" ht="20" customHeight="1" spans="1:11">
      <c r="A806" s="2" t="s">
        <v>1650</v>
      </c>
      <c r="B806" s="2" t="s">
        <v>6435</v>
      </c>
      <c r="C806" s="2" t="s">
        <v>1652</v>
      </c>
      <c r="D806" s="2" t="s">
        <v>1653</v>
      </c>
      <c r="E806" s="2" t="s">
        <v>132</v>
      </c>
      <c r="F806" s="2" t="s">
        <v>80</v>
      </c>
      <c r="G806" s="2" t="s">
        <v>3993</v>
      </c>
      <c r="H806" s="2" t="s">
        <v>6436</v>
      </c>
      <c r="I806" s="2" t="s">
        <v>1653</v>
      </c>
      <c r="J806" s="2" t="s">
        <v>3995</v>
      </c>
      <c r="K806" s="2" t="s">
        <v>6437</v>
      </c>
    </row>
    <row r="807" s="1" customFormat="1" ht="20" customHeight="1" spans="1:11">
      <c r="A807" s="2" t="s">
        <v>207</v>
      </c>
      <c r="B807" s="2" t="s">
        <v>6438</v>
      </c>
      <c r="C807" s="2" t="s">
        <v>209</v>
      </c>
      <c r="D807" s="2" t="s">
        <v>210</v>
      </c>
      <c r="E807" s="2" t="s">
        <v>122</v>
      </c>
      <c r="F807" s="2" t="s">
        <v>80</v>
      </c>
      <c r="G807" s="2" t="s">
        <v>3993</v>
      </c>
      <c r="H807" s="2" t="s">
        <v>5512</v>
      </c>
      <c r="I807" s="2" t="s">
        <v>210</v>
      </c>
      <c r="J807" s="2" t="s">
        <v>3995</v>
      </c>
      <c r="K807" s="2" t="s">
        <v>6439</v>
      </c>
    </row>
    <row r="808" s="1" customFormat="1" ht="20" customHeight="1" spans="1:11">
      <c r="A808" s="2" t="s">
        <v>3208</v>
      </c>
      <c r="B808" s="2" t="s">
        <v>6440</v>
      </c>
      <c r="C808" s="2" t="s">
        <v>3210</v>
      </c>
      <c r="D808" s="2" t="s">
        <v>3211</v>
      </c>
      <c r="E808" s="2" t="s">
        <v>80</v>
      </c>
      <c r="F808" s="2" t="s">
        <v>2438</v>
      </c>
      <c r="G808" s="2" t="s">
        <v>3993</v>
      </c>
      <c r="H808" s="2" t="s">
        <v>4004</v>
      </c>
      <c r="I808" s="2" t="s">
        <v>3211</v>
      </c>
      <c r="J808" s="2" t="s">
        <v>3995</v>
      </c>
      <c r="K808" s="2" t="s">
        <v>6441</v>
      </c>
    </row>
    <row r="809" s="1" customFormat="1" ht="20" customHeight="1" spans="1:11">
      <c r="A809" s="2" t="s">
        <v>2058</v>
      </c>
      <c r="B809" s="2" t="s">
        <v>6442</v>
      </c>
      <c r="C809" s="2" t="s">
        <v>2060</v>
      </c>
      <c r="D809" s="2" t="s">
        <v>2061</v>
      </c>
      <c r="E809" s="2" t="s">
        <v>79</v>
      </c>
      <c r="F809" s="2" t="s">
        <v>80</v>
      </c>
      <c r="G809" s="2" t="s">
        <v>3993</v>
      </c>
      <c r="H809" s="2" t="s">
        <v>6443</v>
      </c>
      <c r="I809" s="2" t="s">
        <v>2061</v>
      </c>
      <c r="J809" s="2" t="s">
        <v>3995</v>
      </c>
      <c r="K809" s="2" t="s">
        <v>6444</v>
      </c>
    </row>
    <row r="810" s="1" customFormat="1" ht="20" customHeight="1" spans="1:11">
      <c r="A810" s="2" t="s">
        <v>961</v>
      </c>
      <c r="B810" s="2" t="s">
        <v>6445</v>
      </c>
      <c r="C810" s="2" t="s">
        <v>963</v>
      </c>
      <c r="D810" s="2" t="s">
        <v>6446</v>
      </c>
      <c r="E810" s="2" t="s">
        <v>132</v>
      </c>
      <c r="F810" s="2" t="s">
        <v>80</v>
      </c>
      <c r="G810" s="2" t="s">
        <v>3993</v>
      </c>
      <c r="H810" s="2" t="s">
        <v>6447</v>
      </c>
      <c r="I810" s="2" t="s">
        <v>6448</v>
      </c>
      <c r="J810" s="2" t="s">
        <v>3995</v>
      </c>
      <c r="K810" s="2" t="s">
        <v>6449</v>
      </c>
    </row>
    <row r="811" s="1" customFormat="1" ht="20" customHeight="1" spans="1:11">
      <c r="A811" s="2" t="s">
        <v>793</v>
      </c>
      <c r="B811" s="2" t="s">
        <v>6450</v>
      </c>
      <c r="C811" s="2" t="s">
        <v>6451</v>
      </c>
      <c r="D811" s="2" t="s">
        <v>794</v>
      </c>
      <c r="E811" s="2" t="s">
        <v>79</v>
      </c>
      <c r="F811" s="2" t="s">
        <v>80</v>
      </c>
      <c r="G811" s="2" t="s">
        <v>3993</v>
      </c>
      <c r="H811" s="2" t="s">
        <v>6452</v>
      </c>
      <c r="I811" s="2" t="s">
        <v>794</v>
      </c>
      <c r="J811" s="2" t="s">
        <v>3995</v>
      </c>
      <c r="K811" s="2" t="s">
        <v>6453</v>
      </c>
    </row>
    <row r="812" s="1" customFormat="1" ht="20" customHeight="1" spans="1:11">
      <c r="A812" s="2" t="s">
        <v>786</v>
      </c>
      <c r="B812" s="2" t="s">
        <v>6454</v>
      </c>
      <c r="C812" s="2" t="s">
        <v>6451</v>
      </c>
      <c r="D812" s="2" t="s">
        <v>789</v>
      </c>
      <c r="E812" s="2" t="s">
        <v>79</v>
      </c>
      <c r="F812" s="2" t="s">
        <v>80</v>
      </c>
      <c r="G812" s="2" t="s">
        <v>3993</v>
      </c>
      <c r="H812" s="2" t="s">
        <v>6452</v>
      </c>
      <c r="I812" s="2" t="s">
        <v>789</v>
      </c>
      <c r="J812" s="2" t="s">
        <v>3995</v>
      </c>
      <c r="K812" s="2" t="s">
        <v>6455</v>
      </c>
    </row>
    <row r="813" s="1" customFormat="1" ht="20" customHeight="1" spans="1:11">
      <c r="A813" s="2" t="s">
        <v>137</v>
      </c>
      <c r="B813" s="2" t="s">
        <v>6456</v>
      </c>
      <c r="C813" s="2" t="s">
        <v>139</v>
      </c>
      <c r="D813" s="2" t="s">
        <v>140</v>
      </c>
      <c r="E813" s="2" t="s">
        <v>122</v>
      </c>
      <c r="F813" s="2" t="s">
        <v>80</v>
      </c>
      <c r="G813" s="2" t="s">
        <v>3993</v>
      </c>
      <c r="H813" s="2" t="s">
        <v>6457</v>
      </c>
      <c r="I813" s="2" t="s">
        <v>140</v>
      </c>
      <c r="J813" s="2" t="s">
        <v>3995</v>
      </c>
      <c r="K813" s="2" t="s">
        <v>6458</v>
      </c>
    </row>
    <row r="814" s="1" customFormat="1" ht="20" customHeight="1" spans="1:11">
      <c r="A814" s="2" t="s">
        <v>2447</v>
      </c>
      <c r="B814" s="2" t="s">
        <v>6459</v>
      </c>
      <c r="C814" s="2" t="s">
        <v>2449</v>
      </c>
      <c r="D814" s="2" t="s">
        <v>6460</v>
      </c>
      <c r="E814" s="2" t="s">
        <v>80</v>
      </c>
      <c r="F814" s="2" t="s">
        <v>2438</v>
      </c>
      <c r="G814" s="2" t="s">
        <v>3993</v>
      </c>
      <c r="H814" s="2" t="s">
        <v>6461</v>
      </c>
      <c r="I814" s="2" t="s">
        <v>6462</v>
      </c>
      <c r="J814" s="2" t="s">
        <v>3995</v>
      </c>
      <c r="K814" s="2" t="s">
        <v>6463</v>
      </c>
    </row>
    <row r="815" s="1" customFormat="1" ht="20" customHeight="1" spans="1:11">
      <c r="A815" s="2" t="s">
        <v>796</v>
      </c>
      <c r="B815" s="2" t="s">
        <v>6464</v>
      </c>
      <c r="C815" s="2" t="s">
        <v>798</v>
      </c>
      <c r="D815" s="2" t="s">
        <v>6465</v>
      </c>
      <c r="E815" s="2" t="s">
        <v>223</v>
      </c>
      <c r="F815" s="2" t="s">
        <v>80</v>
      </c>
      <c r="G815" s="2" t="s">
        <v>3993</v>
      </c>
      <c r="H815" s="2" t="s">
        <v>6466</v>
      </c>
      <c r="I815" s="2" t="s">
        <v>6467</v>
      </c>
      <c r="J815" s="2" t="s">
        <v>3995</v>
      </c>
      <c r="K815" s="2" t="s">
        <v>6468</v>
      </c>
    </row>
    <row r="816" s="1" customFormat="1" ht="20" customHeight="1" spans="1:11">
      <c r="A816" s="2" t="s">
        <v>818</v>
      </c>
      <c r="B816" s="2" t="s">
        <v>6469</v>
      </c>
      <c r="C816" s="2" t="s">
        <v>6470</v>
      </c>
      <c r="D816" s="2" t="s">
        <v>821</v>
      </c>
      <c r="E816" s="2" t="s">
        <v>122</v>
      </c>
      <c r="F816" s="2" t="s">
        <v>80</v>
      </c>
      <c r="G816" s="2" t="s">
        <v>3993</v>
      </c>
      <c r="H816" s="2" t="s">
        <v>6471</v>
      </c>
      <c r="I816" s="2" t="s">
        <v>821</v>
      </c>
      <c r="J816" s="2" t="s">
        <v>3995</v>
      </c>
      <c r="K816" s="2" t="s">
        <v>6472</v>
      </c>
    </row>
    <row r="817" s="1" customFormat="1" ht="20" customHeight="1" spans="1:11">
      <c r="A817" s="2" t="s">
        <v>1684</v>
      </c>
      <c r="B817" s="2" t="s">
        <v>6473</v>
      </c>
      <c r="C817" s="2" t="s">
        <v>1686</v>
      </c>
      <c r="D817" s="2" t="s">
        <v>1687</v>
      </c>
      <c r="E817" s="2" t="s">
        <v>132</v>
      </c>
      <c r="F817" s="2" t="s">
        <v>80</v>
      </c>
      <c r="G817" s="2" t="s">
        <v>3993</v>
      </c>
      <c r="H817" s="2" t="s">
        <v>6474</v>
      </c>
      <c r="I817" s="2" t="s">
        <v>1687</v>
      </c>
      <c r="J817" s="2" t="s">
        <v>3995</v>
      </c>
      <c r="K817" s="2" t="s">
        <v>6475</v>
      </c>
    </row>
    <row r="818" s="1" customFormat="1" ht="20" customHeight="1" spans="1:11">
      <c r="A818" s="2" t="s">
        <v>6476</v>
      </c>
      <c r="B818" s="2" t="s">
        <v>6477</v>
      </c>
      <c r="C818" s="2" t="s">
        <v>6478</v>
      </c>
      <c r="D818" s="2" t="s">
        <v>6479</v>
      </c>
      <c r="E818" s="2" t="s">
        <v>122</v>
      </c>
      <c r="F818" s="2" t="s">
        <v>80</v>
      </c>
      <c r="G818" s="2" t="s">
        <v>3993</v>
      </c>
      <c r="H818" s="2" t="s">
        <v>4024</v>
      </c>
      <c r="I818" s="2" t="s">
        <v>6479</v>
      </c>
      <c r="J818" s="2" t="s">
        <v>3995</v>
      </c>
      <c r="K818" s="2" t="s">
        <v>6480</v>
      </c>
    </row>
    <row r="819" s="1" customFormat="1" ht="20" customHeight="1" spans="1:11">
      <c r="A819" s="2" t="s">
        <v>6481</v>
      </c>
      <c r="B819" s="2" t="s">
        <v>6482</v>
      </c>
      <c r="C819" s="2" t="s">
        <v>6483</v>
      </c>
      <c r="D819" s="2" t="s">
        <v>6484</v>
      </c>
      <c r="E819" s="2" t="s">
        <v>122</v>
      </c>
      <c r="F819" s="2" t="s">
        <v>80</v>
      </c>
      <c r="G819" s="2" t="s">
        <v>3993</v>
      </c>
      <c r="H819" s="2" t="s">
        <v>4024</v>
      </c>
      <c r="I819" s="2" t="s">
        <v>6484</v>
      </c>
      <c r="J819" s="2" t="s">
        <v>3995</v>
      </c>
      <c r="K819" s="2" t="s">
        <v>6485</v>
      </c>
    </row>
    <row r="820" s="1" customFormat="1" ht="20" customHeight="1" spans="1:11">
      <c r="A820" s="2" t="s">
        <v>6486</v>
      </c>
      <c r="B820" s="2" t="s">
        <v>6487</v>
      </c>
      <c r="C820" s="2" t="s">
        <v>6488</v>
      </c>
      <c r="D820" s="2" t="s">
        <v>6489</v>
      </c>
      <c r="E820" s="2" t="s">
        <v>122</v>
      </c>
      <c r="F820" s="2" t="s">
        <v>80</v>
      </c>
      <c r="G820" s="2" t="s">
        <v>3993</v>
      </c>
      <c r="H820" s="2" t="s">
        <v>4024</v>
      </c>
      <c r="I820" s="2" t="s">
        <v>6489</v>
      </c>
      <c r="J820" s="2" t="s">
        <v>3995</v>
      </c>
      <c r="K820" s="2" t="s">
        <v>6490</v>
      </c>
    </row>
    <row r="821" s="1" customFormat="1" ht="20" customHeight="1" spans="1:11">
      <c r="A821" s="2" t="s">
        <v>811</v>
      </c>
      <c r="B821" s="2" t="s">
        <v>6491</v>
      </c>
      <c r="C821" s="2" t="s">
        <v>813</v>
      </c>
      <c r="D821" s="2" t="s">
        <v>814</v>
      </c>
      <c r="E821" s="2" t="s">
        <v>122</v>
      </c>
      <c r="F821" s="2" t="s">
        <v>80</v>
      </c>
      <c r="G821" s="2" t="s">
        <v>3993</v>
      </c>
      <c r="H821" s="2" t="s">
        <v>5259</v>
      </c>
      <c r="I821" s="2" t="s">
        <v>814</v>
      </c>
      <c r="J821" s="2" t="s">
        <v>3995</v>
      </c>
      <c r="K821" s="2" t="s">
        <v>6492</v>
      </c>
    </row>
    <row r="822" s="1" customFormat="1" ht="20" customHeight="1" spans="1:11">
      <c r="A822" s="2" t="s">
        <v>154</v>
      </c>
      <c r="B822" s="2" t="s">
        <v>6493</v>
      </c>
      <c r="C822" s="2" t="s">
        <v>156</v>
      </c>
      <c r="D822" s="2" t="s">
        <v>157</v>
      </c>
      <c r="E822" s="2" t="s">
        <v>132</v>
      </c>
      <c r="F822" s="2" t="s">
        <v>80</v>
      </c>
      <c r="G822" s="2" t="s">
        <v>3993</v>
      </c>
      <c r="H822" s="2" t="s">
        <v>6494</v>
      </c>
      <c r="I822" s="2" t="s">
        <v>157</v>
      </c>
      <c r="J822" s="2" t="s">
        <v>3995</v>
      </c>
      <c r="K822" s="2" t="s">
        <v>6495</v>
      </c>
    </row>
    <row r="823" s="1" customFormat="1" ht="20" customHeight="1" spans="1:11">
      <c r="A823" s="2" t="s">
        <v>765</v>
      </c>
      <c r="B823" s="2" t="s">
        <v>6496</v>
      </c>
      <c r="C823" s="2" t="s">
        <v>767</v>
      </c>
      <c r="D823" s="2" t="s">
        <v>768</v>
      </c>
      <c r="E823" s="2" t="s">
        <v>79</v>
      </c>
      <c r="F823" s="2" t="s">
        <v>80</v>
      </c>
      <c r="G823" s="2" t="s">
        <v>3993</v>
      </c>
      <c r="H823" s="2" t="s">
        <v>4804</v>
      </c>
      <c r="I823" s="2" t="s">
        <v>768</v>
      </c>
      <c r="J823" s="2" t="s">
        <v>3995</v>
      </c>
      <c r="K823" s="2" t="s">
        <v>6497</v>
      </c>
    </row>
    <row r="824" s="1" customFormat="1" ht="20" customHeight="1" spans="1:11">
      <c r="A824" s="2" t="s">
        <v>6498</v>
      </c>
      <c r="B824" s="2" t="s">
        <v>6499</v>
      </c>
      <c r="C824" s="2" t="s">
        <v>6500</v>
      </c>
      <c r="D824" s="2" t="s">
        <v>6501</v>
      </c>
      <c r="E824" s="2" t="s">
        <v>80</v>
      </c>
      <c r="F824" s="2" t="s">
        <v>2438</v>
      </c>
      <c r="G824" s="2" t="s">
        <v>3993</v>
      </c>
      <c r="H824" s="2" t="s">
        <v>4024</v>
      </c>
      <c r="I824" s="2" t="s">
        <v>6501</v>
      </c>
      <c r="J824" s="2" t="s">
        <v>3995</v>
      </c>
      <c r="K824" s="2" t="s">
        <v>6502</v>
      </c>
    </row>
    <row r="825" s="1" customFormat="1" ht="20" customHeight="1" spans="1:11">
      <c r="A825" s="2" t="s">
        <v>2703</v>
      </c>
      <c r="B825" s="2" t="s">
        <v>6503</v>
      </c>
      <c r="C825" s="2" t="s">
        <v>2705</v>
      </c>
      <c r="D825" s="2" t="s">
        <v>2706</v>
      </c>
      <c r="E825" s="2" t="s">
        <v>223</v>
      </c>
      <c r="F825" s="2" t="s">
        <v>2438</v>
      </c>
      <c r="G825" s="2" t="s">
        <v>3993</v>
      </c>
      <c r="H825" s="2" t="s">
        <v>4344</v>
      </c>
      <c r="I825" s="2" t="s">
        <v>2706</v>
      </c>
      <c r="J825" s="2" t="s">
        <v>3995</v>
      </c>
      <c r="K825" s="2" t="s">
        <v>6504</v>
      </c>
    </row>
    <row r="826" s="1" customFormat="1" ht="20" customHeight="1" spans="1:11">
      <c r="A826" s="2" t="s">
        <v>6505</v>
      </c>
      <c r="B826" s="2" t="s">
        <v>6506</v>
      </c>
      <c r="C826" s="2" t="s">
        <v>6507</v>
      </c>
      <c r="D826" s="2" t="s">
        <v>6508</v>
      </c>
      <c r="E826" s="2" t="s">
        <v>80</v>
      </c>
      <c r="F826" s="2" t="s">
        <v>2438</v>
      </c>
      <c r="G826" s="2" t="s">
        <v>3993</v>
      </c>
      <c r="H826" s="2" t="s">
        <v>4024</v>
      </c>
      <c r="I826" s="2" t="s">
        <v>6508</v>
      </c>
      <c r="J826" s="2" t="s">
        <v>3995</v>
      </c>
      <c r="K826" s="2" t="s">
        <v>6509</v>
      </c>
    </row>
    <row r="827" s="1" customFormat="1" ht="20" customHeight="1" spans="1:11">
      <c r="A827" s="2" t="s">
        <v>3439</v>
      </c>
      <c r="B827" s="2" t="s">
        <v>6510</v>
      </c>
      <c r="C827" s="2" t="s">
        <v>3441</v>
      </c>
      <c r="D827" s="2" t="s">
        <v>3442</v>
      </c>
      <c r="E827" s="2" t="s">
        <v>122</v>
      </c>
      <c r="F827" s="2" t="s">
        <v>2438</v>
      </c>
      <c r="G827" s="2" t="s">
        <v>3993</v>
      </c>
      <c r="H827" s="2" t="s">
        <v>4018</v>
      </c>
      <c r="I827" s="2" t="s">
        <v>3442</v>
      </c>
      <c r="J827" s="2" t="s">
        <v>3995</v>
      </c>
      <c r="K827" s="2" t="s">
        <v>6511</v>
      </c>
    </row>
    <row r="828" s="1" customFormat="1" ht="20" customHeight="1" spans="1:11">
      <c r="A828" s="2" t="s">
        <v>6512</v>
      </c>
      <c r="B828" s="2" t="s">
        <v>6513</v>
      </c>
      <c r="C828" s="2" t="s">
        <v>6514</v>
      </c>
      <c r="D828" s="2" t="s">
        <v>6515</v>
      </c>
      <c r="E828" s="2" t="s">
        <v>122</v>
      </c>
      <c r="F828" s="2" t="s">
        <v>80</v>
      </c>
      <c r="G828" s="2" t="s">
        <v>3993</v>
      </c>
      <c r="H828" s="2" t="s">
        <v>4024</v>
      </c>
      <c r="I828" s="2" t="s">
        <v>6515</v>
      </c>
      <c r="J828" s="2" t="s">
        <v>3995</v>
      </c>
      <c r="K828" s="2" t="s">
        <v>6516</v>
      </c>
    </row>
    <row r="829" s="1" customFormat="1" ht="20" customHeight="1" spans="1:11">
      <c r="A829" s="2" t="s">
        <v>3517</v>
      </c>
      <c r="B829" s="2" t="s">
        <v>6517</v>
      </c>
      <c r="C829" s="2" t="s">
        <v>6413</v>
      </c>
      <c r="D829" s="2" t="s">
        <v>3520</v>
      </c>
      <c r="E829" s="2" t="s">
        <v>80</v>
      </c>
      <c r="F829" s="2" t="s">
        <v>2438</v>
      </c>
      <c r="G829" s="2" t="s">
        <v>3993</v>
      </c>
      <c r="H829" s="2" t="s">
        <v>4509</v>
      </c>
      <c r="I829" s="2" t="s">
        <v>3520</v>
      </c>
      <c r="J829" s="2" t="s">
        <v>3995</v>
      </c>
      <c r="K829" s="2" t="s">
        <v>6518</v>
      </c>
    </row>
    <row r="830" s="1" customFormat="1" ht="20" customHeight="1" spans="1:11">
      <c r="A830" s="2" t="s">
        <v>179</v>
      </c>
      <c r="B830" s="2" t="s">
        <v>6519</v>
      </c>
      <c r="C830" s="2" t="s">
        <v>181</v>
      </c>
      <c r="D830" s="2" t="s">
        <v>182</v>
      </c>
      <c r="E830" s="2" t="s">
        <v>122</v>
      </c>
      <c r="F830" s="2" t="s">
        <v>80</v>
      </c>
      <c r="G830" s="2" t="s">
        <v>3993</v>
      </c>
      <c r="H830" s="2" t="s">
        <v>4084</v>
      </c>
      <c r="I830" s="2" t="s">
        <v>182</v>
      </c>
      <c r="J830" s="2" t="s">
        <v>3995</v>
      </c>
      <c r="K830" s="2" t="s">
        <v>6520</v>
      </c>
    </row>
    <row r="831" s="1" customFormat="1" ht="20" customHeight="1" spans="1:11">
      <c r="A831" s="2" t="s">
        <v>146</v>
      </c>
      <c r="B831" s="2" t="s">
        <v>6521</v>
      </c>
      <c r="C831" s="2" t="s">
        <v>6522</v>
      </c>
      <c r="D831" s="2" t="s">
        <v>149</v>
      </c>
      <c r="E831" s="2" t="s">
        <v>79</v>
      </c>
      <c r="F831" s="2" t="s">
        <v>80</v>
      </c>
      <c r="G831" s="2" t="s">
        <v>3993</v>
      </c>
      <c r="H831" s="2" t="s">
        <v>6523</v>
      </c>
      <c r="I831" s="2" t="s">
        <v>149</v>
      </c>
      <c r="J831" s="2" t="s">
        <v>3995</v>
      </c>
      <c r="K831" s="2" t="s">
        <v>6524</v>
      </c>
    </row>
    <row r="832" s="1" customFormat="1" ht="20" customHeight="1" spans="1:11">
      <c r="A832" s="2" t="s">
        <v>127</v>
      </c>
      <c r="B832" s="2" t="s">
        <v>6525</v>
      </c>
      <c r="C832" s="2" t="s">
        <v>129</v>
      </c>
      <c r="D832" s="2" t="s">
        <v>130</v>
      </c>
      <c r="E832" s="2" t="s">
        <v>132</v>
      </c>
      <c r="F832" s="2" t="s">
        <v>80</v>
      </c>
      <c r="G832" s="2" t="s">
        <v>3993</v>
      </c>
      <c r="H832" s="2" t="s">
        <v>6526</v>
      </c>
      <c r="I832" s="2" t="s">
        <v>130</v>
      </c>
      <c r="J832" s="2" t="s">
        <v>3995</v>
      </c>
      <c r="K832" s="2" t="s">
        <v>6527</v>
      </c>
    </row>
    <row r="833" s="1" customFormat="1" ht="20" customHeight="1" spans="1:11">
      <c r="A833" s="2" t="s">
        <v>1147</v>
      </c>
      <c r="B833" s="2" t="s">
        <v>6528</v>
      </c>
      <c r="C833" s="2" t="s">
        <v>782</v>
      </c>
      <c r="D833" s="2" t="s">
        <v>1148</v>
      </c>
      <c r="E833" s="2" t="s">
        <v>132</v>
      </c>
      <c r="F833" s="2" t="s">
        <v>80</v>
      </c>
      <c r="G833" s="2" t="s">
        <v>3993</v>
      </c>
      <c r="H833" s="2" t="s">
        <v>6529</v>
      </c>
      <c r="I833" s="2" t="s">
        <v>1148</v>
      </c>
      <c r="J833" s="2" t="s">
        <v>3995</v>
      </c>
      <c r="K833" s="2" t="s">
        <v>6530</v>
      </c>
    </row>
    <row r="834" s="1" customFormat="1" ht="20" customHeight="1" spans="1:11">
      <c r="A834" s="2" t="s">
        <v>780</v>
      </c>
      <c r="B834" s="2" t="s">
        <v>6531</v>
      </c>
      <c r="C834" s="2" t="s">
        <v>782</v>
      </c>
      <c r="D834" s="2" t="s">
        <v>783</v>
      </c>
      <c r="E834" s="2" t="s">
        <v>132</v>
      </c>
      <c r="F834" s="2" t="s">
        <v>80</v>
      </c>
      <c r="G834" s="2" t="s">
        <v>3993</v>
      </c>
      <c r="H834" s="2" t="s">
        <v>6532</v>
      </c>
      <c r="I834" s="2" t="s">
        <v>783</v>
      </c>
      <c r="J834" s="2" t="s">
        <v>3995</v>
      </c>
      <c r="K834" s="2" t="s">
        <v>6533</v>
      </c>
    </row>
    <row r="835" s="1" customFormat="1" ht="20" customHeight="1" spans="1:11">
      <c r="A835" s="2" t="s">
        <v>6534</v>
      </c>
      <c r="B835" s="2" t="s">
        <v>6535</v>
      </c>
      <c r="C835" s="2" t="s">
        <v>805</v>
      </c>
      <c r="D835" s="2" t="s">
        <v>6536</v>
      </c>
      <c r="E835" s="2" t="s">
        <v>122</v>
      </c>
      <c r="F835" s="2" t="s">
        <v>80</v>
      </c>
      <c r="G835" s="2" t="s">
        <v>3993</v>
      </c>
      <c r="H835" s="2" t="s">
        <v>4024</v>
      </c>
      <c r="I835" s="2" t="s">
        <v>6536</v>
      </c>
      <c r="J835" s="2" t="s">
        <v>3995</v>
      </c>
      <c r="K835" s="2" t="s">
        <v>6537</v>
      </c>
    </row>
    <row r="836" s="1" customFormat="1" ht="20" customHeight="1" spans="1:11">
      <c r="A836" s="2" t="s">
        <v>6538</v>
      </c>
      <c r="B836" s="2" t="s">
        <v>6539</v>
      </c>
      <c r="C836" s="2" t="s">
        <v>6540</v>
      </c>
      <c r="D836" s="2" t="s">
        <v>6541</v>
      </c>
      <c r="E836" s="2" t="s">
        <v>79</v>
      </c>
      <c r="F836" s="2" t="s">
        <v>80</v>
      </c>
      <c r="G836" s="2" t="s">
        <v>3993</v>
      </c>
      <c r="H836" s="2" t="s">
        <v>4024</v>
      </c>
      <c r="I836" s="2" t="s">
        <v>6541</v>
      </c>
      <c r="J836" s="2" t="s">
        <v>3995</v>
      </c>
      <c r="K836" s="2" t="s">
        <v>6542</v>
      </c>
    </row>
    <row r="837" s="1" customFormat="1" ht="20" customHeight="1" spans="1:11">
      <c r="A837" s="2" t="s">
        <v>6543</v>
      </c>
      <c r="B837" s="2" t="s">
        <v>6544</v>
      </c>
      <c r="C837" s="2" t="s">
        <v>6540</v>
      </c>
      <c r="D837" s="2" t="s">
        <v>6545</v>
      </c>
      <c r="E837" s="2" t="s">
        <v>79</v>
      </c>
      <c r="F837" s="2" t="s">
        <v>80</v>
      </c>
      <c r="G837" s="2" t="s">
        <v>3993</v>
      </c>
      <c r="H837" s="2" t="s">
        <v>4024</v>
      </c>
      <c r="I837" s="2" t="s">
        <v>6545</v>
      </c>
      <c r="J837" s="2" t="s">
        <v>3995</v>
      </c>
      <c r="K837" s="2" t="s">
        <v>6546</v>
      </c>
    </row>
    <row r="838" s="1" customFormat="1" ht="20" customHeight="1" spans="1:11">
      <c r="A838" s="2" t="s">
        <v>1644</v>
      </c>
      <c r="B838" s="2" t="s">
        <v>6547</v>
      </c>
      <c r="C838" s="2" t="s">
        <v>1646</v>
      </c>
      <c r="D838" s="2" t="s">
        <v>1647</v>
      </c>
      <c r="E838" s="2" t="s">
        <v>132</v>
      </c>
      <c r="F838" s="2" t="s">
        <v>80</v>
      </c>
      <c r="G838" s="2" t="s">
        <v>3993</v>
      </c>
      <c r="H838" s="2" t="s">
        <v>6548</v>
      </c>
      <c r="I838" s="2" t="s">
        <v>1647</v>
      </c>
      <c r="J838" s="2" t="s">
        <v>3995</v>
      </c>
      <c r="K838" s="2" t="s">
        <v>6549</v>
      </c>
    </row>
    <row r="839" s="1" customFormat="1" ht="20" customHeight="1" spans="1:11">
      <c r="A839" s="2" t="s">
        <v>3395</v>
      </c>
      <c r="B839" s="2" t="s">
        <v>6550</v>
      </c>
      <c r="C839" s="2" t="s">
        <v>3397</v>
      </c>
      <c r="D839" s="2" t="s">
        <v>3398</v>
      </c>
      <c r="E839" s="2" t="s">
        <v>80</v>
      </c>
      <c r="F839" s="2" t="s">
        <v>2438</v>
      </c>
      <c r="G839" s="2" t="s">
        <v>3993</v>
      </c>
      <c r="H839" s="2" t="s">
        <v>6551</v>
      </c>
      <c r="I839" s="2" t="s">
        <v>3398</v>
      </c>
      <c r="J839" s="2" t="s">
        <v>3995</v>
      </c>
      <c r="K839" s="2" t="s">
        <v>6552</v>
      </c>
    </row>
    <row r="840" s="1" customFormat="1" ht="20" customHeight="1" spans="1:11">
      <c r="A840" s="2" t="s">
        <v>3354</v>
      </c>
      <c r="B840" s="2" t="s">
        <v>6553</v>
      </c>
      <c r="C840" s="2" t="s">
        <v>3356</v>
      </c>
      <c r="D840" s="2" t="s">
        <v>3357</v>
      </c>
      <c r="E840" s="2" t="s">
        <v>80</v>
      </c>
      <c r="F840" s="2" t="s">
        <v>2438</v>
      </c>
      <c r="G840" s="2" t="s">
        <v>3993</v>
      </c>
      <c r="H840" s="2" t="s">
        <v>6554</v>
      </c>
      <c r="I840" s="2" t="s">
        <v>3357</v>
      </c>
      <c r="J840" s="2" t="s">
        <v>3995</v>
      </c>
      <c r="K840" s="2" t="s">
        <v>6555</v>
      </c>
    </row>
    <row r="841" s="1" customFormat="1" ht="20" customHeight="1" spans="1:11">
      <c r="A841" s="2" t="s">
        <v>803</v>
      </c>
      <c r="B841" s="2" t="s">
        <v>6556</v>
      </c>
      <c r="C841" s="2" t="s">
        <v>805</v>
      </c>
      <c r="D841" s="2" t="s">
        <v>806</v>
      </c>
      <c r="E841" s="2" t="s">
        <v>122</v>
      </c>
      <c r="F841" s="2" t="s">
        <v>80</v>
      </c>
      <c r="G841" s="2" t="s">
        <v>3993</v>
      </c>
      <c r="H841" s="2" t="s">
        <v>6557</v>
      </c>
      <c r="I841" s="2" t="s">
        <v>806</v>
      </c>
      <c r="J841" s="2" t="s">
        <v>3995</v>
      </c>
      <c r="K841" s="2" t="s">
        <v>6558</v>
      </c>
    </row>
    <row r="842" s="1" customFormat="1" ht="20" customHeight="1" spans="1:11">
      <c r="A842" s="2" t="s">
        <v>6559</v>
      </c>
      <c r="B842" s="2" t="s">
        <v>6560</v>
      </c>
      <c r="C842" s="2" t="s">
        <v>6561</v>
      </c>
      <c r="D842" s="2" t="s">
        <v>6562</v>
      </c>
      <c r="E842" s="2" t="s">
        <v>122</v>
      </c>
      <c r="F842" s="2" t="s">
        <v>80</v>
      </c>
      <c r="G842" s="2" t="s">
        <v>3993</v>
      </c>
      <c r="H842" s="2" t="s">
        <v>4024</v>
      </c>
      <c r="I842" s="2" t="s">
        <v>6562</v>
      </c>
      <c r="J842" s="2" t="s">
        <v>3995</v>
      </c>
      <c r="K842" s="2" t="s">
        <v>6563</v>
      </c>
    </row>
    <row r="843" s="1" customFormat="1" ht="20" customHeight="1" spans="1:11">
      <c r="A843" s="2" t="s">
        <v>3513</v>
      </c>
      <c r="B843" s="2" t="s">
        <v>6564</v>
      </c>
      <c r="C843" s="2" t="s">
        <v>6565</v>
      </c>
      <c r="D843" s="2" t="s">
        <v>3514</v>
      </c>
      <c r="E843" s="2" t="s">
        <v>255</v>
      </c>
      <c r="F843" s="2" t="s">
        <v>2438</v>
      </c>
      <c r="G843" s="2" t="s">
        <v>3993</v>
      </c>
      <c r="H843" s="2" t="s">
        <v>6566</v>
      </c>
      <c r="I843" s="2" t="s">
        <v>3514</v>
      </c>
      <c r="J843" s="2" t="s">
        <v>3995</v>
      </c>
      <c r="K843" s="2" t="s">
        <v>6567</v>
      </c>
    </row>
    <row r="844" s="1" customFormat="1" ht="20" customHeight="1" spans="1:11">
      <c r="A844" s="2" t="s">
        <v>6568</v>
      </c>
      <c r="B844" s="2" t="s">
        <v>6569</v>
      </c>
      <c r="C844" s="2" t="s">
        <v>6570</v>
      </c>
      <c r="D844" s="2" t="s">
        <v>6571</v>
      </c>
      <c r="E844" s="2" t="s">
        <v>132</v>
      </c>
      <c r="F844" s="2" t="s">
        <v>80</v>
      </c>
      <c r="G844" s="2" t="s">
        <v>3993</v>
      </c>
      <c r="H844" s="2" t="s">
        <v>4024</v>
      </c>
      <c r="I844" s="2" t="s">
        <v>6571</v>
      </c>
      <c r="J844" s="2" t="s">
        <v>3995</v>
      </c>
      <c r="K844" s="2" t="s">
        <v>6572</v>
      </c>
    </row>
    <row r="845" s="1" customFormat="1" ht="20" customHeight="1" spans="1:11">
      <c r="A845" s="2" t="s">
        <v>3741</v>
      </c>
      <c r="B845" s="2" t="s">
        <v>6573</v>
      </c>
      <c r="C845" s="2" t="s">
        <v>3743</v>
      </c>
      <c r="D845" s="2" t="s">
        <v>3744</v>
      </c>
      <c r="E845" s="2" t="s">
        <v>79</v>
      </c>
      <c r="F845" s="2" t="s">
        <v>2438</v>
      </c>
      <c r="G845" s="2" t="s">
        <v>3993</v>
      </c>
      <c r="H845" s="2" t="s">
        <v>6574</v>
      </c>
      <c r="I845" s="2" t="s">
        <v>3744</v>
      </c>
      <c r="J845" s="2" t="s">
        <v>3995</v>
      </c>
      <c r="K845" s="2" t="s">
        <v>6575</v>
      </c>
    </row>
    <row r="846" s="1" customFormat="1" ht="20" customHeight="1" spans="1:11">
      <c r="A846" s="2" t="s">
        <v>774</v>
      </c>
      <c r="B846" s="2" t="s">
        <v>6576</v>
      </c>
      <c r="C846" s="2" t="s">
        <v>776</v>
      </c>
      <c r="D846" s="2" t="s">
        <v>777</v>
      </c>
      <c r="E846" s="2" t="s">
        <v>79</v>
      </c>
      <c r="F846" s="2" t="s">
        <v>80</v>
      </c>
      <c r="G846" s="2" t="s">
        <v>3993</v>
      </c>
      <c r="H846" s="2" t="s">
        <v>4407</v>
      </c>
      <c r="I846" s="2" t="s">
        <v>777</v>
      </c>
      <c r="J846" s="2" t="s">
        <v>3995</v>
      </c>
      <c r="K846" s="2" t="s">
        <v>6577</v>
      </c>
    </row>
    <row r="847" s="1" customFormat="1" ht="20" customHeight="1" spans="1:11">
      <c r="A847" s="2" t="s">
        <v>6578</v>
      </c>
      <c r="B847" s="2" t="s">
        <v>6579</v>
      </c>
      <c r="C847" s="2" t="s">
        <v>6580</v>
      </c>
      <c r="D847" s="2" t="s">
        <v>6581</v>
      </c>
      <c r="E847" s="2" t="s">
        <v>122</v>
      </c>
      <c r="F847" s="2" t="s">
        <v>80</v>
      </c>
      <c r="G847" s="2" t="s">
        <v>3993</v>
      </c>
      <c r="H847" s="2" t="s">
        <v>4024</v>
      </c>
      <c r="I847" s="2" t="s">
        <v>6581</v>
      </c>
      <c r="J847" s="2" t="s">
        <v>3995</v>
      </c>
      <c r="K847" s="2" t="s">
        <v>6582</v>
      </c>
    </row>
    <row r="848" s="1" customFormat="1" ht="20" customHeight="1" spans="1:11">
      <c r="A848" s="2" t="s">
        <v>6583</v>
      </c>
      <c r="B848" s="2" t="s">
        <v>6584</v>
      </c>
      <c r="C848" s="2" t="s">
        <v>6585</v>
      </c>
      <c r="D848" s="2" t="s">
        <v>6586</v>
      </c>
      <c r="E848" s="2" t="s">
        <v>122</v>
      </c>
      <c r="F848" s="2" t="s">
        <v>80</v>
      </c>
      <c r="G848" s="2" t="s">
        <v>3993</v>
      </c>
      <c r="H848" s="2" t="s">
        <v>4024</v>
      </c>
      <c r="I848" s="2" t="s">
        <v>6586</v>
      </c>
      <c r="J848" s="2" t="s">
        <v>3995</v>
      </c>
      <c r="K848" s="2" t="s">
        <v>6587</v>
      </c>
    </row>
    <row r="849" s="1" customFormat="1" ht="20" customHeight="1" spans="1:11">
      <c r="A849" s="2" t="s">
        <v>3400</v>
      </c>
      <c r="B849" s="2" t="s">
        <v>6588</v>
      </c>
      <c r="C849" s="2" t="s">
        <v>3402</v>
      </c>
      <c r="D849" s="2" t="s">
        <v>3403</v>
      </c>
      <c r="E849" s="2" t="s">
        <v>255</v>
      </c>
      <c r="F849" s="2" t="s">
        <v>2438</v>
      </c>
      <c r="G849" s="2" t="s">
        <v>3993</v>
      </c>
      <c r="H849" s="2" t="s">
        <v>6589</v>
      </c>
      <c r="I849" s="2" t="s">
        <v>3403</v>
      </c>
      <c r="J849" s="2" t="s">
        <v>3995</v>
      </c>
      <c r="K849" s="2" t="s">
        <v>6590</v>
      </c>
    </row>
    <row r="850" s="1" customFormat="1" ht="20" customHeight="1" spans="1:11">
      <c r="A850" s="2" t="s">
        <v>1624</v>
      </c>
      <c r="B850" s="2" t="s">
        <v>6591</v>
      </c>
      <c r="C850" s="2" t="s">
        <v>6565</v>
      </c>
      <c r="D850" s="2" t="s">
        <v>1627</v>
      </c>
      <c r="E850" s="2" t="s">
        <v>122</v>
      </c>
      <c r="F850" s="2" t="s">
        <v>80</v>
      </c>
      <c r="G850" s="2" t="s">
        <v>3993</v>
      </c>
      <c r="H850" s="2" t="s">
        <v>6592</v>
      </c>
      <c r="I850" s="2" t="s">
        <v>1627</v>
      </c>
      <c r="J850" s="2" t="s">
        <v>3995</v>
      </c>
      <c r="K850" s="2" t="s">
        <v>6593</v>
      </c>
    </row>
    <row r="851" s="1" customFormat="1" ht="20" customHeight="1" spans="1:11">
      <c r="A851" s="2" t="s">
        <v>3652</v>
      </c>
      <c r="B851" s="2" t="s">
        <v>6594</v>
      </c>
      <c r="C851" s="2" t="s">
        <v>3654</v>
      </c>
      <c r="D851" s="2" t="s">
        <v>3655</v>
      </c>
      <c r="E851" s="2" t="s">
        <v>132</v>
      </c>
      <c r="F851" s="2" t="s">
        <v>2438</v>
      </c>
      <c r="G851" s="2" t="s">
        <v>3993</v>
      </c>
      <c r="H851" s="2" t="s">
        <v>4212</v>
      </c>
      <c r="I851" s="2" t="s">
        <v>3655</v>
      </c>
      <c r="J851" s="2" t="s">
        <v>3995</v>
      </c>
      <c r="K851" s="2" t="s">
        <v>6595</v>
      </c>
    </row>
    <row r="852" s="1" customFormat="1" ht="20" customHeight="1" spans="1:11">
      <c r="A852" s="2" t="s">
        <v>1642</v>
      </c>
      <c r="B852" s="2" t="s">
        <v>6596</v>
      </c>
      <c r="C852" s="2" t="s">
        <v>1620</v>
      </c>
      <c r="D852" s="2" t="s">
        <v>1643</v>
      </c>
      <c r="E852" s="2" t="s">
        <v>79</v>
      </c>
      <c r="F852" s="2" t="s">
        <v>80</v>
      </c>
      <c r="G852" s="2" t="s">
        <v>3993</v>
      </c>
      <c r="H852" s="2" t="s">
        <v>4081</v>
      </c>
      <c r="I852" s="2" t="s">
        <v>1643</v>
      </c>
      <c r="J852" s="2" t="s">
        <v>3995</v>
      </c>
      <c r="K852" s="2" t="s">
        <v>6597</v>
      </c>
    </row>
    <row r="853" s="1" customFormat="1" ht="20" customHeight="1" spans="1:11">
      <c r="A853" s="2" t="s">
        <v>6598</v>
      </c>
      <c r="B853" s="2" t="s">
        <v>6599</v>
      </c>
      <c r="C853" s="2" t="s">
        <v>6600</v>
      </c>
      <c r="D853" s="2" t="s">
        <v>6601</v>
      </c>
      <c r="E853" s="2" t="s">
        <v>122</v>
      </c>
      <c r="F853" s="2" t="s">
        <v>80</v>
      </c>
      <c r="G853" s="2" t="s">
        <v>3993</v>
      </c>
      <c r="H853" s="2" t="s">
        <v>4024</v>
      </c>
      <c r="I853" s="2" t="s">
        <v>6601</v>
      </c>
      <c r="J853" s="2" t="s">
        <v>3995</v>
      </c>
      <c r="K853" s="2" t="s">
        <v>6602</v>
      </c>
    </row>
    <row r="854" s="1" customFormat="1" ht="20" customHeight="1" spans="1:11">
      <c r="A854" s="2" t="s">
        <v>3348</v>
      </c>
      <c r="B854" s="2" t="s">
        <v>6603</v>
      </c>
      <c r="C854" s="2" t="s">
        <v>3350</v>
      </c>
      <c r="D854" s="2" t="s">
        <v>3351</v>
      </c>
      <c r="E854" s="2" t="s">
        <v>79</v>
      </c>
      <c r="F854" s="2" t="s">
        <v>2438</v>
      </c>
      <c r="G854" s="2" t="s">
        <v>3993</v>
      </c>
      <c r="H854" s="2" t="s">
        <v>6604</v>
      </c>
      <c r="I854" s="2" t="s">
        <v>3351</v>
      </c>
      <c r="J854" s="2" t="s">
        <v>3995</v>
      </c>
      <c r="K854" s="2" t="s">
        <v>6605</v>
      </c>
    </row>
    <row r="855" s="1" customFormat="1" ht="20" customHeight="1" spans="1:11">
      <c r="A855" s="2" t="s">
        <v>3359</v>
      </c>
      <c r="B855" s="2" t="s">
        <v>6606</v>
      </c>
      <c r="C855" s="2" t="s">
        <v>3361</v>
      </c>
      <c r="D855" s="2" t="s">
        <v>3362</v>
      </c>
      <c r="E855" s="2" t="s">
        <v>80</v>
      </c>
      <c r="F855" s="2" t="s">
        <v>2438</v>
      </c>
      <c r="G855" s="2" t="s">
        <v>3993</v>
      </c>
      <c r="H855" s="2" t="s">
        <v>6607</v>
      </c>
      <c r="I855" s="2" t="s">
        <v>3362</v>
      </c>
      <c r="J855" s="2" t="s">
        <v>3995</v>
      </c>
      <c r="K855" s="2" t="s">
        <v>6608</v>
      </c>
    </row>
    <row r="856" s="1" customFormat="1" ht="20" customHeight="1" spans="1:11">
      <c r="A856" s="2" t="s">
        <v>3498</v>
      </c>
      <c r="B856" s="2" t="s">
        <v>6609</v>
      </c>
      <c r="C856" s="2" t="s">
        <v>6610</v>
      </c>
      <c r="D856" s="2" t="s">
        <v>3501</v>
      </c>
      <c r="E856" s="2" t="s">
        <v>122</v>
      </c>
      <c r="F856" s="2" t="s">
        <v>2438</v>
      </c>
      <c r="G856" s="2" t="s">
        <v>3993</v>
      </c>
      <c r="H856" s="2" t="s">
        <v>6611</v>
      </c>
      <c r="I856" s="2" t="s">
        <v>3501</v>
      </c>
      <c r="J856" s="2" t="s">
        <v>3995</v>
      </c>
      <c r="K856" s="2" t="s">
        <v>6612</v>
      </c>
    </row>
    <row r="857" s="1" customFormat="1" ht="20" customHeight="1" spans="1:11">
      <c r="A857" s="2" t="s">
        <v>6613</v>
      </c>
      <c r="B857" s="2" t="s">
        <v>6614</v>
      </c>
      <c r="C857" s="2" t="s">
        <v>6615</v>
      </c>
      <c r="D857" s="2" t="s">
        <v>6616</v>
      </c>
      <c r="E857" s="2" t="s">
        <v>122</v>
      </c>
      <c r="F857" s="2" t="s">
        <v>80</v>
      </c>
      <c r="G857" s="2" t="s">
        <v>3993</v>
      </c>
      <c r="H857" s="2" t="s">
        <v>4024</v>
      </c>
      <c r="I857" s="2" t="s">
        <v>6616</v>
      </c>
      <c r="J857" s="2" t="s">
        <v>3995</v>
      </c>
      <c r="K857" s="2" t="s">
        <v>6617</v>
      </c>
    </row>
    <row r="858" s="1" customFormat="1" ht="20" customHeight="1" spans="1:11">
      <c r="A858" s="2" t="s">
        <v>1173</v>
      </c>
      <c r="B858" s="2" t="s">
        <v>6618</v>
      </c>
      <c r="C858" s="2" t="s">
        <v>1175</v>
      </c>
      <c r="D858" s="2" t="s">
        <v>6081</v>
      </c>
      <c r="E858" s="2" t="s">
        <v>122</v>
      </c>
      <c r="F858" s="2" t="s">
        <v>80</v>
      </c>
      <c r="G858" s="2" t="s">
        <v>3993</v>
      </c>
      <c r="H858" s="2" t="s">
        <v>6619</v>
      </c>
      <c r="I858" s="2" t="s">
        <v>6620</v>
      </c>
      <c r="J858" s="2" t="s">
        <v>3995</v>
      </c>
      <c r="K858" s="2" t="s">
        <v>6621</v>
      </c>
    </row>
    <row r="859" s="1" customFormat="1" ht="20" customHeight="1" spans="1:11">
      <c r="A859" s="2" t="s">
        <v>1632</v>
      </c>
      <c r="B859" s="2" t="s">
        <v>6622</v>
      </c>
      <c r="C859" s="2" t="s">
        <v>1634</v>
      </c>
      <c r="D859" s="2" t="s">
        <v>1635</v>
      </c>
      <c r="E859" s="2" t="s">
        <v>122</v>
      </c>
      <c r="F859" s="2" t="s">
        <v>80</v>
      </c>
      <c r="G859" s="2" t="s">
        <v>3993</v>
      </c>
      <c r="H859" s="2" t="s">
        <v>5649</v>
      </c>
      <c r="I859" s="2" t="s">
        <v>1635</v>
      </c>
      <c r="J859" s="2" t="s">
        <v>3995</v>
      </c>
      <c r="K859" s="2" t="s">
        <v>6623</v>
      </c>
    </row>
    <row r="860" s="1" customFormat="1" ht="20" customHeight="1" spans="1:11">
      <c r="A860" s="2" t="s">
        <v>3705</v>
      </c>
      <c r="B860" s="2" t="s">
        <v>6624</v>
      </c>
      <c r="C860" s="2" t="s">
        <v>3434</v>
      </c>
      <c r="D860" s="2" t="s">
        <v>3706</v>
      </c>
      <c r="E860" s="2" t="s">
        <v>132</v>
      </c>
      <c r="F860" s="2" t="s">
        <v>2438</v>
      </c>
      <c r="G860" s="2" t="s">
        <v>3993</v>
      </c>
      <c r="H860" s="2" t="s">
        <v>6625</v>
      </c>
      <c r="I860" s="2" t="s">
        <v>3706</v>
      </c>
      <c r="J860" s="2" t="s">
        <v>3995</v>
      </c>
      <c r="K860" s="2" t="s">
        <v>6626</v>
      </c>
    </row>
    <row r="861" s="1" customFormat="1" ht="20" customHeight="1" spans="1:11">
      <c r="A861" s="2" t="s">
        <v>117</v>
      </c>
      <c r="B861" s="2" t="s">
        <v>6627</v>
      </c>
      <c r="C861" s="2" t="s">
        <v>6628</v>
      </c>
      <c r="D861" s="2" t="s">
        <v>120</v>
      </c>
      <c r="E861" s="2" t="s">
        <v>122</v>
      </c>
      <c r="F861" s="2" t="s">
        <v>80</v>
      </c>
      <c r="G861" s="2" t="s">
        <v>3993</v>
      </c>
      <c r="H861" s="2" t="s">
        <v>4700</v>
      </c>
      <c r="I861" s="2" t="s">
        <v>120</v>
      </c>
      <c r="J861" s="2" t="s">
        <v>3995</v>
      </c>
      <c r="K861" s="2" t="s">
        <v>6629</v>
      </c>
    </row>
    <row r="862" s="1" customFormat="1" ht="20" customHeight="1" spans="1:11">
      <c r="A862" s="2" t="s">
        <v>907</v>
      </c>
      <c r="B862" s="2" t="s">
        <v>6630</v>
      </c>
      <c r="C862" s="2" t="s">
        <v>909</v>
      </c>
      <c r="D862" s="2" t="s">
        <v>910</v>
      </c>
      <c r="E862" s="2" t="s">
        <v>79</v>
      </c>
      <c r="F862" s="2" t="s">
        <v>80</v>
      </c>
      <c r="G862" s="2" t="s">
        <v>3993</v>
      </c>
      <c r="H862" s="2" t="s">
        <v>4677</v>
      </c>
      <c r="I862" s="2" t="s">
        <v>910</v>
      </c>
      <c r="J862" s="2" t="s">
        <v>3995</v>
      </c>
      <c r="K862" s="2" t="s">
        <v>6631</v>
      </c>
    </row>
    <row r="863" s="1" customFormat="1" ht="20" customHeight="1" spans="1:11">
      <c r="A863" s="2" t="s">
        <v>2687</v>
      </c>
      <c r="B863" s="2" t="s">
        <v>6632</v>
      </c>
      <c r="C863" s="2" t="s">
        <v>2689</v>
      </c>
      <c r="D863" s="2" t="s">
        <v>2690</v>
      </c>
      <c r="E863" s="2" t="s">
        <v>223</v>
      </c>
      <c r="F863" s="2" t="s">
        <v>2438</v>
      </c>
      <c r="G863" s="2" t="s">
        <v>3993</v>
      </c>
      <c r="H863" s="2" t="s">
        <v>6633</v>
      </c>
      <c r="I863" s="2" t="s">
        <v>2690</v>
      </c>
      <c r="J863" s="2" t="s">
        <v>3995</v>
      </c>
      <c r="K863" s="2" t="s">
        <v>6634</v>
      </c>
    </row>
    <row r="864" s="1" customFormat="1" ht="20" customHeight="1" spans="1:11">
      <c r="A864" s="2" t="s">
        <v>6635</v>
      </c>
      <c r="B864" s="2" t="s">
        <v>6636</v>
      </c>
      <c r="C864" s="2" t="s">
        <v>6637</v>
      </c>
      <c r="D864" s="2" t="s">
        <v>6638</v>
      </c>
      <c r="E864" s="2" t="s">
        <v>79</v>
      </c>
      <c r="F864" s="2" t="s">
        <v>80</v>
      </c>
      <c r="G864" s="2" t="s">
        <v>3993</v>
      </c>
      <c r="H864" s="2" t="s">
        <v>4024</v>
      </c>
      <c r="I864" s="2" t="s">
        <v>6638</v>
      </c>
      <c r="J864" s="2" t="s">
        <v>3995</v>
      </c>
      <c r="K864" s="2" t="s">
        <v>6639</v>
      </c>
    </row>
    <row r="865" s="1" customFormat="1" ht="20" customHeight="1" spans="1:11">
      <c r="A865" s="2" t="s">
        <v>1675</v>
      </c>
      <c r="B865" s="2" t="s">
        <v>6640</v>
      </c>
      <c r="C865" s="2" t="s">
        <v>1677</v>
      </c>
      <c r="D865" s="2" t="s">
        <v>1678</v>
      </c>
      <c r="E865" s="2" t="s">
        <v>223</v>
      </c>
      <c r="F865" s="2" t="s">
        <v>80</v>
      </c>
      <c r="G865" s="2" t="s">
        <v>3993</v>
      </c>
      <c r="H865" s="2" t="s">
        <v>5019</v>
      </c>
      <c r="I865" s="2" t="s">
        <v>1678</v>
      </c>
      <c r="J865" s="2" t="s">
        <v>3995</v>
      </c>
      <c r="K865" s="2" t="s">
        <v>6641</v>
      </c>
    </row>
    <row r="866" s="1" customFormat="1" ht="20" customHeight="1" spans="1:11">
      <c r="A866" s="2" t="s">
        <v>3700</v>
      </c>
      <c r="B866" s="2" t="s">
        <v>6642</v>
      </c>
      <c r="C866" s="2" t="s">
        <v>6269</v>
      </c>
      <c r="D866" s="2" t="s">
        <v>6643</v>
      </c>
      <c r="E866" s="2" t="s">
        <v>132</v>
      </c>
      <c r="F866" s="2" t="s">
        <v>2438</v>
      </c>
      <c r="G866" s="2" t="s">
        <v>3993</v>
      </c>
      <c r="H866" s="2" t="s">
        <v>6644</v>
      </c>
      <c r="I866" s="2" t="s">
        <v>6645</v>
      </c>
      <c r="J866" s="2" t="s">
        <v>3995</v>
      </c>
      <c r="K866" s="2" t="s">
        <v>6646</v>
      </c>
    </row>
    <row r="867" s="1" customFormat="1" ht="20" customHeight="1" spans="1:11">
      <c r="A867" s="2" t="s">
        <v>1637</v>
      </c>
      <c r="B867" s="2" t="s">
        <v>6647</v>
      </c>
      <c r="C867" s="2" t="s">
        <v>1639</v>
      </c>
      <c r="D867" s="2" t="s">
        <v>1640</v>
      </c>
      <c r="E867" s="2" t="s">
        <v>122</v>
      </c>
      <c r="F867" s="2" t="s">
        <v>80</v>
      </c>
      <c r="G867" s="2" t="s">
        <v>3993</v>
      </c>
      <c r="H867" s="2" t="s">
        <v>4228</v>
      </c>
      <c r="I867" s="2" t="s">
        <v>1640</v>
      </c>
      <c r="J867" s="2" t="s">
        <v>3995</v>
      </c>
      <c r="K867" s="2" t="s">
        <v>6648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2021-04-09T03:23:29Z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E08F445DF6F944D9B50BCD139E7559BC</vt:lpwstr>
  </property>
</Properties>
</file>