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<sst xmlns="http://schemas.openxmlformats.org/spreadsheetml/2006/main" count="82" uniqueCount="69">
  <si>
    <t>​</t>
  </si>
  <si>
    <r>
      <t>                                                                                                      </t>
    </r>
    <r>
      <rPr>
        <b/>
        <sz val="18"/>
        <color theme="1"/>
        <rFont val="Arial Unicode MS"/>
        <charset val="134"/>
      </rPr>
      <t>供應商對帳單</t>
    </r>
  </si>
  <si>
    <t>致:汇智国际旅游发展(海外)(财务接口专用)(HW) (ID:46053022)</t>
  </si>
  <si>
    <t>日期:2021-04-12</t>
  </si>
  <si>
    <t>以下是本公司與貴司的結款明細，您可登錄https://ebooking.trip.com "財務結算"完成對賬和提現工作。</t>
  </si>
  <si>
    <t>描述</t>
  </si>
  <si>
    <t>間夜</t>
  </si>
  <si>
    <t>買斷訂單合計金額</t>
  </si>
  <si>
    <r>
      <t>實際付款</t>
    </r>
    <r>
      <rPr>
        <b/>
        <sz val="11"/>
        <color theme="1"/>
        <rFont val="Arial"/>
        <charset val="134"/>
      </rPr>
      <t>金額</t>
    </r>
  </si>
  <si>
    <t>訂單（離店日5/4/2021-11/4/2021）</t>
  </si>
  <si>
    <t>HKD 0.00</t>
  </si>
  <si>
    <t>HKD 947.00</t>
  </si>
  <si>
    <t>金額總計</t>
  </si>
  <si>
    <t>若您需要變更帳戶資訊，請在https://ebooking.trip.com "財務結算"自助線上提交修改資料或請及時聯繫相關業務團隊。</t>
  </si>
  <si>
    <t>全稱：CONVERGENT INTERNATIONAL TRAVEL DEVELOPMENT COMPANY LIMITED</t>
  </si>
  <si>
    <t>帳號：01287400197479</t>
  </si>
  <si>
    <t>開戶行：Bank of China (Hong Kong) Limited</t>
  </si>
  <si>
    <t>Swift Code：BKCHHKHH</t>
  </si>
  <si>
    <t>請在 http://ebooking.trip.com “財務結算”模組下瞭解更多財務功能!</t>
  </si>
  <si>
    <r>
      <t>如您對帳單有任何問題請聯繫電話8621-34064880 ext.715897 ， </t>
    </r>
    <r>
      <rPr>
        <b/>
        <sz val="9.75"/>
        <color rgb="FF333333"/>
        <rFont val="Arial"/>
        <charset val="134"/>
      </rPr>
      <t>郵箱</t>
    </r>
    <r>
      <rPr>
        <b/>
        <sz val="10"/>
        <color theme="1"/>
        <rFont val="Arial Unicode MS"/>
        <charset val="134"/>
      </rPr>
      <t>supplier_payment@trip.com，謝謝!</t>
    </r>
  </si>
  <si>
    <t>Prepaid Order Details:</t>
  </si>
  <si>
    <t>Booking Type</t>
  </si>
  <si>
    <t>Booking No.</t>
  </si>
  <si>
    <t>Confirmation No.</t>
  </si>
  <si>
    <t>Hotel Name</t>
  </si>
  <si>
    <t>C/I Date</t>
  </si>
  <si>
    <t>C/O Date</t>
  </si>
  <si>
    <t>Guest Name</t>
  </si>
  <si>
    <t>Amount</t>
  </si>
  <si>
    <t>Additional Charge</t>
  </si>
  <si>
    <t>Total promotion amount</t>
  </si>
  <si>
    <t>Currency</t>
  </si>
  <si>
    <t>Room Type</t>
  </si>
  <si>
    <t>Nights</t>
  </si>
  <si>
    <t>Supplier Ref No.</t>
  </si>
  <si>
    <t>Status</t>
  </si>
  <si>
    <t>other option</t>
  </si>
  <si>
    <t>Prebuy order</t>
  </si>
  <si>
    <t>Fast Pass</t>
  </si>
  <si>
    <t>正常訂單</t>
  </si>
  <si>
    <t>12505127045</t>
  </si>
  <si>
    <t>横滨樱木町华盛顿酒店(Yokohama Sakuragicho Washington Hotel)</t>
  </si>
  <si>
    <t>AU/KWOK KEI</t>
  </si>
  <si>
    <t>HKD</t>
  </si>
  <si>
    <t>湾景小型双人床房&lt;不退款&gt;&lt;2人入住&gt;</t>
  </si>
  <si>
    <t>1812694</t>
  </si>
  <si>
    <t>Collectable orders</t>
  </si>
  <si>
    <t>Total Amount:947.00HKD</t>
  </si>
  <si>
    <t>，</t>
  </si>
  <si>
    <t>A210412155428481</t>
  </si>
  <si>
    <t>总计：947HKD</t>
  </si>
  <si>
    <t>客户订单号</t>
  </si>
  <si>
    <t>汇智订单号</t>
  </si>
  <si>
    <t>酒店名称</t>
  </si>
  <si>
    <t>客户姓名</t>
  </si>
  <si>
    <t>入住日期</t>
  </si>
  <si>
    <t>退房日期</t>
  </si>
  <si>
    <t>币种</t>
  </si>
  <si>
    <t>金额</t>
  </si>
  <si>
    <t>联系人</t>
  </si>
  <si>
    <t>手机</t>
  </si>
  <si>
    <t>预订日期</t>
  </si>
  <si>
    <t>横滨樱木町华盛顿酒店</t>
  </si>
  <si>
    <t>AU KWOK KEI</t>
  </si>
  <si>
    <t>2021-04-09</t>
  </si>
  <si>
    <t>2021-04-10</t>
  </si>
  <si>
    <t>947.00</t>
  </si>
  <si>
    <t/>
  </si>
  <si>
    <t>2020/5/15 11:08:57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</si>
</sst>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9"/>
      <color theme="1"/>
      <name val="Arial Unicode MS"/>
      <charset val="134"/>
    </font>
    <font>
      <sz val="10"/>
      <color theme="1"/>
      <name val="Arial Unicode MS"/>
      <charset val="134"/>
    </font>
    <font>
      <b/>
      <sz val="11"/>
      <color theme="1"/>
      <name val="Arial"/>
      <charset val="134"/>
    </font>
    <font>
      <sz val="11"/>
      <color theme="1"/>
      <name val="Arial"/>
      <charset val="134"/>
    </font>
    <font>
      <b/>
      <sz val="10"/>
      <color theme="1"/>
      <name val="Arial Unicode MS"/>
      <charset val="134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1"/>
      <name val="Arial Unicode MS"/>
      <charset val="134"/>
    </font>
    <font>
      <b/>
      <sz val="9.75"/>
      <color rgb="FF333333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3" fillId="2" borderId="6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" fillId="13" borderId="9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29" fillId="6" borderId="6" applyNumberFormat="0" applyAlignment="0" applyProtection="0">
      <alignment vertical="center"/>
    </xf>
    <xf numFmtId="0" fontId="30" fillId="20" borderId="13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16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2</xdr:col>
      <xdr:colOff>238760</xdr:colOff>
      <xdr:row>7</xdr:row>
      <xdr:rowOff>143510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028700"/>
          <a:ext cx="3210560" cy="429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0"/>
  <sheetViews>
    <sheetView workbookViewId="0">
      <selection activeCell="A1" sqref="$A1:$XFD1048576"/>
    </sheetView>
  </sheetViews>
  <sheetFormatPr defaultColWidth="9" defaultRowHeight="13.5"/>
  <cols>
    <col min="1" max="1" width="27.875" style="3"/>
    <col min="2" max="2" width="11.125" style="3"/>
    <col min="3" max="3" width="16" style="3"/>
    <col min="4" max="4" width="36" style="3"/>
    <col min="5" max="6" width="8.375" style="3"/>
    <col min="7" max="7" width="10.125" style="3"/>
    <col min="8" max="8" width="14.75" style="3"/>
    <col min="9" max="9" width="18.25" style="3"/>
    <col min="10" max="10" width="21.875" style="3"/>
    <col min="11" max="11" width="8.375" style="3"/>
    <col min="12" max="12" width="27.875" style="3"/>
    <col min="13" max="13" width="6.625" style="3"/>
    <col min="14" max="14" width="16" style="3"/>
    <col min="15" max="15" width="15.375" style="3"/>
    <col min="16" max="17" width="12.125" style="3"/>
    <col min="18" max="18" width="9.25" style="3"/>
    <col min="19" max="16384" width="9" style="3"/>
  </cols>
  <sheetData>
    <row r="1" s="3" customFormat="1" customHeight="1" spans="1:19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="3" customFormat="1" spans="1:19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="3" customFormat="1" customHeight="1" spans="1:19">
      <c r="A3" s="8" t="s">
        <v>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="3" customFormat="1" spans="1:19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="3" customFormat="1" spans="1:19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 s="3" customFormat="1" spans="1:19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="3" customFormat="1" ht="22.5" customHeight="1" spans="1:19">
      <c r="A7" s="8" t="s">
        <v>1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 s="3" customFormat="1" spans="1:19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="3" customFormat="1" spans="1:19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</row>
    <row r="10" s="3" customFormat="1" spans="1:19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="3" customFormat="1" ht="30" customHeight="1" spans="1:19">
      <c r="A11" s="10"/>
      <c r="B11" s="10"/>
      <c r="C11" s="10"/>
      <c r="D11" s="10"/>
      <c r="E11" s="10"/>
      <c r="F11" s="10"/>
      <c r="G11" s="10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s="3" customFormat="1" ht="15" customHeight="1" spans="1:18">
      <c r="A12" s="10" t="s">
        <v>2</v>
      </c>
      <c r="B12" s="10"/>
      <c r="C12" s="10"/>
      <c r="D12" s="10"/>
      <c r="E12" s="10"/>
      <c r="F12" s="10"/>
      <c r="G12" s="10"/>
      <c r="H12" s="11" t="s">
        <v>3</v>
      </c>
      <c r="I12" s="11"/>
      <c r="J12" s="11"/>
      <c r="K12" s="11"/>
      <c r="L12" s="11"/>
      <c r="M12" s="11"/>
      <c r="N12" s="11"/>
      <c r="O12" s="11"/>
      <c r="P12" s="11"/>
      <c r="Q12" s="11"/>
      <c r="R12" s="11"/>
    </row>
    <row r="13" s="3" customFormat="1" ht="14.25" customHeight="1"/>
    <row r="14" s="3" customFormat="1" ht="14.25" customHeight="1"/>
    <row r="15" s="3" customFormat="1" ht="14.25" customHeight="1" spans="1:9">
      <c r="A15" s="11" t="s">
        <v>4</v>
      </c>
      <c r="B15" s="11"/>
      <c r="C15" s="11"/>
      <c r="D15" s="11"/>
      <c r="E15" s="11"/>
      <c r="F15" s="11"/>
      <c r="G15" s="11"/>
      <c r="H15" s="11"/>
      <c r="I15" s="11"/>
    </row>
    <row r="16" s="3" customFormat="1" ht="14.25" customHeight="1" spans="1:9">
      <c r="A16" s="11"/>
      <c r="B16" s="11"/>
      <c r="C16" s="11"/>
      <c r="D16" s="11"/>
      <c r="E16" s="11"/>
      <c r="F16" s="11"/>
      <c r="G16" s="11"/>
      <c r="H16" s="11"/>
      <c r="I16" s="11"/>
    </row>
    <row r="17" s="3" customFormat="1" ht="15.75" customHeight="1" spans="1:10">
      <c r="A17" s="12" t="s">
        <v>5</v>
      </c>
      <c r="B17" s="12"/>
      <c r="C17" s="12"/>
      <c r="D17" s="12"/>
      <c r="E17" s="12"/>
      <c r="F17" s="12"/>
      <c r="G17" s="12"/>
      <c r="H17" s="12" t="s">
        <v>6</v>
      </c>
      <c r="I17" s="12" t="s">
        <v>7</v>
      </c>
      <c r="J17" s="12" t="s">
        <v>8</v>
      </c>
    </row>
    <row r="18" s="3" customFormat="1" ht="14.25" customHeight="1" spans="1:10">
      <c r="A18" s="13" t="s">
        <v>9</v>
      </c>
      <c r="B18" s="13"/>
      <c r="C18" s="13"/>
      <c r="D18" s="13"/>
      <c r="E18" s="13"/>
      <c r="F18" s="13"/>
      <c r="G18" s="13"/>
      <c r="H18" s="14">
        <v>1</v>
      </c>
      <c r="I18" s="13" t="s">
        <v>10</v>
      </c>
      <c r="J18" s="13" t="s">
        <v>11</v>
      </c>
    </row>
    <row r="19" s="3" customFormat="1" ht="15" customHeight="1" spans="1:10">
      <c r="A19" s="15" t="s">
        <v>12</v>
      </c>
      <c r="B19" s="15"/>
      <c r="C19" s="15"/>
      <c r="D19" s="15"/>
      <c r="E19" s="15"/>
      <c r="F19" s="15"/>
      <c r="G19" s="15"/>
      <c r="H19" s="15"/>
      <c r="I19" s="15"/>
      <c r="J19" s="15" t="s">
        <v>11</v>
      </c>
    </row>
    <row r="20" s="3" customFormat="1" ht="14.25" spans="1:19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="3" customFormat="1" spans="1:19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="3" customFormat="1" spans="1:19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="3" customFormat="1" spans="1:7">
      <c r="A23" s="11"/>
      <c r="B23" s="11"/>
      <c r="C23" s="11"/>
      <c r="D23" s="11"/>
      <c r="E23" s="11"/>
      <c r="F23" s="11"/>
      <c r="G23" s="11"/>
    </row>
    <row r="24" s="3" customFormat="1" customHeight="1" spans="1:7">
      <c r="A24" s="11" t="s">
        <v>13</v>
      </c>
      <c r="B24" s="11"/>
      <c r="C24" s="11"/>
      <c r="D24" s="11"/>
      <c r="E24" s="11"/>
      <c r="F24" s="11"/>
      <c r="G24" s="11"/>
    </row>
    <row r="25" s="3" customFormat="1" customHeight="1" spans="1:7">
      <c r="A25" s="11" t="s">
        <v>14</v>
      </c>
      <c r="B25" s="11"/>
      <c r="C25" s="11"/>
      <c r="D25" s="11"/>
      <c r="E25" s="11"/>
      <c r="F25" s="11"/>
      <c r="G25" s="11"/>
    </row>
    <row r="26" s="3" customFormat="1" customHeight="1" spans="1:7">
      <c r="A26" s="11" t="s">
        <v>15</v>
      </c>
      <c r="B26" s="11"/>
      <c r="C26" s="11"/>
      <c r="D26" s="11"/>
      <c r="E26" s="11"/>
      <c r="F26" s="11"/>
      <c r="G26" s="11"/>
    </row>
    <row r="27" s="3" customFormat="1" customHeight="1" spans="1:7">
      <c r="A27" s="11" t="s">
        <v>16</v>
      </c>
      <c r="B27" s="11"/>
      <c r="C27" s="11"/>
      <c r="D27" s="11"/>
      <c r="E27" s="11"/>
      <c r="F27" s="11"/>
      <c r="G27" s="11"/>
    </row>
    <row r="28" s="3" customFormat="1" customHeight="1" spans="1:7">
      <c r="A28" s="11" t="s">
        <v>17</v>
      </c>
      <c r="B28" s="11"/>
      <c r="C28" s="11"/>
      <c r="D28" s="11"/>
      <c r="E28" s="11"/>
      <c r="F28" s="11"/>
      <c r="G28" s="11"/>
    </row>
    <row r="29" s="3" customFormat="1" spans="1:7">
      <c r="A29" s="11"/>
      <c r="B29" s="11"/>
      <c r="C29" s="11"/>
      <c r="D29" s="11"/>
      <c r="E29" s="11"/>
      <c r="F29" s="11"/>
      <c r="G29" s="11"/>
    </row>
    <row r="31" s="3" customFormat="1" customHeight="1" spans="1:7">
      <c r="A31" s="16" t="s">
        <v>18</v>
      </c>
      <c r="B31" s="16"/>
      <c r="C31" s="16"/>
      <c r="D31" s="16"/>
      <c r="E31" s="16"/>
      <c r="F31" s="16"/>
      <c r="G31" s="16"/>
    </row>
    <row r="32" s="3" customFormat="1" customHeight="1" spans="1:7">
      <c r="A32" s="16" t="s">
        <v>19</v>
      </c>
      <c r="B32" s="16"/>
      <c r="C32" s="16"/>
      <c r="D32" s="16"/>
      <c r="E32" s="16"/>
      <c r="F32" s="16"/>
      <c r="G32" s="16"/>
    </row>
    <row r="33" s="3" customFormat="1" spans="1:19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="3" customFormat="1" spans="1:19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="3" customFormat="1" spans="1:19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</row>
    <row r="36" s="3" customFormat="1" ht="14.25" customHeight="1" spans="8:9">
      <c r="H36" s="11"/>
      <c r="I36" s="11"/>
    </row>
    <row r="37" s="3" customFormat="1" spans="1:1">
      <c r="A37" s="17" t="s">
        <v>20</v>
      </c>
    </row>
    <row r="38" s="3" customFormat="1" ht="14.25" spans="1:18">
      <c r="A38" s="4" t="s">
        <v>21</v>
      </c>
      <c r="B38" s="4" t="s">
        <v>22</v>
      </c>
      <c r="C38" s="4" t="s">
        <v>23</v>
      </c>
      <c r="D38" s="4" t="s">
        <v>24</v>
      </c>
      <c r="E38" s="4" t="s">
        <v>25</v>
      </c>
      <c r="F38" s="4" t="s">
        <v>26</v>
      </c>
      <c r="G38" s="4" t="s">
        <v>27</v>
      </c>
      <c r="H38" s="4" t="s">
        <v>28</v>
      </c>
      <c r="I38" s="4" t="s">
        <v>29</v>
      </c>
      <c r="J38" s="4" t="s">
        <v>30</v>
      </c>
      <c r="K38" s="4" t="s">
        <v>31</v>
      </c>
      <c r="L38" s="4" t="s">
        <v>32</v>
      </c>
      <c r="M38" s="4" t="s">
        <v>33</v>
      </c>
      <c r="N38" s="4" t="s">
        <v>34</v>
      </c>
      <c r="O38" s="4" t="s">
        <v>35</v>
      </c>
      <c r="P38" s="4" t="s">
        <v>36</v>
      </c>
      <c r="Q38" s="4" t="s">
        <v>37</v>
      </c>
      <c r="R38" s="4" t="s">
        <v>38</v>
      </c>
    </row>
    <row r="39" s="3" customFormat="1" ht="23.25" spans="1:18">
      <c r="A39" s="7" t="s">
        <v>39</v>
      </c>
      <c r="B39" s="5" t="s">
        <v>40</v>
      </c>
      <c r="C39" s="18"/>
      <c r="D39" s="7" t="s">
        <v>41</v>
      </c>
      <c r="E39" s="6">
        <v>44295</v>
      </c>
      <c r="F39" s="6">
        <v>44296</v>
      </c>
      <c r="G39" s="7" t="s">
        <v>42</v>
      </c>
      <c r="H39" s="7">
        <v>947</v>
      </c>
      <c r="I39" s="7">
        <v>0</v>
      </c>
      <c r="J39" s="7">
        <v>0</v>
      </c>
      <c r="K39" s="7" t="s">
        <v>43</v>
      </c>
      <c r="L39" s="7" t="s">
        <v>44</v>
      </c>
      <c r="M39" s="7">
        <v>1</v>
      </c>
      <c r="N39" s="5" t="s">
        <v>45</v>
      </c>
      <c r="O39" s="7" t="s">
        <v>46</v>
      </c>
      <c r="P39" s="7">
        <v>0</v>
      </c>
      <c r="Q39" s="7"/>
      <c r="R39" s="7"/>
    </row>
    <row r="40" s="3" customFormat="1" customHeight="1" spans="1:18">
      <c r="A40" s="19" t="s">
        <v>47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</row>
  </sheetData>
  <mergeCells count="36">
    <mergeCell ref="A1:S1"/>
    <mergeCell ref="A2:S2"/>
    <mergeCell ref="A3:S3"/>
    <mergeCell ref="A4:S4"/>
    <mergeCell ref="A5:S5"/>
    <mergeCell ref="A6:S6"/>
    <mergeCell ref="A7:S7"/>
    <mergeCell ref="A8:S8"/>
    <mergeCell ref="A9:S9"/>
    <mergeCell ref="A10:S10"/>
    <mergeCell ref="A11:G11"/>
    <mergeCell ref="A12:G12"/>
    <mergeCell ref="A15:I15"/>
    <mergeCell ref="A16:C16"/>
    <mergeCell ref="A17:G17"/>
    <mergeCell ref="A18:G18"/>
    <mergeCell ref="A19:G19"/>
    <mergeCell ref="A20:S20"/>
    <mergeCell ref="A21:S21"/>
    <mergeCell ref="A22:S22"/>
    <mergeCell ref="A23:G23"/>
    <mergeCell ref="A24:G24"/>
    <mergeCell ref="A25:G25"/>
    <mergeCell ref="A26:G26"/>
    <mergeCell ref="A27:G27"/>
    <mergeCell ref="A28:G28"/>
    <mergeCell ref="A29:G29"/>
    <mergeCell ref="A30:G30"/>
    <mergeCell ref="A31:G31"/>
    <mergeCell ref="A32:G32"/>
    <mergeCell ref="A33:S33"/>
    <mergeCell ref="A34:S34"/>
    <mergeCell ref="A35:S35"/>
    <mergeCell ref="A36:G36"/>
    <mergeCell ref="A40:R40"/>
    <mergeCell ref="A13:P1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A6" sqref="A6:A7"/>
    </sheetView>
  </sheetViews>
  <sheetFormatPr defaultColWidth="9" defaultRowHeight="13.5" outlineLevelRow="6"/>
  <cols>
    <col min="1" max="1" width="11.125" style="3"/>
    <col min="2" max="3" width="8.375" style="3"/>
    <col min="4" max="4" width="14.75" style="3"/>
    <col min="5" max="5" width="8.375" style="3"/>
    <col min="6" max="16370" width="9" style="3"/>
  </cols>
  <sheetData>
    <row r="1" s="3" customFormat="1" ht="14.25" spans="1:9">
      <c r="A1" s="4" t="s">
        <v>22</v>
      </c>
      <c r="B1" s="4" t="s">
        <v>25</v>
      </c>
      <c r="C1" s="4" t="s">
        <v>26</v>
      </c>
      <c r="D1" s="4" t="s">
        <v>28</v>
      </c>
      <c r="E1" s="4" t="s">
        <v>31</v>
      </c>
      <c r="I1" s="3" t="s">
        <v>48</v>
      </c>
    </row>
    <row r="2" s="3" customFormat="1" ht="14.25" spans="1:9">
      <c r="A2" s="5" t="s">
        <v>40</v>
      </c>
      <c r="B2" s="6">
        <v>44295</v>
      </c>
      <c r="C2" s="6">
        <v>44296</v>
      </c>
      <c r="D2" s="7">
        <v>947</v>
      </c>
      <c r="E2" s="7" t="s">
        <v>43</v>
      </c>
      <c r="F2" s="3" t="str">
        <f>VLOOKUP(A2,HOP!A:H,8,0)</f>
        <v>947.00</v>
      </c>
      <c r="G2" s="3" t="str">
        <f>VLOOKUP(A2,HOP!A:B,2,0)</f>
        <v>1812694</v>
      </c>
      <c r="H2" s="3">
        <f>D2-F2</f>
        <v>0</v>
      </c>
      <c r="I2" s="3" t="str">
        <f>$I$1&amp;G2</f>
        <v>，1812694</v>
      </c>
    </row>
    <row r="6" spans="1:1">
      <c r="A6" s="3" t="s">
        <v>49</v>
      </c>
    </row>
    <row r="7" spans="1:1">
      <c r="A7" s="3" t="s">
        <v>50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"/>
  <sheetViews>
    <sheetView workbookViewId="0">
      <selection activeCell="B7" sqref="B7"/>
    </sheetView>
  </sheetViews>
  <sheetFormatPr defaultColWidth="8" defaultRowHeight="12.75" outlineLevelRow="1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3" width="8" style="1"/>
  </cols>
  <sheetData>
    <row r="1" s="1" customFormat="1" ht="20" customHeight="1" spans="1:11">
      <c r="A1" s="2" t="s">
        <v>51</v>
      </c>
      <c r="B1" s="2" t="s">
        <v>52</v>
      </c>
      <c r="C1" s="2" t="s">
        <v>53</v>
      </c>
      <c r="D1" s="2" t="s">
        <v>54</v>
      </c>
      <c r="E1" s="2" t="s">
        <v>55</v>
      </c>
      <c r="F1" s="2" t="s">
        <v>56</v>
      </c>
      <c r="G1" s="2" t="s">
        <v>57</v>
      </c>
      <c r="H1" s="2" t="s">
        <v>58</v>
      </c>
      <c r="I1" s="2" t="s">
        <v>59</v>
      </c>
      <c r="J1" s="2" t="s">
        <v>60</v>
      </c>
      <c r="K1" s="2" t="s">
        <v>61</v>
      </c>
    </row>
    <row r="2" s="1" customFormat="1" ht="20" customHeight="1" spans="1:11">
      <c r="A2" s="2" t="s">
        <v>40</v>
      </c>
      <c r="B2" s="2" t="s">
        <v>45</v>
      </c>
      <c r="C2" s="2" t="s">
        <v>62</v>
      </c>
      <c r="D2" s="2" t="s">
        <v>63</v>
      </c>
      <c r="E2" s="2" t="s">
        <v>64</v>
      </c>
      <c r="F2" s="2" t="s">
        <v>65</v>
      </c>
      <c r="G2" s="2" t="s">
        <v>43</v>
      </c>
      <c r="H2" s="2" t="s">
        <v>66</v>
      </c>
      <c r="I2" s="2" t="s">
        <v>67</v>
      </c>
      <c r="J2" s="2" t="s">
        <v>67</v>
      </c>
      <c r="K2" s="2" t="s">
        <v>68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2021-04-12T07:50:37Z</dcterms:created>
  <dcterms:modified xsi:type="dcterms:W3CDTF">2021-04-12T07:55:14Z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27BE88659D4D4113998191B858C2180B</vt:lpwstr>
  </property>
  <property fmtid="{D5CDD505-2E9C-101B-9397-08002B2CF9AE}" pid="3" name="KSOProductBuildVer">
    <vt:lpwstr>2052-11.1.0.10356</vt:lpwstr>
  </property>
</Properties>
</file>