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对账!$1:$633</definedName>
  </definedNames>
  <calcPr calcId="144525"/>
</workbook>
</file>

<file path=xl/sharedStrings.xml><?xml version="1.0" encoding="utf-8"?>
<sst xmlns="http://schemas.openxmlformats.org/spreadsheetml/2006/main" count="17593" uniqueCount="3203">
  <si>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</si>
  <si>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</si>
  <si>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</si>
  <si>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</si>
  <si>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</si>
  <si>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</si>
  <si>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</si>
  <si>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</si>
  <si>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</si>
  <si>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</si>
  <si>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</si>
  <si>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</si>
  <si>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</si>
  <si>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</si>
  <si>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</si>
  <si>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</si>
  <si>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</si>
  <si>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</si>
  <si>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</si>
  <si>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</si>
  <si>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</si>
  <si>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</si>
  <si>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</si>
  <si>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</si>
  <si>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</si>
  <si>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</si>
  <si>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[上海]汉庭酒店(上海虹桥机场北翟路新店)(66072082)</t>
  </si>
  <si>
    <t>零压大床房&lt;内宾&gt;&lt;双人入住&gt;&lt;预付&gt;&lt;双早&gt;</t>
  </si>
  <si>
    <t>CNY</t>
  </si>
  <si>
    <t>沈轶春</t>
  </si>
  <si>
    <t>CA11323210501CNY</t>
  </si>
  <si>
    <t>未提现</t>
  </si>
  <si>
    <t>携程开票</t>
  </si>
  <si>
    <t>[阳朔]阳朔水云阁酒店(60985266)</t>
  </si>
  <si>
    <t>水云阁套房&lt;内宾&gt;&lt;双人入住&gt;&lt;预付&gt;&lt;无早&gt;</t>
  </si>
  <si>
    <t>陈芳</t>
  </si>
  <si>
    <t>取消</t>
  </si>
  <si>
    <t>[上海]全季酒店(上海陆家嘴八佰伴店)(71450055)</t>
  </si>
  <si>
    <t>大床房(无窗)&lt;内宾&gt;&lt;双人入住&gt;&lt;预付&gt;&lt;无早&gt;</t>
  </si>
  <si>
    <t>黄静薇</t>
  </si>
  <si>
    <t>[上海]上海西郊宾馆(54930740)</t>
  </si>
  <si>
    <t>景观大床房&lt;内宾&gt;&lt;双人入住&gt;&lt;预付&gt;&lt;双早&gt;</t>
  </si>
  <si>
    <t>谢泳锦</t>
  </si>
  <si>
    <t>[上海]海友酒店(上海联洋崮山路店)(66079748)</t>
  </si>
  <si>
    <t>单床房&lt;内宾&gt;&lt;双人入住&gt;&lt;预付&gt;&lt;无早&gt;</t>
  </si>
  <si>
    <t>徐宏刚</t>
  </si>
  <si>
    <t>[上海]汉庭酒店(上海国家会展中心店)(66070352)</t>
  </si>
  <si>
    <t>大床房&lt;内宾&gt;&lt;双人入住&gt;&lt;预付&gt;&lt;无早&gt;</t>
  </si>
  <si>
    <t>张炜</t>
  </si>
  <si>
    <t>[上海]海友酒店(上海斜土东路店)(71450660)</t>
  </si>
  <si>
    <t>家庭房&lt;内宾&gt;&lt;双人入住&gt;&lt;预付&gt;&lt;无早&gt;</t>
  </si>
  <si>
    <t>石雅祥</t>
  </si>
  <si>
    <t>[上海]汉庭酒店(上海真金路店)(69041472)</t>
  </si>
  <si>
    <t>零压高级大床房&lt;内宾&gt;&lt;双人入住&gt;&lt;预付&gt;&lt;无早&gt;</t>
  </si>
  <si>
    <t>陈文田</t>
  </si>
  <si>
    <t>[南京]康铂酒店(南京江宁开发区店)(60985604)</t>
  </si>
  <si>
    <t>舒适大床房&lt;内宾&gt;&lt;双人入住&gt;&lt;预付&gt;&lt;无早&gt;</t>
  </si>
  <si>
    <t>仲慧</t>
  </si>
  <si>
    <t>[扬州]扬州香格里拉大酒店(60982210)</t>
  </si>
  <si>
    <t>豪华湖景双床房&lt;内宾&gt;&lt;双人入住&gt;&lt;预付&gt;&lt;无早&gt;</t>
  </si>
  <si>
    <t>侯强强,侯妹娟</t>
  </si>
  <si>
    <t>[上海]全季酒店(上海龙阳路磁悬浮店)(72919907)</t>
  </si>
  <si>
    <t>大床房&lt;内宾&gt;&lt;双人入住&gt;&lt;预付&gt;&lt;双早&gt;</t>
  </si>
  <si>
    <t>查梅,邓芬</t>
  </si>
  <si>
    <t>特价双床房&lt;内宾&gt;&lt;双人入住&gt;&lt;预付&gt;&lt;双早&gt;</t>
  </si>
  <si>
    <t>查梅</t>
  </si>
  <si>
    <t>[上海]汉庭酒店(上海外滩金陵东路店)(66068298)</t>
  </si>
  <si>
    <t>高级大床房&lt;内宾&gt;&lt;双人入住&gt;&lt;预付&gt;&lt;双早&gt;</t>
  </si>
  <si>
    <t>岳馨毅</t>
  </si>
  <si>
    <t>[广州]逸米米公寓(广州北京路捷登都会店)(60988714)</t>
  </si>
  <si>
    <t>尊享商务大床房&lt;内宾&gt;&lt;双人入住&gt;&lt;预付&gt;&lt;无早&gt;</t>
  </si>
  <si>
    <t>陈秋凤</t>
  </si>
  <si>
    <t>[广州]上苑连锁酒店(广州上下九店)(69076377)</t>
  </si>
  <si>
    <t>日式大床房&lt;内宾&gt;&lt;双人入住&gt;&lt;预付&gt;&lt;无早&gt;</t>
  </si>
  <si>
    <t>陈燕萍</t>
  </si>
  <si>
    <t>[南京]布丁酒店(南京大学鼓楼医院珠江路地铁站店)(70870415)</t>
  </si>
  <si>
    <t>汤珏</t>
  </si>
  <si>
    <t>[上海]汉庭酒店(上海龙阳路磁悬浮店)(69073218)</t>
  </si>
  <si>
    <t>双床房&lt;内宾&gt;&lt;双人入住&gt;&lt;预付&gt;&lt;双早&gt;</t>
  </si>
  <si>
    <t>徐洋</t>
  </si>
  <si>
    <t>[上海]全季酒店(上海淮海中路店)(66076284)</t>
  </si>
  <si>
    <t>孙登宏</t>
  </si>
  <si>
    <t>[上海]汉庭酒店（上海嘉定新城白银路店）(69041340)</t>
  </si>
  <si>
    <t>黄泽保</t>
  </si>
  <si>
    <t>[深圳]尚客优精选酒店(深圳国际会展中心沙井路店)(71989802)</t>
  </si>
  <si>
    <t>标准间&lt;内宾&gt;&lt;双人入住&gt;&lt;预付&gt;&lt;无早&gt;</t>
  </si>
  <si>
    <t>陈仁德</t>
  </si>
  <si>
    <t>[上海]全季酒店(上海康桥秀沿路店)(72919027)</t>
  </si>
  <si>
    <t>高级特大床房&lt;内宾&gt;&lt;双人入住&gt;&lt;预付&gt;&lt;双早&gt;</t>
  </si>
  <si>
    <t>倪一凡</t>
  </si>
  <si>
    <t>[上海]全季酒店(上海漕河泾店)(64224450)</t>
  </si>
  <si>
    <t>高级双床房&lt;内宾&gt;&lt;双人入住&gt;&lt;预付&gt;&lt;双早&gt;</t>
  </si>
  <si>
    <t>沈谦</t>
  </si>
  <si>
    <t>[北京]格林豪泰酒店(北京方庄店)(69028655)</t>
  </si>
  <si>
    <t>张思琦</t>
  </si>
  <si>
    <t>黄建富</t>
  </si>
  <si>
    <t>[上海]全季酒店(上海浦东机场城南路店)(68188679)</t>
  </si>
  <si>
    <t>高级双床房&lt;内宾&gt;&lt;双人入住&gt;&lt;预付&gt;&lt;无早&gt;</t>
  </si>
  <si>
    <t>潘东,朱冬冬</t>
  </si>
  <si>
    <t>[上海]星程酒店(上海五角场长海医院店)(69040713)</t>
  </si>
  <si>
    <t>零压豪华双床房&lt;内宾&gt;&lt;双人入住&gt;&lt;预付&gt;&lt;双早&gt;</t>
  </si>
  <si>
    <t>李瑷珲</t>
  </si>
  <si>
    <t>[成都]德馨客栈(成都骡马市地铁站店)(60984245)</t>
  </si>
  <si>
    <t>豪华大床房&lt;内宾&gt;&lt;双人入住&gt;&lt;预付&gt;&lt;无早&gt;</t>
  </si>
  <si>
    <t>张贝贝</t>
  </si>
  <si>
    <t>[北京]7天优品酒店(北京东直门机场快轨站店)(71450461)</t>
  </si>
  <si>
    <t>优品大床房&lt;内宾&gt;&lt;双人入住&gt;&lt;预付&gt;&lt;无早&gt;</t>
  </si>
  <si>
    <t>蔡杭育</t>
  </si>
  <si>
    <t>李成洋</t>
  </si>
  <si>
    <t>[上海]汉庭酒店(上海陆家嘴东方明珠店)(66065747)</t>
  </si>
  <si>
    <t>零压-高级大床房&lt;内宾&gt;&lt;双人入住&gt;&lt;预付&gt;&lt;双早&gt;</t>
  </si>
  <si>
    <t>韩张剑</t>
  </si>
  <si>
    <t>[上海]汉庭酒店(上海外滩南京东路店)(66068028)</t>
  </si>
  <si>
    <t>何连华</t>
  </si>
  <si>
    <t>[滁州]格林豪泰智选酒店(滁州紫金商业城店)(69143352)</t>
  </si>
  <si>
    <t>1.8米大床房&lt;内宾&gt;&lt;双人入住&gt;&lt;预付&gt;&lt;无早&gt;</t>
  </si>
  <si>
    <t>柳冬</t>
  </si>
  <si>
    <t>[上海]全季酒店(上海虹桥国展中心徐泾店)(65822793)</t>
  </si>
  <si>
    <t>杜立敏</t>
  </si>
  <si>
    <t>[洛阳]7天酒店(洛阳火车站店)(70870068)</t>
  </si>
  <si>
    <t>自主大床房&lt;内宾&gt;&lt;双人入住&gt;&lt;预付&gt;&lt;无早&gt;</t>
  </si>
  <si>
    <t>王昭予</t>
  </si>
  <si>
    <t>[宁波]汉庭酒店(宁波百丈东路店)(69028723)</t>
  </si>
  <si>
    <t>王琴</t>
  </si>
  <si>
    <t>高级大床房A&lt;内宾&gt;&lt;双人入住&gt;&lt;预付&gt;&lt;双早&gt;</t>
  </si>
  <si>
    <t>唐国通</t>
  </si>
  <si>
    <t>[长春]全季酒店(长春一汽店)(72919077)</t>
  </si>
  <si>
    <t>套房&lt;内宾&gt;&lt;双人入住&gt;&lt;预付&gt;&lt;双早&gt;</t>
  </si>
  <si>
    <t>蒙鸿波</t>
  </si>
  <si>
    <t>零压-双床房&lt;内宾&gt;&lt;双人入住&gt;&lt;预付&gt;&lt;双早&gt;</t>
  </si>
  <si>
    <t>肖成诚,刘泰</t>
  </si>
  <si>
    <t>[深圳]名悦商务酒店(深圳华强北地铁站店)(71450049)</t>
  </si>
  <si>
    <t>雅致舒适单人房&lt;内宾&gt;&lt;双人入住&gt;&lt;预付&gt;&lt;无早&gt;</t>
  </si>
  <si>
    <t>陈蓉</t>
  </si>
  <si>
    <t>[上海]汉庭酒店(上海中环沪南路店)(72922556)</t>
  </si>
  <si>
    <t>陈伟栋</t>
  </si>
  <si>
    <t>[长治]格林豪泰(长治汽车客运西站店)(71451706)</t>
  </si>
  <si>
    <t>双床房&lt;内宾&gt;&lt;双人入住&gt;&lt;预付&gt;&lt;无早&gt;</t>
  </si>
  <si>
    <t>张本</t>
  </si>
  <si>
    <t>[上海]全季酒店(上海九亭中心店)(66066562)</t>
  </si>
  <si>
    <t>零压家庭房&lt;内宾&gt;&lt;双人入住&gt;&lt;预付&gt;&lt;双早&gt;</t>
  </si>
  <si>
    <t>米楠</t>
  </si>
  <si>
    <t>豪华大床房&lt;内宾&gt;&lt;双人入住&gt;&lt;预付&gt;&lt;双早&gt;</t>
  </si>
  <si>
    <t>王红芳</t>
  </si>
  <si>
    <t>[乌鲁木齐]派酒店(乌鲁木齐机场店)(71583182)</t>
  </si>
  <si>
    <t>商务双床房&lt;内宾&gt;&lt;双人入住&gt;&lt;预付&gt;&lt;无早&gt;</t>
  </si>
  <si>
    <t>吾休尔依不拉音</t>
  </si>
  <si>
    <t>[苏州]沛喜酒店(苏州观前店)(54941305)</t>
  </si>
  <si>
    <t>精致双床房&lt;双人入住&gt;&lt;中宾&gt;&lt;预付&gt;&lt;无早&gt;</t>
  </si>
  <si>
    <t>徐芸</t>
  </si>
  <si>
    <t>[苏州]格林豪泰(苏州市科技城店)(69039185)</t>
  </si>
  <si>
    <t>商务套房&lt;内宾&gt;&lt;双人入住&gt;&lt;预付&gt;&lt;无早&gt;</t>
  </si>
  <si>
    <t>常宏宏</t>
  </si>
  <si>
    <t>[乌鲁木齐]锦江之星(乌鲁木齐红旗路店)(60986802)</t>
  </si>
  <si>
    <t>双人房A&lt;内宾&gt;&lt;双人入住&gt;&lt;预付&gt;&lt;无早&gt;</t>
  </si>
  <si>
    <t>邢文娟</t>
  </si>
  <si>
    <t>周斌瑜</t>
  </si>
  <si>
    <t>[上海]全季酒店(上海东方懿德城店)(72916284)</t>
  </si>
  <si>
    <t>刘坤</t>
  </si>
  <si>
    <t>刘启尧</t>
  </si>
  <si>
    <t>[上海]汉庭优佳酒店(上海西藏南路二店)(69041346)</t>
  </si>
  <si>
    <t>高级大床房&lt;内宾&gt;&lt;双人入住&gt;&lt;预付&gt;&lt;无早&gt;</t>
  </si>
  <si>
    <t>王思淳</t>
  </si>
  <si>
    <t>[广州]春天里精品酒店(广州燕塘地铁站店)(69028710)</t>
  </si>
  <si>
    <t>春意·3D影音榻榻米房(无窗）&lt;内宾&gt;&lt;双人入住&gt;&lt;预付&gt;&lt;无早&gt;</t>
  </si>
  <si>
    <t>徐鹏程</t>
  </si>
  <si>
    <t>[西安]7天优品酒店(西安交通大学太乙路地铁站店)(66005395)</t>
  </si>
  <si>
    <t>王龙龙</t>
  </si>
  <si>
    <t>[深圳]7天连锁酒店(深圳科学馆地铁站店)(66089394)</t>
  </si>
  <si>
    <t>张理义</t>
  </si>
  <si>
    <t>[上海]汉庭优佳酒店(上海虹桥火车站店)(65823884)</t>
  </si>
  <si>
    <t>王海莲</t>
  </si>
  <si>
    <t>[广州]桔子酒店(广州天河岗顶店)(66025996)</t>
  </si>
  <si>
    <t>火烈鸟&lt;内宾&gt;&lt;双人入住&gt;&lt;预付&gt;&lt;无早&gt;</t>
  </si>
  <si>
    <t>徐俊涛</t>
  </si>
  <si>
    <t>[北京]格林豪泰(北京大羊坊北桥店)(64216137)</t>
  </si>
  <si>
    <t>1.8米大床&lt;内宾&gt;&lt;双人入住&gt;&lt;预付&gt;&lt;无早&gt;</t>
  </si>
  <si>
    <t>孙其啸</t>
  </si>
  <si>
    <t>[上海]汉庭酒店(上海外滩江西中路店)(66075871)</t>
  </si>
  <si>
    <t>家庭房&lt;内宾&gt;&lt;双人入住&gt;&lt;预付&gt;&lt;双早&gt;</t>
  </si>
  <si>
    <t>李海东</t>
  </si>
  <si>
    <t>[上海]全季酒店(上海五角场万达广场店)(69040086)</t>
  </si>
  <si>
    <t>零压高级大床房&lt;内宾&gt;&lt;双人入住&gt;&lt;预付&gt;&lt;双早&gt;</t>
  </si>
  <si>
    <t>刘锐理</t>
  </si>
  <si>
    <t>[北京]锦江之星(北京苹果园店)(60982727)</t>
  </si>
  <si>
    <t>标准房B&lt;内宾&gt;&lt;双人入住&gt;&lt;预付&gt;&lt;无早&gt;</t>
  </si>
  <si>
    <t>陈波</t>
  </si>
  <si>
    <t>[北京]全季酒店(北京石景山万达西店)(69028245)</t>
  </si>
  <si>
    <t>高级大床房A&lt;内宾&gt;&lt;双人入住&gt;&lt;预付&gt;&lt;无早&gt;</t>
  </si>
  <si>
    <t>李金华</t>
  </si>
  <si>
    <t>[咸阳]全季酒店(咸阳机场店)(72921478)</t>
  </si>
  <si>
    <t>王军</t>
  </si>
  <si>
    <t>[宿迁]7天优品酒店(宿迁项王故里景区店)(71450485)</t>
  </si>
  <si>
    <t>精选特优房&lt;内宾&gt;&lt;双人入住&gt;&lt;预付&gt;&lt;无早&gt;</t>
  </si>
  <si>
    <t>何守东</t>
  </si>
  <si>
    <t>[乌鲁木齐]尚客优精选酒店(乌鲁木齐天山区兵团二中店)(70400823)</t>
  </si>
  <si>
    <t>经济双床房&lt;内宾&gt;&lt;双人入住&gt;&lt;预付&gt;&lt;无早&gt;</t>
  </si>
  <si>
    <t>郭克祥</t>
  </si>
  <si>
    <t>[宝应]7天优品酒店(宝应安宜东路店)(71450950)</t>
  </si>
  <si>
    <t>优品双床房&lt;内宾&gt;&lt;双人入住&gt;&lt;预付&gt;&lt;无早&gt;</t>
  </si>
  <si>
    <t>程思诚</t>
  </si>
  <si>
    <t>[洛阳]城市便捷酒店(洛阳龙门高铁站店)(72841380)</t>
  </si>
  <si>
    <t>特惠大床房&lt;内宾&gt;&lt;双人入住&gt;&lt;预付&gt;&lt;无早&gt;</t>
  </si>
  <si>
    <t>程恒强</t>
  </si>
  <si>
    <t>[武汉]城市便捷酒店(湖北经济学院店)(71580749)</t>
  </si>
  <si>
    <t>王永田</t>
  </si>
  <si>
    <t>[卫辉]城市便捷酒店(卫辉建设路店)(71582247)</t>
  </si>
  <si>
    <t>马全科</t>
  </si>
  <si>
    <t>[东莞]7天优品酒店(东莞南城店)(70886398)</t>
  </si>
  <si>
    <t>李子维</t>
  </si>
  <si>
    <t>[广州]广州建国酒店(36190496)</t>
  </si>
  <si>
    <t>总统套房&lt;内宾&gt;&lt;双人入住&gt;&lt;预付&gt;&lt;双早&gt;</t>
  </si>
  <si>
    <t>陈晓晨</t>
  </si>
  <si>
    <t>[南昌]7天酒店(南昌西站望城新区店)(70885229)</t>
  </si>
  <si>
    <t>李方勇</t>
  </si>
  <si>
    <t>魏海鹏</t>
  </si>
  <si>
    <t>郭丹</t>
  </si>
  <si>
    <t>[乌鲁木齐]IU酒店(乌鲁木齐铁路局西单商场地铁站店)(71498699)</t>
  </si>
  <si>
    <t>小U·超级大床房&lt;内宾&gt;&lt;双人入住&gt;&lt;预付&gt;&lt;无早&gt;</t>
  </si>
  <si>
    <t>牛映辉</t>
  </si>
  <si>
    <t>[绍兴]格林豪泰(绍兴袍江工业园店)(71450818)</t>
  </si>
  <si>
    <t>商务大床房&lt;内宾&gt;&lt;双人入住&gt;&lt;预付&gt;&lt;无早&gt;</t>
  </si>
  <si>
    <t>陈雪芹</t>
  </si>
  <si>
    <t>[长沙]7天连锁酒店(长沙四方坪地铁站店)(71450531)</t>
  </si>
  <si>
    <t>罗植华</t>
  </si>
  <si>
    <t>[南昌]锦江都城酒店(南昌红谷滩万达广场店)(71576060)</t>
  </si>
  <si>
    <t>精致双床房&lt;内宾&gt;&lt;双人入住&gt;&lt;预付&gt;&lt;无早&gt;</t>
  </si>
  <si>
    <t>夏江</t>
  </si>
  <si>
    <t>[株洲]城市便捷酒店(株洲芦淞店)(72813124)</t>
  </si>
  <si>
    <t>彭力</t>
  </si>
  <si>
    <t>[涉县]7天优品酒店(涉县龙山大街北关小学店)(71451642)</t>
  </si>
  <si>
    <t>孟文凯</t>
  </si>
  <si>
    <t>[北京]格林豪泰(北京岳各庄店)(69027919)</t>
  </si>
  <si>
    <t>王荣杰</t>
  </si>
  <si>
    <t>[上海]上海森景大酒店(64223505)</t>
  </si>
  <si>
    <t>特价大床房&lt;内宾&gt;&lt;双人入住&gt;&lt;预付&gt;&lt;无早&gt;</t>
  </si>
  <si>
    <t>张焱</t>
  </si>
  <si>
    <t>[扬州]宜尚酒店(扬州江都金鹰广场店)(72841451)</t>
  </si>
  <si>
    <t>宜悦双床房&lt;内宾&gt;&lt;双人入住&gt;&lt;预付&gt;&lt;无早&gt;</t>
  </si>
  <si>
    <t>金啸</t>
  </si>
  <si>
    <t>[上海]格林豪泰(上海崇明长兴岛店)(69037144)</t>
  </si>
  <si>
    <t>吴量,徐汝荣</t>
  </si>
  <si>
    <t>[安阳]IU酒店(安阳万达广场店)(71633101)</t>
  </si>
  <si>
    <t>小U·舒适双床房&lt;内宾&gt;&lt;双人入住&gt;&lt;预付&gt;&lt;无早&gt;</t>
  </si>
  <si>
    <t>邵岳</t>
  </si>
  <si>
    <t>[上海]汉庭酒店(上海火车站店)(66064800)</t>
  </si>
  <si>
    <t>曹鸣</t>
  </si>
  <si>
    <t>[北京]格林豪泰(北京大兴区亦庄城乡世纪广场科创二街店)(69028413)</t>
  </si>
  <si>
    <t>王烽宁</t>
  </si>
  <si>
    <t>[兴义]IU酒店(兴义体育中心店)(71450287)</t>
  </si>
  <si>
    <t>小U超级大床房&lt;内宾&gt;&lt;双人入住&gt;&lt;预付&gt;&lt;无早&gt;</t>
  </si>
  <si>
    <t>李新杰</t>
  </si>
  <si>
    <t>卢慧</t>
  </si>
  <si>
    <t>小U舒适大床房&lt;内宾&gt;&lt;双人入住&gt;&lt;预付&gt;&lt;无早&gt;</t>
  </si>
  <si>
    <t>赵文祥</t>
  </si>
  <si>
    <t>马晓程</t>
  </si>
  <si>
    <t>[宿迁]7天连锁酒店(宿迁发展大道义乌商贸城店)(71450497)</t>
  </si>
  <si>
    <t>蔡晓群</t>
  </si>
  <si>
    <t>[济宁]非繁城品酒店(济宁火车站万达店)(65988086)</t>
  </si>
  <si>
    <t>非繁高级大床房&lt;内宾&gt;&lt;双人入住&gt;&lt;预付&gt;&lt;无早&gt;</t>
  </si>
  <si>
    <t>刘守华</t>
  </si>
  <si>
    <t>[北京]7天连锁酒店(北京朝阳北路青年路地铁站店)(66100163)</t>
  </si>
  <si>
    <t>范一谷</t>
  </si>
  <si>
    <t>[长沙]城市便捷酒店(长沙万家丽广场店)(72812812)</t>
  </si>
  <si>
    <t>高幸</t>
  </si>
  <si>
    <t>[合肥]宜尚酒店(合肥滨湖会展中心店)(71584833)</t>
  </si>
  <si>
    <t>蒋鹏</t>
  </si>
  <si>
    <t>[淮安]柏曼酒店(淮安东站周恩来纪念馆店)(71584791)</t>
  </si>
  <si>
    <t>曼悦大床房&lt;内宾&gt;&lt;双人入住&gt;&lt;预付&gt;&lt;无早&gt;</t>
  </si>
  <si>
    <t>沈洋,余海香</t>
  </si>
  <si>
    <t>[青岛]城市便捷酒店(青岛银海大世界店)(71582103)</t>
  </si>
  <si>
    <t>景观大床房&lt;内宾&gt;&lt;双人入住&gt;&lt;预付&gt;&lt;无早&gt;</t>
  </si>
  <si>
    <t>周庆健</t>
  </si>
  <si>
    <t>[北京]7天连锁酒店(北京学院路六道口地铁站店)(66091981)</t>
  </si>
  <si>
    <t>林律欢</t>
  </si>
  <si>
    <t>[河池]城市便捷酒店(河池宜州汽车总站店)(72814772)</t>
  </si>
  <si>
    <t>商务双床间&lt;内宾&gt;&lt;双人入住&gt;&lt;预付&gt;&lt;无早&gt;</t>
  </si>
  <si>
    <t>胡志波</t>
  </si>
  <si>
    <t>[滦县]骏怡精选酒店(滦县人民路福坤丽景店)(72829565)</t>
  </si>
  <si>
    <t>数码影视房&lt;内宾&gt;&lt;双人入住&gt;&lt;预付&gt;&lt;无早&gt;</t>
  </si>
  <si>
    <t>张宗沁</t>
  </si>
  <si>
    <t>[阜阳]格林豪泰智选酒店（阜阳颍州区居然之家店）(70405615)</t>
  </si>
  <si>
    <t>肖辉</t>
  </si>
  <si>
    <t>[郑州]7天连锁酒店(郑州火车站东广场售票厅店)(71495406)</t>
  </si>
  <si>
    <t>自主双床房&lt;内宾&gt;&lt;双人入住&gt;&lt;预付&gt;&lt;无早&gt;</t>
  </si>
  <si>
    <t>纪坤</t>
  </si>
  <si>
    <t>[杭州]全季酒店(杭州四季青凯旋路店)(69028903)</t>
  </si>
  <si>
    <t>管虎</t>
  </si>
  <si>
    <t>丁诗顺</t>
  </si>
  <si>
    <t>[北京]喆啡酒店(北京望京来广营店)(71010602)</t>
  </si>
  <si>
    <t>啡凡体验房&lt;内宾&gt;&lt;双人入住&gt;&lt;预付&gt;&lt;无早&gt;</t>
  </si>
  <si>
    <t>郑建忠</t>
  </si>
  <si>
    <t>胡筱茗,覃生雄</t>
  </si>
  <si>
    <t>[南京]派酒店(南京迈皋桥地铁站店)(71988376)</t>
  </si>
  <si>
    <t>杨旭</t>
  </si>
  <si>
    <t>[洛阳]7天连锁酒店(洛阳九都路隋唐遗址店)(66002422)</t>
  </si>
  <si>
    <t>李琼,沙惠云,李晓嵘,仇宏昌</t>
  </si>
  <si>
    <t>[上海]汉庭酒店(上海虹桥机场沪青平公路店)(69038419)</t>
  </si>
  <si>
    <t>张鹏</t>
  </si>
  <si>
    <t>尹思博</t>
  </si>
  <si>
    <t>双床房A&lt;内宾&gt;&lt;双人入住&gt;&lt;预付&gt;&lt;双早&gt;</t>
  </si>
  <si>
    <t>薛凤丽</t>
  </si>
  <si>
    <t>[北京]IU酒店(北京回龙观生命科学园地铁站店)(66078928)</t>
  </si>
  <si>
    <t>U选商务套房&lt;内宾&gt;&lt;双人入住&gt;&lt;预付&gt;&lt;无早&gt;</t>
  </si>
  <si>
    <t>步阳</t>
  </si>
  <si>
    <t>[扬州]格林豪泰酒店(扬州施桥镇店)(71450264)</t>
  </si>
  <si>
    <t>成洋</t>
  </si>
  <si>
    <t>[兴化]格林豪泰(兴化英武中路店)(70401040)</t>
  </si>
  <si>
    <t>王卫庆</t>
  </si>
  <si>
    <t>[织金]7天连锁酒店(织金城关店)(65992590)</t>
  </si>
  <si>
    <t>谌今朝</t>
  </si>
  <si>
    <t>[杭州]杭州萧山机场瓜沥亚朵酒店(65109286)</t>
  </si>
  <si>
    <t>刘冲</t>
  </si>
  <si>
    <t>杨野</t>
  </si>
  <si>
    <t>[济南]7天连锁酒店(济南历下区政府店)(66092823)</t>
  </si>
  <si>
    <t>佘新龙</t>
  </si>
  <si>
    <t>许艳静</t>
  </si>
  <si>
    <t>[西安]西安W酒店(60982706)</t>
  </si>
  <si>
    <t>奇妙城景客房双床房&lt;内宾&gt;&lt;双人入住&gt;&lt;预付&gt;&lt;无早&gt;</t>
  </si>
  <si>
    <t>郭双伟</t>
  </si>
  <si>
    <t>[徐州]格林豪泰贝壳酒店(徐州师范大学学苑路店)(60987240)</t>
  </si>
  <si>
    <t>1.5米高级大床房&lt;内宾&gt;&lt;双人入住&gt;&lt;预付&gt;&lt;无早&gt;</t>
  </si>
  <si>
    <t>王连顺</t>
  </si>
  <si>
    <t>[毕节]毕节福朋喜来登酒店(54630538)</t>
  </si>
  <si>
    <t>马一轩</t>
  </si>
  <si>
    <t>[南宁]城市便捷酒店(南宁金湖路地王大厦店)(72812984)</t>
  </si>
  <si>
    <t>刘佳伦</t>
  </si>
  <si>
    <t>邓天剑</t>
  </si>
  <si>
    <t>[玉环]玉环福朋喜来登酒店(54629006)</t>
  </si>
  <si>
    <t>福朋大床房&lt;内宾&gt;&lt;双人入住&gt;&lt;预付&gt;&lt;双早&gt;</t>
  </si>
  <si>
    <t>顾环球</t>
  </si>
  <si>
    <t>[合肥]格林豪泰酒店(合肥高铁南站大摩广场店)(69036791)</t>
  </si>
  <si>
    <t>豪华智能双床房&lt;内宾&gt;&lt;双人入住&gt;&lt;预付&gt;&lt;无早&gt;</t>
  </si>
  <si>
    <t>李朝辉</t>
  </si>
  <si>
    <t>[北京]派酒店(北苑地铁站北苑会议中心店)(65992993)</t>
  </si>
  <si>
    <t>秦慧永</t>
  </si>
  <si>
    <t>[上海]锦江之星(上海陆家嘴店)(60984617)</t>
  </si>
  <si>
    <t>零压标准房A&lt;内宾&gt;&lt;双人入住&gt;&lt;预付&gt;&lt;无早&gt;</t>
  </si>
  <si>
    <t>倪端</t>
  </si>
  <si>
    <t>郑凯勇</t>
  </si>
  <si>
    <t>[昆山]骏怡连锁酒店(昆山千灯大润发店)(69045987)</t>
  </si>
  <si>
    <t>龚自豪</t>
  </si>
  <si>
    <t>[武汉]城市便捷酒店(武汉盘龙城百尚购物中心店)(71580861)</t>
  </si>
  <si>
    <t>芦周</t>
  </si>
  <si>
    <t>[孝昌]城市便捷酒店(孝昌汽车客运站店)(72813067)</t>
  </si>
  <si>
    <t>周红</t>
  </si>
  <si>
    <t>郭新焕</t>
  </si>
  <si>
    <t>[北京]7天连锁酒店(北京三元桥地铁站国展中心店)(71450564)</t>
  </si>
  <si>
    <t>精选大床房&lt;内宾&gt;&lt;双人入住&gt;&lt;预付&gt;&lt;无早&gt;</t>
  </si>
  <si>
    <t>马文彬</t>
  </si>
  <si>
    <t>[巴中]尚客优品酒店(巴中城西市场店)(71988874)</t>
  </si>
  <si>
    <t>吴波</t>
  </si>
  <si>
    <t>[东莞]东莞翔盈国际酒店(65857498)</t>
  </si>
  <si>
    <t>特价房&lt;内宾&gt;&lt;双人入住&gt;&lt;预付&gt;&lt;无早&gt;</t>
  </si>
  <si>
    <t>韦锦屏</t>
  </si>
  <si>
    <t>1.5米大床房&lt;内宾&gt;&lt;双人入住&gt;&lt;预付&gt;&lt;无早&gt;</t>
  </si>
  <si>
    <t>佟冉冉</t>
  </si>
  <si>
    <t>[仁寿]7天连锁酒店(仁寿欧洲街中心店)(70870261)</t>
  </si>
  <si>
    <t>张世杰</t>
  </si>
  <si>
    <t>[广州]广州珀丽酒店(54888937)</t>
  </si>
  <si>
    <t>黄振倩</t>
  </si>
  <si>
    <t>[广州]岭南佳园连锁酒店(广州怡乐路中大西门店)(60984795)</t>
  </si>
  <si>
    <t>家庭亲子房&lt;内宾&gt;&lt;双人入住&gt;&lt;预付&gt;&lt;无早&gt;</t>
  </si>
  <si>
    <t>林妹</t>
  </si>
  <si>
    <t>[北京]派酒店(北京首都机场林河开发区店)(72812484)</t>
  </si>
  <si>
    <t>惠选双床房&lt;内宾&gt;&lt;双人入住&gt;&lt;预付&gt;&lt;无早&gt;</t>
  </si>
  <si>
    <t>朱立猛</t>
  </si>
  <si>
    <t>[厦门]7天优品酒店(厦门中山路步行街店)(65996140)</t>
  </si>
  <si>
    <t>优享双床房&lt;内宾&gt;&lt;双人入住&gt;&lt;预付&gt;&lt;无早&gt;</t>
  </si>
  <si>
    <t>郑伏斌</t>
  </si>
  <si>
    <t>吴一彬</t>
  </si>
  <si>
    <t>田伟</t>
  </si>
  <si>
    <t>[柳州]城市便捷酒店(柳州谷埠街汽车总站店)(71586405)</t>
  </si>
  <si>
    <t>梁凯萍</t>
  </si>
  <si>
    <t>杨江山</t>
  </si>
  <si>
    <t>退单</t>
  </si>
  <si>
    <t>[杭州]格林豪泰(杭州高沙地铁站店)(71450790)</t>
  </si>
  <si>
    <t>邱燕</t>
  </si>
  <si>
    <t>CA11323210502CNY</t>
  </si>
  <si>
    <t>[长沙]汉庭酒店(长沙岳麓店)(69028126)</t>
  </si>
  <si>
    <t>张建红</t>
  </si>
  <si>
    <t>黄芳</t>
  </si>
  <si>
    <t>[广州]广州新亚大酒店(71450833)</t>
  </si>
  <si>
    <t>豪华双床房&lt;内宾&gt;&lt;双人入住&gt;&lt;预付&gt;&lt;无早&gt;</t>
  </si>
  <si>
    <t>巴芮</t>
  </si>
  <si>
    <t>张永斌</t>
  </si>
  <si>
    <t>[成都]成都圆和圆佛禅客栈(60986086)</t>
  </si>
  <si>
    <t>普通单间&lt;内宾&gt;&lt;双人入住&gt;&lt;预付&gt;&lt;无早&gt;</t>
  </si>
  <si>
    <t>林绮</t>
  </si>
  <si>
    <t>[成都]海友酒店(成都武侯锦里店)(69028631)</t>
  </si>
  <si>
    <t>零压大床房&lt;内宾&gt;&lt;双人入住&gt;&lt;预付&gt;&lt;无早&gt;</t>
  </si>
  <si>
    <t>吉克色发</t>
  </si>
  <si>
    <t>[上海]汉庭酒店(上海外滩南京东路步行街店)(69077839)</t>
  </si>
  <si>
    <t>王尾仙</t>
  </si>
  <si>
    <t>[普宁]麗枫酒店(普宁国际商品城店)(65996144)</t>
  </si>
  <si>
    <t>许晓慧</t>
  </si>
  <si>
    <t>白雪</t>
  </si>
  <si>
    <t>[广州]逸米精选酒店(广州长堤大马路店)(61265446)</t>
  </si>
  <si>
    <t>冯婉思</t>
  </si>
  <si>
    <t>[上海]全季酒店(上海陆家嘴浦东大道店)(64224300)</t>
  </si>
  <si>
    <t>零压-大床房&lt;内宾&gt;&lt;双人入住&gt;&lt;预付&gt;&lt;双早&gt;</t>
  </si>
  <si>
    <t>曾莎</t>
  </si>
  <si>
    <t>[广州]麗枫酒店(广州上下九步行街华林寺地铁站店)(60983743)</t>
  </si>
  <si>
    <t>朱仁龙</t>
  </si>
  <si>
    <t>[上海]汉庭酒店(上海虹桥火车站沪青平公路店)(69027944)</t>
  </si>
  <si>
    <t>林家宏</t>
  </si>
  <si>
    <t>[宁波]宜尚酒店(宁波联丰中路店)(71584886)</t>
  </si>
  <si>
    <t>宜馨双床房&lt;内宾&gt;&lt;双人入住&gt;&lt;预付&gt;&lt;无早&gt;</t>
  </si>
  <si>
    <t>徐启航</t>
  </si>
  <si>
    <t>[西安]麗枫酒店(西安文景路店)(71012701)</t>
  </si>
  <si>
    <t>蒋甫明</t>
  </si>
  <si>
    <t>李传鑫</t>
  </si>
  <si>
    <t>邓龙华</t>
  </si>
  <si>
    <t>[天津]格林豪泰(天津梅江会展中心店)(60982825)</t>
  </si>
  <si>
    <t>高级大床间&lt;内宾&gt;&lt;双人入住&gt;&lt;预付&gt;&lt;无早&gt;</t>
  </si>
  <si>
    <t>杨潮雷</t>
  </si>
  <si>
    <t>[五台]贝壳酒店(五台山风景区店)(72922991)</t>
  </si>
  <si>
    <t>苏洋洋</t>
  </si>
  <si>
    <t>[天津]格林豪泰(天津中北大道店)(69336450)</t>
  </si>
  <si>
    <t>徐金永</t>
  </si>
  <si>
    <t>[北京]格林豪泰(北京昌平沙河地铁站店)(64183627)</t>
  </si>
  <si>
    <t>桂兵</t>
  </si>
  <si>
    <t>[徐州]Zsmart智尚酒店(徐州苏宁广场金鹰购物中心店)(70870053)</t>
  </si>
  <si>
    <t>智尚大床房&lt;内宾&gt;&lt;双人入住&gt;&lt;预付&gt;&lt;无早&gt;</t>
  </si>
  <si>
    <t>王硕</t>
  </si>
  <si>
    <t>[苏州]锦江之星(苏州石湖国际教育园店)(60986907)</t>
  </si>
  <si>
    <t>标准房A&lt;内宾&gt;&lt;双人入住&gt;&lt;预付&gt;&lt;无早&gt;</t>
  </si>
  <si>
    <t>田佳玫</t>
  </si>
  <si>
    <t>[苏州]格林豪泰(苏州石湖苏蠡路店)(64185940)</t>
  </si>
  <si>
    <t>黄斌</t>
  </si>
  <si>
    <t>[天津]汉庭酒店(天津海光寺店)(72815638)</t>
  </si>
  <si>
    <t>李云龙</t>
  </si>
  <si>
    <t>张升阳</t>
  </si>
  <si>
    <t>[三江]城市便捷酒店(三江侗乡多耶广场店)(71586196)</t>
  </si>
  <si>
    <t>标准大床房&lt;内宾&gt;&lt;双人入住&gt;&lt;预付&gt;&lt;无早&gt;</t>
  </si>
  <si>
    <t>贝秋容</t>
  </si>
  <si>
    <t>[郑州]喆啡酒店(郑州CBD会展中心省人民医院店)(71584397)</t>
  </si>
  <si>
    <t>特惠大床房(无窗)&lt;内宾&gt;&lt;双人入住&gt;&lt;预付&gt;&lt;无早&gt;</t>
  </si>
  <si>
    <t>马蓉</t>
  </si>
  <si>
    <t>[成都]成都天府丽都喜来登饭店(54622347)</t>
  </si>
  <si>
    <t>刘柳</t>
  </si>
  <si>
    <t>[上海]格林豪泰(上海新国际博览中心华夏西路地铁站店)(69028706)</t>
  </si>
  <si>
    <t>套房&lt;内宾&gt;&lt;双人入住&gt;&lt;预付&gt;&lt;无早&gt;</t>
  </si>
  <si>
    <t>邢广森</t>
  </si>
  <si>
    <t>[东莞]东莞新都会酒店(54939462)</t>
  </si>
  <si>
    <t>精品大床房&lt;内宾&gt;&lt;双人入住&gt;&lt;预付&gt;&lt;无早&gt;</t>
  </si>
  <si>
    <t>吴君华</t>
  </si>
  <si>
    <t>[绵阳]尚客优品酒店(绵阳塞纳阳光高铁站店)(71988674)</t>
  </si>
  <si>
    <t>谢雨舟</t>
  </si>
  <si>
    <t>[合肥]青皮树酒店(合肥北二环四里河路店)(69142613)</t>
  </si>
  <si>
    <t>标准双床房&lt;内宾&gt;&lt;双人入住&gt;&lt;预付&gt;&lt;无早&gt;</t>
  </si>
  <si>
    <t>蒋迎芬</t>
  </si>
  <si>
    <t>[杭州]全季酒店(杭州萧山人民广场店)(72921805)</t>
  </si>
  <si>
    <t>张华锟</t>
  </si>
  <si>
    <t>[武汉]城市便捷酒店(武汉黄浦店)(72815906)</t>
  </si>
  <si>
    <t>何川</t>
  </si>
  <si>
    <t>经济标准间&lt;内宾&gt;&lt;双人入住&gt;&lt;预付&gt;&lt;无早&gt;</t>
  </si>
  <si>
    <t>雷艳丽</t>
  </si>
  <si>
    <t>[上海]全季酒店(上海陆家嘴浦东南路店)(69040700)</t>
  </si>
  <si>
    <t>商务双床房&lt;内宾&gt;&lt;双人入住&gt;&lt;预付&gt;&lt;双早&gt;</t>
  </si>
  <si>
    <t>张岳青,黄建华,柴婧雯</t>
  </si>
  <si>
    <t>肖何</t>
  </si>
  <si>
    <t>[荆州]荆州富力万达嘉华酒店(69028724)</t>
  </si>
  <si>
    <t>高级豪华双床房&lt;内宾&gt;&lt;双人入住&gt;&lt;预付&gt;&lt;双早&gt;</t>
  </si>
  <si>
    <t>黄宗建</t>
  </si>
  <si>
    <t>[成都]全季酒店(成都高新酒店)(69028572)</t>
  </si>
  <si>
    <t>张小伟</t>
  </si>
  <si>
    <t>[贵阳]希岸·轻雅酒店(贵阳花果园双子塔店)(71576555)</t>
  </si>
  <si>
    <t>希岸雅致房&lt;内宾&gt;&lt;双人入住&gt;&lt;预付&gt;&lt;无早&gt;</t>
  </si>
  <si>
    <t>李淑梅</t>
  </si>
  <si>
    <t>小U·舒适大床房&lt;内宾&gt;&lt;双人入住&gt;&lt;预付&gt;&lt;无早&gt;</t>
  </si>
  <si>
    <t>吴尚玉</t>
  </si>
  <si>
    <t>[苏州]格林豪泰(苏州东兴路星叶生活广场店)(64185766)</t>
  </si>
  <si>
    <t>肖金保</t>
  </si>
  <si>
    <t>支旭旭</t>
  </si>
  <si>
    <t>[武汉]城市便捷酒店(武汉螃蟹岬地铁站店)(71637482)</t>
  </si>
  <si>
    <t>黄天宇</t>
  </si>
  <si>
    <t>黄祥</t>
  </si>
  <si>
    <t>商务大床房&lt;内宾&gt;&lt;双人入住&gt;&lt;预付&gt;&lt;双早&gt;</t>
  </si>
  <si>
    <t>吴世豪</t>
  </si>
  <si>
    <t>[重庆]城市便捷酒店(重庆江北国际机场店)(72829697)</t>
  </si>
  <si>
    <t>南小娟</t>
  </si>
  <si>
    <t>[成都]宜尚酒店(成都建设路SM广场店)(72841127)</t>
  </si>
  <si>
    <t>宜悦大床房&lt;内宾&gt;&lt;双人入住&gt;&lt;预付&gt;&lt;无早&gt;</t>
  </si>
  <si>
    <t>姚红</t>
  </si>
  <si>
    <t>[拉萨]7天优品酒店(拉萨大昭寺店)(66009294)</t>
  </si>
  <si>
    <t>李晓</t>
  </si>
  <si>
    <t>[天全]7天优品(雅安天全音乐广场店)(71450261)</t>
  </si>
  <si>
    <t>吕国瑞</t>
  </si>
  <si>
    <t>优享大床房&lt;内宾&gt;&lt;双人入住&gt;&lt;预付&gt;&lt;无早&gt;</t>
  </si>
  <si>
    <t>李华金</t>
  </si>
  <si>
    <t>[酒泉]7天优品酒店(酒泉万达店)(71450278)</t>
  </si>
  <si>
    <t>殷丽娟</t>
  </si>
  <si>
    <t>牛朝阳</t>
  </si>
  <si>
    <t>[佛山]麗枫酒店(佛山魁奇路地铁站店)(71013756)</t>
  </si>
  <si>
    <t>罗劲聪</t>
  </si>
  <si>
    <t>[香港]香港富荟炮台山酒店(iclub Fortress Hill Hotel)(43574258)</t>
  </si>
  <si>
    <t>尊荟客房&lt;内宾&gt;&lt;双人入住&gt;&lt;预付&gt;&lt;无早&gt;</t>
  </si>
  <si>
    <t>TSE/Tin Chi</t>
  </si>
  <si>
    <t>马朝官,赵长河</t>
  </si>
  <si>
    <t>[哈尔滨]7天连锁酒店(哈尔滨会展中心店)(65983435)</t>
  </si>
  <si>
    <t>孔一鸣</t>
  </si>
  <si>
    <t>[西安]锦江之星(西安回民街钟楼地铁站店)(60983845)</t>
  </si>
  <si>
    <t>标准间A&lt;内宾&gt;&lt;双人入住&gt;&lt;预付&gt;&lt;无早&gt;</t>
  </si>
  <si>
    <t>张涛</t>
  </si>
  <si>
    <t>[桂林]蓝宝石酒店(桂林两江四湖桂林站店)(60985522)</t>
  </si>
  <si>
    <t>榻榻米标准间(无窗)&lt;内宾&gt;&lt;双人入住&gt;&lt;预付&gt;&lt;无早&gt;</t>
  </si>
  <si>
    <t>梁伶灵</t>
  </si>
  <si>
    <t>[江永]尚客优酒店(江永永华国际店)(71450283)</t>
  </si>
  <si>
    <t>精选家庭房&lt;内宾&gt;&lt;双人入住&gt;&lt;预付&gt;&lt;无早&gt;</t>
  </si>
  <si>
    <t>廖章辉,潘文梢</t>
  </si>
  <si>
    <t>[三亚]三亚悦澜湾绿地铂瑞酒店(70401169)</t>
  </si>
  <si>
    <t>花园双床房&lt;内宾&gt;&lt;双人入住&gt;&lt;预付&gt;&lt;无早&gt;</t>
  </si>
  <si>
    <t>齐子磊</t>
  </si>
  <si>
    <t>[深圳]7天连锁酒店(深圳龙华清湖地铁站店)(65979008)</t>
  </si>
  <si>
    <t>兰迪</t>
  </si>
  <si>
    <t>[无锡]格林豪泰(无锡阳山镇嘉阳生活广场店)(69071472)</t>
  </si>
  <si>
    <t>魏娟</t>
  </si>
  <si>
    <t>[武汉]城市便捷酒店(武汉光谷锦绣龙城南湖店)(72816056)</t>
  </si>
  <si>
    <t>王惠民</t>
  </si>
  <si>
    <t>[沈阳]白玉兰酒店(沈阳北陵店)(71012672)</t>
  </si>
  <si>
    <t>兰舒单人房&lt;内宾&gt;&lt;双人入住&gt;&lt;预付&gt;&lt;无早&gt;</t>
  </si>
  <si>
    <t>朱芷若</t>
  </si>
  <si>
    <t>[丰城]尚客优连锁酒店(丰城杨柳湖景区店)(71450646)</t>
  </si>
  <si>
    <t>罗建武</t>
  </si>
  <si>
    <t>[淄博]格林豪泰快捷酒店(临淄人民路店)(71451583)</t>
  </si>
  <si>
    <t>张瑞</t>
  </si>
  <si>
    <t>[忻州]贝壳酒店(忻州火车站店)(70405524)</t>
  </si>
  <si>
    <t>三人间&lt;内宾&gt;&lt;双人入住&gt;&lt;预付&gt;&lt;无早&gt;</t>
  </si>
  <si>
    <t>段云峰</t>
  </si>
  <si>
    <t>陈森燚</t>
  </si>
  <si>
    <t>[广州]广州礼顿酒店(51599649)</t>
  </si>
  <si>
    <t>行政客房&lt;内宾&gt;&lt;双人入住&gt;&lt;预付&gt;&lt;无早&gt;</t>
  </si>
  <si>
    <t>陈晓凤</t>
  </si>
  <si>
    <t>[琼海]麗枫酒店(琼海博鳌店)(71010155)</t>
  </si>
  <si>
    <t>霍静静</t>
  </si>
  <si>
    <t>[珠海]7天连锁酒店(珠海拱北口岸圆明新园店)(66065040)</t>
  </si>
  <si>
    <t>姜淦</t>
  </si>
  <si>
    <t>[武汉]城市便捷酒店(武汉后湖大道店)(71584675)</t>
  </si>
  <si>
    <t>刘傲洋</t>
  </si>
  <si>
    <t>[济南]麗枫酒店(济南泉城路趵突泉店)(46148331)</t>
  </si>
  <si>
    <t>豪华大床房(无窗)&lt;内宾&gt;&lt;双人入住&gt;&lt;预付&gt;&lt;无早&gt;</t>
  </si>
  <si>
    <t>刘江珊</t>
  </si>
  <si>
    <t>徐华清</t>
  </si>
  <si>
    <t>[杭州]锦江之星品尚(杭州滨江大学城浦沿地铁站酒店)(65383582)</t>
  </si>
  <si>
    <t>商务标准房A&lt;内宾&gt;&lt;双人入住&gt;&lt;预付&gt;&lt;无早&gt;</t>
  </si>
  <si>
    <t>张贤灼</t>
  </si>
  <si>
    <t>[武汉]城市便捷酒店(武汉蔡甸广场店)(71632526)</t>
  </si>
  <si>
    <t>刘泳梅</t>
  </si>
  <si>
    <t>[宜城]城市便捷酒店(襄阳宜城襄沙大道店)(72813052)</t>
  </si>
  <si>
    <t>精选双床房&lt;内宾&gt;&lt;双人入住&gt;&lt;预付&gt;&lt;无早&gt;</t>
  </si>
  <si>
    <t>邹一杰</t>
  </si>
  <si>
    <t>[长沙县]7天连锁酒店(长沙县星沙金茂路店)(66079037)</t>
  </si>
  <si>
    <t>周贤培</t>
  </si>
  <si>
    <t>[合肥]格林豪泰酒店(合肥阜阳北路庐阳产业园店)(70405474)</t>
  </si>
  <si>
    <t>吴明琴</t>
  </si>
  <si>
    <t>[江口]7天酒店(铜仁江口梵净山国家公园店)(71451596)</t>
  </si>
  <si>
    <t>甘健尧卢继荣李健彬唐海亮</t>
  </si>
  <si>
    <t>[福州]锦江之星风尚(福州宜家鼓山店)(65976734)</t>
  </si>
  <si>
    <t>商务标准房a&lt;内宾&gt;&lt;双人入住&gt;&lt;预付&gt;&lt;无早&gt;</t>
  </si>
  <si>
    <t>张文春</t>
  </si>
  <si>
    <t>[北京]IU酒店(北京西客站六里桥东地铁站店)(66107591)</t>
  </si>
  <si>
    <t>小U精致大床房&lt;内宾&gt;&lt;双人入住&gt;&lt;预付&gt;&lt;无早&gt;</t>
  </si>
  <si>
    <t>程亚男</t>
  </si>
  <si>
    <t>[西安]7天连锁酒店(西安北三环医学院店)(66002447)</t>
  </si>
  <si>
    <t>轻选大床房&lt;内宾&gt;&lt;双人入住&gt;&lt;预付&gt;&lt;无早&gt;</t>
  </si>
  <si>
    <t>傅九林</t>
  </si>
  <si>
    <t>李古飞</t>
  </si>
  <si>
    <t>[湖州]7天优品酒店(南浔南方新世界店)(71451690)</t>
  </si>
  <si>
    <t>赵毅亭</t>
  </si>
  <si>
    <t>[广州]汉庭酒店(广州天河客运站店)(72922546)</t>
  </si>
  <si>
    <t>李海涛</t>
  </si>
  <si>
    <t>刘芳浩</t>
  </si>
  <si>
    <t>经济单人间&lt;内宾&gt;&lt;双人入住&gt;&lt;预付&gt;&lt;无早&gt;</t>
  </si>
  <si>
    <t>邹道生</t>
  </si>
  <si>
    <t>朱明全</t>
  </si>
  <si>
    <t>刘先强</t>
  </si>
  <si>
    <t>[武汉]城市便捷酒店(武汉东亭店)(71632191)</t>
  </si>
  <si>
    <t>孙晖</t>
  </si>
  <si>
    <t>钟宛郊</t>
  </si>
  <si>
    <t>黄卓</t>
  </si>
  <si>
    <t>王聪聪</t>
  </si>
  <si>
    <t>零压商务房A&lt;内宾&gt;&lt;双人入住&gt;&lt;预付&gt;&lt;无早&gt;</t>
  </si>
  <si>
    <t>陈曦</t>
  </si>
  <si>
    <t>CA11323210503CNY</t>
  </si>
  <si>
    <t>[黟县]黄山悦榕庄(51623385)</t>
  </si>
  <si>
    <t>卢苑大床套房&lt;内宾&gt;&lt;双人入住&gt;&lt;预付&gt;&lt;双早&gt;</t>
  </si>
  <si>
    <t>李丽</t>
  </si>
  <si>
    <t>王皓</t>
  </si>
  <si>
    <t>阶梯</t>
  </si>
  <si>
    <t>[遂溪]城市便捷酒店（遂溪全丰广场店）(71584954)</t>
  </si>
  <si>
    <t>吴倩雯</t>
  </si>
  <si>
    <t>[青岛]青岛凯越旅馆(69037286)</t>
  </si>
  <si>
    <t>ipo大床房&lt;内宾&gt;&lt;双人入住&gt;&lt;预付&gt;&lt;双早&gt;</t>
  </si>
  <si>
    <t>于航</t>
  </si>
  <si>
    <t>[杭州]汉庭酒店(杭州朝晖路运河店)(69036797)</t>
  </si>
  <si>
    <t>张毛地</t>
  </si>
  <si>
    <t>毛雪洁</t>
  </si>
  <si>
    <t>[池州]格林豪泰(池州市政务中心平天湖风景区店)(69042181)</t>
  </si>
  <si>
    <t>唐奇</t>
  </si>
  <si>
    <t>[上海]汉庭优佳酒店(上海莘庄龙之梦店)(72921797)</t>
  </si>
  <si>
    <t>张晨悦</t>
  </si>
  <si>
    <t>[北京]汉庭酒店(北京积水潭店)(72922172)</t>
  </si>
  <si>
    <t>陈冬梅</t>
  </si>
  <si>
    <t>[武汉]宜尚酒店(武汉江汉路步行街店)(71581874)</t>
  </si>
  <si>
    <t>宜馨大床房&lt;内宾&gt;&lt;双人入住&gt;&lt;预付&gt;&lt;无早&gt;</t>
  </si>
  <si>
    <t>金秋池</t>
  </si>
  <si>
    <t>[北京]北京朗丽兹太和府酒店(69028278)</t>
  </si>
  <si>
    <t>环湖榻榻米单人间&lt;内宾&gt;&lt;双人入住&gt;&lt;预付&gt;&lt;双早&gt;</t>
  </si>
  <si>
    <t>翟晓娜</t>
  </si>
  <si>
    <t>[武汉]城市便捷酒店(武汉汉阳东风公司地铁站店)(71580590)</t>
  </si>
  <si>
    <t>罗睿超</t>
  </si>
  <si>
    <t>王政</t>
  </si>
  <si>
    <t>[苏州]海友酒店(苏州火车站北广场店)(71450478)</t>
  </si>
  <si>
    <t>向蔚,李航行</t>
  </si>
  <si>
    <t>郏利光</t>
  </si>
  <si>
    <t>[黄冈]城市便捷酒店(黄冈东门路店)(71582852)</t>
  </si>
  <si>
    <t>吴勇祥</t>
  </si>
  <si>
    <t>[武汉]城市便捷酒店(武汉硚口地铁站店)(71635688)</t>
  </si>
  <si>
    <t>余礼杰</t>
  </si>
  <si>
    <t>[天水]贝壳酒店(天水二马路步行街店)(72916451)</t>
  </si>
  <si>
    <t>黄恺星</t>
  </si>
  <si>
    <t>周小丽</t>
  </si>
  <si>
    <t>韩宇瑄</t>
  </si>
  <si>
    <t>[杭州]汉庭优佳酒店(杭州西湖断桥店)(69047947)</t>
  </si>
  <si>
    <t>谭树鹏</t>
  </si>
  <si>
    <t>[南通]格林豪泰(南通大学主校区中南世纪城店)(71451559)</t>
  </si>
  <si>
    <t>徐晓</t>
  </si>
  <si>
    <t>马颖</t>
  </si>
  <si>
    <t>叶静雯</t>
  </si>
  <si>
    <t>[郑州]格林豪泰智选酒店(郑州方特绿博园店)(71495405)</t>
  </si>
  <si>
    <t>特色套房&lt;内宾&gt;&lt;双人入住&gt;&lt;预付&gt;&lt;无早&gt;</t>
  </si>
  <si>
    <t>李青蕊</t>
  </si>
  <si>
    <t>[丹江口]武当山建国饭店(54944307)</t>
  </si>
  <si>
    <t>关愚</t>
  </si>
  <si>
    <t>[上海]全季酒店(上海世博上南路店)(66017225)</t>
  </si>
  <si>
    <t>韩冰</t>
  </si>
  <si>
    <t>[深圳]7天连锁酒店(深圳宝安店)(71450650)</t>
  </si>
  <si>
    <t>蔡泽林,张念奕</t>
  </si>
  <si>
    <t>[南京]锦江之星(南京新街口店)(60986100)</t>
  </si>
  <si>
    <t>商务房B&lt;内宾&gt;&lt;双人入住&gt;&lt;预付&gt;&lt;无早&gt;</t>
  </si>
  <si>
    <t>赵有峰</t>
  </si>
  <si>
    <t>魏秀峰</t>
  </si>
  <si>
    <t>[上海]海友酒店(上海大木桥地铁站店)(71450400)</t>
  </si>
  <si>
    <t>戚琼琼</t>
  </si>
  <si>
    <t>[苏州]布丁酒店(苏州观前拙政园文化主题店)(71633007)</t>
  </si>
  <si>
    <t>标准房&lt;内宾&gt;&lt;双人入住&gt;&lt;预付&gt;&lt;无早&gt;</t>
  </si>
  <si>
    <t>翟志国,李明华</t>
  </si>
  <si>
    <t>[重庆]城市便捷酒店(重庆皇冠大扶梯店)(72829631)</t>
  </si>
  <si>
    <t>马昭军</t>
  </si>
  <si>
    <t>[苏州]贝壳酒店(苏州博览中心沪宁城铁园区站锦丰广场店)(69043121)</t>
  </si>
  <si>
    <t>赵庆青</t>
  </si>
  <si>
    <t>[上海]汉庭酒店(上海静安寺新店)(66064215)</t>
  </si>
  <si>
    <t>丁亚红</t>
  </si>
  <si>
    <t>[洛阳]洛阳开元智选假日酒店(60988660)</t>
  </si>
  <si>
    <t>特色观景高级大床房&lt;内宾&gt;&lt;双人入住&gt;&lt;预付&gt;&lt;双早&gt;</t>
  </si>
  <si>
    <t>李瑞环</t>
  </si>
  <si>
    <t>[沈阳]7天优品酒店(沈阳马路湾202医院店)(71584276)</t>
  </si>
  <si>
    <t>浦晓杰</t>
  </si>
  <si>
    <t>[西宁]贝壳酒店(西宁火车站高铁站店)(72916733)</t>
  </si>
  <si>
    <t>刘光平</t>
  </si>
  <si>
    <t>[厦门]全季酒店(厦门集美学村店)(69038990)</t>
  </si>
  <si>
    <t>范晓倩</t>
  </si>
  <si>
    <t>[深圳]7天连锁酒店(深圳宝安松岗汽车站店)(66093401)</t>
  </si>
  <si>
    <t>陈鹏</t>
  </si>
  <si>
    <t>[中山]凯里亚德酒店(中山南朗中心店)(71013798)</t>
  </si>
  <si>
    <t>荣享景观双床房&lt;内宾&gt;&lt;双人入住&gt;&lt;预付&gt;&lt;无早&gt;</t>
  </si>
  <si>
    <t>徐儒</t>
  </si>
  <si>
    <t>[韶关]7天连锁酒店(韶关步行街店)(71451635)</t>
  </si>
  <si>
    <t>欧明珊</t>
  </si>
  <si>
    <t>三人房&lt;内宾&gt;&lt;双人入住&gt;&lt;预付&gt;&lt;无早&gt;</t>
  </si>
  <si>
    <t>[上海]全季酒店(上海松江大学城店)(66086047)</t>
  </si>
  <si>
    <t>吴峻</t>
  </si>
  <si>
    <t>陈雪娜</t>
  </si>
  <si>
    <t>[上海]全季酒店(上海外滩南京东路步行街店)(65822568)</t>
  </si>
  <si>
    <t>朱惠春,白洪燕</t>
  </si>
  <si>
    <t>李军</t>
  </si>
  <si>
    <t>[杭州]7天连锁酒店(杭州下沙店)(66106415)</t>
  </si>
  <si>
    <t>姜宇希</t>
  </si>
  <si>
    <t>易梓鸿</t>
  </si>
  <si>
    <t>[昆明]桔子酒店(昆明南屏步行街店)(72817109)</t>
  </si>
  <si>
    <t>小筑&lt;内宾&gt;&lt;双人入住&gt;&lt;预付&gt;&lt;无早&gt;</t>
  </si>
  <si>
    <t>刘志成</t>
  </si>
  <si>
    <t>[无锡]柏曼酒店(无锡湖滨商业街店)(71644343)</t>
  </si>
  <si>
    <t>万涛</t>
  </si>
  <si>
    <t>[郑州]格林联盟(郑州商城东路文庙地铁站店)(69036859)</t>
  </si>
  <si>
    <t>孙永峰</t>
  </si>
  <si>
    <t>[枣庄]贝壳酒店(台儿庄古城西门店)(72916779)</t>
  </si>
  <si>
    <t>常耕</t>
  </si>
  <si>
    <t>孟佑喜</t>
  </si>
  <si>
    <t>[深圳]深圳弘都酒店(69075649)</t>
  </si>
  <si>
    <t>时尚单人房&lt;内宾&gt;&lt;双人入住&gt;&lt;预付&gt;&lt;双早&gt;</t>
  </si>
  <si>
    <t>何丹丹</t>
  </si>
  <si>
    <t>[成都]7天优品酒店(成都盐市口店)(66064114)</t>
  </si>
  <si>
    <t>易刚</t>
  </si>
  <si>
    <t>[南昌]派酒店(南昌滕王阁船山路美食街店)(71635476)</t>
  </si>
  <si>
    <t>商务双床间(无窗)&lt;内宾&gt;&lt;双人入住&gt;&lt;预付&gt;&lt;无早&gt;</t>
  </si>
  <si>
    <t>陈丽</t>
  </si>
  <si>
    <t>要继红</t>
  </si>
  <si>
    <t>[成都]7天连锁酒店(成都双流机场珠江路地铁站店)(71450694)</t>
  </si>
  <si>
    <t>钟鹏</t>
  </si>
  <si>
    <t>[襄阳]襄阳绿地铂骊酒店(69067769)</t>
  </si>
  <si>
    <t>李沛聪</t>
  </si>
  <si>
    <t>[济南]锦江之星(济南大明湖店)(60986963)</t>
  </si>
  <si>
    <t>单人房A&lt;内宾&gt;&lt;双人入住&gt;&lt;预付&gt;&lt;无早&gt;</t>
  </si>
  <si>
    <t>王徐楷</t>
  </si>
  <si>
    <t>[长沙]麗枫酒店(长沙火车站朝阳地铁站店)(63418508)</t>
  </si>
  <si>
    <t>周一刚</t>
  </si>
  <si>
    <t>[武汉]7天连锁酒店(武汉武昌火车站首义路地铁站店)(66046241)</t>
  </si>
  <si>
    <t>任旭东</t>
  </si>
  <si>
    <t>[西安]西安万丽酒店(54627227)</t>
  </si>
  <si>
    <t>豪华双床房&lt;内宾&gt;&lt;双人入住&gt;&lt;预付&gt;&lt;双早&gt;</t>
  </si>
  <si>
    <t>林想</t>
  </si>
  <si>
    <t>[上海]锦江之星(上海虹桥枢纽天山西路店)(64199140)</t>
  </si>
  <si>
    <t>商务房A&lt;内宾&gt;&lt;双人入住&gt;&lt;预付&gt;&lt;双早&gt;</t>
  </si>
  <si>
    <t>解啸龙</t>
  </si>
  <si>
    <t>[惠州]麗枫酒店(惠州东江店)(71988979)</t>
  </si>
  <si>
    <t>李俊</t>
  </si>
  <si>
    <t>[重庆]麗枫酒店(重庆江北国际机场T3航站楼店)(71581109)</t>
  </si>
  <si>
    <t>孟磊</t>
  </si>
  <si>
    <t>史欣</t>
  </si>
  <si>
    <t>[桂林]桂林东西港舍(65993110)</t>
  </si>
  <si>
    <t>靖竹阁&lt;内宾&gt;&lt;双人入住&gt;&lt;预付&gt;&lt;无早&gt;</t>
  </si>
  <si>
    <t>张婷</t>
  </si>
  <si>
    <t>王立强</t>
  </si>
  <si>
    <t>[淮安]格林豪泰(淮安翔宇大道店)(71451668)</t>
  </si>
  <si>
    <t>孙艳</t>
  </si>
  <si>
    <t>[广州]广州馨乐庭荔枝湾服务公寓(69028687)</t>
  </si>
  <si>
    <t>单房公寓&lt;内宾&gt;&lt;双人入住&gt;&lt;预付&gt;&lt;无早&gt;</t>
  </si>
  <si>
    <t>杜一丹</t>
  </si>
  <si>
    <t>[上海]全季酒店(上海野生动物园店)(72921809)</t>
  </si>
  <si>
    <t>胡景韬</t>
  </si>
  <si>
    <t>[沈阳]锦江之星(沈阳张士中央大街店)(71632122)</t>
  </si>
  <si>
    <t>王照忠</t>
  </si>
  <si>
    <t>[上海]全季酒店(上海张江店)(69040231)</t>
  </si>
  <si>
    <t>盛雷健</t>
  </si>
  <si>
    <t>史盼莉</t>
  </si>
  <si>
    <t>张浩田</t>
  </si>
  <si>
    <t>[菏泽]格林豪泰(菏泽华英路银座店）(69042457)</t>
  </si>
  <si>
    <t>李若瑾</t>
  </si>
  <si>
    <t>黄林燕</t>
  </si>
  <si>
    <t>[重庆]汉庭酒店(重庆观音桥步行街中心店)(69028146)</t>
  </si>
  <si>
    <t>于平</t>
  </si>
  <si>
    <t>李沛峻</t>
  </si>
  <si>
    <t>杨前亮</t>
  </si>
  <si>
    <t>[上海]汉庭酒店(上海大宁音乐广场新店)(66046245)</t>
  </si>
  <si>
    <t>范庆苗</t>
  </si>
  <si>
    <t>[东莞]东莞汇华国际饭店(60985477)</t>
  </si>
  <si>
    <t>刘瑞堤,林久标</t>
  </si>
  <si>
    <t>[洱源]格盟酒店(洱海源茈碧湖汽车站温泉店)(70405682)</t>
  </si>
  <si>
    <t>和贵勤</t>
  </si>
  <si>
    <t>[临朐]格林联盟酒店(临朐全福元店)(69142822)</t>
  </si>
  <si>
    <t>军佳凯硕</t>
  </si>
  <si>
    <t>[澄江]抚仙湖翡翠湾酒店(60987218)</t>
  </si>
  <si>
    <t>豪华景观双床房&lt;内宾&gt;&lt;双人入住&gt;&lt;预付&gt;&lt;双早&gt;</t>
  </si>
  <si>
    <t>王嘉毅,刘伟刚,王力,王建华</t>
  </si>
  <si>
    <t>[临洮]7天连锁酒店(临洮城市金街店)(71989056)</t>
  </si>
  <si>
    <t>舒选大床房&lt;内宾&gt;&lt;双人入住&gt;&lt;预付&gt;&lt;无早&gt;</t>
  </si>
  <si>
    <t>王新军</t>
  </si>
  <si>
    <t>李晨光</t>
  </si>
  <si>
    <t>徐旭</t>
  </si>
  <si>
    <t>[乐至]格林豪泰快捷酒店(资阳乐至店)(71450582)</t>
  </si>
  <si>
    <t>晋芥蒂</t>
  </si>
  <si>
    <t>泽仁尼玛</t>
  </si>
  <si>
    <t>[青岛]格林豪泰(青岛开发区山东科技大学店)(69037076)</t>
  </si>
  <si>
    <t>张丽丹</t>
  </si>
  <si>
    <t>王少骏</t>
  </si>
  <si>
    <t>李文科</t>
  </si>
  <si>
    <t>[南京]格林豪泰(汤山温泉店)(64185760)</t>
  </si>
  <si>
    <t>王忠平</t>
  </si>
  <si>
    <t>[兴化]格菲酒店（兴化大润发店）(72916618)</t>
  </si>
  <si>
    <t>米爱丽,米瑞琴</t>
  </si>
  <si>
    <t>[西安]麗枫酒店(西安高新延平门地铁站店)(71010625)</t>
  </si>
  <si>
    <t>马利涛</t>
  </si>
  <si>
    <t>[汝城]尚客优连锁酒店(汝城九龙国际店)(70402990)</t>
  </si>
  <si>
    <t>邓振林</t>
  </si>
  <si>
    <t>[柳州]宜尚酒店(柳州高铁站店)(71586022)</t>
  </si>
  <si>
    <t>宜品大床房&lt;内宾&gt;&lt;双人入住&gt;&lt;预付&gt;&lt;无早&gt;</t>
  </si>
  <si>
    <t>黄信</t>
  </si>
  <si>
    <t>[福州]7天连锁酒店(福州火车站晋安河金鸡山公园店)(70885164)</t>
  </si>
  <si>
    <t>蓝茂新</t>
  </si>
  <si>
    <t>王定昆</t>
  </si>
  <si>
    <t>[广州]广州米兰花酒店(60983787)</t>
  </si>
  <si>
    <t>图尔荪阿依</t>
  </si>
  <si>
    <t>[上海]格林豪泰上海市浦东机场合庆镇环庆中路快捷酒店(69036798)</t>
  </si>
  <si>
    <t>许术帧</t>
  </si>
  <si>
    <t>李冀渊</t>
  </si>
  <si>
    <t>[深圳]麗枫酒店(深圳西丽地铁站店)(63418499)</t>
  </si>
  <si>
    <t>杨杨</t>
  </si>
  <si>
    <t>[上海]上海日航饭店(51599301)</t>
  </si>
  <si>
    <t>日航高级房&lt;内宾&gt;&lt;双人入住&gt;&lt;预付&gt;&lt;无早&gt;</t>
  </si>
  <si>
    <t>乔保魁</t>
  </si>
  <si>
    <t>白小英楠</t>
  </si>
  <si>
    <t>[上海]格林豪泰快捷酒店(上海周浦沈梅东路地铁站店)(60984305)</t>
  </si>
  <si>
    <t>王涛</t>
  </si>
  <si>
    <t>[西昌]7天连锁酒店(西昌吉祥路店)(71584374)</t>
  </si>
  <si>
    <t>钟玉婷</t>
  </si>
  <si>
    <t>张宇</t>
  </si>
  <si>
    <t>[济南]麗枫酒店(济南工业南路CBD中心店)(70869999)</t>
  </si>
  <si>
    <t>许青</t>
  </si>
  <si>
    <t>[巴中]麗枫酒店(巴中财富中心店)(71010561)</t>
  </si>
  <si>
    <t>贾志超</t>
  </si>
  <si>
    <t>[天津]7天优品Premium(天津火车站北广场地铁站店)(65992378)</t>
  </si>
  <si>
    <t>张江峰</t>
  </si>
  <si>
    <t>杜晓东</t>
  </si>
  <si>
    <t>周宇</t>
  </si>
  <si>
    <t>赵同梅</t>
  </si>
  <si>
    <t>[六盘水]麗枫酒店(六盘水古镇店)(71012899)</t>
  </si>
  <si>
    <t>孟庆健</t>
  </si>
  <si>
    <t>[上海]7天连锁酒店(上海东川路交大店)(66008424)</t>
  </si>
  <si>
    <t>王立扬</t>
  </si>
  <si>
    <t>[广州]麗枫酒店(广州市桥地铁站易发步行街)(71009826)</t>
  </si>
  <si>
    <t>刘锐暖</t>
  </si>
  <si>
    <t>[苏州]IU酒店(苏州独墅湖月亮湾地铁站店)(71450394)</t>
  </si>
  <si>
    <t>小U·超级双床房&lt;内宾&gt;&lt;双人入住&gt;&lt;预付&gt;&lt;无早&gt;</t>
  </si>
  <si>
    <t>郑宇翔</t>
  </si>
  <si>
    <t>[淄博]麗枫酒店(淄博火车站新村西路店)(71012859)</t>
  </si>
  <si>
    <t>栾高亮</t>
  </si>
  <si>
    <t>[北京]北京辽宁大厦(64198420)</t>
  </si>
  <si>
    <t>商务套间&lt;内宾&gt;&lt;双人入住&gt;&lt;预付&gt;&lt;无早&gt;</t>
  </si>
  <si>
    <t>白国珑</t>
  </si>
  <si>
    <t>李嘉源</t>
  </si>
  <si>
    <t>[佛山]佛山华夏明珠大酒店(71451036)</t>
  </si>
  <si>
    <t>标准大床房&lt;内宾&gt;&lt;双人入住&gt;&lt;预付&gt;&lt;双早&gt;</t>
  </si>
  <si>
    <t>吴瑞珠</t>
  </si>
  <si>
    <t>CA11323210504CNY</t>
  </si>
  <si>
    <t>[上海]全季酒店(上海虹桥娄山关路地铁站店)(66070357)</t>
  </si>
  <si>
    <t>郑姗姗</t>
  </si>
  <si>
    <t>[徐州]格林豪泰(徐州高铁站泰隆商业街智选店)(71451589)</t>
  </si>
  <si>
    <t>史林</t>
  </si>
  <si>
    <t>[温州]全季酒店(温州火车站店)(69142358)</t>
  </si>
  <si>
    <t>程鑫鑫</t>
  </si>
  <si>
    <t>李可</t>
  </si>
  <si>
    <t>[杭州]汉庭酒店(杭州武林门地铁站店)(69041347)</t>
  </si>
  <si>
    <t>孟慧芬</t>
  </si>
  <si>
    <t>孟慧玲</t>
  </si>
  <si>
    <t>[天津]全季酒店(天津滨江道店)(69028603)</t>
  </si>
  <si>
    <t>胡绵涛</t>
  </si>
  <si>
    <t>[上海]海友酒店(上海外滩南京东路店)(71450647)</t>
  </si>
  <si>
    <t>王美云,张玲仙</t>
  </si>
  <si>
    <t>郭秀卿</t>
  </si>
  <si>
    <t>[扬州]格林豪泰(扬州瘦西湖文昌阁店)(69041926)</t>
  </si>
  <si>
    <t>金雪皎</t>
  </si>
  <si>
    <t>[佛山]凯里亚德酒店(佛山南庄陶博大道店)(71013651)</t>
  </si>
  <si>
    <t>轻享大床房&lt;内宾&gt;&lt;双人入住&gt;&lt;预付&gt;&lt;无早&gt;</t>
  </si>
  <si>
    <t>刘涛</t>
  </si>
  <si>
    <t>[上海]全季酒店(上海世博耀华路店)(72919901)</t>
  </si>
  <si>
    <t>王宣涛</t>
  </si>
  <si>
    <t>[成都]汉庭酒店(成都新会展中心店)(69028803)</t>
  </si>
  <si>
    <t>谢士涛</t>
  </si>
  <si>
    <t>钟夏</t>
  </si>
  <si>
    <t>[北京]锦江之星(北京安贞里店)(54927593)</t>
  </si>
  <si>
    <t>杨济宁</t>
  </si>
  <si>
    <t>[北京]北京花园十六号四合院酒店(70405426)</t>
  </si>
  <si>
    <t>中式行政间&lt;内宾&gt;&lt;双人入住&gt;&lt;预付&gt;&lt;无早&gt;</t>
  </si>
  <si>
    <t>马小然</t>
  </si>
  <si>
    <t>刘怀英</t>
  </si>
  <si>
    <t>伍丽丽</t>
  </si>
  <si>
    <t>[昆明]汉庭酒店(昆明长水国际机场新店)(69142840)</t>
  </si>
  <si>
    <t>赛沙金</t>
  </si>
  <si>
    <t>李建晋</t>
  </si>
  <si>
    <t>[成都]7天优品酒店(成都小天竺华西医院店)(66086534)</t>
  </si>
  <si>
    <t>陈述彬</t>
  </si>
  <si>
    <t>杨静</t>
  </si>
  <si>
    <t>郑欣菊</t>
  </si>
  <si>
    <t>[北京]布丁酒店(北京国贸潘家园地铁站店)(70885200)</t>
  </si>
  <si>
    <t>单人间&lt;内宾&gt;&lt;双人入住&gt;&lt;预付&gt;&lt;无早&gt;</t>
  </si>
  <si>
    <t>唐红宇</t>
  </si>
  <si>
    <t>敖明</t>
  </si>
  <si>
    <t>[深圳]全季酒店(深圳东门店)(72919045)</t>
  </si>
  <si>
    <t>侯翌</t>
  </si>
  <si>
    <t>[北京]7天连锁酒店(北京定慧寺五路居地铁站店)(66082278)</t>
  </si>
  <si>
    <t>零压双床房&lt;内宾&gt;&lt;双人入住&gt;&lt;预付&gt;&lt;无早&gt;</t>
  </si>
  <si>
    <t>顾梁辉</t>
  </si>
  <si>
    <t>李鹏</t>
  </si>
  <si>
    <t>[成都]麗枫酒店(成都世纪城新会展中心店)(64223697)</t>
  </si>
  <si>
    <t>莫艳娟</t>
  </si>
  <si>
    <t>[昆明]7天连锁酒店(昆明火车站民航机场大巴站店)(65989720)</t>
  </si>
  <si>
    <t>吴新林</t>
  </si>
  <si>
    <t>商务标准间A&lt;内宾&gt;&lt;双人入住&gt;&lt;预付&gt;&lt;无早&gt;</t>
  </si>
  <si>
    <t>陈少雄,谭明扬</t>
  </si>
  <si>
    <t>[太仓]麗枫酒店(太仓上海西路南洋广场店)(70870031)</t>
  </si>
  <si>
    <t>吕凌</t>
  </si>
  <si>
    <t>[武汉]城市便捷酒店(武汉金银潭地铁站店)(71580536)</t>
  </si>
  <si>
    <t>空气净化大床房&lt;内宾&gt;&lt;双人入住&gt;&lt;预付&gt;&lt;无早&gt;</t>
  </si>
  <si>
    <t>王洪涛</t>
  </si>
  <si>
    <t>[上海]汉庭酒店(上海徐家汇万体馆店)(66075851)</t>
  </si>
  <si>
    <t>钱健仁</t>
  </si>
  <si>
    <t>陶维军</t>
  </si>
  <si>
    <t>[衡阳]城市便捷酒店(衡阳商业步行街店)(72813172)</t>
  </si>
  <si>
    <t>何艳明</t>
  </si>
  <si>
    <t>[南京]麗枫酒店(南京夫子庙大光路店)(66014985)</t>
  </si>
  <si>
    <t>杨惠</t>
  </si>
  <si>
    <t>[珠海]麗枫酒店(珠海机场金湾大学城店)(71012798)</t>
  </si>
  <si>
    <t>林友宁</t>
  </si>
  <si>
    <t>李建国</t>
  </si>
  <si>
    <t>[宿迁]麗枫酒店(宿迁水韵城店)(71013702)</t>
  </si>
  <si>
    <t>黄慧慧</t>
  </si>
  <si>
    <t>[上海]康铂酒店(上海外滩店)(52305892)</t>
  </si>
  <si>
    <t>顾惠芳</t>
  </si>
  <si>
    <t>[石家庄]麗枫酒店(石家庄国际贸易城店)(71576960)</t>
  </si>
  <si>
    <t>郑睿</t>
  </si>
  <si>
    <t>[武汉]麗枫酒店(武汉华中师范大学广埠屯地铁站店)(66025194)</t>
  </si>
  <si>
    <t>戴集成</t>
  </si>
  <si>
    <t>豪华双床房(无窗)&lt;内宾&gt;&lt;双人入住&gt;&lt;预付&gt;&lt;无早&gt;</t>
  </si>
  <si>
    <t>李朝梅</t>
  </si>
  <si>
    <t>[海宁]麗枫酒店(海宁皮革城银泰店)(70886309)</t>
  </si>
  <si>
    <t>陆建华</t>
  </si>
  <si>
    <t>[深圳]凯里亚德酒店(深圳坪地低碳城店)(71013790)</t>
  </si>
  <si>
    <t>轻享双床房&lt;内宾&gt;&lt;双人入住&gt;&lt;预付&gt;&lt;无早&gt;</t>
  </si>
  <si>
    <t>于进洋</t>
  </si>
  <si>
    <t>[汕头]凯里亚德酒店(汕头潮阳高铁站店)(71013499)</t>
  </si>
  <si>
    <t>轻享大床房(无窗)&lt;内宾&gt;&lt;双人入住&gt;&lt;预付&gt;&lt;无早&gt;</t>
  </si>
  <si>
    <t>陈素芬</t>
  </si>
  <si>
    <t>[桂林]麗枫酒店(桂林中心广场象鼻山景区店)(66075643)</t>
  </si>
  <si>
    <t>叶飞军</t>
  </si>
  <si>
    <t>陈冉</t>
  </si>
  <si>
    <t>[牡丹江]麗枫酒店(牡丹江火车站人民公园店)(71010059)</t>
  </si>
  <si>
    <t>王京梅</t>
  </si>
  <si>
    <t>[怀化]宜尚酒店(怀化隆平国际店)(71582330)</t>
  </si>
  <si>
    <t>祝毛毛</t>
  </si>
  <si>
    <t>李敬龙</t>
  </si>
  <si>
    <t>[武汉]精途酒店(武汉常青城地铁站店)(72840618)</t>
  </si>
  <si>
    <t>乐芬</t>
  </si>
  <si>
    <t>刘艾娟</t>
  </si>
  <si>
    <t>[都匀]7天连锁酒店(都匀汽车总站店)(71451627)</t>
  </si>
  <si>
    <t>金宏</t>
  </si>
  <si>
    <t>[昌吉市]麗枫酒店(昌吉长宁路店)(71581536)</t>
  </si>
  <si>
    <t>杨博</t>
  </si>
  <si>
    <t>[南宁]格林豪泰智选酒店(南宁吴圩国际机场店)(70401110)</t>
  </si>
  <si>
    <t>张燕</t>
  </si>
  <si>
    <t>杨晶晶</t>
  </si>
  <si>
    <t>谭许</t>
  </si>
  <si>
    <t>练庆亮</t>
  </si>
  <si>
    <t>[晋中]麗枫酒店(晋中沃尔玛店)(70885907)</t>
  </si>
  <si>
    <t>连晓东</t>
  </si>
  <si>
    <t>张鑫</t>
  </si>
  <si>
    <t>[宁乡]维也纳国际酒店(长沙方特东方神画店)(72922125)</t>
  </si>
  <si>
    <t>特价双床房&lt;内宾&gt;&lt;双人入住&gt;&lt;预付&gt;&lt;无早&gt;</t>
  </si>
  <si>
    <t>韩慧萍</t>
  </si>
  <si>
    <t>[辛集]锦江之星品尚(辛集兴华路店)(71451054)</t>
  </si>
  <si>
    <t>段文优</t>
  </si>
  <si>
    <t>[成都]成都雅诗阁来福士服务公寓(54927475)</t>
  </si>
  <si>
    <t>行政单房&lt;内宾&gt;&lt;双人入住&gt;&lt;预付&gt;&lt;无早&gt;</t>
  </si>
  <si>
    <t>关岳昆</t>
  </si>
  <si>
    <t>[广州]7天连锁酒店(广州北京路地铁站店)(71450688)</t>
  </si>
  <si>
    <t>杨永军</t>
  </si>
  <si>
    <t>徐涛</t>
  </si>
  <si>
    <t>[百色]城市便捷酒店(百色高铁站店)(72814760)</t>
  </si>
  <si>
    <t>王朝先</t>
  </si>
  <si>
    <t>帕提玛艾散</t>
  </si>
  <si>
    <t>[佛山]麗枫酒店(佛山顺德顺联广场店)(71010039)</t>
  </si>
  <si>
    <t>陳念台</t>
  </si>
  <si>
    <t>[深圳]诚悦假日酒店(深圳罗湖口岸店)(64199325)</t>
  </si>
  <si>
    <t>杨东阳</t>
  </si>
  <si>
    <t>[拉萨]锦江之星品尚(拉萨布达拉宫北京西路店)(71450560)</t>
  </si>
  <si>
    <t>零压商务房B&lt;内宾&gt;&lt;双人入住&gt;&lt;预付&gt;&lt;无早&gt;</t>
  </si>
  <si>
    <t>郭现强</t>
  </si>
  <si>
    <t>李家宝</t>
  </si>
  <si>
    <t>[北京]7天优品酒店(北京望京SOHO阜通地铁站店)(72834601)</t>
  </si>
  <si>
    <t>赵芹亮</t>
  </si>
  <si>
    <t>[南昌]7天连锁酒店(南昌火车站地铁站店)(66092656)</t>
  </si>
  <si>
    <t>张进</t>
  </si>
  <si>
    <t>[北京]北京丽亭华苑酒店(51617146)</t>
  </si>
  <si>
    <t>牛宁</t>
  </si>
  <si>
    <t>[广州]7天连锁酒店(广州西场地铁站荔湾路彩虹桥店)(71450689)</t>
  </si>
  <si>
    <t>廖艳玲</t>
  </si>
  <si>
    <t>[太原]锦江之星风尚(太原建设南路狄仁杰文化公园店)(60988908)</t>
  </si>
  <si>
    <t>陈换忠</t>
  </si>
  <si>
    <t>傅建龙</t>
  </si>
  <si>
    <t>叶秀球</t>
  </si>
  <si>
    <t>[龙南]麗枫酒店(赣州龙南市政府福平店)(71981077)</t>
  </si>
  <si>
    <t>谢余群</t>
  </si>
  <si>
    <t>赔款</t>
  </si>
  <si>
    <t>[昆明]天瑞大酒店(昆明新机场店)(22815645)</t>
  </si>
  <si>
    <t>个性时尚主题房&lt;内宾&gt;&lt;双人入住&gt;&lt;预付&gt;&lt;无早&gt;</t>
  </si>
  <si>
    <t>卢绍顺</t>
  </si>
  <si>
    <t>[广州]广州新世纪酒店(22815645)</t>
  </si>
  <si>
    <t>精英大床房&lt;内宾&gt;&lt;双人入住&gt;&lt;预付&gt;&lt;无早&gt;</t>
  </si>
  <si>
    <t>黄维</t>
  </si>
  <si>
    <t>[东明]尚客优骏怡连锁酒店(东明县政府店)(22815645)</t>
  </si>
  <si>
    <t>王中慎</t>
  </si>
  <si>
    <t>[上海]上海锦江都城经典南京东路外滩酒店(22815645)</t>
  </si>
  <si>
    <t>风雅双床房&lt;内宾&gt;&lt;双人入住&gt;&lt;预付&gt;&lt;无早&gt;</t>
  </si>
  <si>
    <t>赖冬梅</t>
  </si>
  <si>
    <t>[上海]上海星之悦酒店(22815645)</t>
  </si>
  <si>
    <t>标准双床房&lt;内宾&gt;&lt;双人入住&gt;&lt;预付&gt;&lt;双早&gt;</t>
  </si>
  <si>
    <t>李政</t>
  </si>
  <si>
    <t>[佛山]瑞季酒店(佛山桂城地铁站店)(22815645)</t>
  </si>
  <si>
    <t>程国瑞</t>
  </si>
  <si>
    <t>[广州]逸米酒店(广州西村地铁站店)(22815645)</t>
  </si>
  <si>
    <t>标准双人房&lt;内宾&gt;&lt;双人入住&gt;&lt;预付&gt;&lt;无早&gt;</t>
  </si>
  <si>
    <t>薛雁琳</t>
  </si>
  <si>
    <t>鹿子豪</t>
  </si>
  <si>
    <t>[昆明]昆明长水机场云水星际大酒店(22815645)</t>
  </si>
  <si>
    <t>戚皓东</t>
  </si>
  <si>
    <t>[三明]怡程酒店(三明市政府大润发店)(22815645)</t>
  </si>
  <si>
    <t>怡享大床房&lt;内宾&gt;&lt;双人入住&gt;&lt;预付&gt;&lt;双早&gt;</t>
  </si>
  <si>
    <t>詹悦承</t>
  </si>
  <si>
    <t>李滢</t>
  </si>
  <si>
    <t>怡享双床房&lt;内宾&gt;&lt;双人入住&gt;&lt;预付&gt;&lt;双早&gt;</t>
  </si>
  <si>
    <t>温欣</t>
  </si>
  <si>
    <t>钱志豪</t>
  </si>
  <si>
    <t>CA11323210505CNY</t>
  </si>
  <si>
    <t>徐昊</t>
  </si>
  <si>
    <t>曾文静</t>
  </si>
  <si>
    <t>刘振宇</t>
  </si>
  <si>
    <t>[昆山]格林豪泰(昆山国际会展店)(71451621)</t>
  </si>
  <si>
    <t>孙占库</t>
  </si>
  <si>
    <t>黄和平</t>
  </si>
  <si>
    <t>肖红燕</t>
  </si>
  <si>
    <t>[上海]7天连锁酒店(上海西藏南路地铁站店)(66066856)</t>
  </si>
  <si>
    <t>徐劼</t>
  </si>
  <si>
    <t>[上海]汉庭酒店(上海四川北路东宝兴路地铁站店)(69078426)</t>
  </si>
  <si>
    <t>倪侃,杨何亚,龚建凤</t>
  </si>
  <si>
    <t>陈笑寒</t>
  </si>
  <si>
    <t>[上海]汉庭优佳酒店(上海北外滩海伦路地铁站酒店)(69027935)</t>
  </si>
  <si>
    <t>倪侃,龚建凤,杨何亚</t>
  </si>
  <si>
    <t>[北京]汉庭酒店(北京望京花家地店)(66074742)</t>
  </si>
  <si>
    <t>零压-高级大床房&lt;内宾&gt;&lt;双人入住&gt;&lt;预付&gt;&lt;无早&gt;</t>
  </si>
  <si>
    <t>李欣</t>
  </si>
  <si>
    <t>[沈阳]锦江之星(沈阳陆军总院店)(66088889)</t>
  </si>
  <si>
    <t>李思奇</t>
  </si>
  <si>
    <t>[无锡]尚客优快捷酒店(无锡南禅寺永乐路店)(71637398)</t>
  </si>
  <si>
    <t>郑海庆</t>
  </si>
  <si>
    <t>[郑州]7天连锁酒店(郑州南阳路店)(66084129)</t>
  </si>
  <si>
    <t>司羊</t>
  </si>
  <si>
    <t>[苏州]锦江之星(苏州留园山塘古街店)(69030756)</t>
  </si>
  <si>
    <t>家庭房C&lt;内宾&gt;&lt;双人入住&gt;&lt;预付&gt;&lt;无早&gt;</t>
  </si>
  <si>
    <t>王宇剑</t>
  </si>
  <si>
    <t>[哈尔滨]麗枫酒店(哈尔滨公路大桥爱建店)(71013718)</t>
  </si>
  <si>
    <t>王彬</t>
  </si>
  <si>
    <t>[东莞]麗枫酒店(东莞厚街会展中心珊美地铁站店)(71013782)</t>
  </si>
  <si>
    <t>陈燕</t>
  </si>
  <si>
    <t>惠浩然</t>
  </si>
  <si>
    <t>[苏州]格林豪泰快捷酒店(苏州观前街乐桥地铁站店)(69039519)</t>
  </si>
  <si>
    <t>张友才</t>
  </si>
  <si>
    <t>[上海]汉庭酒店(上海虹桥枢纽七宝沪星路店)(66075849)</t>
  </si>
  <si>
    <t>曾娟</t>
  </si>
  <si>
    <t>[成都]全季酒店(成都武侯祠店)(66083852)</t>
  </si>
  <si>
    <t>冯应强</t>
  </si>
  <si>
    <t>王振羽</t>
  </si>
  <si>
    <t>[杭州]杭州未来科技城海创园亚朵酒店(50191631)</t>
  </si>
  <si>
    <t>赵丹</t>
  </si>
  <si>
    <t>[梅州]麗枫酒店(梅州江南鸿都店)(60148165)</t>
  </si>
  <si>
    <t>邱绍峰</t>
  </si>
  <si>
    <t>梁庆鹏</t>
  </si>
  <si>
    <t>[长沙]康铂酒店（长沙红星德思勤广场店）(71010659)</t>
  </si>
  <si>
    <t>游展鹏</t>
  </si>
  <si>
    <t>姜艳媛</t>
  </si>
  <si>
    <t>[长春]麗枫酒店(长春航空大学繁荣路地铁站店)(71636215)</t>
  </si>
  <si>
    <t>罗娅</t>
  </si>
  <si>
    <t>[沈阳]沈阳富力万达文华酒店(60984594)</t>
  </si>
  <si>
    <t>刘源</t>
  </si>
  <si>
    <t>[苏州]沛喜酒店(苏州人民路店)(60983831)</t>
  </si>
  <si>
    <t>精致大床房&lt;内宾&gt;&lt;双人入住&gt;&lt;预付&gt;&lt;双早&gt;</t>
  </si>
  <si>
    <t>刘李鹏</t>
  </si>
  <si>
    <t>[重庆]重庆金陵大饭店(66076071)</t>
  </si>
  <si>
    <t>刘芳</t>
  </si>
  <si>
    <t>陈信红</t>
  </si>
  <si>
    <t>[广州]麗枫酒店(白云大道北地铁站永泰店)(60983740)</t>
  </si>
  <si>
    <t>华太</t>
  </si>
  <si>
    <t>[深圳]7天连锁酒店(深圳华强北地铁站店)(65993107)</t>
  </si>
  <si>
    <t>吴坤龙</t>
  </si>
  <si>
    <t>[珠海]麗枫酒店(珠海拱北口岸轻轨总站店)(60986910)</t>
  </si>
  <si>
    <t>黄黎黎</t>
  </si>
  <si>
    <t>[上海]汉庭酒店(上海大宁灵石公园店)(66076066)</t>
  </si>
  <si>
    <t>徐建</t>
  </si>
  <si>
    <t>彭莘</t>
  </si>
  <si>
    <t>尹婷</t>
  </si>
  <si>
    <t>[苏州]格林豪泰(苏州太平镇高铁北站店)(64216157)</t>
  </si>
  <si>
    <t>单人房&lt;内宾&gt;&lt;双人入住&gt;&lt;预付&gt;&lt;无早&gt;</t>
  </si>
  <si>
    <t>马和平</t>
  </si>
  <si>
    <t>[上海]柏曼酒店(上海浦锦路店)(72815889)</t>
  </si>
  <si>
    <t>曼享大床房&lt;内宾&gt;&lt;双人入住&gt;&lt;预付&gt;&lt;无早&gt;</t>
  </si>
  <si>
    <t>夏金芳</t>
  </si>
  <si>
    <t>赵吉星</t>
  </si>
  <si>
    <t>[屯昌]城市便捷酒店(屯昌明艳店)(71586885)</t>
  </si>
  <si>
    <t>杨存</t>
  </si>
  <si>
    <t>何燕明</t>
  </si>
  <si>
    <t>[北京]北京昆泰嘉华酒店(54938430)</t>
  </si>
  <si>
    <t>标准双床间&lt;双人入住&gt;&lt;中宾&gt;&lt;预付&gt;&lt;无早&gt;</t>
  </si>
  <si>
    <t>赵岳庆</t>
  </si>
  <si>
    <t>[慈溪]锦江之星品尚酒店(宁波杭州湾大众产业园店)(71451019)</t>
  </si>
  <si>
    <t>董安平</t>
  </si>
  <si>
    <t>[上海]汉庭酒店(上海真如店)(69028789)</t>
  </si>
  <si>
    <t>乔桂宾</t>
  </si>
  <si>
    <t>[天津]汉庭酒店(天津汉沽体育场店)(71450927)</t>
  </si>
  <si>
    <t>康基勇</t>
  </si>
  <si>
    <t>[西安]锦江之星(西安阎良前进路城市广场店)(62631136)</t>
  </si>
  <si>
    <t>商务间A&lt;内宾&gt;&lt;双人入住&gt;&lt;预付&gt;&lt;无早&gt;</t>
  </si>
  <si>
    <t>李健</t>
  </si>
  <si>
    <t>郭晶</t>
  </si>
  <si>
    <t>[重庆]汉庭酒店(重庆两路口儿童医院店)(69086541)</t>
  </si>
  <si>
    <t>张力中</t>
  </si>
  <si>
    <t>[东莞]柏曼酒店(东莞厚街万达广场店)(71585699)</t>
  </si>
  <si>
    <t>伍献中</t>
  </si>
  <si>
    <t>[北京]锦江之星(北京后海店)(71450609)</t>
  </si>
  <si>
    <t>侯运利</t>
  </si>
  <si>
    <t>沙巳同</t>
  </si>
  <si>
    <t>[深圳]7天连锁酒店(深圳国贸地铁站店)(71450682)</t>
  </si>
  <si>
    <t>魏晓婷</t>
  </si>
  <si>
    <t>张昭</t>
  </si>
  <si>
    <t>[苏州]骏怡精选酒店(苏州胜浦店)(69044964)</t>
  </si>
  <si>
    <t>高级双人间&lt;内宾&gt;&lt;双人入住&gt;&lt;预付&gt;&lt;无早&gt;</t>
  </si>
  <si>
    <t>杜志强</t>
  </si>
  <si>
    <t>[河源]河源汇景希尔顿逸林酒店(51591117)</t>
  </si>
  <si>
    <t>胡仲康</t>
  </si>
  <si>
    <t>[肇庆]麗枫酒店(肇庆七星岩风景区益华国际广场店)(71581510)</t>
  </si>
  <si>
    <t>标准单人房(无窗)&lt;内宾&gt;&lt;双人入住&gt;&lt;预付&gt;&lt;无早&gt;</t>
  </si>
  <si>
    <t>张益嘉</t>
  </si>
  <si>
    <t>[石家庄]麗枫酒店(石家庄鹿泉抱犊寨北国商城店)(70869545)</t>
  </si>
  <si>
    <t>潘福隆</t>
  </si>
  <si>
    <t>李桃</t>
  </si>
  <si>
    <t>[北京]7天连锁酒店(北京瀛海黄亦路南海家园店)(70869863)</t>
  </si>
  <si>
    <t>荆德友</t>
  </si>
  <si>
    <t>[兰州]7天优品酒店(兰州新区机场店)(71450292)</t>
  </si>
  <si>
    <t>美红强</t>
  </si>
  <si>
    <t>赵文聪</t>
  </si>
  <si>
    <t>[柳州]城市便捷(柳州五星步行街中环大厦店)(71586003)</t>
  </si>
  <si>
    <t>李明修</t>
  </si>
  <si>
    <t>袁君楠</t>
  </si>
  <si>
    <t>[博兴]7天优品酒店(博兴齐纳国际影城店)(71450573)</t>
  </si>
  <si>
    <t>程伟</t>
  </si>
  <si>
    <t>一人</t>
  </si>
  <si>
    <t>[上海]汉庭酒店(上海松江谷阳南路店)(69037864)</t>
  </si>
  <si>
    <t>申士永</t>
  </si>
  <si>
    <t>王山斌,黄生</t>
  </si>
  <si>
    <t>[昆明]麗枫酒店(昆明高铁南站店)(60988881)</t>
  </si>
  <si>
    <t>瞿跃</t>
  </si>
  <si>
    <t>谭显富</t>
  </si>
  <si>
    <t>[肥东]格林豪泰(肥东合裕路华东建材中心龙塘高速口店)(70400611)</t>
  </si>
  <si>
    <t>刘磊</t>
  </si>
  <si>
    <t>张维斌</t>
  </si>
  <si>
    <t>[南宁]格林豪泰酒店(南宁秀峰路地铁站店)(72916920)</t>
  </si>
  <si>
    <t>韦明丹</t>
  </si>
  <si>
    <t>商务房A&lt;双人入住&gt;&lt;中宾&gt;&lt;预付&gt;&lt;无早&gt;</t>
  </si>
  <si>
    <t>陈璐</t>
  </si>
  <si>
    <t>陈锦航</t>
  </si>
  <si>
    <t>[上海]汉庭酒店(上海静安寺店)(66069481)</t>
  </si>
  <si>
    <t>崔雨</t>
  </si>
  <si>
    <t>马书众</t>
  </si>
  <si>
    <t>侯正伟,周庆昌</t>
  </si>
  <si>
    <t>丁丹</t>
  </si>
  <si>
    <t>江伯根</t>
  </si>
  <si>
    <t>[武平]维也纳酒店(武平万星城店)(72922667)</t>
  </si>
  <si>
    <t>刘志煌</t>
  </si>
  <si>
    <t>[北京]格林豪泰(北京通州土桥地铁站店)(69047305)</t>
  </si>
  <si>
    <t>大床房1.8米&lt;内宾&gt;&lt;双人入住&gt;&lt;预付&gt;&lt;无早&gt;</t>
  </si>
  <si>
    <t>袁瑞丹</t>
  </si>
  <si>
    <t>[保定]悦为智酒店(保定高新区保百购物广场店)(71638183)</t>
  </si>
  <si>
    <t>智享精品大床房&lt;内宾&gt;&lt;双人入住&gt;&lt;预付&gt;&lt;双早&gt;</t>
  </si>
  <si>
    <t>李彬</t>
  </si>
  <si>
    <t>[昆明]昆明花木蓝客栈(64214268)</t>
  </si>
  <si>
    <t>舒适双床房&lt;内宾&gt;&lt;双人入住&gt;&lt;预付&gt;&lt;无早&gt;</t>
  </si>
  <si>
    <t>白跨越</t>
  </si>
  <si>
    <t>黄艺博,田青青,戴纯</t>
  </si>
  <si>
    <t>CA11323210506CNY</t>
  </si>
  <si>
    <t>单床房&lt;内宾&gt;&lt;双人入住&gt;&lt;预付&gt;&lt;双早&gt;</t>
  </si>
  <si>
    <t>黎妙华</t>
  </si>
  <si>
    <t>[上海]全季酒店(上海松江体育中心店)(64223524)</t>
  </si>
  <si>
    <t>高菲</t>
  </si>
  <si>
    <t>曼悦双床间&lt;内宾&gt;&lt;双人入住&gt;&lt;预付&gt;&lt;无早&gt;</t>
  </si>
  <si>
    <t>赵文亚</t>
  </si>
  <si>
    <t>[北京]汉庭酒店(北京王府井店)(72829883)</t>
  </si>
  <si>
    <t>申红艳</t>
  </si>
  <si>
    <t>蔡芳</t>
  </si>
  <si>
    <t>[邵阳]7天优品酒店(邵阳人民广场店)(70869584)</t>
  </si>
  <si>
    <t>周建民</t>
  </si>
  <si>
    <t>[乐清]全季酒店(乐清柳市店)(72920040)</t>
  </si>
  <si>
    <t>杨馨媛</t>
  </si>
  <si>
    <t>吴咏真</t>
  </si>
  <si>
    <t>[广州]IU酒店(广州体育中心林和西地铁站店)(66016615)</t>
  </si>
  <si>
    <t>陈俊宇</t>
  </si>
  <si>
    <t>[北京]麗枫酒店(北京中关村人民大学地铁站店)(71012683)</t>
  </si>
  <si>
    <t>王妍</t>
  </si>
  <si>
    <t>谷家龙</t>
  </si>
  <si>
    <t>叶品华</t>
  </si>
  <si>
    <t>[北京]麗枫酒店(北京昌平政府街店)(71012676)</t>
  </si>
  <si>
    <t>冯凯</t>
  </si>
  <si>
    <t>[哈尔滨]麗枫酒店(哈尔滨工程大学船舶店)(71010567)</t>
  </si>
  <si>
    <t>吴月暖</t>
  </si>
  <si>
    <t>[琼海]琼海官塘假日度假酒店(64183700)</t>
  </si>
  <si>
    <t>豪华湖景大床房&lt;内宾&gt;&lt;双人入住&gt;&lt;预付&gt;&lt;无早&gt;</t>
  </si>
  <si>
    <t>卢红云</t>
  </si>
  <si>
    <t>路金铭</t>
  </si>
  <si>
    <t>[上海]海友酒店(上海徐汇交大店)(71450607)</t>
  </si>
  <si>
    <t>单床房(无窗)&lt;内宾&gt;&lt;双人入住&gt;&lt;预付&gt;&lt;无早&gt;</t>
  </si>
  <si>
    <t>黄智敏</t>
  </si>
  <si>
    <t>唐女士</t>
  </si>
  <si>
    <t>[南昌]麗枫酒店(南昌前湖大道南昌大学店)(71009923)</t>
  </si>
  <si>
    <t>廖宇</t>
  </si>
  <si>
    <t>伍玉琼</t>
  </si>
  <si>
    <t>[佛山]城市便捷酒店佛山南海西樵山店(71584612)</t>
  </si>
  <si>
    <t>曾强,洪刚</t>
  </si>
  <si>
    <t>[北京]7天酒店(北京西站南广场店)(66069746)</t>
  </si>
  <si>
    <t>冉宏萍</t>
  </si>
  <si>
    <t>王宁</t>
  </si>
  <si>
    <t>[乌鲁木齐]7天连锁酒店(乌鲁木齐阿勒泰路机场店)(71644255)</t>
  </si>
  <si>
    <t>毕朕还</t>
  </si>
  <si>
    <t>[深圳]汉庭酒店(深圳华强北地铁站店)(66076961)</t>
  </si>
  <si>
    <t>庞康贵</t>
  </si>
  <si>
    <t>孙碧竹</t>
  </si>
  <si>
    <t>[东莞]7天连锁酒店(东莞东城地铁站雍华庭店)(70870160)</t>
  </si>
  <si>
    <t>何慧</t>
  </si>
  <si>
    <t>[湛江]IU酒店（湛江海滨公园观海长廊店）(71450691)</t>
  </si>
  <si>
    <t>闫国亮</t>
  </si>
  <si>
    <t>余远辉</t>
  </si>
  <si>
    <t>[成都]IU酒店(成都高新西区龙湖时代天街店)(66021129)</t>
  </si>
  <si>
    <t>陶磊</t>
  </si>
  <si>
    <t>[苏州]麗枫酒店(苏州独墅湖高教区店)(60983746)</t>
  </si>
  <si>
    <t>方欣欣</t>
  </si>
  <si>
    <t>[西安]汉庭酒店(西安华清池景区店)(69040720)</t>
  </si>
  <si>
    <t>[阳朔]阳朔新西街国际大酒店(72987469)</t>
  </si>
  <si>
    <t>谢文君</t>
  </si>
  <si>
    <t>[阿拉善左旗]锦江都城酒店(阿拉善左旗店)(71638275)</t>
  </si>
  <si>
    <t>精致商务房&lt;内宾&gt;&lt;双人入住&gt;&lt;预付&gt;&lt;无早&gt;</t>
  </si>
  <si>
    <t>马静</t>
  </si>
  <si>
    <t>三郎王姆</t>
  </si>
  <si>
    <t>文勇</t>
  </si>
  <si>
    <t>张博,靳书臣,康利民</t>
  </si>
  <si>
    <t>[广州]格林豪泰(广州欢乐世界员岗地铁站店)(60986095)</t>
  </si>
  <si>
    <t>姚董齐</t>
  </si>
  <si>
    <t>商务房A&lt;内宾&gt;&lt;双人入住&gt;&lt;预付&gt;&lt;无早&gt;</t>
  </si>
  <si>
    <t>潘在在</t>
  </si>
  <si>
    <t>吴杰</t>
  </si>
  <si>
    <t>许丽宁</t>
  </si>
  <si>
    <t>[漳州]漳州万达嘉华酒店(71451749)</t>
  </si>
  <si>
    <t>黄忠萍</t>
  </si>
  <si>
    <t>张荣</t>
  </si>
  <si>
    <t>[重庆]7天酒店(重庆鱼洞步行街都汇里店)(71450302)</t>
  </si>
  <si>
    <t>张述琼</t>
  </si>
  <si>
    <t>[晋城]锦江之星风尚(晋城七星广场店)(66087721)</t>
  </si>
  <si>
    <t>薛琴</t>
  </si>
  <si>
    <t>[兴隆]希岸·轻雅酒店(兴隆店)(71577132)</t>
  </si>
  <si>
    <t>希岸豪华双床房&lt;内宾&gt;&lt;双人入住&gt;&lt;预付&gt;&lt;无早&gt;</t>
  </si>
  <si>
    <t>龙飞</t>
  </si>
  <si>
    <t>希岸豪华大床房&lt;内宾&gt;&lt;双人入住&gt;&lt;预付&gt;&lt;无早&gt;</t>
  </si>
  <si>
    <t>黄尊</t>
  </si>
  <si>
    <t>刘勤耕</t>
  </si>
  <si>
    <t>[成都]7天优品酒店(成都杜甫草堂店)(71451657)</t>
  </si>
  <si>
    <t>罗小勇</t>
  </si>
  <si>
    <t>[黄山]格林豪泰(黄山青皮树屯溪老街店)(71451625)</t>
  </si>
  <si>
    <t>王维鑫</t>
  </si>
  <si>
    <t>[铜仁]尚客优连锁酒店（铜仁高铁站店）(70400733)</t>
  </si>
  <si>
    <t>休闲麻将房&lt;内宾&gt;&lt;双人入住&gt;&lt;预付&gt;&lt;无早&gt;</t>
  </si>
  <si>
    <t>陈俊</t>
  </si>
  <si>
    <t>[中山]IU酒店(中山小榄百汇时代广场店)(71450376)</t>
  </si>
  <si>
    <t>U选·商务套房&lt;内宾&gt;&lt;双人入住&gt;&lt;预付&gt;&lt;双早&gt;</t>
  </si>
  <si>
    <t>胡丰平</t>
  </si>
  <si>
    <t>[中山]麗枫酒店(中山沙溪星宝时代广场店)(71013213)</t>
  </si>
  <si>
    <t>吴小英</t>
  </si>
  <si>
    <t>[广州]麗枫酒店(广州天河石牌东路岗顶地铁站店)(66072615)</t>
  </si>
  <si>
    <t>陈志强</t>
  </si>
  <si>
    <t>[象州]城市便捷酒店(象州温泉店)(71585974)</t>
  </si>
  <si>
    <t>石超进</t>
  </si>
  <si>
    <t>[苏州]麗枫酒店(苏州火车站店)(60986730)</t>
  </si>
  <si>
    <t>丛乐田</t>
  </si>
  <si>
    <t>[南通]麗枫酒店(南通星湖101广场店)(71581601)</t>
  </si>
  <si>
    <t>郑刚</t>
  </si>
  <si>
    <t>孟熊</t>
  </si>
  <si>
    <t>调整</t>
  </si>
  <si>
    <t>胡怡</t>
  </si>
  <si>
    <t>，</t>
  </si>
  <si>
    <t>系统无单</t>
  </si>
  <si>
    <t>原单266.5，本期扣款40.5元</t>
  </si>
  <si>
    <t>原单结算金额0，本期扣款320元</t>
  </si>
  <si>
    <t>原单结算金额0，本期扣款676元</t>
  </si>
  <si>
    <t>原单结算金额0，本期扣款258元</t>
  </si>
  <si>
    <t>原单结算金额0，本期扣款1824元</t>
  </si>
  <si>
    <t>原单结算金额0，本期扣款342元</t>
  </si>
  <si>
    <t>原单结算金额0，本期扣款750元</t>
  </si>
  <si>
    <t>原单结算金额0，本期扣款338元</t>
  </si>
  <si>
    <t>原单结算金额0，本期扣款452元</t>
  </si>
  <si>
    <t>原单结算金额0，本期扣款794元</t>
  </si>
  <si>
    <t>14941618216此单停业免费取消多收114元待退回</t>
  </si>
  <si>
    <t>14956627633此单免费取消多收496元待退回</t>
  </si>
  <si>
    <t>A210506103249481</t>
  </si>
  <si>
    <t>A2105061034261861</t>
  </si>
  <si>
    <t>A2105061035411861</t>
  </si>
  <si>
    <t>CNY / HKD 当前参考汇率: 1.198011558</t>
  </si>
  <si>
    <t>总计：196176 CNY/
235021.12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</si>
  <si>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</si>
  <si>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</si>
  <si>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</si>
  <si>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</si>
  <si>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</si>
  <si>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</si>
  <si>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</si>
  <si>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</si>
  <si>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</si>
  <si>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</si>
  <si>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</si>
  <si>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</si>
  <si>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</si>
  <si>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</si>
  <si>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</si>
  <si>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</si>
  <si>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</si>
  <si>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2021-04-20</t>
  </si>
  <si>
    <t>2075471</t>
  </si>
  <si>
    <t>毕节福朋喜来登酒店</t>
  </si>
  <si>
    <t>2021-04-21</t>
  </si>
  <si>
    <t>退房日月结</t>
  </si>
  <si>
    <t>437.00</t>
  </si>
  <si>
    <t>RMB</t>
  </si>
  <si>
    <t>0</t>
  </si>
  <si>
    <t>0.00</t>
  </si>
  <si>
    <t>携程汇智国内直连</t>
  </si>
  <si>
    <t>2021-04-20 22:14:12</t>
  </si>
  <si>
    <t>否</t>
  </si>
  <si>
    <t>汇智国际旅游发展有限公司</t>
  </si>
  <si>
    <t>直连</t>
  </si>
  <si>
    <t>2075440</t>
  </si>
  <si>
    <t>麗枫酒店(南通星湖101广场店)</t>
  </si>
  <si>
    <t>227.00</t>
  </si>
  <si>
    <t>2021-04-20 21:56:25</t>
  </si>
  <si>
    <t>2075401</t>
  </si>
  <si>
    <t>麗枫酒店(苏州火车站店)</t>
  </si>
  <si>
    <t>210.00</t>
  </si>
  <si>
    <t>2021-04-20 21:33:00</t>
  </si>
  <si>
    <t>2075363</t>
  </si>
  <si>
    <t>城市便捷酒店(象州温泉店)</t>
  </si>
  <si>
    <t>208.00</t>
  </si>
  <si>
    <t>2021-04-20 21:11:25</t>
  </si>
  <si>
    <t>2075336</t>
  </si>
  <si>
    <t>麗枫酒店(广州天河石牌东路岗顶地铁站店)</t>
  </si>
  <si>
    <t>339.00</t>
  </si>
  <si>
    <t>2021-04-20 20:58:28</t>
  </si>
  <si>
    <t>2075239</t>
  </si>
  <si>
    <t>麗枫酒店(中山沙溪店)</t>
  </si>
  <si>
    <t>217.00</t>
  </si>
  <si>
    <t>2021-04-20 20:06:14</t>
  </si>
  <si>
    <t>2075176</t>
  </si>
  <si>
    <t>IU酒店（中山小榄百汇时代广场店）</t>
  </si>
  <si>
    <t>247.00</t>
  </si>
  <si>
    <t>2021-04-20 19:44:43</t>
  </si>
  <si>
    <t>2075167</t>
  </si>
  <si>
    <t>尚客优连锁酒店（铜仁高铁站店）</t>
  </si>
  <si>
    <t>180.00</t>
  </si>
  <si>
    <t>2021-04-20 19:20:50</t>
  </si>
  <si>
    <t>2075136</t>
  </si>
  <si>
    <t>格林豪泰(黄山青皮树屯溪老街店)</t>
  </si>
  <si>
    <t>132.00</t>
  </si>
  <si>
    <t>2021-04-20 18:57:29</t>
  </si>
  <si>
    <t>2075099</t>
  </si>
  <si>
    <t>7天优品酒店(成都杜甫草堂店)</t>
  </si>
  <si>
    <t>129.00</t>
  </si>
  <si>
    <t>2021-04-20 18:32:38</t>
  </si>
  <si>
    <t>2075072</t>
  </si>
  <si>
    <t>汉庭酒店(杭州武林门地铁站店)</t>
  </si>
  <si>
    <t>2021-04-20 18:11:29</t>
  </si>
  <si>
    <t>2075058</t>
  </si>
  <si>
    <t>希岸·轻雅酒店(兴隆店)</t>
  </si>
  <si>
    <t>214.00</t>
  </si>
  <si>
    <t>2021-04-20 18:01:20</t>
  </si>
  <si>
    <t>2075053</t>
  </si>
  <si>
    <t>2021-04-20 17:58:32</t>
  </si>
  <si>
    <t>2075031</t>
  </si>
  <si>
    <t>锦江之星风尚(晋城七星广场店)</t>
  </si>
  <si>
    <t>125.00</t>
  </si>
  <si>
    <t>2021-04-20 17:53:45</t>
  </si>
  <si>
    <t>2074946</t>
  </si>
  <si>
    <t>7天连锁酒店（重庆巴南鱼洞步行街都汇里店）</t>
  </si>
  <si>
    <t>177.00</t>
  </si>
  <si>
    <t>2021-04-20 16:26:58</t>
  </si>
  <si>
    <t>2074927</t>
  </si>
  <si>
    <t>汉庭酒店(西安华清池景区店)</t>
  </si>
  <si>
    <t>207.00</t>
  </si>
  <si>
    <t>2021-04-20 16:10:04</t>
  </si>
  <si>
    <t>2074900</t>
  </si>
  <si>
    <t>漳州万达嘉华酒店</t>
  </si>
  <si>
    <t>447.00</t>
  </si>
  <si>
    <t>2021-04-20 16:07:25</t>
  </si>
  <si>
    <t>2074814</t>
  </si>
  <si>
    <t>7天酒店(洛阳火车站店)</t>
  </si>
  <si>
    <t>157.00</t>
  </si>
  <si>
    <t>2021-04-20 14:46:59</t>
  </si>
  <si>
    <t>2074811</t>
  </si>
  <si>
    <t>沈阳富力万达文华酒店</t>
  </si>
  <si>
    <t>599.00</t>
  </si>
  <si>
    <t>2021-04-20 15:08:48</t>
  </si>
  <si>
    <t>2074808</t>
  </si>
  <si>
    <t>锦江之星风尚(福州福马路鼓山店)</t>
  </si>
  <si>
    <t>213.00</t>
  </si>
  <si>
    <t>2021-04-20 14:44:13</t>
  </si>
  <si>
    <t>2074800</t>
  </si>
  <si>
    <t>格林豪泰商务酒店(广州员岗地铁站店)</t>
  </si>
  <si>
    <t>2021-04-20 14:36:36</t>
  </si>
  <si>
    <t>2074669</t>
  </si>
  <si>
    <t>凯里亚德酒店(汕头潮阳高铁站店)</t>
  </si>
  <si>
    <t>175.00</t>
  </si>
  <si>
    <t>2021-04-20 12:59:48</t>
  </si>
  <si>
    <t>2074659</t>
  </si>
  <si>
    <t>德馨客栈(成都骡马市地铁站店)</t>
  </si>
  <si>
    <t>104.00</t>
  </si>
  <si>
    <t>2021-04-20 12:50:16</t>
  </si>
  <si>
    <t>2074653</t>
  </si>
  <si>
    <t>7天优品（雅安天全音乐广场店）</t>
  </si>
  <si>
    <t>119.00</t>
  </si>
  <si>
    <t>2021-04-20 12:45:22</t>
  </si>
  <si>
    <t>2074645</t>
  </si>
  <si>
    <t>锦江都城酒店(阿拉善左旗店)</t>
  </si>
  <si>
    <t>270.00</t>
  </si>
  <si>
    <t>2021-04-20 12:40:02</t>
  </si>
  <si>
    <t>2074565</t>
  </si>
  <si>
    <t>康铂酒店（长沙红星德思勤广场店）</t>
  </si>
  <si>
    <t>234.00</t>
  </si>
  <si>
    <t>2021-04-20 11:40:30</t>
  </si>
  <si>
    <t>2074523</t>
  </si>
  <si>
    <t>2021-04-20 11:05:45</t>
  </si>
  <si>
    <t>2074512</t>
  </si>
  <si>
    <t>阳朔新西街国际大酒店</t>
  </si>
  <si>
    <t>245.00</t>
  </si>
  <si>
    <t>2021-04-20 11:26:40</t>
  </si>
  <si>
    <t>2074454</t>
  </si>
  <si>
    <t>麗枫酒店(苏州独墅湖高教区店)</t>
  </si>
  <si>
    <t>373.00</t>
  </si>
  <si>
    <t>2021-04-20 09:54:45</t>
  </si>
  <si>
    <t>2074450</t>
  </si>
  <si>
    <t>2021-04-20 09:49:55</t>
  </si>
  <si>
    <t>2074400</t>
  </si>
  <si>
    <t>IU酒店(成都高新西区龙湖时代天街店)</t>
  </si>
  <si>
    <t>169.00</t>
  </si>
  <si>
    <t>2021-04-20 08:34:18</t>
  </si>
  <si>
    <t>2074385</t>
  </si>
  <si>
    <t>麗枫酒店(东莞厚街会展中心珊美地铁站店)</t>
  </si>
  <si>
    <t>246.00</t>
  </si>
  <si>
    <t>2021-04-20 08:04:36</t>
  </si>
  <si>
    <t>2074374</t>
  </si>
  <si>
    <t>IU酒店（湛江海滨公园观海长廊店）</t>
  </si>
  <si>
    <t>195.00</t>
  </si>
  <si>
    <t>2021-04-20 07:31:32</t>
  </si>
  <si>
    <t>2074286</t>
  </si>
  <si>
    <t>7天连锁酒店（东莞雍华庭风情步行街店）</t>
  </si>
  <si>
    <t>103.00</t>
  </si>
  <si>
    <t>2021-04-20 00:10:37</t>
  </si>
  <si>
    <t>2021-04-19</t>
  </si>
  <si>
    <t>2074215</t>
  </si>
  <si>
    <t>昆明花木蓝客栈</t>
  </si>
  <si>
    <t>133.00</t>
  </si>
  <si>
    <t>2021-04-19 22:48:48</t>
  </si>
  <si>
    <t>2074192</t>
  </si>
  <si>
    <t>悦为智酒店(保定高新区保百购物广场店)</t>
  </si>
  <si>
    <t>2021-04-19 22:56:39</t>
  </si>
  <si>
    <t>2074153</t>
  </si>
  <si>
    <t>格林豪泰(北京通州土桥地铁站店)</t>
  </si>
  <si>
    <t>2021-04-19 22:36:17</t>
  </si>
  <si>
    <t>2074137</t>
  </si>
  <si>
    <t>广州米兰花酒店</t>
  </si>
  <si>
    <t>262.00</t>
  </si>
  <si>
    <t>2021-04-19 22:06:12</t>
  </si>
  <si>
    <t>2074123</t>
  </si>
  <si>
    <t>维也纳酒店(武平万星城店)</t>
  </si>
  <si>
    <t>220.00</t>
  </si>
  <si>
    <t>2021-04-19 22:10:24</t>
  </si>
  <si>
    <t>2074116</t>
  </si>
  <si>
    <t>2021-04-19 21:47:20</t>
  </si>
  <si>
    <t>2074103</t>
  </si>
  <si>
    <t>IU酒店（安阳万达广场店）</t>
  </si>
  <si>
    <t>356.00</t>
  </si>
  <si>
    <t>2021-04-19 21:40:23</t>
  </si>
  <si>
    <t>2074082</t>
  </si>
  <si>
    <t>138.00</t>
  </si>
  <si>
    <t>2021-04-19 21:29:00</t>
  </si>
  <si>
    <t>2074079</t>
  </si>
  <si>
    <t>重庆金陵大饭店</t>
  </si>
  <si>
    <t>496.00</t>
  </si>
  <si>
    <t>-496</t>
  </si>
  <si>
    <t>2021-04-19 21:26:25</t>
  </si>
  <si>
    <t>2074073</t>
  </si>
  <si>
    <t>格林豪泰(北京大羊坊北桥店)</t>
  </si>
  <si>
    <t>224.00</t>
  </si>
  <si>
    <t>2021-04-19 21:32:41</t>
  </si>
  <si>
    <t>2074070</t>
  </si>
  <si>
    <t>汉庭酒店(上海静安寺店)</t>
  </si>
  <si>
    <t>2021-04-19 21:32:13</t>
  </si>
  <si>
    <t>2074058</t>
  </si>
  <si>
    <t>2021-04-19 21:15:51</t>
  </si>
  <si>
    <t>2074039</t>
  </si>
  <si>
    <t>锦江之星(北京安贞里店)</t>
  </si>
  <si>
    <t>540.00</t>
  </si>
  <si>
    <t>2021-04-19 21:05:05</t>
  </si>
  <si>
    <t>2074024</t>
  </si>
  <si>
    <t>格林豪泰酒店(南宁秀峰路地铁站店)</t>
  </si>
  <si>
    <t>2021-04-19 21:07:25</t>
  </si>
  <si>
    <t>2073986</t>
  </si>
  <si>
    <t>汉庭酒店(深圳华强北地铁站店)</t>
  </si>
  <si>
    <t>404.00</t>
  </si>
  <si>
    <t>2021-04-19 20:37:44</t>
  </si>
  <si>
    <t>2073927</t>
  </si>
  <si>
    <t>格林豪泰酒店（合肥合裕路华东建材中心龙塘高速口店）</t>
  </si>
  <si>
    <t>131.00</t>
  </si>
  <si>
    <t>2021-04-19 20:15:47</t>
  </si>
  <si>
    <t>2073916</t>
  </si>
  <si>
    <t>麗枫酒店(佛山顺德顺联广场店)</t>
  </si>
  <si>
    <t>231.00</t>
  </si>
  <si>
    <t>2021-04-19 19:48:38</t>
  </si>
  <si>
    <t>2073904</t>
  </si>
  <si>
    <t>麗枫酒店(昆明高铁南站店)</t>
  </si>
  <si>
    <t>199.00</t>
  </si>
  <si>
    <t>2021-04-19 19:37:26</t>
  </si>
  <si>
    <t>2073895</t>
  </si>
  <si>
    <t>7天连锁酒店(乌鲁木齐阿勒泰路机场店)</t>
  </si>
  <si>
    <t>109.00</t>
  </si>
  <si>
    <t>2021-04-19 19:31:19</t>
  </si>
  <si>
    <t>2073885</t>
  </si>
  <si>
    <t>334.00</t>
  </si>
  <si>
    <t>2021-04-19 19:21:02</t>
  </si>
  <si>
    <t>2073878</t>
  </si>
  <si>
    <t>汉庭酒店(上海松江谷阳南路店)</t>
  </si>
  <si>
    <t>250.00</t>
  </si>
  <si>
    <t>2021-04-19 19:16:25</t>
  </si>
  <si>
    <t>2073858</t>
  </si>
  <si>
    <t>7天连锁酒店(南昌火车站地铁站店)</t>
  </si>
  <si>
    <t>2021-04-19 18:57:55</t>
  </si>
  <si>
    <t>2073843</t>
  </si>
  <si>
    <t>7天优品酒店（博兴齐纳国际影城店）</t>
  </si>
  <si>
    <t>120.00</t>
  </si>
  <si>
    <t>2021-04-19 18:49:44</t>
  </si>
  <si>
    <t>2073830</t>
  </si>
  <si>
    <t>600.00</t>
  </si>
  <si>
    <t>2021-04-19 18:55:34</t>
  </si>
  <si>
    <t>2073821</t>
  </si>
  <si>
    <t>城市便捷(柳州五星步行街中环大厦店)</t>
  </si>
  <si>
    <t>221.00</t>
  </si>
  <si>
    <t>2021-04-19 19:11:01</t>
  </si>
  <si>
    <t>2073802</t>
  </si>
  <si>
    <t>麗枫酒店(广州市桥地铁站易发步行街)</t>
  </si>
  <si>
    <t>308.00</t>
  </si>
  <si>
    <t>2021-04-19 18:19:08</t>
  </si>
  <si>
    <t>2073767</t>
  </si>
  <si>
    <t>7天优品酒店（兰州新区机场店）</t>
  </si>
  <si>
    <t>2021-04-19 17:59:08</t>
  </si>
  <si>
    <t>2073750</t>
  </si>
  <si>
    <t>格林豪泰(昆山国际会展店)</t>
  </si>
  <si>
    <t>2021-04-19 17:46:46</t>
  </si>
  <si>
    <t>2073693</t>
  </si>
  <si>
    <t>麗枫酒店(石家庄鹿泉抱犊寨北国商城店)</t>
  </si>
  <si>
    <t>251.00</t>
  </si>
  <si>
    <t>2021-04-19 17:12:17</t>
  </si>
  <si>
    <t>2073689</t>
  </si>
  <si>
    <t>麗枫酒店(肇庆七星岩风景区益华国际广场店)</t>
  </si>
  <si>
    <t>2021-04-19 17:09:20</t>
  </si>
  <si>
    <t>2073688</t>
  </si>
  <si>
    <t>贝壳酒店(天水二马路步行街店)</t>
  </si>
  <si>
    <t>2021-04-19 17:08:11</t>
  </si>
  <si>
    <t>2073665</t>
  </si>
  <si>
    <t>7天连锁酒店(深圳国贸地铁站店)</t>
  </si>
  <si>
    <t>123.00</t>
  </si>
  <si>
    <t>2021-04-19 16:54:10</t>
  </si>
  <si>
    <t>2073664</t>
  </si>
  <si>
    <t>2021-04-19 16:52:41</t>
  </si>
  <si>
    <t>2073662</t>
  </si>
  <si>
    <t>河源汇景希尔顿逸林酒店</t>
  </si>
  <si>
    <t>463.00</t>
  </si>
  <si>
    <t>2021-04-19 17:07:19</t>
  </si>
  <si>
    <t>2073656</t>
  </si>
  <si>
    <t>麗枫酒店(牡丹江火车站人民公园店)</t>
  </si>
  <si>
    <t>196.00</t>
  </si>
  <si>
    <t>2021-04-19 16:45:28</t>
  </si>
  <si>
    <t>2073648</t>
  </si>
  <si>
    <t>锦江之星(北京后海店)</t>
  </si>
  <si>
    <t>445.00</t>
  </si>
  <si>
    <t>2021-04-19 16:39:58</t>
  </si>
  <si>
    <t>2073644</t>
  </si>
  <si>
    <t>骏怡精选酒店（苏州胜浦店）</t>
  </si>
  <si>
    <t>181.00</t>
  </si>
  <si>
    <t>2021-04-19 16:59:13</t>
  </si>
  <si>
    <t>2073619</t>
  </si>
  <si>
    <t>广州新亚大酒店</t>
  </si>
  <si>
    <t>229.00</t>
  </si>
  <si>
    <t>2021-04-19 16:25:40</t>
  </si>
  <si>
    <t>2073608</t>
  </si>
  <si>
    <t>汉庭酒店(重庆两路口儿童医院店)</t>
  </si>
  <si>
    <t>2021-04-19 16:16:57</t>
  </si>
  <si>
    <t>2073601</t>
  </si>
  <si>
    <t>柏曼酒店(东莞厚街万达广场店)</t>
  </si>
  <si>
    <t>2021-04-19 16:37:42</t>
  </si>
  <si>
    <t>2073582</t>
  </si>
  <si>
    <t>锦江之星品尚酒店(宁波杭州湾大众产业园店)</t>
  </si>
  <si>
    <t>2021-04-19 15:59:44</t>
  </si>
  <si>
    <t>2073564</t>
  </si>
  <si>
    <t>锦江之星（阎良前进路城市广场店）</t>
  </si>
  <si>
    <t>205.00</t>
  </si>
  <si>
    <t>2021-04-19 15:48:21</t>
  </si>
  <si>
    <t>2073546</t>
  </si>
  <si>
    <t>汉庭（天津汉沽体育场店）</t>
  </si>
  <si>
    <t>2021-04-19 15:33:08</t>
  </si>
  <si>
    <t>2073525</t>
  </si>
  <si>
    <t>汉庭酒店(上海真如店)</t>
  </si>
  <si>
    <t>294.00</t>
  </si>
  <si>
    <t>2021-04-19 15:22:15</t>
  </si>
  <si>
    <t>2073523</t>
  </si>
  <si>
    <t>7天连锁酒店(北京西客站南广场店)</t>
  </si>
  <si>
    <t>283.00</t>
  </si>
  <si>
    <t>2021-04-19 15:21:15</t>
  </si>
  <si>
    <t>2073522</t>
  </si>
  <si>
    <t>2021-04-19 15:19:50</t>
  </si>
  <si>
    <t>2073447</t>
  </si>
  <si>
    <t>城市便捷酒店佛山南海西樵山店</t>
  </si>
  <si>
    <t>780.00</t>
  </si>
  <si>
    <t>2021-04-19 14:30:26</t>
  </si>
  <si>
    <t>2073413</t>
  </si>
  <si>
    <t>北京昆泰嘉华酒店</t>
  </si>
  <si>
    <t>695.00</t>
  </si>
  <si>
    <t>2021-04-19 13:44:22</t>
  </si>
  <si>
    <t>2073362</t>
  </si>
  <si>
    <t>城市便捷酒店(屯昌明艳店)</t>
  </si>
  <si>
    <t>165.00</t>
  </si>
  <si>
    <t>2021-04-19 13:16:18</t>
  </si>
  <si>
    <t>2073251</t>
  </si>
  <si>
    <t>127.00</t>
  </si>
  <si>
    <t>2021-04-19 12:03:27</t>
  </si>
  <si>
    <t>2073237</t>
  </si>
  <si>
    <t>柏曼酒店(上海浦锦路店)</t>
  </si>
  <si>
    <t>316.00</t>
  </si>
  <si>
    <t>2021-04-19 11:53:19</t>
  </si>
  <si>
    <t>2073208</t>
  </si>
  <si>
    <t>格林豪泰(苏州太平镇高铁北站店)</t>
  </si>
  <si>
    <t>140.00</t>
  </si>
  <si>
    <t>2021-04-19 11:35:22</t>
  </si>
  <si>
    <t>2073207</t>
  </si>
  <si>
    <t>IU酒店(北京西客站六里桥东地铁站店)</t>
  </si>
  <si>
    <t>291.00</t>
  </si>
  <si>
    <t>2021-04-19 12:08:48</t>
  </si>
  <si>
    <t>2073158</t>
  </si>
  <si>
    <t>汉庭酒店(上海大宁灵石公园店)</t>
  </si>
  <si>
    <t>2021-04-19 11:24:57</t>
  </si>
  <si>
    <t>2073145</t>
  </si>
  <si>
    <t>麗枫酒店(珠海拱北口岸轻轨总站店)</t>
  </si>
  <si>
    <t>323.00</t>
  </si>
  <si>
    <t>2021-04-19 11:00:05</t>
  </si>
  <si>
    <t>2073110</t>
  </si>
  <si>
    <t>7天连锁酒店(深圳华强北地铁站店)</t>
  </si>
  <si>
    <t>153.00</t>
  </si>
  <si>
    <t>2021-04-19 11:00:14</t>
  </si>
  <si>
    <t>2073098</t>
  </si>
  <si>
    <t>麗枫酒店(南昌前湖大道南昌大学店)</t>
  </si>
  <si>
    <t>486.00</t>
  </si>
  <si>
    <t>2021-04-19 10:27:49</t>
  </si>
  <si>
    <t>2073085</t>
  </si>
  <si>
    <t>麗枫酒店(白云大道北地铁站永泰店)</t>
  </si>
  <si>
    <t>260.00</t>
  </si>
  <si>
    <t>2021-04-19 10:16:36</t>
  </si>
  <si>
    <t>2073070</t>
  </si>
  <si>
    <t>2021-04-19 10:06:27</t>
  </si>
  <si>
    <t>2073050</t>
  </si>
  <si>
    <t>2021-04-19 09:37:54</t>
  </si>
  <si>
    <t>2073044</t>
  </si>
  <si>
    <t>锦江之星（沈阳张士中央大街店）</t>
  </si>
  <si>
    <t>2021-04-19 09:30:06</t>
  </si>
  <si>
    <t>2073029</t>
  </si>
  <si>
    <t>锦江之星(沈阳陆军总院店)</t>
  </si>
  <si>
    <t>240.00</t>
  </si>
  <si>
    <t>2021-04-19 09:07:42</t>
  </si>
  <si>
    <t>2073004</t>
  </si>
  <si>
    <t>沛喜酒店(苏州人民路店)</t>
  </si>
  <si>
    <t>254.00</t>
  </si>
  <si>
    <t>2021-04-19 08:41:07</t>
  </si>
  <si>
    <t>2072963</t>
  </si>
  <si>
    <t>麗枫酒店(长春航空大学繁荣路地铁站店)</t>
  </si>
  <si>
    <t>293.00</t>
  </si>
  <si>
    <t>2021-04-19 05:25:09</t>
  </si>
  <si>
    <t>2072957</t>
  </si>
  <si>
    <t>西安W酒店</t>
  </si>
  <si>
    <t>1308.00</t>
  </si>
  <si>
    <t>2021-04-19 03:46:47</t>
  </si>
  <si>
    <t>2072927</t>
  </si>
  <si>
    <t>2021-04-19 00:54:38</t>
  </si>
  <si>
    <t>2072923</t>
  </si>
  <si>
    <t>麗枫酒店(桂林中心广场象鼻山景区店)</t>
  </si>
  <si>
    <t>2021-04-19 00:46:35</t>
  </si>
  <si>
    <t>2021-04-18</t>
  </si>
  <si>
    <t>2072834</t>
  </si>
  <si>
    <t>麗枫酒店(赣州龙南市政府福平店)</t>
  </si>
  <si>
    <t>2021-04-18 22:46:44</t>
  </si>
  <si>
    <t>2072809</t>
  </si>
  <si>
    <t>7天连锁酒店(广州西场地铁站荔湾路彩虹桥店)</t>
  </si>
  <si>
    <t>2021-04-18 22:23:00</t>
  </si>
  <si>
    <t>2072782</t>
  </si>
  <si>
    <t>7天优品酒店(南浔南方新世界店)</t>
  </si>
  <si>
    <t>163.00</t>
  </si>
  <si>
    <t>2021-04-18 22:09:13</t>
  </si>
  <si>
    <t>2072779</t>
  </si>
  <si>
    <t>麗枫酒店(梅州江南鸿都店)</t>
  </si>
  <si>
    <t>512.00</t>
  </si>
  <si>
    <t>2021-04-18 22:08:53</t>
  </si>
  <si>
    <t>2072755</t>
  </si>
  <si>
    <t>2021-04-18 21:50:33</t>
  </si>
  <si>
    <t>2072751</t>
  </si>
  <si>
    <t>北京丽亭华苑酒店</t>
  </si>
  <si>
    <t>561.00</t>
  </si>
  <si>
    <t>2021-04-18 21:49:28</t>
  </si>
  <si>
    <t>2072717</t>
  </si>
  <si>
    <t>全季酒店(成都武侯祠店)</t>
  </si>
  <si>
    <t>306.00</t>
  </si>
  <si>
    <t>2021-04-18 21:32:47</t>
  </si>
  <si>
    <t>2072694</t>
  </si>
  <si>
    <t>2021-04-18 21:37:55</t>
  </si>
  <si>
    <t>2072684</t>
  </si>
  <si>
    <t>2021-04-18 21:10:10</t>
  </si>
  <si>
    <t>2072664</t>
  </si>
  <si>
    <t>7天优品酒店(北京望京SOHO阜通地铁站店)</t>
  </si>
  <si>
    <t>2021-04-18 20:55:24</t>
  </si>
  <si>
    <t>2072656</t>
  </si>
  <si>
    <t>汉庭酒店(上海虹桥枢纽七宝沪星路店)</t>
  </si>
  <si>
    <t>482.00</t>
  </si>
  <si>
    <t>2021-04-18 20:47:02</t>
  </si>
  <si>
    <t>2072650</t>
  </si>
  <si>
    <t>7天连锁酒店（广州北京路地铁站店）</t>
  </si>
  <si>
    <t>114.00</t>
  </si>
  <si>
    <t>2021-04-18 20:44:34</t>
  </si>
  <si>
    <t>2072636</t>
  </si>
  <si>
    <t>锦江之星品尚(拉萨布达拉宫北京西路店)</t>
  </si>
  <si>
    <t>2021-04-18 20:36:12</t>
  </si>
  <si>
    <t>2072628</t>
  </si>
  <si>
    <t>诚悦假日酒店(深圳罗湖口岸店)</t>
  </si>
  <si>
    <t>2021-04-18 20:48:28</t>
  </si>
  <si>
    <t>2072624</t>
  </si>
  <si>
    <t>汉庭（杭州朝晖路运河店）</t>
  </si>
  <si>
    <t>456.00</t>
  </si>
  <si>
    <t>2021-04-18 21:12:23</t>
  </si>
  <si>
    <t>2072613</t>
  </si>
  <si>
    <t>2021-04-18 20:20:52</t>
  </si>
  <si>
    <t>2072611</t>
  </si>
  <si>
    <t>琼海官塘假日度假酒店</t>
  </si>
  <si>
    <t>1506.00</t>
  </si>
  <si>
    <t>2021-04-18 20:20:35</t>
  </si>
  <si>
    <t>2072595</t>
  </si>
  <si>
    <t>尚客优精选酒店(乌鲁木齐天山区兵团二中店)</t>
  </si>
  <si>
    <t>151.00</t>
  </si>
  <si>
    <t>2021-04-18 20:04:41</t>
  </si>
  <si>
    <t>2072587</t>
  </si>
  <si>
    <t>城市便捷酒店(百色高铁站店)</t>
  </si>
  <si>
    <t>2021-04-18 20:00:06</t>
  </si>
  <si>
    <t>2072558</t>
  </si>
  <si>
    <t>226.00</t>
  </si>
  <si>
    <t>2021-04-18 19:35:00</t>
  </si>
  <si>
    <t>2072556</t>
  </si>
  <si>
    <t>格林豪泰快捷酒店(苏州观前街乐桥地铁站店)</t>
  </si>
  <si>
    <t>2021-04-18 19:34:37</t>
  </si>
  <si>
    <t>2072542</t>
  </si>
  <si>
    <t>2021-04-18 19:28:09</t>
  </si>
  <si>
    <t>2072485</t>
  </si>
  <si>
    <t>成都雅诗阁来福士服务公寓</t>
  </si>
  <si>
    <t>568.00</t>
  </si>
  <si>
    <t>2021-04-18 18:51:20</t>
  </si>
  <si>
    <t>2072459</t>
  </si>
  <si>
    <t>麗枫酒店(宿迁水韵城店)</t>
  </si>
  <si>
    <t>2021-04-18 18:33:12</t>
  </si>
  <si>
    <t>2072456</t>
  </si>
  <si>
    <t>锦江之星品尚(辛集兴华路店)</t>
  </si>
  <si>
    <t>2021-04-18 18:30:21</t>
  </si>
  <si>
    <t>2072407</t>
  </si>
  <si>
    <t>维也纳国际酒店(宁乡汽车南站店)</t>
  </si>
  <si>
    <t>2021-04-18 17:58:31</t>
  </si>
  <si>
    <t>2072397</t>
  </si>
  <si>
    <t>麗枫酒店(石家庄国际贸易城店)</t>
  </si>
  <si>
    <t>225.00</t>
  </si>
  <si>
    <t>2021-04-18 17:53:14</t>
  </si>
  <si>
    <t>2072380</t>
  </si>
  <si>
    <t>麗枫酒店(晋中沃尔玛店)</t>
  </si>
  <si>
    <t>2021-04-18 17:38:47</t>
  </si>
  <si>
    <t>2072326</t>
  </si>
  <si>
    <t>167.00</t>
  </si>
  <si>
    <t>2021-04-18 17:03:00</t>
  </si>
  <si>
    <t>2072309</t>
  </si>
  <si>
    <t>麗枫酒店(哈尔滨工程大学船舶店)</t>
  </si>
  <si>
    <t>2021-04-18 16:49:45</t>
  </si>
  <si>
    <t>2072306</t>
  </si>
  <si>
    <t>麗枫酒店(珠海机场金湾大学城店)</t>
  </si>
  <si>
    <t>2021-04-18 16:42:29</t>
  </si>
  <si>
    <t>2072305</t>
  </si>
  <si>
    <t>麗枫酒店(六盘水古镇店)</t>
  </si>
  <si>
    <t>201.00</t>
  </si>
  <si>
    <t>2021-04-18 16:38:29</t>
  </si>
  <si>
    <t>2072293</t>
  </si>
  <si>
    <t>格林豪泰智选酒店(南宁吴圩国际机场店)</t>
  </si>
  <si>
    <t>145.00</t>
  </si>
  <si>
    <t>2021-04-18 16:27:56</t>
  </si>
  <si>
    <t>2072288</t>
  </si>
  <si>
    <t>麗枫酒店(昌吉长宁路店)</t>
  </si>
  <si>
    <t>263.00</t>
  </si>
  <si>
    <t>2021-04-18 16:25:32</t>
  </si>
  <si>
    <t>2072287</t>
  </si>
  <si>
    <t>7天连锁酒店(都匀汽车总站店)</t>
  </si>
  <si>
    <t>2021-04-18 16:24:24</t>
  </si>
  <si>
    <t>2072218</t>
  </si>
  <si>
    <t>480.00</t>
  </si>
  <si>
    <t>2021-04-18 15:42:27</t>
  </si>
  <si>
    <t>2072195</t>
  </si>
  <si>
    <t>汉庭优佳酒店(杭州西湖断桥店)</t>
  </si>
  <si>
    <t>351.00</t>
  </si>
  <si>
    <t>2021-04-18 15:15:01</t>
  </si>
  <si>
    <t>2072177</t>
  </si>
  <si>
    <t>精途酒店(武汉常青城地铁站店)</t>
  </si>
  <si>
    <t>2021-04-18 15:05:29</t>
  </si>
  <si>
    <t>2072131</t>
  </si>
  <si>
    <t>187.00</t>
  </si>
  <si>
    <t>2021-04-18 14:30:39</t>
  </si>
  <si>
    <t>2072130</t>
  </si>
  <si>
    <t>宜尚酒店(怀化隆平国际店)</t>
  </si>
  <si>
    <t>2021-04-18 14:29:45</t>
  </si>
  <si>
    <t>2072124</t>
  </si>
  <si>
    <t>194.00</t>
  </si>
  <si>
    <t>2021-04-18 14:24:41</t>
  </si>
  <si>
    <t>2072117</t>
  </si>
  <si>
    <t>7天优品酒店（宿迁项王故里景区店）</t>
  </si>
  <si>
    <t>2021-04-18 14:18:30</t>
  </si>
  <si>
    <t>2072098</t>
  </si>
  <si>
    <t>2021-04-18 14:03:10</t>
  </si>
  <si>
    <t>2072060</t>
  </si>
  <si>
    <t>麗枫酒店(哈尔滨公路大桥爱建店)</t>
  </si>
  <si>
    <t>179.00</t>
  </si>
  <si>
    <t>2021-04-18 13:39:00</t>
  </si>
  <si>
    <t>2072046</t>
  </si>
  <si>
    <t>2021-04-18 13:20:35</t>
  </si>
  <si>
    <t>2072031</t>
  </si>
  <si>
    <t>麗枫酒店(北京昌平政府街店)</t>
  </si>
  <si>
    <t>2021-04-18 13:11:12</t>
  </si>
  <si>
    <t>2072018</t>
  </si>
  <si>
    <t>凯里亚德酒店(深圳坪地低碳城店)</t>
  </si>
  <si>
    <t>264.00</t>
  </si>
  <si>
    <t>2021-04-18 12:54:10</t>
  </si>
  <si>
    <t>2072014</t>
  </si>
  <si>
    <t>麗枫酒店(海宁皮革城银泰店)</t>
  </si>
  <si>
    <t>2021-04-18 12:50:38</t>
  </si>
  <si>
    <t>2071991</t>
  </si>
  <si>
    <t>2021-04-18 12:33:10</t>
  </si>
  <si>
    <t>2071971</t>
  </si>
  <si>
    <t>麗枫酒店(济南泉城路趵突泉店)</t>
  </si>
  <si>
    <t>2021-04-18 12:20:53</t>
  </si>
  <si>
    <t>2071964</t>
  </si>
  <si>
    <t>麗枫酒店(武汉华中师范大学广埠屯地铁站店)</t>
  </si>
  <si>
    <t>309.00</t>
  </si>
  <si>
    <t>2021-04-18 12:11:29</t>
  </si>
  <si>
    <t>2071961</t>
  </si>
  <si>
    <t>锦江之星(苏州留园山塘古街店)</t>
  </si>
  <si>
    <t>2021-04-18 12:07:03</t>
  </si>
  <si>
    <t>2071959</t>
  </si>
  <si>
    <t>2021-04-18 12:06:24</t>
  </si>
  <si>
    <t>2071939</t>
  </si>
  <si>
    <t>康铂酒店(上海外滩店)</t>
  </si>
  <si>
    <t>451.00</t>
  </si>
  <si>
    <t>2021-04-18 11:52:33</t>
  </si>
  <si>
    <t>2071922</t>
  </si>
  <si>
    <t>2021-04-18 11:36:51</t>
  </si>
  <si>
    <t>2071851</t>
  </si>
  <si>
    <t>麗枫酒店(佛山魁奇路地铁站店)</t>
  </si>
  <si>
    <t>2021-04-18 10:47:16</t>
  </si>
  <si>
    <t>2071835</t>
  </si>
  <si>
    <t>2021-04-18 10:35:06</t>
  </si>
  <si>
    <t>2071825</t>
  </si>
  <si>
    <t>麗枫酒店(南京夫子庙大光路店)</t>
  </si>
  <si>
    <t>2021-04-18 10:27:07</t>
  </si>
  <si>
    <t>2071801</t>
  </si>
  <si>
    <t>城市便捷衡阳解放大道商业步行街店</t>
  </si>
  <si>
    <t>144.00</t>
  </si>
  <si>
    <t>2021-04-18 10:01:06</t>
  </si>
  <si>
    <t>2071781</t>
  </si>
  <si>
    <t>2021-04-18 09:45:29</t>
  </si>
  <si>
    <t>2071764</t>
  </si>
  <si>
    <t>汉庭酒店(上海徐家汇万体馆店)</t>
  </si>
  <si>
    <t>336.00</t>
  </si>
  <si>
    <t>2021-04-18 09:14:56</t>
  </si>
  <si>
    <t>2071730</t>
  </si>
  <si>
    <t>城市便捷酒店(武汉金银潭地铁站店)</t>
  </si>
  <si>
    <t>248.00</t>
  </si>
  <si>
    <t>2021-04-18 08:27:43</t>
  </si>
  <si>
    <t>2071727</t>
  </si>
  <si>
    <t>麗枫酒店(太仓上海西路南洋广场店)</t>
  </si>
  <si>
    <t>2021-04-18 08:18:40</t>
  </si>
  <si>
    <t>2071674</t>
  </si>
  <si>
    <t>7天连锁酒店(昆明火车站民航机场大巴站店)</t>
  </si>
  <si>
    <t>2021-04-18 06:03:09</t>
  </si>
  <si>
    <t>2071660</t>
  </si>
  <si>
    <t>麗枫酒店(成都世纪城新会展中心店)</t>
  </si>
  <si>
    <t>284.00</t>
  </si>
  <si>
    <t>2021-04-18 04:21:11</t>
  </si>
  <si>
    <t>2071604</t>
  </si>
  <si>
    <t>7天连锁酒店(北京定慧寺五路居地铁站店)</t>
  </si>
  <si>
    <t>2021-04-18 00:41:47</t>
  </si>
  <si>
    <t>2021-04-17</t>
  </si>
  <si>
    <t>2071536</t>
  </si>
  <si>
    <t>7天连锁酒店(郑州南阳路店)</t>
  </si>
  <si>
    <t>228.00</t>
  </si>
  <si>
    <t>-228</t>
  </si>
  <si>
    <t>2021-04-17 23:16:14</t>
  </si>
  <si>
    <t>2071526</t>
  </si>
  <si>
    <t>全季酒店(深圳东门店)</t>
  </si>
  <si>
    <t>2021-04-17 23:02:08</t>
  </si>
  <si>
    <t>2071494</t>
  </si>
  <si>
    <t>岭南佳园连锁酒店(广州怡乐路中大西门店)</t>
  </si>
  <si>
    <t>2021-04-17 22:45:19</t>
  </si>
  <si>
    <t>2071455</t>
  </si>
  <si>
    <t>北京辽宁大厦</t>
  </si>
  <si>
    <t>870.00</t>
  </si>
  <si>
    <t>2021-04-17 22:24:15</t>
  </si>
  <si>
    <t>2071419</t>
  </si>
  <si>
    <t>IU酒店（苏州独墅湖月亮湾地铁站店）</t>
  </si>
  <si>
    <t>374.00</t>
  </si>
  <si>
    <t>2021-04-17 21:35:15</t>
  </si>
  <si>
    <t>2071417</t>
  </si>
  <si>
    <t>346.00</t>
  </si>
  <si>
    <t>2021-04-17 21:34:31</t>
  </si>
  <si>
    <t>2071414</t>
  </si>
  <si>
    <t>麗枫酒店(淄博火车站新村西路店)</t>
  </si>
  <si>
    <t>256.00</t>
  </si>
  <si>
    <t>2021-04-17 21:33:54</t>
  </si>
  <si>
    <t>2071411</t>
  </si>
  <si>
    <t>尚客优快捷酒店（无锡永乐路店）</t>
  </si>
  <si>
    <t>2021-04-17 21:31:47</t>
  </si>
  <si>
    <t>2071409</t>
  </si>
  <si>
    <t>7天连锁酒店(上海东川路交大店)</t>
  </si>
  <si>
    <t>200.00</t>
  </si>
  <si>
    <t>2021-04-17 21:30:30</t>
  </si>
  <si>
    <t>2071408</t>
  </si>
  <si>
    <t>2021-04-17 21:30:08</t>
  </si>
  <si>
    <t>2071392</t>
  </si>
  <si>
    <t>7天连锁酒店(武汉武昌火车站首义路地铁站店)</t>
  </si>
  <si>
    <t>154.00</t>
  </si>
  <si>
    <t>2021-04-17 21:19:04</t>
  </si>
  <si>
    <t>2071381</t>
  </si>
  <si>
    <t>149.00</t>
  </si>
  <si>
    <t>2021-04-17 21:13:20</t>
  </si>
  <si>
    <t>2071357</t>
  </si>
  <si>
    <t>2021-04-17 21:02:30</t>
  </si>
  <si>
    <t>2071338</t>
  </si>
  <si>
    <t>7天优品(天津火车站北广场地铁站店)</t>
  </si>
  <si>
    <t>2021-04-17 20:52:15</t>
  </si>
  <si>
    <t>2071330</t>
  </si>
  <si>
    <t>麗枫酒店(巴中财富中心店)</t>
  </si>
  <si>
    <t>2021-04-17 20:46:56</t>
  </si>
  <si>
    <t>2071316</t>
  </si>
  <si>
    <t>麗枫酒店(济南工业南路CBD中心店)</t>
  </si>
  <si>
    <t>2021-04-17 20:40:18</t>
  </si>
  <si>
    <t>2071312</t>
  </si>
  <si>
    <t>7天连锁酒店(北京三元桥地铁站国展中心店)</t>
  </si>
  <si>
    <t>244.00</t>
  </si>
  <si>
    <t>2021-04-17 20:38:01</t>
  </si>
  <si>
    <t>2071297</t>
  </si>
  <si>
    <t>7天连锁酒店(西昌吉祥路店)</t>
  </si>
  <si>
    <t>105.00</t>
  </si>
  <si>
    <t>2021-04-17 20:25:07</t>
  </si>
  <si>
    <t>2071273</t>
  </si>
  <si>
    <t>格林豪泰快捷酒店（上海浦东新区沈梅东路店）</t>
  </si>
  <si>
    <t>2021-04-17 20:11:15</t>
  </si>
  <si>
    <t>2071271</t>
  </si>
  <si>
    <t>上海日航饭店</t>
  </si>
  <si>
    <t>2021-04-17 20:10:48</t>
  </si>
  <si>
    <t>2071262</t>
  </si>
  <si>
    <t>683.00</t>
  </si>
  <si>
    <t>2021-04-17 20:07:26</t>
  </si>
  <si>
    <t>2071244</t>
  </si>
  <si>
    <t>麗枫酒店(深圳西丽地铁站店)</t>
  </si>
  <si>
    <t>350.00</t>
  </si>
  <si>
    <t>2021-04-17 19:56:14</t>
  </si>
  <si>
    <t>2071215</t>
  </si>
  <si>
    <t>格林豪泰(北京昌平沙河地铁站店)</t>
  </si>
  <si>
    <t>612.00</t>
  </si>
  <si>
    <t>2021-04-17 19:39:47</t>
  </si>
  <si>
    <t>2071206</t>
  </si>
  <si>
    <t>格林豪泰上海市浦东机场合庆镇环庆中路快捷酒店</t>
  </si>
  <si>
    <t>2021-04-17 19:30:18</t>
  </si>
  <si>
    <t>2071174</t>
  </si>
  <si>
    <t>2021-04-17 19:16:14</t>
  </si>
  <si>
    <t>2071165</t>
  </si>
  <si>
    <t>110.00</t>
  </si>
  <si>
    <t>2021-04-17 19:10:50</t>
  </si>
  <si>
    <t>2071157</t>
  </si>
  <si>
    <t>7天连锁酒店（福州晋安河金鸡山公园店）</t>
  </si>
  <si>
    <t>2021-04-17 19:05:28</t>
  </si>
  <si>
    <t>2071151</t>
  </si>
  <si>
    <t>宜尚酒店(柳州高铁站店)</t>
  </si>
  <si>
    <t>239.00</t>
  </si>
  <si>
    <t>2021-04-17 19:03:18</t>
  </si>
  <si>
    <t>2071148</t>
  </si>
  <si>
    <t>尚客优连锁酒店（汝城九龙国际店）</t>
  </si>
  <si>
    <t>2021-04-17 19:02:29</t>
  </si>
  <si>
    <t>2071093</t>
  </si>
  <si>
    <t>麗枫酒店(西安高新延平门地铁站店)</t>
  </si>
  <si>
    <t>2021-04-17 18:36:11</t>
  </si>
  <si>
    <t>2071052</t>
  </si>
  <si>
    <t>格林豪泰(汤山温泉店)</t>
  </si>
  <si>
    <t>216.00</t>
  </si>
  <si>
    <t>2021-04-17 18:07:33</t>
  </si>
  <si>
    <t>2071048</t>
  </si>
  <si>
    <t>2021-04-17 18:02:58</t>
  </si>
  <si>
    <t>2071039</t>
  </si>
  <si>
    <t>7天优品酒店(拉萨大昭寺店)</t>
  </si>
  <si>
    <t>2021-04-17 17:58:33</t>
  </si>
  <si>
    <t>2071028</t>
  </si>
  <si>
    <t>格林豪泰(青岛开发区山东科技大学店)</t>
  </si>
  <si>
    <t>173.00</t>
  </si>
  <si>
    <t>2021-04-17 17:52:59</t>
  </si>
  <si>
    <t>2071020</t>
  </si>
  <si>
    <t>布丁酒店(北京国贸潘家园地铁站店)</t>
  </si>
  <si>
    <t>2021-04-17 17:48:21</t>
  </si>
  <si>
    <t>2071009</t>
  </si>
  <si>
    <t>2021-04-17 17:36:56</t>
  </si>
  <si>
    <t>2071003</t>
  </si>
  <si>
    <t>2021-04-17 17:33:03</t>
  </si>
  <si>
    <t>2071002</t>
  </si>
  <si>
    <t>2021-04-17 17:31:34</t>
  </si>
  <si>
    <t>2070980</t>
  </si>
  <si>
    <t>格林豪泰快捷酒店（资阳乐至政府天池店）</t>
  </si>
  <si>
    <t>2021-04-17 17:17:27</t>
  </si>
  <si>
    <t>2070978</t>
  </si>
  <si>
    <t>2021-04-17 17:17:02</t>
  </si>
  <si>
    <t>2070975</t>
  </si>
  <si>
    <t>7天连锁酒店(北京朝阳北路青年路地铁站店)</t>
  </si>
  <si>
    <t>2021-04-17 17:14:22</t>
  </si>
  <si>
    <t>2070956</t>
  </si>
  <si>
    <t>全季酒店(上海康桥秀沿路店)</t>
  </si>
  <si>
    <t>617.00</t>
  </si>
  <si>
    <t>2021-04-17 16:59:15</t>
  </si>
  <si>
    <t>2070940</t>
  </si>
  <si>
    <t>7天连锁酒店（临洮城市金街店）</t>
  </si>
  <si>
    <t>117.00</t>
  </si>
  <si>
    <t>2021-04-17 16:45:02</t>
  </si>
  <si>
    <t>2070930</t>
  </si>
  <si>
    <t>抚仙湖翡翠湾酒店</t>
  </si>
  <si>
    <t>1660.00</t>
  </si>
  <si>
    <t>2021-04-17 17:00:43</t>
  </si>
  <si>
    <t>2070924</t>
  </si>
  <si>
    <t>格林联盟酒店(临朐全福元店)</t>
  </si>
  <si>
    <t>333.00</t>
  </si>
  <si>
    <t>2021-04-17 16:37:03</t>
  </si>
  <si>
    <t>2070915</t>
  </si>
  <si>
    <t>格盟酒店(洱海源茈碧湖汽车站温泉店)</t>
  </si>
  <si>
    <t>303.00</t>
  </si>
  <si>
    <t>2021-04-17 16:27:21</t>
  </si>
  <si>
    <t>2070909</t>
  </si>
  <si>
    <t>东莞汇华国际饭店</t>
  </si>
  <si>
    <t>610.00</t>
  </si>
  <si>
    <t>2021-04-17 16:38:50</t>
  </si>
  <si>
    <t>2070860</t>
  </si>
  <si>
    <t>汉庭酒店(上海大宁音乐广场店)</t>
  </si>
  <si>
    <t>347.00</t>
  </si>
  <si>
    <t>2021-04-17 15:50:13</t>
  </si>
  <si>
    <t>2070842</t>
  </si>
  <si>
    <t>134.00</t>
  </si>
  <si>
    <t>2021-04-17 15:31:13</t>
  </si>
  <si>
    <t>2070782</t>
  </si>
  <si>
    <t>2021-04-17 14:35:07</t>
  </si>
  <si>
    <t>2070776</t>
  </si>
  <si>
    <t>汉庭酒店(重庆观音桥步行街中心店)</t>
  </si>
  <si>
    <t>275.00</t>
  </si>
  <si>
    <t>2021-04-17 14:31:56</t>
  </si>
  <si>
    <t>2070771</t>
  </si>
  <si>
    <t>格林豪泰智选酒店(滁州紫金商业城店)</t>
  </si>
  <si>
    <t>516.00</t>
  </si>
  <si>
    <t>2021-04-17 14:27:33</t>
  </si>
  <si>
    <t>2070742</t>
  </si>
  <si>
    <t>蓝宝石酒店(桂林两江四湖桂林站店)</t>
  </si>
  <si>
    <t>96.00</t>
  </si>
  <si>
    <t>2021-04-17 14:03:11</t>
  </si>
  <si>
    <t>2070722</t>
  </si>
  <si>
    <t>全季酒店(上海野生动物园店)</t>
  </si>
  <si>
    <t>360.00</t>
  </si>
  <si>
    <t>2021-04-17 13:53:08</t>
  </si>
  <si>
    <t>2070694</t>
  </si>
  <si>
    <t>格林豪泰(菏泽华英路银座店）</t>
  </si>
  <si>
    <t>2021-04-17 13:32:44</t>
  </si>
  <si>
    <t>2070655</t>
  </si>
  <si>
    <t>249.00</t>
  </si>
  <si>
    <t>2021-04-17 13:01:27</t>
  </si>
  <si>
    <t>2070648</t>
  </si>
  <si>
    <t>汉庭酒店(北京望京花家地店)</t>
  </si>
  <si>
    <t>446.00</t>
  </si>
  <si>
    <t>2021-04-17 12:55:37</t>
  </si>
  <si>
    <t>2070621</t>
  </si>
  <si>
    <t>2021-04-17 12:33:37</t>
  </si>
  <si>
    <t>2070613</t>
  </si>
  <si>
    <t>全季酒店(上海张江店)</t>
  </si>
  <si>
    <t>442.00</t>
  </si>
  <si>
    <t>2021-04-17 12:27:11</t>
  </si>
  <si>
    <t>2070609</t>
  </si>
  <si>
    <t>2021-04-17 12:23:20</t>
  </si>
  <si>
    <t>2070592</t>
  </si>
  <si>
    <t>2021-04-17 12:18:11</t>
  </si>
  <si>
    <t>2070560</t>
  </si>
  <si>
    <t>广州馨乐庭荔枝湾服务公寓</t>
  </si>
  <si>
    <t>265.00</t>
  </si>
  <si>
    <t>2021-04-17 11:56:40</t>
  </si>
  <si>
    <t>2070556</t>
  </si>
  <si>
    <t>麗枫酒店(重庆江北国际机场T3航站楼店)</t>
  </si>
  <si>
    <t>646.00</t>
  </si>
  <si>
    <t>2021-04-17 11:50:05</t>
  </si>
  <si>
    <t>2070536</t>
  </si>
  <si>
    <t>格林豪泰(淮安翔宇大道店)</t>
  </si>
  <si>
    <t>2021-04-17 11:35:00</t>
  </si>
  <si>
    <t>2070364</t>
  </si>
  <si>
    <t>2021-04-17 08:47:17</t>
  </si>
  <si>
    <t>2070315</t>
  </si>
  <si>
    <t>桂林东西港舍</t>
  </si>
  <si>
    <t>258.00</t>
  </si>
  <si>
    <t>2021-04-17 07:43:40</t>
  </si>
  <si>
    <t>2070305</t>
  </si>
  <si>
    <t>锦江之星(济南大明湖店)</t>
  </si>
  <si>
    <t>2021-04-17 06:59:20</t>
  </si>
  <si>
    <t>2070236</t>
  </si>
  <si>
    <t>2021-04-17 01:32:38</t>
  </si>
  <si>
    <t>2070229</t>
  </si>
  <si>
    <t>487.00</t>
  </si>
  <si>
    <t>2021-04-17 01:19:58</t>
  </si>
  <si>
    <t>2021-04-16</t>
  </si>
  <si>
    <t>2070144</t>
  </si>
  <si>
    <t>麗枫酒店(惠州东江店)</t>
  </si>
  <si>
    <t>2021-04-16 23:24:21</t>
  </si>
  <si>
    <t>2070111</t>
  </si>
  <si>
    <t>锦江之星(上海虹桥枢纽天山西路店)</t>
  </si>
  <si>
    <t>418.00</t>
  </si>
  <si>
    <t>2021-04-16 22:58:49</t>
  </si>
  <si>
    <t>2070101</t>
  </si>
  <si>
    <t>格林豪泰(上海崇明长兴岛店)</t>
  </si>
  <si>
    <t>2021-04-16 22:50:48</t>
  </si>
  <si>
    <t>2070098</t>
  </si>
  <si>
    <t>465.00</t>
  </si>
  <si>
    <t>2021-04-16 22:49:30</t>
  </si>
  <si>
    <t>2070080</t>
  </si>
  <si>
    <t>西安万丽酒店</t>
  </si>
  <si>
    <t>950.00</t>
  </si>
  <si>
    <t>2021-04-16 22:39:59</t>
  </si>
  <si>
    <t>2070041</t>
  </si>
  <si>
    <t>97.00</t>
  </si>
  <si>
    <t>2021-04-16 22:21:00</t>
  </si>
  <si>
    <t>2070015</t>
  </si>
  <si>
    <t>2021-04-16 22:10:39</t>
  </si>
  <si>
    <t>2070014</t>
  </si>
  <si>
    <t>城市便捷酒店(武汉东亭店)</t>
  </si>
  <si>
    <t>2021-04-16 22:10:35</t>
  </si>
  <si>
    <t>2070005</t>
  </si>
  <si>
    <t>2021-04-16 22:07:34</t>
  </si>
  <si>
    <t>2069992</t>
  </si>
  <si>
    <t>2021-04-16 22:00:14</t>
  </si>
  <si>
    <t>2069954</t>
  </si>
  <si>
    <t>2021-04-16 21:42:15</t>
  </si>
  <si>
    <t>2069953</t>
  </si>
  <si>
    <t>麗枫酒店(长沙火车站朝阳地铁站店)</t>
  </si>
  <si>
    <t>278.00</t>
  </si>
  <si>
    <t>2021-04-16 21:42:16</t>
  </si>
  <si>
    <t>2069939</t>
  </si>
  <si>
    <t>2021-04-16 21:38:15</t>
  </si>
  <si>
    <t>2069932</t>
  </si>
  <si>
    <t>7天优品酒店(成都武候祠锦里华西坝地铁站店)</t>
  </si>
  <si>
    <t>2021-04-16 21:35:44</t>
  </si>
  <si>
    <t>2069928</t>
  </si>
  <si>
    <t>格林豪泰(天津中北大道店)</t>
  </si>
  <si>
    <t>2021-04-16 21:32:19</t>
  </si>
  <si>
    <t>2069912</t>
  </si>
  <si>
    <t>汉庭酒店(广州天河客运站店)</t>
  </si>
  <si>
    <t>290.00</t>
  </si>
  <si>
    <t>2021-04-16 21:26:47</t>
  </si>
  <si>
    <t>2069911</t>
  </si>
  <si>
    <t>171.00</t>
  </si>
  <si>
    <t>2021-04-16 21:26:33</t>
  </si>
  <si>
    <t>2069865</t>
  </si>
  <si>
    <t>锦江之星品尚(杭州滨江大学城浦沿地铁站酒店)</t>
  </si>
  <si>
    <t>2021-04-16 21:01:38</t>
  </si>
  <si>
    <t>2069861</t>
  </si>
  <si>
    <t>7天连锁酒店(西安北三环医学院店)</t>
  </si>
  <si>
    <t>2021-04-16 21:00:14</t>
  </si>
  <si>
    <t>2069859</t>
  </si>
  <si>
    <t>307.00</t>
  </si>
  <si>
    <t>2021-04-16 20:59:38</t>
  </si>
  <si>
    <t>2069857</t>
  </si>
  <si>
    <t>麗枫酒店(北京中关村人民大学地铁站店)</t>
  </si>
  <si>
    <t>528.00</t>
  </si>
  <si>
    <t>2021-04-16 20:59:27</t>
  </si>
  <si>
    <t>2069825</t>
  </si>
  <si>
    <t>襄阳绿地铂骊酒店</t>
  </si>
  <si>
    <t>922.00</t>
  </si>
  <si>
    <t>2021-04-16 20:44:12</t>
  </si>
  <si>
    <t>2069812</t>
  </si>
  <si>
    <t>230.00</t>
  </si>
  <si>
    <t>2021-04-16 20:39:13</t>
  </si>
  <si>
    <t>2069783</t>
  </si>
  <si>
    <t>汉庭酒店(上海外滩江西中路店)</t>
  </si>
  <si>
    <t>851.00</t>
  </si>
  <si>
    <t>2021-04-16 20:45:05</t>
  </si>
  <si>
    <t>2069781</t>
  </si>
  <si>
    <t>7天酒店·铜仁江口梵净山国家公园店</t>
  </si>
  <si>
    <t>2021-04-16 20:25:59</t>
  </si>
  <si>
    <t>2069731</t>
  </si>
  <si>
    <t>格林豪泰酒店(合肥阜阳北路庐阳产业园店)</t>
  </si>
  <si>
    <t>2021-04-16 19:57:09</t>
  </si>
  <si>
    <t>2069712</t>
  </si>
  <si>
    <t>7天连锁酒店(长沙县星沙金茂路店)</t>
  </si>
  <si>
    <t>2021-04-16 19:48:10</t>
  </si>
  <si>
    <t>2069673</t>
  </si>
  <si>
    <t>IU酒店(广州体育中心林和西地铁站店)</t>
  </si>
  <si>
    <t>401.00</t>
  </si>
  <si>
    <t>2021-04-16 19:29:25</t>
  </si>
  <si>
    <t>2069672</t>
  </si>
  <si>
    <t>2021-04-16 19:27:33</t>
  </si>
  <si>
    <t>2069671</t>
  </si>
  <si>
    <t>城市便捷酒店(襄阳宜城襄沙大道店)</t>
  </si>
  <si>
    <t>2021-04-16 19:27:21</t>
  </si>
  <si>
    <t>2069666</t>
  </si>
  <si>
    <t>城市便捷酒店(武汉蔡甸广场店)</t>
  </si>
  <si>
    <t>164.00</t>
  </si>
  <si>
    <t>2021-04-16 19:24:42</t>
  </si>
  <si>
    <t>2069662</t>
  </si>
  <si>
    <t>2021-04-16 19:23:34</t>
  </si>
  <si>
    <t>2069658</t>
  </si>
  <si>
    <t>格林豪泰(上海新国际博览中心华夏西路地铁站店)</t>
  </si>
  <si>
    <t>2021-04-16 19:22:14</t>
  </si>
  <si>
    <t>2069634</t>
  </si>
  <si>
    <t>2021-04-16 19:09:08</t>
  </si>
  <si>
    <t>2069625</t>
  </si>
  <si>
    <t>7天连锁酒店（双流国际机场航空港店）</t>
  </si>
  <si>
    <t>2021-04-16 19:00:43</t>
  </si>
  <si>
    <t>2069591</t>
  </si>
  <si>
    <t>布丁酒店（南京鼓楼医院珠江路地铁站店）</t>
  </si>
  <si>
    <t>148.00</t>
  </si>
  <si>
    <t>2021-04-16 18:41:30</t>
  </si>
  <si>
    <t>2069567</t>
  </si>
  <si>
    <t>城市便捷酒店(武汉后湖大道店)</t>
  </si>
  <si>
    <t>203.00</t>
  </si>
  <si>
    <t>2021-04-16 18:29:25</t>
  </si>
  <si>
    <t>2069564</t>
  </si>
  <si>
    <t>派酒店（南昌船山广场店）</t>
  </si>
  <si>
    <t>2021-04-16 18:28:41</t>
  </si>
  <si>
    <t>2069559</t>
  </si>
  <si>
    <t>7天连锁酒店(珠海拱北口岸圆明新园店)</t>
  </si>
  <si>
    <t>137.00</t>
  </si>
  <si>
    <t>2021-04-16 18:26:22</t>
  </si>
  <si>
    <t>2069547</t>
  </si>
  <si>
    <t>麗枫酒店(琼海博鳌店)</t>
  </si>
  <si>
    <t>2021-04-16 18:20:15</t>
  </si>
  <si>
    <t>2069522</t>
  </si>
  <si>
    <t>7天优品酒店(成都盐市口店)</t>
  </si>
  <si>
    <t>362.00</t>
  </si>
  <si>
    <t>2021-04-16 18:28:35</t>
  </si>
  <si>
    <t>2069454</t>
  </si>
  <si>
    <t>2021-04-16 17:31:07</t>
  </si>
  <si>
    <t>2069434</t>
  </si>
  <si>
    <t>贝壳酒店(忻州火车站店)</t>
  </si>
  <si>
    <t>2021-04-16 17:15:51</t>
  </si>
  <si>
    <t>2069411</t>
  </si>
  <si>
    <t>格林豪泰快捷酒店(临淄人民路店)</t>
  </si>
  <si>
    <t>122.00</t>
  </si>
  <si>
    <t>2021-04-16 17:01:06</t>
  </si>
  <si>
    <t>2069386</t>
  </si>
  <si>
    <t>深圳弘都酒店</t>
  </si>
  <si>
    <t>415.00</t>
  </si>
  <si>
    <t>2021-04-16 16:45:15</t>
  </si>
  <si>
    <t>2069379</t>
  </si>
  <si>
    <t>汉庭酒店(昆明长水国际机场新店)</t>
  </si>
  <si>
    <t>2021-04-16 16:41:39</t>
  </si>
  <si>
    <t>2069378</t>
  </si>
  <si>
    <t>尚客优连锁酒店（宜春丰城杨柳湖景区店）</t>
  </si>
  <si>
    <t>2021-04-16 16:41:23</t>
  </si>
  <si>
    <t>2069367</t>
  </si>
  <si>
    <t>白玉兰酒店(沈阳北陵店)</t>
  </si>
  <si>
    <t>2021-04-16 16:36:01</t>
  </si>
  <si>
    <t>2069347</t>
  </si>
  <si>
    <t>城市便捷酒店(武汉光谷锦绣龙城南湖店)</t>
  </si>
  <si>
    <t>223.00</t>
  </si>
  <si>
    <t>2021-04-16 16:25:05</t>
  </si>
  <si>
    <t>2069317</t>
  </si>
  <si>
    <t>格林豪泰(无锡阳山镇嘉阳生活广场店)</t>
  </si>
  <si>
    <t>172.00</t>
  </si>
  <si>
    <t>2021-04-16 16:04:06</t>
  </si>
  <si>
    <t>2069311</t>
  </si>
  <si>
    <t>7天连锁酒店(济南历下区政府店)</t>
  </si>
  <si>
    <t>2021-04-16 16:00:34</t>
  </si>
  <si>
    <t>2069294</t>
  </si>
  <si>
    <t>7天连锁酒店(深圳龙华清湖地铁站店)</t>
  </si>
  <si>
    <t>2021-04-16 15:49:05</t>
  </si>
  <si>
    <t>2069279</t>
  </si>
  <si>
    <t>三亚悦澜湾绿地铂瑞酒店</t>
  </si>
  <si>
    <t>462.00</t>
  </si>
  <si>
    <t>2021-04-16 15:40:28</t>
  </si>
  <si>
    <t>2069272</t>
  </si>
  <si>
    <t>尚客优酒店(江永永华国际店)</t>
  </si>
  <si>
    <t>197.00</t>
  </si>
  <si>
    <t>2021-04-16 15:34:46</t>
  </si>
  <si>
    <t>2069265</t>
  </si>
  <si>
    <t>贝壳酒店(台儿庄古城西门店)</t>
  </si>
  <si>
    <t>2021-04-16 15:28:59</t>
  </si>
  <si>
    <t>2069256</t>
  </si>
  <si>
    <t>格林联盟(郑州城东路店)</t>
  </si>
  <si>
    <t>2021-04-16 15:23:32</t>
  </si>
  <si>
    <t>2069244</t>
  </si>
  <si>
    <t>汉庭优佳（上海北外滩海伦路店）</t>
  </si>
  <si>
    <t>1188.00</t>
  </si>
  <si>
    <t>2021-04-16 15:33:22</t>
  </si>
  <si>
    <t>2069215</t>
  </si>
  <si>
    <t>柏曼酒店(无锡湖滨商业街店)</t>
  </si>
  <si>
    <t>2021-04-16 14:53:46</t>
  </si>
  <si>
    <t>2069195</t>
  </si>
  <si>
    <t>2021-04-16 14:40:50</t>
  </si>
  <si>
    <t>2069185</t>
  </si>
  <si>
    <t>桔子酒店(昆明南屏步行街店)</t>
  </si>
  <si>
    <t>266.00</t>
  </si>
  <si>
    <t>2021-04-16 14:32:25</t>
  </si>
  <si>
    <t>2069128</t>
  </si>
  <si>
    <t>锦江之星(西安钟鼓楼地铁站店)</t>
  </si>
  <si>
    <t>301.00</t>
  </si>
  <si>
    <t>2021-04-16 13:57:34</t>
  </si>
  <si>
    <t>2069127</t>
  </si>
  <si>
    <t>全季酒店(乐清柳市店)</t>
  </si>
  <si>
    <t>242.00</t>
  </si>
  <si>
    <t>2021-04-16 13:57:16</t>
  </si>
  <si>
    <t>2069077</t>
  </si>
  <si>
    <t>7天连锁酒店(哈尔滨会展中心店)</t>
  </si>
  <si>
    <t>118.00</t>
  </si>
  <si>
    <t>2021-04-16 13:20:49</t>
  </si>
  <si>
    <t>2069074</t>
  </si>
  <si>
    <t>458.00</t>
  </si>
  <si>
    <t>2021-04-16 13:34:30</t>
  </si>
  <si>
    <t>2069069</t>
  </si>
  <si>
    <t>2021-04-16 13:11:14</t>
  </si>
  <si>
    <t>2069062</t>
  </si>
  <si>
    <t>香港富荟炮台山酒店</t>
  </si>
  <si>
    <t>TSE Tin Chi</t>
  </si>
  <si>
    <t>222.00</t>
  </si>
  <si>
    <t>2021-04-16 13:06:03</t>
  </si>
  <si>
    <t>2069056</t>
  </si>
  <si>
    <t>2021-04-16 13:03:07</t>
  </si>
  <si>
    <t>2069054</t>
  </si>
  <si>
    <t>2021-04-16 13:01:51</t>
  </si>
  <si>
    <t>2069053</t>
  </si>
  <si>
    <t>7天优品酒店（酒泉万达店）</t>
  </si>
  <si>
    <t>98.00</t>
  </si>
  <si>
    <t>2021-04-16 13:01:46</t>
  </si>
  <si>
    <t>2069045</t>
  </si>
  <si>
    <t>2021-04-16 12:57:02</t>
  </si>
  <si>
    <t>2069023</t>
  </si>
  <si>
    <t>7天连锁酒店(杭州下沙店)</t>
  </si>
  <si>
    <t>2021-04-16 12:44:42</t>
  </si>
  <si>
    <t>2069017</t>
  </si>
  <si>
    <t>2021-04-16 12:37:38</t>
  </si>
  <si>
    <t>2068976</t>
  </si>
  <si>
    <t>格林豪泰商务酒店（绍兴越城袍江工业园汤公路店）</t>
  </si>
  <si>
    <t>2021-04-16 12:07:44</t>
  </si>
  <si>
    <t>2068973</t>
  </si>
  <si>
    <t>2021-04-16 12:06:52</t>
  </si>
  <si>
    <t>2068972</t>
  </si>
  <si>
    <t>宜尚酒店(成都建设路SM广场店)</t>
  </si>
  <si>
    <t>2021-04-16 12:05:42</t>
  </si>
  <si>
    <t>2068923</t>
  </si>
  <si>
    <t>格林豪泰(长治汽车客运西站店)</t>
  </si>
  <si>
    <t>724.00</t>
  </si>
  <si>
    <t>2021-04-16 11:21:26</t>
  </si>
  <si>
    <t>2068885</t>
  </si>
  <si>
    <t>全季酒店(上海松江大学城店)</t>
  </si>
  <si>
    <t>2021-04-16 10:50:47</t>
  </si>
  <si>
    <t>2068871</t>
  </si>
  <si>
    <t>全季酒店(上海外滩南京东路步行街店)</t>
  </si>
  <si>
    <t>2021-04-16 10:38:10</t>
  </si>
  <si>
    <t>2068862</t>
  </si>
  <si>
    <t>汉庭酒店(上海外滩金陵东路店)</t>
  </si>
  <si>
    <t>2021-04-16 10:33:35</t>
  </si>
  <si>
    <t>2068842</t>
  </si>
  <si>
    <t>2021-04-16 10:19:08</t>
  </si>
  <si>
    <t>2068801</t>
  </si>
  <si>
    <t>城市便捷酒店(重庆江北国际机场店)</t>
  </si>
  <si>
    <t>2021-04-16 09:31:38</t>
  </si>
  <si>
    <t>2068798</t>
  </si>
  <si>
    <t>汉庭酒店(上海外滩南京东路步行街店)</t>
  </si>
  <si>
    <t>410.00</t>
  </si>
  <si>
    <t>2021-04-16 09:29:56</t>
  </si>
  <si>
    <t>2068796</t>
  </si>
  <si>
    <t>2021-04-16 09:28:19</t>
  </si>
  <si>
    <t>2068774</t>
  </si>
  <si>
    <t>城市便捷酒店(武汉螃蟹岬地铁站店)</t>
  </si>
  <si>
    <t>274.00</t>
  </si>
  <si>
    <t>2021-04-16 09:03:26</t>
  </si>
  <si>
    <t>2068769</t>
  </si>
  <si>
    <t>2021-04-16 09:00:21</t>
  </si>
  <si>
    <t>2068728</t>
  </si>
  <si>
    <t>521.00</t>
  </si>
  <si>
    <t>2021-04-16 08:10:39</t>
  </si>
  <si>
    <t>2068716</t>
  </si>
  <si>
    <t>全季酒店(上海东方懿德城店)</t>
  </si>
  <si>
    <t>2021-04-16 07:41:10</t>
  </si>
  <si>
    <t>2068712</t>
  </si>
  <si>
    <t>贝壳酒店(西宁火车站高铁站店)</t>
  </si>
  <si>
    <t>2021-04-16 07:33:01</t>
  </si>
  <si>
    <t>2021-04-15</t>
  </si>
  <si>
    <t>2068568</t>
  </si>
  <si>
    <t>格林豪泰(苏州东兴路星叶生活广场店)</t>
  </si>
  <si>
    <t>2021-04-15 23:48:38</t>
  </si>
  <si>
    <t>2068563</t>
  </si>
  <si>
    <t>7天连锁酒店(韶关步行街店)</t>
  </si>
  <si>
    <t>113.00</t>
  </si>
  <si>
    <t>2021-04-15 23:45:47</t>
  </si>
  <si>
    <t>2068549</t>
  </si>
  <si>
    <t>2021-04-15 23:28:45</t>
  </si>
  <si>
    <t>2068523</t>
  </si>
  <si>
    <t>2021-04-15 23:07:42</t>
  </si>
  <si>
    <t>2068517</t>
  </si>
  <si>
    <t>IU酒店（乌鲁木齐铁路局西单商场地铁站店）</t>
  </si>
  <si>
    <t>183.00</t>
  </si>
  <si>
    <t>2021-04-15 23:05:48</t>
  </si>
  <si>
    <t>2068514</t>
  </si>
  <si>
    <t>凯里亚德酒店(中山南朗中心店)</t>
  </si>
  <si>
    <t>538.00</t>
  </si>
  <si>
    <t>2021-04-15 23:04:54</t>
  </si>
  <si>
    <t>2068491</t>
  </si>
  <si>
    <t>希岸轻雅酒店(贵阳花果园双子塔店)</t>
  </si>
  <si>
    <t>2021-04-15 22:53:58</t>
  </si>
  <si>
    <t>2068454</t>
  </si>
  <si>
    <t>全季酒店(成都高新酒店)</t>
  </si>
  <si>
    <t>2021-04-15 22:26:57</t>
  </si>
  <si>
    <t>2068444</t>
  </si>
  <si>
    <t>汉庭酒店(上海火车站店)</t>
  </si>
  <si>
    <t>385.00</t>
  </si>
  <si>
    <t>2021-04-15 22:23:02</t>
  </si>
  <si>
    <t>2068430</t>
  </si>
  <si>
    <t>7天优品酒店(西安友谊路铁一中建科大地铁站店)</t>
  </si>
  <si>
    <t>135.00</t>
  </si>
  <si>
    <t>2021-04-15 22:13:42</t>
  </si>
  <si>
    <t>2068428</t>
  </si>
  <si>
    <t>7天连锁酒店(上海西藏南路地铁站店)</t>
  </si>
  <si>
    <t>2021-04-15 22:13:14</t>
  </si>
  <si>
    <t>2068422</t>
  </si>
  <si>
    <t>7天优品酒店(厦门中山路步行街店)</t>
  </si>
  <si>
    <t>2021-04-15 22:09:44</t>
  </si>
  <si>
    <t>2068419</t>
  </si>
  <si>
    <t>--</t>
  </si>
  <si>
    <t>2068418</t>
  </si>
  <si>
    <t>荆州富力万达嘉华酒店</t>
  </si>
  <si>
    <t>611.00</t>
  </si>
  <si>
    <t>2021-04-15 22:08:45</t>
  </si>
  <si>
    <t>2068400</t>
  </si>
  <si>
    <t>2021-04-15 21:59:44</t>
  </si>
  <si>
    <t>2068356</t>
  </si>
  <si>
    <t>汉庭酒店(上海中环沪南路店)</t>
  </si>
  <si>
    <t>2021-04-15 21:34:13</t>
  </si>
  <si>
    <t>2068355</t>
  </si>
  <si>
    <t>7天连锁酒店(深圳宝安松岗汽车站店)</t>
  </si>
  <si>
    <t>236.00</t>
  </si>
  <si>
    <t>2021-04-15 21:33:54</t>
  </si>
  <si>
    <t>2068343</t>
  </si>
  <si>
    <t>全季酒店(厦门集美学村店)</t>
  </si>
  <si>
    <t>2021-04-15 21:25:07</t>
  </si>
  <si>
    <t>2068340</t>
  </si>
  <si>
    <t>广州珀丽酒店</t>
  </si>
  <si>
    <t>342.00</t>
  </si>
  <si>
    <t>2021-04-15 21:23:27</t>
  </si>
  <si>
    <t>2068276</t>
  </si>
  <si>
    <t>2021-04-15 20:31:56</t>
  </si>
  <si>
    <t>2068273</t>
  </si>
  <si>
    <t>7天连锁酒店（成都仁寿欧洲街店）</t>
  </si>
  <si>
    <t>2021-04-15 20:29:41</t>
  </si>
  <si>
    <t>2068265</t>
  </si>
  <si>
    <t>2021-04-15 20:24:21</t>
  </si>
  <si>
    <t>2068261</t>
  </si>
  <si>
    <t>东莞翔盈国际酒店</t>
  </si>
  <si>
    <t>2021-04-15 20:43:36</t>
  </si>
  <si>
    <t>2068255</t>
  </si>
  <si>
    <t>尚客优品酒店(巴中城西市场店)</t>
  </si>
  <si>
    <t>2021-04-15 20:43:08</t>
  </si>
  <si>
    <t>2068241</t>
  </si>
  <si>
    <t>2021-04-15 20:05:53</t>
  </si>
  <si>
    <t>2068237</t>
  </si>
  <si>
    <t>城市便捷酒店(孝昌汽车客运站店)</t>
  </si>
  <si>
    <t>2021-04-15 20:03:21</t>
  </si>
  <si>
    <t>2068236</t>
  </si>
  <si>
    <t>2021-04-15 20:03:25</t>
  </si>
  <si>
    <t>2068232</t>
  </si>
  <si>
    <t>城市便捷酒店(武汉盘龙城百尚购物中心店)</t>
  </si>
  <si>
    <t>2021-04-15 20:02:05</t>
  </si>
  <si>
    <t>2068213</t>
  </si>
  <si>
    <t>2021-04-15 19:43:13</t>
  </si>
  <si>
    <t>2068203</t>
  </si>
  <si>
    <t>锦江之星(上海陆家嘴店)</t>
  </si>
  <si>
    <t>353.00</t>
  </si>
  <si>
    <t>2021-04-15 19:32:19</t>
  </si>
  <si>
    <t>2068201</t>
  </si>
  <si>
    <t>派酒店(北苑地铁站北苑会议中心店)</t>
  </si>
  <si>
    <t>2021-04-15 19:32:02</t>
  </si>
  <si>
    <t>2068199</t>
  </si>
  <si>
    <t>格林豪泰酒店(合肥高铁南站大摩广场店)</t>
  </si>
  <si>
    <t>237.00</t>
  </si>
  <si>
    <t>2021-04-15 19:30:11</t>
  </si>
  <si>
    <t>2068198</t>
  </si>
  <si>
    <t>玉环福朋喜来登酒店</t>
  </si>
  <si>
    <t>626.00</t>
  </si>
  <si>
    <t>2021-04-15 19:30:01</t>
  </si>
  <si>
    <t>2068189</t>
  </si>
  <si>
    <t>格林豪泰智选酒店（阜阳颍州区居然之家店）</t>
  </si>
  <si>
    <t>2021-04-15 19:22:21</t>
  </si>
  <si>
    <t>2068188</t>
  </si>
  <si>
    <t>城市便捷酒店(南宁金湖路地王大厦店)</t>
  </si>
  <si>
    <t>2021-04-15 19:21:35</t>
  </si>
  <si>
    <t>2068185</t>
  </si>
  <si>
    <t>2021-04-15 19:20:08</t>
  </si>
  <si>
    <t>2068180</t>
  </si>
  <si>
    <t>格林豪泰贝壳酒店(徐州师范大学学苑路店)</t>
  </si>
  <si>
    <t>2021-04-15 19:15:18</t>
  </si>
  <si>
    <t>2068177</t>
  </si>
  <si>
    <t>2021-04-15 19:14:07</t>
  </si>
  <si>
    <t>2068173</t>
  </si>
  <si>
    <t>2021-04-15 19:09:07</t>
  </si>
  <si>
    <t>2068162</t>
  </si>
  <si>
    <t>2021-04-15 19:03:07</t>
  </si>
  <si>
    <t>2068148</t>
  </si>
  <si>
    <t>2021-04-15 18:53:23</t>
  </si>
  <si>
    <t>2068101</t>
  </si>
  <si>
    <t>汉庭（上海虹桥机场沪青平公路店）</t>
  </si>
  <si>
    <t>277.00</t>
  </si>
  <si>
    <t>2021-04-15 18:25:07</t>
  </si>
  <si>
    <t>2068095</t>
  </si>
  <si>
    <t>7天优品酒店(邵阳人民广场店)</t>
  </si>
  <si>
    <t>2021-04-15 18:21:21</t>
  </si>
  <si>
    <t>2068074</t>
  </si>
  <si>
    <t>杭州萧山机场瓜沥亚朵酒店</t>
  </si>
  <si>
    <t>317.00</t>
  </si>
  <si>
    <t>2021-04-15 18:11:48</t>
  </si>
  <si>
    <t>2068060</t>
  </si>
  <si>
    <t>7天连锁酒店(织金城关店)</t>
  </si>
  <si>
    <t>2021-04-15 18:02:04</t>
  </si>
  <si>
    <t>2068049</t>
  </si>
  <si>
    <t>格林豪泰(兴化英武中路店)</t>
  </si>
  <si>
    <t>2021-04-15 17:53:51</t>
  </si>
  <si>
    <t>2068047</t>
  </si>
  <si>
    <t>格林豪泰酒店（施桥建扬大厦店）</t>
  </si>
  <si>
    <t>2021-04-15 17:51:33</t>
  </si>
  <si>
    <t>2068043</t>
  </si>
  <si>
    <t>IU酒店(北京回龙观生命科学园地铁站店)</t>
  </si>
  <si>
    <t>495.00</t>
  </si>
  <si>
    <t>2021-04-15 17:49:32</t>
  </si>
  <si>
    <t>2068014</t>
  </si>
  <si>
    <t>汉庭酒店(上海国家会展中心店)</t>
  </si>
  <si>
    <t>2021-04-15 17:31:39</t>
  </si>
  <si>
    <t>2067953</t>
  </si>
  <si>
    <t>7天连锁酒店(郑州火车站东广场售票厅店)</t>
  </si>
  <si>
    <t>2021-04-15 16:57:01</t>
  </si>
  <si>
    <t>2067948</t>
  </si>
  <si>
    <t>174.00</t>
  </si>
  <si>
    <t>2021-04-15 16:48:32</t>
  </si>
  <si>
    <t>2067944</t>
  </si>
  <si>
    <t>2021-04-15 16:45:57</t>
  </si>
  <si>
    <t>2067935</t>
  </si>
  <si>
    <t>7天连锁酒店(洛阳九都路隋唐遗址店)</t>
  </si>
  <si>
    <t>828.00</t>
  </si>
  <si>
    <t>2021-04-15 16:39:28</t>
  </si>
  <si>
    <t>2067933</t>
  </si>
  <si>
    <t>派酒店（南京迈皋桥地铁站店）</t>
  </si>
  <si>
    <t>2021-04-15 16:38:39</t>
  </si>
  <si>
    <t>2067924</t>
  </si>
  <si>
    <t>喆啡酒店(北京望京来广营店)</t>
  </si>
  <si>
    <t>573.00</t>
  </si>
  <si>
    <t>2021-04-15 16:33:51</t>
  </si>
  <si>
    <t>2067922</t>
  </si>
  <si>
    <t>城市便捷酒店(河池宜州汽车总站店)</t>
  </si>
  <si>
    <t>184.00</t>
  </si>
  <si>
    <t>2021-04-15 16:33:14</t>
  </si>
  <si>
    <t>2067906</t>
  </si>
  <si>
    <t>全季酒店(杭州四季青凯旋路店)</t>
  </si>
  <si>
    <t>2021-04-15 16:28:17</t>
  </si>
  <si>
    <t>2067904</t>
  </si>
  <si>
    <t>2021-04-15 16:25:59</t>
  </si>
  <si>
    <t>2067902</t>
  </si>
  <si>
    <t>2021-04-15 16:25:28</t>
  </si>
  <si>
    <t>2067899</t>
  </si>
  <si>
    <t>骏怡精选连锁酒店（唐山滦县人民路福坤丽景店）</t>
  </si>
  <si>
    <t>2021-04-15 16:22:54</t>
  </si>
  <si>
    <t>2067895</t>
  </si>
  <si>
    <t>257.00</t>
  </si>
  <si>
    <t>2021-04-15 16:20:13</t>
  </si>
  <si>
    <t>2067889</t>
  </si>
  <si>
    <t>498.00</t>
  </si>
  <si>
    <t>2021-04-15 16:34:52</t>
  </si>
  <si>
    <t>2067884</t>
  </si>
  <si>
    <t>城市便捷酒店(青岛银海大世界店)</t>
  </si>
  <si>
    <t>2021-04-15 16:15:04</t>
  </si>
  <si>
    <t>2067879</t>
  </si>
  <si>
    <t>柏曼酒店(淮安东站周恩来纪念馆店)</t>
  </si>
  <si>
    <t>330.00</t>
  </si>
  <si>
    <t>2021-04-15 16:24:52</t>
  </si>
  <si>
    <t>2067851</t>
  </si>
  <si>
    <t>全季酒店(上海陆家嘴浦东南路店)</t>
  </si>
  <si>
    <t>1521.00</t>
  </si>
  <si>
    <t>2021-04-15 16:06:20</t>
  </si>
  <si>
    <t>2067844</t>
  </si>
  <si>
    <t>宜尚酒店(合肥滨湖会展中心店)</t>
  </si>
  <si>
    <t>280.00</t>
  </si>
  <si>
    <t>2021-04-15 15:39:42</t>
  </si>
  <si>
    <t>2067835</t>
  </si>
  <si>
    <t>城市便捷酒店(长沙万家丽广场店)</t>
  </si>
  <si>
    <t>2021-04-15 15:31:21</t>
  </si>
  <si>
    <t>2067820</t>
  </si>
  <si>
    <t>2021-04-15 15:24:08</t>
  </si>
  <si>
    <t>2067811</t>
  </si>
  <si>
    <t>非繁城品酒店(济宁火车站万达店)</t>
  </si>
  <si>
    <t>2021-04-15 15:16:19</t>
  </si>
  <si>
    <t>2067793</t>
  </si>
  <si>
    <t>7天连锁酒店（宿迁发展大道义乌商贸城店）</t>
  </si>
  <si>
    <t>102.00</t>
  </si>
  <si>
    <t>2021-04-15 15:06:05</t>
  </si>
  <si>
    <t>2067785</t>
  </si>
  <si>
    <t>IU酒店（兴义体育中心店）</t>
  </si>
  <si>
    <t>2021-04-15 15:02:15</t>
  </si>
  <si>
    <t>2067780</t>
  </si>
  <si>
    <t>2021-04-15 14:59:11</t>
  </si>
  <si>
    <t>2067771</t>
  </si>
  <si>
    <t>2021-04-15 14:55:52</t>
  </si>
  <si>
    <t>2067755</t>
  </si>
  <si>
    <t>2021-04-15 14:39:25</t>
  </si>
  <si>
    <t>2067736</t>
  </si>
  <si>
    <t>格林豪泰(北京大兴区亦庄城乡世纪广场科创二街店)</t>
  </si>
  <si>
    <t>2021-04-15 14:25:37</t>
  </si>
  <si>
    <t>2067727</t>
  </si>
  <si>
    <t>2021-04-15 14:17:49</t>
  </si>
  <si>
    <t>2067717</t>
  </si>
  <si>
    <t>2021-04-15 13:59:47</t>
  </si>
  <si>
    <t>2067664</t>
  </si>
  <si>
    <t>178.00</t>
  </si>
  <si>
    <t>2021-04-15 13:15:43</t>
  </si>
  <si>
    <t>2067643</t>
  </si>
  <si>
    <t>宜尚酒店(扬州江都金鹰广场店)</t>
  </si>
  <si>
    <t>2021-04-15 13:02:53</t>
  </si>
  <si>
    <t>2067629</t>
  </si>
  <si>
    <t>武汉黄浦店</t>
  </si>
  <si>
    <t>2021-04-15 12:55:11</t>
  </si>
  <si>
    <t>2067604</t>
  </si>
  <si>
    <t>2021-04-15 12:35:12</t>
  </si>
  <si>
    <t>2067597</t>
  </si>
  <si>
    <t>上海森景大酒店</t>
  </si>
  <si>
    <t>281.00</t>
  </si>
  <si>
    <t>2021-04-15 12:30:01</t>
  </si>
  <si>
    <t>2067590</t>
  </si>
  <si>
    <t>格林豪泰(北京岳各庄店)</t>
  </si>
  <si>
    <t>2021-04-15 12:23:52</t>
  </si>
  <si>
    <t>2067571</t>
  </si>
  <si>
    <t>7天优品酒店(涉县龙山大街北关小学店)</t>
  </si>
  <si>
    <t>2021-04-15 12:07:32</t>
  </si>
  <si>
    <t>2067557</t>
  </si>
  <si>
    <t>全季酒店(杭州萧山人民广场店)</t>
  </si>
  <si>
    <t>2021-04-15 11:56:48</t>
  </si>
  <si>
    <t>2067547</t>
  </si>
  <si>
    <t>7天优品酒店(沈阳马路湾202医院店)</t>
  </si>
  <si>
    <t>2021-04-15 11:47:56</t>
  </si>
  <si>
    <t>2067535</t>
  </si>
  <si>
    <t>城市便捷酒店(株洲芦淞店)</t>
  </si>
  <si>
    <t>2021-04-15 11:36:18</t>
  </si>
  <si>
    <t>2067494</t>
  </si>
  <si>
    <t>锦江都城酒店(南昌红谷滩万达广场店)</t>
  </si>
  <si>
    <t>2021-04-15 11:02:32</t>
  </si>
  <si>
    <t>2067474</t>
  </si>
  <si>
    <t>7天连锁酒店（长沙四方坪店）</t>
  </si>
  <si>
    <t>124.00</t>
  </si>
  <si>
    <t>2021-04-15 10:52:23</t>
  </si>
  <si>
    <t>2067452</t>
  </si>
  <si>
    <t>2021-04-15 10:42:38</t>
  </si>
  <si>
    <t>2067440</t>
  </si>
  <si>
    <t>汉庭酒店(上海静安寺新店)</t>
  </si>
  <si>
    <t>2021-04-15 10:30:39</t>
  </si>
  <si>
    <t>2067431</t>
  </si>
  <si>
    <t>193.00</t>
  </si>
  <si>
    <t>2021-04-15 10:22:01</t>
  </si>
  <si>
    <t>2067429</t>
  </si>
  <si>
    <t>7天连锁酒店（南昌西站华南城望城新区店）</t>
  </si>
  <si>
    <t>2021-04-15 10:20:21</t>
  </si>
  <si>
    <t>2067428</t>
  </si>
  <si>
    <t>2021-04-15 10:19:00</t>
  </si>
  <si>
    <t>2067425</t>
  </si>
  <si>
    <t>2021-04-15 10:17:04</t>
  </si>
  <si>
    <t>2067377</t>
  </si>
  <si>
    <t>青皮树酒店(合肥北二环四里河路店)</t>
  </si>
  <si>
    <t>2021-04-15 09:40:11</t>
  </si>
  <si>
    <t>2067356</t>
  </si>
  <si>
    <t>贝壳酒店(苏州博览中心沪宁城铁园区站锦丰广场店)</t>
  </si>
  <si>
    <t>609.00</t>
  </si>
  <si>
    <t>2021-04-15 09:35:21</t>
  </si>
  <si>
    <t>2067345</t>
  </si>
  <si>
    <t>广州建国酒店</t>
  </si>
  <si>
    <t>2021-04-15 09:11:51</t>
  </si>
  <si>
    <t>2067314</t>
  </si>
  <si>
    <t>城市便捷酒店(重庆皇冠大扶梯店)</t>
  </si>
  <si>
    <t>2021-04-15 08:45:15</t>
  </si>
  <si>
    <t>2067313</t>
  </si>
  <si>
    <t>7天优品酒店(东莞南城店)</t>
  </si>
  <si>
    <t>2021-04-15 08:42:42</t>
  </si>
  <si>
    <t>2067304</t>
  </si>
  <si>
    <t>城市便捷酒店(卫辉建设路店)</t>
  </si>
  <si>
    <t>2021-04-15 08:38:15</t>
  </si>
  <si>
    <t>2067300</t>
  </si>
  <si>
    <t>布丁酒店（苏州观前拙政园文化主题店）</t>
  </si>
  <si>
    <t>840.00</t>
  </si>
  <si>
    <t>2021-04-15 08:33:42</t>
  </si>
  <si>
    <t>2067296</t>
  </si>
  <si>
    <t>城市便捷酒店(湖北经济学院店)</t>
  </si>
  <si>
    <t>186.00</t>
  </si>
  <si>
    <t>2021-04-15 08:29:45</t>
  </si>
  <si>
    <t>2067282</t>
  </si>
  <si>
    <t>尚客优品酒店(绵阳塞纳阳光高铁站店)</t>
  </si>
  <si>
    <t>160.00</t>
  </si>
  <si>
    <t>2021-04-15 07:56:18</t>
  </si>
  <si>
    <t>2067265</t>
  </si>
  <si>
    <t>城市便捷酒店(洛阳龙门高铁站店)</t>
  </si>
  <si>
    <t>2021-04-15 07:06:10</t>
  </si>
  <si>
    <t>2067196</t>
  </si>
  <si>
    <t>7天优品酒店（扬州宝应大道安宜东路店）</t>
  </si>
  <si>
    <t>2021-04-15 00:40:32</t>
  </si>
  <si>
    <t>2067176</t>
  </si>
  <si>
    <t>2021-04-15 00:10:23</t>
  </si>
  <si>
    <t>2021-04-14</t>
  </si>
  <si>
    <t>2067143</t>
  </si>
  <si>
    <t>2021-04-14 23:24:37</t>
  </si>
  <si>
    <t>2067122</t>
  </si>
  <si>
    <t>全季酒店(咸阳机场店)</t>
  </si>
  <si>
    <t>2021-04-14 22:49:17</t>
  </si>
  <si>
    <t>2067120</t>
  </si>
  <si>
    <t>全季酒店(北京石景山万达西店)</t>
  </si>
  <si>
    <t>389.00</t>
  </si>
  <si>
    <t>2021-04-14 22:48:13</t>
  </si>
  <si>
    <t>2067075</t>
  </si>
  <si>
    <t>锦江之星(北京苹果园店)</t>
  </si>
  <si>
    <t>296.00</t>
  </si>
  <si>
    <t>2021-04-14 22:17:47</t>
  </si>
  <si>
    <t>2067063</t>
  </si>
  <si>
    <t>全季酒店(上海五角场万达广场店)</t>
  </si>
  <si>
    <t>562.00</t>
  </si>
  <si>
    <t>2021-04-14 22:09:39</t>
  </si>
  <si>
    <t>2067061</t>
  </si>
  <si>
    <t>464.00</t>
  </si>
  <si>
    <t>2021-04-14 22:09:02</t>
  </si>
  <si>
    <t>2067058</t>
  </si>
  <si>
    <t>东莞新都会酒店</t>
  </si>
  <si>
    <t>595.00</t>
  </si>
  <si>
    <t>2021-04-14 22:06:23</t>
  </si>
  <si>
    <t>2067032</t>
  </si>
  <si>
    <t>615.00</t>
  </si>
  <si>
    <t>2021-04-14 21:38:16</t>
  </si>
  <si>
    <t>2067020</t>
  </si>
  <si>
    <t>海友酒店(上海大木桥地铁站店)</t>
  </si>
  <si>
    <t>2021-04-14 21:25:45</t>
  </si>
  <si>
    <t>2066999</t>
  </si>
  <si>
    <t>501.00</t>
  </si>
  <si>
    <t>2021-04-14 21:11:16</t>
  </si>
  <si>
    <t>2066996</t>
  </si>
  <si>
    <t>430.00</t>
  </si>
  <si>
    <t>2021-04-14 21:10:01</t>
  </si>
  <si>
    <t>2066942</t>
  </si>
  <si>
    <t>成都天府丽都喜来登饭店</t>
  </si>
  <si>
    <t>2021-04-14 20:26:46</t>
  </si>
  <si>
    <t>2066916</t>
  </si>
  <si>
    <t>桔子酒店(广州天河岗顶店)</t>
  </si>
  <si>
    <t>2021-04-14 20:00:49</t>
  </si>
  <si>
    <t>2066901</t>
  </si>
  <si>
    <t>汉庭优佳酒店(上海虹桥火车站店)</t>
  </si>
  <si>
    <t>2021-04-14 19:44:06</t>
  </si>
  <si>
    <t>2066895</t>
  </si>
  <si>
    <t>7天连锁酒店(深圳科学馆地铁站店)</t>
  </si>
  <si>
    <t>198.00</t>
  </si>
  <si>
    <t>2021-04-14 19:36:03</t>
  </si>
  <si>
    <t>2066868</t>
  </si>
  <si>
    <t>喆啡酒店(郑州CBD会展中心中州大道店)</t>
  </si>
  <si>
    <t>2021-04-14 19:16:23</t>
  </si>
  <si>
    <t>2066848</t>
  </si>
  <si>
    <t>-153</t>
  </si>
  <si>
    <t>2021-04-14 18:59:48</t>
  </si>
  <si>
    <t>2066825</t>
  </si>
  <si>
    <t>春天里精品酒店(广州燕塘地铁站店)</t>
  </si>
  <si>
    <t>405.00</t>
  </si>
  <si>
    <t>2021-04-14 18:45:25</t>
  </si>
  <si>
    <t>2066810</t>
  </si>
  <si>
    <t>锦江之星(南京新街口店)</t>
  </si>
  <si>
    <t>2021-04-14 18:28:14</t>
  </si>
  <si>
    <t>2066784</t>
  </si>
  <si>
    <t>汉庭优佳酒店(上海西藏南路二店)</t>
  </si>
  <si>
    <t>454.00</t>
  </si>
  <si>
    <t>2021-04-14 18:12:04</t>
  </si>
  <si>
    <t>2066727</t>
  </si>
  <si>
    <t>571.00</t>
  </si>
  <si>
    <t>2021-04-14 17:37:17</t>
  </si>
  <si>
    <t>2066726</t>
  </si>
  <si>
    <t>2021-04-14 17:49:57</t>
  </si>
  <si>
    <t>2066722</t>
  </si>
  <si>
    <t>2021-04-14 17:33:34</t>
  </si>
  <si>
    <t>2066712</t>
  </si>
  <si>
    <t>364.00</t>
  </si>
  <si>
    <t>2021-04-14 17:25:05</t>
  </si>
  <si>
    <t>2066674</t>
  </si>
  <si>
    <t>锦江之星(乌鲁木齐红旗路店)</t>
  </si>
  <si>
    <t>2021-04-14 17:02:59</t>
  </si>
  <si>
    <t>2066655</t>
  </si>
  <si>
    <t>7天连锁酒店(深圳宝安店)</t>
  </si>
  <si>
    <t>1848.00</t>
  </si>
  <si>
    <t>2021-04-14 16:51:32</t>
  </si>
  <si>
    <t>2066607</t>
  </si>
  <si>
    <t>格林豪泰(苏州市科技城店)</t>
  </si>
  <si>
    <t>341.00</t>
  </si>
  <si>
    <t>2021-04-14 16:24:27</t>
  </si>
  <si>
    <t>2066554</t>
  </si>
  <si>
    <t>沛喜酒店(苏州观前店)</t>
  </si>
  <si>
    <t>2021-04-14 15:42:35</t>
  </si>
  <si>
    <t>2066525</t>
  </si>
  <si>
    <t>城市便捷酒店(三江侗乡多耶广场店)</t>
  </si>
  <si>
    <t>692.00</t>
  </si>
  <si>
    <t>2021-04-14 15:22:05</t>
  </si>
  <si>
    <t>2066456</t>
  </si>
  <si>
    <t>2021-04-14 14:26:30</t>
  </si>
  <si>
    <t>2066412</t>
  </si>
  <si>
    <t>全季酒店(上海世博上南路店)</t>
  </si>
  <si>
    <t>877.00</t>
  </si>
  <si>
    <t>2021-04-14 13:46:23</t>
  </si>
  <si>
    <t>2066382</t>
  </si>
  <si>
    <t>Zsmart智尚酒店(徐州苏宁广场金鹰购物中心店)</t>
  </si>
  <si>
    <t>2021-04-14 13:26:23</t>
  </si>
  <si>
    <t>2066250</t>
  </si>
  <si>
    <t>派酒店（乌鲁木齐机场店）</t>
  </si>
  <si>
    <t>2021-04-14 12:19:05</t>
  </si>
  <si>
    <t>2066214</t>
  </si>
  <si>
    <t>汉庭（天津海光寺店）</t>
  </si>
  <si>
    <t>460.00</t>
  </si>
  <si>
    <t>2021-04-14 11:53:10</t>
  </si>
  <si>
    <t>2066171</t>
  </si>
  <si>
    <t>2021-04-14 11:22:42</t>
  </si>
  <si>
    <t>2066168</t>
  </si>
  <si>
    <t>格林豪泰(苏州石湖苏蠡路店)</t>
  </si>
  <si>
    <t>2021-04-14 11:20:21</t>
  </si>
  <si>
    <t>2066132</t>
  </si>
  <si>
    <t>全季酒店(上海九亭中心店)</t>
  </si>
  <si>
    <t>459.00</t>
  </si>
  <si>
    <t>2021-04-14 10:58:52</t>
  </si>
  <si>
    <t>2066118</t>
  </si>
  <si>
    <t>锦江之星(苏州石湖国际教育园店)</t>
  </si>
  <si>
    <t>232.00</t>
  </si>
  <si>
    <t>2021-04-14 10:47:07</t>
  </si>
  <si>
    <t>2066115</t>
  </si>
  <si>
    <t>北京花园十六号四合院酒店</t>
  </si>
  <si>
    <t>1496.00</t>
  </si>
  <si>
    <t>2021-04-14 10:41:01</t>
  </si>
  <si>
    <t>2066099</t>
  </si>
  <si>
    <t>2021-04-14 10:26:44</t>
  </si>
  <si>
    <t>2066093</t>
  </si>
  <si>
    <t>2021-04-14 10:22:00</t>
  </si>
  <si>
    <t>2066082</t>
  </si>
  <si>
    <t>720.00</t>
  </si>
  <si>
    <t>2021-04-14 10:07:51</t>
  </si>
  <si>
    <t>2066033</t>
  </si>
  <si>
    <t>汉庭酒店(成都新会展中心店)</t>
  </si>
  <si>
    <t>2021-04-14 09:23:08</t>
  </si>
  <si>
    <t>2066005</t>
  </si>
  <si>
    <t>武当山建国饭店</t>
  </si>
  <si>
    <t>621.00</t>
  </si>
  <si>
    <t>2021-04-14 08:50:47</t>
  </si>
  <si>
    <t>2065998</t>
  </si>
  <si>
    <t>2021-04-14 09:03:44</t>
  </si>
  <si>
    <t>2065905</t>
  </si>
  <si>
    <t>2021-04-14 04:12:29</t>
  </si>
  <si>
    <t>2065855</t>
  </si>
  <si>
    <t>贝壳酒店(五台山风景区店)</t>
  </si>
  <si>
    <t>386.00</t>
  </si>
  <si>
    <t>2021-04-14 00:38:55</t>
  </si>
  <si>
    <t>2065852</t>
  </si>
  <si>
    <t>340.00</t>
  </si>
  <si>
    <t>2021-04-14 00:38:06</t>
  </si>
  <si>
    <t>2021-04-13</t>
  </si>
  <si>
    <t>2065770</t>
  </si>
  <si>
    <t>全季酒店(上海龙阳路磁悬浮店)</t>
  </si>
  <si>
    <t>1675.00</t>
  </si>
  <si>
    <t>2021-04-13 23:15:06</t>
  </si>
  <si>
    <t>2065734</t>
  </si>
  <si>
    <t>汉庭（北京王府井店）</t>
  </si>
  <si>
    <t>760.00</t>
  </si>
  <si>
    <t>2021-04-13 22:44:14</t>
  </si>
  <si>
    <t>2065673</t>
  </si>
  <si>
    <t>格林豪泰(天津梅江会展中心店)</t>
  </si>
  <si>
    <t>543.00</t>
  </si>
  <si>
    <t>2021-04-13 22:08:07</t>
  </si>
  <si>
    <t>2065664</t>
  </si>
  <si>
    <t>深圳名悦商务酒店</t>
  </si>
  <si>
    <t>427.00</t>
  </si>
  <si>
    <t>2021-04-13 22:04:34</t>
  </si>
  <si>
    <t>2065633</t>
  </si>
  <si>
    <t>格林豪泰智选酒店(郑州方特绿博园店)</t>
  </si>
  <si>
    <t>266.50</t>
  </si>
  <si>
    <t>2021-04-13 21:47:50</t>
  </si>
  <si>
    <t>2065549</t>
  </si>
  <si>
    <t>全季酒店(上海虹桥国展中心徐泾店)</t>
  </si>
  <si>
    <t>2021-04-13 20:52:35</t>
  </si>
  <si>
    <t>2065503</t>
  </si>
  <si>
    <t>格林豪泰(南通大学主校区中南世纪城店)</t>
  </si>
  <si>
    <t>531.00</t>
  </si>
  <si>
    <t>2021-04-13 20:30:36</t>
  </si>
  <si>
    <t>2065502</t>
  </si>
  <si>
    <t>2021-04-13 20:30:34</t>
  </si>
  <si>
    <t>2065477</t>
  </si>
  <si>
    <t>全季酒店(长春一汽店)</t>
  </si>
  <si>
    <t>831.00</t>
  </si>
  <si>
    <t>2021-04-13 20:15:13</t>
  </si>
  <si>
    <t>2065476</t>
  </si>
  <si>
    <t>1086.00</t>
  </si>
  <si>
    <t>2021-04-13 20:15:10</t>
  </si>
  <si>
    <t>2065413</t>
  </si>
  <si>
    <t>1241.00</t>
  </si>
  <si>
    <t>2021-04-13 19:36:14</t>
  </si>
  <si>
    <t>2065094</t>
  </si>
  <si>
    <t>259.00</t>
  </si>
  <si>
    <t>2021-04-13 16:17:00</t>
  </si>
  <si>
    <t>2065089</t>
  </si>
  <si>
    <t>2021-04-13 16:13:06</t>
  </si>
  <si>
    <t>2065082</t>
  </si>
  <si>
    <t>2021-04-13 16:09:29</t>
  </si>
  <si>
    <t>2065063</t>
  </si>
  <si>
    <t>汉庭酒店(上海虹桥火车站沪青平公路店)</t>
  </si>
  <si>
    <t>2021-04-13 15:59:42</t>
  </si>
  <si>
    <t>2065062</t>
  </si>
  <si>
    <t>汉庭酒店(宁波百丈东路店)</t>
  </si>
  <si>
    <t>380.00</t>
  </si>
  <si>
    <t>2021-04-13 15:59:29</t>
  </si>
  <si>
    <t>2065061</t>
  </si>
  <si>
    <t>2065030</t>
  </si>
  <si>
    <t>2021-04-13 15:41:29</t>
  </si>
  <si>
    <t>2065008</t>
  </si>
  <si>
    <t>全季酒店(上海世博耀华路店)</t>
  </si>
  <si>
    <t>2021-04-13 15:25:25</t>
  </si>
  <si>
    <t>2064958</t>
  </si>
  <si>
    <t>943.00</t>
  </si>
  <si>
    <t>2021-04-13 14:52:43</t>
  </si>
  <si>
    <t>2064903</t>
  </si>
  <si>
    <t>麗枫酒店(西安文景路店)</t>
  </si>
  <si>
    <t>388.00</t>
  </si>
  <si>
    <t>2021-04-13 14:12:39</t>
  </si>
  <si>
    <t>2064738</t>
  </si>
  <si>
    <t>宜尚酒店(宁波联丰中路店)</t>
  </si>
  <si>
    <t>2021-04-13 12:21:12</t>
  </si>
  <si>
    <t>2064694</t>
  </si>
  <si>
    <t>314.00</t>
  </si>
  <si>
    <t>2021-04-13 11:50:49</t>
  </si>
  <si>
    <t>2064680</t>
  </si>
  <si>
    <t>格林豪泰(北京方庄店)</t>
  </si>
  <si>
    <t>2021-04-13 11:38:59</t>
  </si>
  <si>
    <t>2064645</t>
  </si>
  <si>
    <t>2021-04-13 11:14:27</t>
  </si>
  <si>
    <t>2064607</t>
  </si>
  <si>
    <t>2021-04-13 10:46:19</t>
  </si>
  <si>
    <t>2064573</t>
  </si>
  <si>
    <t>632.00</t>
  </si>
  <si>
    <t>2021-04-13 10:20:10</t>
  </si>
  <si>
    <t>2064524</t>
  </si>
  <si>
    <t>汉庭酒店(上海外滩南京东路店)</t>
  </si>
  <si>
    <t>2021-04-13 09:55:29</t>
  </si>
  <si>
    <t>2064509</t>
  </si>
  <si>
    <t>全季酒店(上海松江体育中心店)</t>
  </si>
  <si>
    <t>678.00</t>
  </si>
  <si>
    <t>2021-04-13 09:44:08</t>
  </si>
  <si>
    <t>2064473</t>
  </si>
  <si>
    <t>汉庭酒店(上海陆家嘴东方明珠店)</t>
  </si>
  <si>
    <t>2021-04-13 09:16:16</t>
  </si>
  <si>
    <t>2064420</t>
  </si>
  <si>
    <t>7天优品酒店(北京东直门机场快轨站店)</t>
  </si>
  <si>
    <t>550.00</t>
  </si>
  <si>
    <t>2021-04-13 08:28:28</t>
  </si>
  <si>
    <t>2064419</t>
  </si>
  <si>
    <t>2021-04-13 08:28:19</t>
  </si>
  <si>
    <t>2064410</t>
  </si>
  <si>
    <t>2021-04-13 08:19:13</t>
  </si>
  <si>
    <t>2021-04-12</t>
  </si>
  <si>
    <t>2064231</t>
  </si>
  <si>
    <t>麗枫酒店(广州上下九步行街店)</t>
  </si>
  <si>
    <t>399.00</t>
  </si>
  <si>
    <t>2021-04-12 23:37:25</t>
  </si>
  <si>
    <t>2064057</t>
  </si>
  <si>
    <t>星程酒店(上海五角场长海医院店)</t>
  </si>
  <si>
    <t>854.00</t>
  </si>
  <si>
    <t>2021-04-12 21:51:48</t>
  </si>
  <si>
    <t>2063954</t>
  </si>
  <si>
    <t>2021-04-12 20:51:18</t>
  </si>
  <si>
    <t>2063901</t>
  </si>
  <si>
    <t>凯里亚德酒店(佛山南庄陶博大道店)</t>
  </si>
  <si>
    <t>2021-04-12 20:18:57</t>
  </si>
  <si>
    <t>2063682</t>
  </si>
  <si>
    <t>1608.00</t>
  </si>
  <si>
    <t>2021-04-12 18:07:57</t>
  </si>
  <si>
    <t>2063489</t>
  </si>
  <si>
    <t>1003.00</t>
  </si>
  <si>
    <t>2021-04-12 16:01:58</t>
  </si>
  <si>
    <t>2063479</t>
  </si>
  <si>
    <t>2021-04-12 15:55:26</t>
  </si>
  <si>
    <t>2063467</t>
  </si>
  <si>
    <t>全季酒店(上海漕河泾店)</t>
  </si>
  <si>
    <t>1695.00</t>
  </si>
  <si>
    <t>2021-04-12 15:45:32</t>
  </si>
  <si>
    <t>2063330</t>
  </si>
  <si>
    <t>全季酒店(上海陆家嘴浦东大道店)</t>
  </si>
  <si>
    <t>1561.00</t>
  </si>
  <si>
    <t>2021-04-12 14:11:08</t>
  </si>
  <si>
    <t>2063292</t>
  </si>
  <si>
    <t>逸米精选酒店(广州长堤大马路店)</t>
  </si>
  <si>
    <t>1216.00</t>
  </si>
  <si>
    <t>2021-04-12 13:45:06</t>
  </si>
  <si>
    <t>2063281</t>
  </si>
  <si>
    <t>2021-04-12 13:38:20</t>
  </si>
  <si>
    <t>2063269</t>
  </si>
  <si>
    <t>尚客优精选酒店(深圳国际会展中心沙井路店)</t>
  </si>
  <si>
    <t>604.00</t>
  </si>
  <si>
    <t>2021-04-12 13:29:27</t>
  </si>
  <si>
    <t>2063205</t>
  </si>
  <si>
    <t>上苑连锁酒店(广州上下九店)</t>
  </si>
  <si>
    <t>2021-04-12 12:50:18</t>
  </si>
  <si>
    <t>2063176</t>
  </si>
  <si>
    <t>汉庭酒店（上海嘉定新城白银路店）</t>
  </si>
  <si>
    <t>820.00</t>
  </si>
  <si>
    <t>2021-04-12 12:33:26</t>
  </si>
  <si>
    <t>2063150</t>
  </si>
  <si>
    <t>471.00</t>
  </si>
  <si>
    <t>2021-04-12 12:18:22</t>
  </si>
  <si>
    <t>2062940</t>
  </si>
  <si>
    <t>全季酒店(上海淮海中路店)</t>
  </si>
  <si>
    <t>693.00</t>
  </si>
  <si>
    <t>2021-04-12 10:07:26</t>
  </si>
  <si>
    <t>2062866</t>
  </si>
  <si>
    <t>2021-04-12 09:20:35</t>
  </si>
  <si>
    <t>2062773</t>
  </si>
  <si>
    <t>城市便捷酒店(武汉硚口地铁站店)</t>
  </si>
  <si>
    <t>2021-04-12 07:40:56</t>
  </si>
  <si>
    <t>2021-04-11</t>
  </si>
  <si>
    <t>2062269</t>
  </si>
  <si>
    <t>城市便捷酒店(黄冈东门路店)</t>
  </si>
  <si>
    <t>152.00</t>
  </si>
  <si>
    <t>2021-04-11 20:02:50</t>
  </si>
  <si>
    <t>2062139</t>
  </si>
  <si>
    <t>2049.00</t>
  </si>
  <si>
    <t>2021-04-11 18:55:27</t>
  </si>
  <si>
    <t>2061237</t>
  </si>
  <si>
    <t>城市便捷酒店（遂溪全丰广场店）</t>
  </si>
  <si>
    <t>2021-04-11 10:25:52</t>
  </si>
  <si>
    <t>2061214</t>
  </si>
  <si>
    <t>格林豪泰(扬州瘦西湖文昌阁店)</t>
  </si>
  <si>
    <t>2021-04-11 10:09:46</t>
  </si>
  <si>
    <t>2021-04-10</t>
  </si>
  <si>
    <t>2060906</t>
  </si>
  <si>
    <t>汉庭酒店(上海龙阳路磁悬浮店)</t>
  </si>
  <si>
    <t>1893.00</t>
  </si>
  <si>
    <t>2021-04-10 22:54:08</t>
  </si>
  <si>
    <t>2060609</t>
  </si>
  <si>
    <t>麗枫酒店（普宁国际商品城店）</t>
  </si>
  <si>
    <t>2021-04-10 21:07:47</t>
  </si>
  <si>
    <t>2060512</t>
  </si>
  <si>
    <t>海友酒店(上海外滩南京东路店)</t>
  </si>
  <si>
    <t>2021-04-10 20:35:37</t>
  </si>
  <si>
    <t>2060504</t>
  </si>
  <si>
    <t>494.00</t>
  </si>
  <si>
    <t>2021-04-10 20:49:55</t>
  </si>
  <si>
    <t>2060485</t>
  </si>
  <si>
    <t>海友酒店(苏州火车站北广场店)</t>
  </si>
  <si>
    <t>298.00</t>
  </si>
  <si>
    <t>2021-04-10 20:42:57</t>
  </si>
  <si>
    <t>2060326</t>
  </si>
  <si>
    <t>5440.00</t>
  </si>
  <si>
    <t>2021-04-10 19:23:11</t>
  </si>
  <si>
    <t>2059494</t>
  </si>
  <si>
    <t>全季酒店(天津滨江道店)</t>
  </si>
  <si>
    <t>321.00</t>
  </si>
  <si>
    <t>2021-04-10 13:40:36</t>
  </si>
  <si>
    <t>2059398</t>
  </si>
  <si>
    <t>城市便捷酒店(武汉汉阳东风公司地铁站店)</t>
  </si>
  <si>
    <t>2021-04-10 13:04:04</t>
  </si>
  <si>
    <t>2058684</t>
  </si>
  <si>
    <t>2021-04-10 00:05:58</t>
  </si>
  <si>
    <t>2021-04-09</t>
  </si>
  <si>
    <t>2058582</t>
  </si>
  <si>
    <t>1007.00</t>
  </si>
  <si>
    <t>2021-04-09 22:19:15</t>
  </si>
  <si>
    <t>2058452</t>
  </si>
  <si>
    <t>逸米米公寓(广州北京路捷登都会店)</t>
  </si>
  <si>
    <t>2021-04-09 21:27:07</t>
  </si>
  <si>
    <t>2057957</t>
  </si>
  <si>
    <t>1109.00</t>
  </si>
  <si>
    <t>2021-04-09 17:48:58</t>
  </si>
  <si>
    <t>2057731</t>
  </si>
  <si>
    <t>853.00</t>
  </si>
  <si>
    <t>2021-04-09 15:34:48</t>
  </si>
  <si>
    <t>2057623</t>
  </si>
  <si>
    <t>644.00</t>
  </si>
  <si>
    <t>2021-04-09 14:45:57</t>
  </si>
  <si>
    <t>2057560</t>
  </si>
  <si>
    <t>北京朗丽兹太申祥和酒店</t>
  </si>
  <si>
    <t>2021-04-09 14:18:18</t>
  </si>
  <si>
    <t>2057517</t>
  </si>
  <si>
    <t>640.00</t>
  </si>
  <si>
    <t>2021-04-09 14:01:46</t>
  </si>
  <si>
    <t>2057317</t>
  </si>
  <si>
    <t>2021-04-09 12:45:31</t>
  </si>
  <si>
    <t>2057197</t>
  </si>
  <si>
    <t>扬州香格里拉大酒店</t>
  </si>
  <si>
    <t>5052.00</t>
  </si>
  <si>
    <t>2021-04-09 11:56:36</t>
  </si>
  <si>
    <t>2057151</t>
  </si>
  <si>
    <t>康铂酒店(南京江宁开发区店)</t>
  </si>
  <si>
    <t>614.00</t>
  </si>
  <si>
    <t>2021-04-09 11:39:05</t>
  </si>
  <si>
    <t>2057148</t>
  </si>
  <si>
    <t>1135.00</t>
  </si>
  <si>
    <t>2021-04-09 11:37:28</t>
  </si>
  <si>
    <t>2057119</t>
  </si>
  <si>
    <t>全季酒店(温州火车站店)</t>
  </si>
  <si>
    <t>1769.00</t>
  </si>
  <si>
    <t>2021-04-09 11:26:57</t>
  </si>
  <si>
    <t>2057100</t>
  </si>
  <si>
    <t>宜尚酒店(武汉江汉路步行街店)</t>
  </si>
  <si>
    <t>549.00</t>
  </si>
  <si>
    <t>2021-04-09 11:15:53</t>
  </si>
  <si>
    <t>2056642</t>
  </si>
  <si>
    <t>汉庭（北京积水潭店）</t>
  </si>
  <si>
    <t>1220.00</t>
  </si>
  <si>
    <t>2021-04-09 00:26:07</t>
  </si>
  <si>
    <t>2021-04-08</t>
  </si>
  <si>
    <t>2056509</t>
  </si>
  <si>
    <t>汉庭优佳酒店(上海莘庄龙之梦店)</t>
  </si>
  <si>
    <t>469.00</t>
  </si>
  <si>
    <t>2021-04-08 22:47:12</t>
  </si>
  <si>
    <t>2056441</t>
  </si>
  <si>
    <t>海友酒店（成都武侯锦里店）</t>
  </si>
  <si>
    <t>142.00</t>
  </si>
  <si>
    <t>2021-04-08 22:24:54</t>
  </si>
  <si>
    <t>2056359</t>
  </si>
  <si>
    <t>格林豪泰商务酒店（池州平天湖清风大道店）</t>
  </si>
  <si>
    <t>2021-04-08 21:59:10</t>
  </si>
  <si>
    <t>2055783</t>
  </si>
  <si>
    <t>2021-04-08 18:33:50</t>
  </si>
  <si>
    <t>2055633</t>
  </si>
  <si>
    <t>汉庭酒店(上海真金路店)</t>
  </si>
  <si>
    <t>716.00</t>
  </si>
  <si>
    <t>2021-04-08 17:40:47</t>
  </si>
  <si>
    <t>2055383</t>
  </si>
  <si>
    <t>2021-04-08 15:55:34</t>
  </si>
  <si>
    <t>2055335</t>
  </si>
  <si>
    <t>海友酒店(上海斜土东路店)</t>
  </si>
  <si>
    <t>890.00</t>
  </si>
  <si>
    <t>2021-04-08 15:19:34</t>
  </si>
  <si>
    <t>2055113</t>
  </si>
  <si>
    <t>2021-04-08 12:09:27</t>
  </si>
  <si>
    <t>2021-04-07</t>
  </si>
  <si>
    <t>2054615</t>
  </si>
  <si>
    <t>2021-04-07 22:35:00</t>
  </si>
  <si>
    <t>2054569</t>
  </si>
  <si>
    <t>成都圆和圆佛禅客栈</t>
  </si>
  <si>
    <t>474.00</t>
  </si>
  <si>
    <t>2021-04-07 22:03:18</t>
  </si>
  <si>
    <t>2053637</t>
  </si>
  <si>
    <t>青岛凯越旅馆</t>
  </si>
  <si>
    <t>2415.00</t>
  </si>
  <si>
    <t>2021-04-07 11:17:51</t>
  </si>
  <si>
    <t>2053593</t>
  </si>
  <si>
    <t>全季酒店(上海浦东机场城南路店)</t>
  </si>
  <si>
    <t>2021-04-07 10:44:09</t>
  </si>
  <si>
    <t>2021-04-06</t>
  </si>
  <si>
    <t>2053368</t>
  </si>
  <si>
    <t>368.00</t>
  </si>
  <si>
    <t>2021-04-06 23:21:24</t>
  </si>
  <si>
    <t>2053215</t>
  </si>
  <si>
    <t>海友酒店(上海联洋崮山路店)</t>
  </si>
  <si>
    <t>2021-04-06 21:47:05</t>
  </si>
  <si>
    <t>2052894</t>
  </si>
  <si>
    <t>2021-04-06 19:21:53</t>
  </si>
  <si>
    <t>2052777</t>
  </si>
  <si>
    <t>上海西郊宾馆</t>
  </si>
  <si>
    <t>1330.00</t>
  </si>
  <si>
    <t>2021-04-06 18:23:01</t>
  </si>
  <si>
    <t>2052422</t>
  </si>
  <si>
    <t>全季酒店(上海陆家嘴八佰伴店)</t>
  </si>
  <si>
    <t>981.00</t>
  </si>
  <si>
    <t>2021-04-06 15:26:44</t>
  </si>
  <si>
    <t>2052382</t>
  </si>
  <si>
    <t>格林豪泰(徐州高铁站泰隆商业街智选店)</t>
  </si>
  <si>
    <t>2021-04-06 15:02:08</t>
  </si>
  <si>
    <t>2052135</t>
  </si>
  <si>
    <t>全季酒店(上海虹桥娄山关路地铁站店)</t>
  </si>
  <si>
    <t>1041.00</t>
  </si>
  <si>
    <t>2021-04-06 12:37:50</t>
  </si>
  <si>
    <t>2051899</t>
  </si>
  <si>
    <t>阳朔水云阁酒店</t>
  </si>
  <si>
    <t>2021-04-06 10:16:17</t>
  </si>
  <si>
    <t>2021-04-05</t>
  </si>
  <si>
    <t>2051371</t>
  </si>
  <si>
    <t>汉庭酒店(长沙岳麓店)</t>
  </si>
  <si>
    <t>2021-04-05 20:52:47</t>
  </si>
  <si>
    <t>2050610</t>
  </si>
  <si>
    <t>2021-04-05 10:38:37</t>
  </si>
  <si>
    <t>2021-04-04</t>
  </si>
  <si>
    <t>2048922</t>
  </si>
  <si>
    <t>佛山华夏明珠大酒店</t>
  </si>
  <si>
    <t>996.00</t>
  </si>
  <si>
    <t>2021-04-04 13:17:42</t>
  </si>
  <si>
    <t>2048076</t>
  </si>
  <si>
    <t>黄山悦榕庄</t>
  </si>
  <si>
    <t>2021-04-04 00:03:12</t>
  </si>
  <si>
    <t>2021-04-03</t>
  </si>
  <si>
    <t>2046659</t>
  </si>
  <si>
    <t>1827.00</t>
  </si>
  <si>
    <t>2021-04-03 11:54:37</t>
  </si>
  <si>
    <t>2046347</t>
  </si>
  <si>
    <t>2021-04-03 09:29:07</t>
  </si>
  <si>
    <t>2021-04-02</t>
  </si>
  <si>
    <t>2045297</t>
  </si>
  <si>
    <t>汉庭酒店(上海虹桥机场北翟路新店)</t>
  </si>
  <si>
    <t>2135.00</t>
  </si>
  <si>
    <t>2021-04-02 18:23:33</t>
  </si>
  <si>
    <t>2044690</t>
  </si>
  <si>
    <t>格林豪泰(杭州高沙地铁站店)</t>
  </si>
  <si>
    <t>2021-04-02 11:50:46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</si>
</sst>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FF0000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9" borderId="6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8" fillId="7" borderId="1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13"/>
  <sheetViews>
    <sheetView topLeftCell="A280" workbookViewId="0">
      <selection activeCell="A280" sqref="$A280:$XFD282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14780630910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44292</v>
      </c>
      <c r="G2" s="5">
        <v>44302</v>
      </c>
      <c r="H2" s="4">
        <v>1</v>
      </c>
      <c r="I2" s="4">
        <v>10</v>
      </c>
      <c r="J2" s="4">
        <v>10</v>
      </c>
      <c r="K2" s="4" t="s">
        <v>28</v>
      </c>
      <c r="L2" s="4">
        <v>2135</v>
      </c>
      <c r="M2" s="4">
        <v>2135</v>
      </c>
      <c r="N2" s="4" t="s">
        <v>29</v>
      </c>
      <c r="O2" s="4" t="s">
        <v>30</v>
      </c>
      <c r="P2" s="4" t="s">
        <v>31</v>
      </c>
      <c r="Q2" s="4">
        <v>0</v>
      </c>
      <c r="R2" s="7">
        <v>44288</v>
      </c>
      <c r="S2" s="5">
        <v>44317</v>
      </c>
      <c r="T2" s="4" t="s">
        <v>32</v>
      </c>
      <c r="U2" s="4">
        <v>2135</v>
      </c>
      <c r="V2" s="4">
        <v>0</v>
      </c>
      <c r="W2" s="4">
        <v>0</v>
      </c>
      <c r="X2" s="4">
        <v>2045297</v>
      </c>
    </row>
    <row r="3" s="4" customFormat="1" spans="1:24">
      <c r="A3" s="4">
        <v>14824361655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44300</v>
      </c>
      <c r="G3" s="5">
        <v>44302</v>
      </c>
      <c r="H3" s="4">
        <v>1</v>
      </c>
      <c r="I3" s="4">
        <v>2</v>
      </c>
      <c r="J3" s="4">
        <v>2</v>
      </c>
      <c r="K3" s="4" t="s">
        <v>28</v>
      </c>
      <c r="L3" s="4">
        <v>1390</v>
      </c>
      <c r="M3" s="4">
        <v>1390</v>
      </c>
      <c r="N3" s="4" t="s">
        <v>35</v>
      </c>
      <c r="O3" s="4" t="s">
        <v>30</v>
      </c>
      <c r="P3" s="4" t="s">
        <v>31</v>
      </c>
      <c r="Q3" s="4">
        <v>0</v>
      </c>
      <c r="R3" s="7">
        <v>44292</v>
      </c>
      <c r="S3" s="5">
        <v>44317</v>
      </c>
      <c r="T3" s="4" t="s">
        <v>32</v>
      </c>
      <c r="U3" s="4">
        <v>1390</v>
      </c>
      <c r="V3" s="4">
        <v>0</v>
      </c>
      <c r="W3" s="4">
        <v>0</v>
      </c>
      <c r="X3" s="4">
        <v>2051899</v>
      </c>
    </row>
    <row r="4" s="4" customFormat="1" spans="1:24">
      <c r="A4" s="4">
        <v>14824361655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44300</v>
      </c>
      <c r="G4" s="5">
        <v>44302</v>
      </c>
      <c r="H4" s="4">
        <v>1</v>
      </c>
      <c r="I4" s="4">
        <v>2</v>
      </c>
      <c r="J4" s="4">
        <v>2</v>
      </c>
      <c r="K4" s="4" t="s">
        <v>28</v>
      </c>
      <c r="L4" s="4">
        <v>-1390</v>
      </c>
      <c r="M4" s="4">
        <v>-1390</v>
      </c>
      <c r="N4" s="4" t="s">
        <v>35</v>
      </c>
      <c r="O4" s="4" t="s">
        <v>30</v>
      </c>
      <c r="P4" s="4" t="s">
        <v>31</v>
      </c>
      <c r="Q4" s="4">
        <v>0</v>
      </c>
      <c r="R4" s="7">
        <v>44292</v>
      </c>
      <c r="S4" s="5">
        <v>44317</v>
      </c>
      <c r="T4" s="4" t="s">
        <v>32</v>
      </c>
      <c r="U4" s="4">
        <v>-1390</v>
      </c>
      <c r="V4" s="4">
        <v>0</v>
      </c>
      <c r="W4" s="4">
        <v>0</v>
      </c>
      <c r="X4" s="4">
        <v>2051899</v>
      </c>
    </row>
    <row r="5" s="4" customFormat="1" spans="1:24">
      <c r="A5" s="4">
        <v>14830103105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44300</v>
      </c>
      <c r="G5" s="5">
        <v>44302</v>
      </c>
      <c r="H5" s="4">
        <v>1</v>
      </c>
      <c r="I5" s="4">
        <v>2</v>
      </c>
      <c r="J5" s="4">
        <v>2</v>
      </c>
      <c r="K5" s="4" t="s">
        <v>28</v>
      </c>
      <c r="L5" s="4">
        <v>981</v>
      </c>
      <c r="M5" s="4">
        <v>981</v>
      </c>
      <c r="N5" s="4" t="s">
        <v>39</v>
      </c>
      <c r="O5" s="4" t="s">
        <v>30</v>
      </c>
      <c r="P5" s="4" t="s">
        <v>31</v>
      </c>
      <c r="Q5" s="4">
        <v>0</v>
      </c>
      <c r="R5" s="7">
        <v>44292</v>
      </c>
      <c r="S5" s="5">
        <v>44317</v>
      </c>
      <c r="T5" s="4" t="s">
        <v>32</v>
      </c>
      <c r="U5" s="4">
        <v>981</v>
      </c>
      <c r="V5" s="4">
        <v>0</v>
      </c>
      <c r="W5" s="4">
        <v>0</v>
      </c>
      <c r="X5" s="4">
        <v>2052422</v>
      </c>
    </row>
    <row r="6" s="4" customFormat="1" spans="1:24">
      <c r="A6" s="4">
        <v>14831055271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44301</v>
      </c>
      <c r="G6" s="5">
        <v>44302</v>
      </c>
      <c r="H6" s="4">
        <v>1</v>
      </c>
      <c r="I6" s="4">
        <v>1</v>
      </c>
      <c r="J6" s="4">
        <v>1</v>
      </c>
      <c r="K6" s="4" t="s">
        <v>28</v>
      </c>
      <c r="L6" s="4">
        <v>1330</v>
      </c>
      <c r="M6" s="4">
        <v>1330</v>
      </c>
      <c r="N6" s="4" t="s">
        <v>42</v>
      </c>
      <c r="O6" s="4" t="s">
        <v>30</v>
      </c>
      <c r="P6" s="4" t="s">
        <v>31</v>
      </c>
      <c r="Q6" s="4">
        <v>0</v>
      </c>
      <c r="R6" s="7">
        <v>44292</v>
      </c>
      <c r="S6" s="5">
        <v>44317</v>
      </c>
      <c r="T6" s="4" t="s">
        <v>32</v>
      </c>
      <c r="U6" s="4">
        <v>1330</v>
      </c>
      <c r="V6" s="4">
        <v>0</v>
      </c>
      <c r="W6" s="4">
        <v>0</v>
      </c>
      <c r="X6" s="4">
        <v>2052777</v>
      </c>
    </row>
    <row r="7" s="4" customFormat="1" spans="1:24">
      <c r="A7" s="4">
        <v>14832188053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44299</v>
      </c>
      <c r="G7" s="5">
        <v>44302</v>
      </c>
      <c r="H7" s="4">
        <v>1</v>
      </c>
      <c r="I7" s="4">
        <v>3</v>
      </c>
      <c r="J7" s="4">
        <v>3</v>
      </c>
      <c r="K7" s="4" t="s">
        <v>28</v>
      </c>
      <c r="L7" s="4">
        <v>640</v>
      </c>
      <c r="M7" s="4">
        <v>640</v>
      </c>
      <c r="N7" s="4" t="s">
        <v>45</v>
      </c>
      <c r="O7" s="4" t="s">
        <v>30</v>
      </c>
      <c r="P7" s="4" t="s">
        <v>31</v>
      </c>
      <c r="Q7" s="4">
        <v>0</v>
      </c>
      <c r="R7" s="7">
        <v>44292</v>
      </c>
      <c r="S7" s="5">
        <v>44317</v>
      </c>
      <c r="T7" s="4" t="s">
        <v>32</v>
      </c>
      <c r="U7" s="4">
        <v>640</v>
      </c>
      <c r="V7" s="4">
        <v>0</v>
      </c>
      <c r="W7" s="4">
        <v>0</v>
      </c>
      <c r="X7" s="4">
        <v>2053215</v>
      </c>
    </row>
    <row r="8" s="4" customFormat="1" spans="1:24">
      <c r="A8" s="4">
        <v>14846311099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44301</v>
      </c>
      <c r="G8" s="5">
        <v>44302</v>
      </c>
      <c r="H8" s="4">
        <v>1</v>
      </c>
      <c r="I8" s="4">
        <v>1</v>
      </c>
      <c r="J8" s="4">
        <v>1</v>
      </c>
      <c r="K8" s="4" t="s">
        <v>28</v>
      </c>
      <c r="L8" s="4">
        <v>221</v>
      </c>
      <c r="M8" s="4">
        <v>221</v>
      </c>
      <c r="N8" s="4" t="s">
        <v>48</v>
      </c>
      <c r="O8" s="4" t="s">
        <v>30</v>
      </c>
      <c r="P8" s="4" t="s">
        <v>31</v>
      </c>
      <c r="Q8" s="4">
        <v>0</v>
      </c>
      <c r="R8" s="7">
        <v>44293</v>
      </c>
      <c r="S8" s="5">
        <v>44317</v>
      </c>
      <c r="T8" s="4" t="s">
        <v>32</v>
      </c>
      <c r="U8" s="4">
        <v>221</v>
      </c>
      <c r="V8" s="4">
        <v>0</v>
      </c>
      <c r="W8" s="4">
        <v>0</v>
      </c>
      <c r="X8" s="4">
        <v>2054615</v>
      </c>
    </row>
    <row r="9" s="4" customFormat="1" spans="1:24">
      <c r="A9" s="4">
        <v>14849100113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44298</v>
      </c>
      <c r="G9" s="5">
        <v>44302</v>
      </c>
      <c r="H9" s="4">
        <v>1</v>
      </c>
      <c r="I9" s="4">
        <v>4</v>
      </c>
      <c r="J9" s="4">
        <v>4</v>
      </c>
      <c r="K9" s="4" t="s">
        <v>28</v>
      </c>
      <c r="L9" s="4">
        <v>890</v>
      </c>
      <c r="M9" s="4">
        <v>890</v>
      </c>
      <c r="N9" s="4" t="s">
        <v>51</v>
      </c>
      <c r="O9" s="4" t="s">
        <v>30</v>
      </c>
      <c r="P9" s="4" t="s">
        <v>31</v>
      </c>
      <c r="Q9" s="4">
        <v>0</v>
      </c>
      <c r="R9" s="7">
        <v>44294</v>
      </c>
      <c r="S9" s="5">
        <v>44317</v>
      </c>
      <c r="T9" s="4" t="s">
        <v>32</v>
      </c>
      <c r="U9" s="4">
        <v>890</v>
      </c>
      <c r="V9" s="4">
        <v>0</v>
      </c>
      <c r="W9" s="4">
        <v>0</v>
      </c>
      <c r="X9" s="4">
        <v>2055335</v>
      </c>
    </row>
    <row r="10" s="4" customFormat="1" spans="1:24">
      <c r="A10" s="4">
        <v>14854021484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44299</v>
      </c>
      <c r="G10" s="5">
        <v>44302</v>
      </c>
      <c r="H10" s="4">
        <v>1</v>
      </c>
      <c r="I10" s="4">
        <v>3</v>
      </c>
      <c r="J10" s="4">
        <v>3</v>
      </c>
      <c r="K10" s="4" t="s">
        <v>28</v>
      </c>
      <c r="L10" s="4">
        <v>716</v>
      </c>
      <c r="M10" s="4">
        <v>716</v>
      </c>
      <c r="N10" s="4" t="s">
        <v>54</v>
      </c>
      <c r="O10" s="4" t="s">
        <v>30</v>
      </c>
      <c r="P10" s="4" t="s">
        <v>31</v>
      </c>
      <c r="Q10" s="4">
        <v>0</v>
      </c>
      <c r="R10" s="7">
        <v>44294</v>
      </c>
      <c r="S10" s="5">
        <v>44317</v>
      </c>
      <c r="T10" s="4" t="s">
        <v>32</v>
      </c>
      <c r="U10" s="4">
        <v>716</v>
      </c>
      <c r="V10" s="4">
        <v>0</v>
      </c>
      <c r="W10" s="4">
        <v>0</v>
      </c>
      <c r="X10" s="4">
        <v>2055633</v>
      </c>
    </row>
    <row r="11" s="4" customFormat="1" spans="1:24">
      <c r="A11" s="4">
        <v>14861919128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44300</v>
      </c>
      <c r="G11" s="5">
        <v>44302</v>
      </c>
      <c r="H11" s="4">
        <v>1</v>
      </c>
      <c r="I11" s="4">
        <v>2</v>
      </c>
      <c r="J11" s="4">
        <v>2</v>
      </c>
      <c r="K11" s="4" t="s">
        <v>28</v>
      </c>
      <c r="L11" s="4">
        <v>614</v>
      </c>
      <c r="M11" s="4">
        <v>614</v>
      </c>
      <c r="N11" s="4" t="s">
        <v>57</v>
      </c>
      <c r="O11" s="4" t="s">
        <v>30</v>
      </c>
      <c r="P11" s="4" t="s">
        <v>31</v>
      </c>
      <c r="Q11" s="4">
        <v>0</v>
      </c>
      <c r="R11" s="7">
        <v>44295</v>
      </c>
      <c r="S11" s="5">
        <v>44317</v>
      </c>
      <c r="T11" s="4" t="s">
        <v>32</v>
      </c>
      <c r="U11" s="4">
        <v>614</v>
      </c>
      <c r="V11" s="4">
        <v>0</v>
      </c>
      <c r="W11" s="4">
        <v>0</v>
      </c>
      <c r="X11" s="4">
        <v>2057151</v>
      </c>
    </row>
    <row r="12" s="4" customFormat="1" spans="1:24">
      <c r="A12" s="4">
        <v>14862029410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44300</v>
      </c>
      <c r="G12" s="5">
        <v>44302</v>
      </c>
      <c r="H12" s="4">
        <v>2</v>
      </c>
      <c r="I12" s="4">
        <v>2</v>
      </c>
      <c r="J12" s="4">
        <v>4</v>
      </c>
      <c r="K12" s="4" t="s">
        <v>28</v>
      </c>
      <c r="L12" s="4">
        <v>5052</v>
      </c>
      <c r="M12" s="4">
        <v>5052</v>
      </c>
      <c r="N12" s="4" t="s">
        <v>60</v>
      </c>
      <c r="O12" s="4" t="s">
        <v>30</v>
      </c>
      <c r="P12" s="4" t="s">
        <v>31</v>
      </c>
      <c r="Q12" s="4">
        <v>0</v>
      </c>
      <c r="R12" s="7">
        <v>44295</v>
      </c>
      <c r="S12" s="5">
        <v>44317</v>
      </c>
      <c r="T12" s="4" t="s">
        <v>32</v>
      </c>
      <c r="U12" s="4">
        <v>5052</v>
      </c>
      <c r="V12" s="4">
        <v>0</v>
      </c>
      <c r="W12" s="4">
        <v>0</v>
      </c>
      <c r="X12" s="4">
        <v>2057197</v>
      </c>
    </row>
    <row r="13" s="4" customFormat="1" spans="1:24">
      <c r="A13" s="4">
        <v>14863274531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44301</v>
      </c>
      <c r="G13" s="5">
        <v>44302</v>
      </c>
      <c r="H13" s="4">
        <v>2</v>
      </c>
      <c r="I13" s="4">
        <v>1</v>
      </c>
      <c r="J13" s="4">
        <v>2</v>
      </c>
      <c r="K13" s="4" t="s">
        <v>28</v>
      </c>
      <c r="L13" s="4">
        <v>1706</v>
      </c>
      <c r="M13" s="4">
        <v>1706</v>
      </c>
      <c r="N13" s="4" t="s">
        <v>63</v>
      </c>
      <c r="O13" s="4" t="s">
        <v>30</v>
      </c>
      <c r="P13" s="4" t="s">
        <v>31</v>
      </c>
      <c r="Q13" s="4">
        <v>0</v>
      </c>
      <c r="R13" s="7">
        <v>44295</v>
      </c>
      <c r="S13" s="5">
        <v>44317</v>
      </c>
      <c r="T13" s="4" t="s">
        <v>32</v>
      </c>
      <c r="U13" s="4">
        <v>1706</v>
      </c>
      <c r="V13" s="4">
        <v>0</v>
      </c>
      <c r="W13" s="4">
        <v>0</v>
      </c>
      <c r="X13" s="4">
        <v>2057725</v>
      </c>
    </row>
    <row r="14" s="4" customFormat="1" spans="1:24">
      <c r="A14" s="4">
        <v>14863288183</v>
      </c>
      <c r="B14" s="4" t="s">
        <v>24</v>
      </c>
      <c r="C14" s="4" t="s">
        <v>25</v>
      </c>
      <c r="D14" s="4" t="s">
        <v>61</v>
      </c>
      <c r="E14" s="4" t="s">
        <v>64</v>
      </c>
      <c r="F14" s="5">
        <v>44301</v>
      </c>
      <c r="G14" s="5">
        <v>44302</v>
      </c>
      <c r="H14" s="4">
        <v>1</v>
      </c>
      <c r="I14" s="4">
        <v>1</v>
      </c>
      <c r="J14" s="4">
        <v>1</v>
      </c>
      <c r="K14" s="4" t="s">
        <v>28</v>
      </c>
      <c r="L14" s="4">
        <v>853</v>
      </c>
      <c r="M14" s="4">
        <v>853</v>
      </c>
      <c r="N14" s="4" t="s">
        <v>65</v>
      </c>
      <c r="O14" s="4" t="s">
        <v>30</v>
      </c>
      <c r="P14" s="4" t="s">
        <v>31</v>
      </c>
      <c r="Q14" s="4">
        <v>0</v>
      </c>
      <c r="R14" s="7">
        <v>44295</v>
      </c>
      <c r="S14" s="5">
        <v>44317</v>
      </c>
      <c r="T14" s="4" t="s">
        <v>32</v>
      </c>
      <c r="U14" s="4">
        <v>853</v>
      </c>
      <c r="V14" s="4">
        <v>0</v>
      </c>
      <c r="W14" s="4">
        <v>0</v>
      </c>
      <c r="X14" s="4">
        <v>2057731</v>
      </c>
    </row>
    <row r="15" s="4" customFormat="1" spans="1:24">
      <c r="A15" s="4">
        <v>14864070606</v>
      </c>
      <c r="B15" s="4" t="s">
        <v>24</v>
      </c>
      <c r="C15" s="4" t="s">
        <v>25</v>
      </c>
      <c r="D15" s="4" t="s">
        <v>66</v>
      </c>
      <c r="E15" s="4" t="s">
        <v>67</v>
      </c>
      <c r="F15" s="5">
        <v>44299</v>
      </c>
      <c r="G15" s="5">
        <v>44302</v>
      </c>
      <c r="H15" s="4">
        <v>1</v>
      </c>
      <c r="I15" s="4">
        <v>3</v>
      </c>
      <c r="J15" s="4">
        <v>3</v>
      </c>
      <c r="K15" s="4" t="s">
        <v>28</v>
      </c>
      <c r="L15" s="4">
        <v>1109</v>
      </c>
      <c r="M15" s="4">
        <v>1109</v>
      </c>
      <c r="N15" s="4" t="s">
        <v>68</v>
      </c>
      <c r="O15" s="4" t="s">
        <v>30</v>
      </c>
      <c r="P15" s="4" t="s">
        <v>31</v>
      </c>
      <c r="Q15" s="4">
        <v>0</v>
      </c>
      <c r="R15" s="7">
        <v>44295</v>
      </c>
      <c r="S15" s="5">
        <v>44317</v>
      </c>
      <c r="T15" s="4" t="s">
        <v>32</v>
      </c>
      <c r="U15" s="4">
        <v>1109</v>
      </c>
      <c r="V15" s="4">
        <v>0</v>
      </c>
      <c r="W15" s="4">
        <v>0</v>
      </c>
      <c r="X15" s="4">
        <v>2057957</v>
      </c>
    </row>
    <row r="16" s="4" customFormat="1" spans="1:24">
      <c r="A16" s="4">
        <v>14863274531</v>
      </c>
      <c r="B16" s="4" t="s">
        <v>24</v>
      </c>
      <c r="C16" s="4" t="s">
        <v>36</v>
      </c>
      <c r="D16" s="4" t="s">
        <v>61</v>
      </c>
      <c r="E16" s="4" t="s">
        <v>62</v>
      </c>
      <c r="F16" s="5">
        <v>44301</v>
      </c>
      <c r="G16" s="5">
        <v>44302</v>
      </c>
      <c r="H16" s="4">
        <v>2</v>
      </c>
      <c r="I16" s="4">
        <v>1</v>
      </c>
      <c r="J16" s="4">
        <v>2</v>
      </c>
      <c r="K16" s="4" t="s">
        <v>28</v>
      </c>
      <c r="L16" s="4">
        <v>-1706</v>
      </c>
      <c r="M16" s="4">
        <v>-1706</v>
      </c>
      <c r="N16" s="4" t="s">
        <v>63</v>
      </c>
      <c r="O16" s="4" t="s">
        <v>30</v>
      </c>
      <c r="P16" s="4" t="s">
        <v>31</v>
      </c>
      <c r="Q16" s="4">
        <v>0</v>
      </c>
      <c r="R16" s="7">
        <v>44295</v>
      </c>
      <c r="S16" s="5">
        <v>44317</v>
      </c>
      <c r="T16" s="4" t="s">
        <v>32</v>
      </c>
      <c r="U16" s="4">
        <v>-1706</v>
      </c>
      <c r="V16" s="4">
        <v>0</v>
      </c>
      <c r="W16" s="4">
        <v>0</v>
      </c>
      <c r="X16" s="4">
        <v>2057725</v>
      </c>
    </row>
    <row r="17" s="4" customFormat="1" spans="1:24">
      <c r="A17" s="4">
        <v>14865432354</v>
      </c>
      <c r="B17" s="4" t="s">
        <v>24</v>
      </c>
      <c r="C17" s="4" t="s">
        <v>25</v>
      </c>
      <c r="D17" s="4" t="s">
        <v>69</v>
      </c>
      <c r="E17" s="4" t="s">
        <v>70</v>
      </c>
      <c r="F17" s="5">
        <v>44301</v>
      </c>
      <c r="G17" s="5">
        <v>44302</v>
      </c>
      <c r="H17" s="4">
        <v>1</v>
      </c>
      <c r="I17" s="4">
        <v>1</v>
      </c>
      <c r="J17" s="4">
        <v>1</v>
      </c>
      <c r="K17" s="4" t="s">
        <v>28</v>
      </c>
      <c r="L17" s="4">
        <v>317</v>
      </c>
      <c r="M17" s="4">
        <v>317</v>
      </c>
      <c r="N17" s="4" t="s">
        <v>71</v>
      </c>
      <c r="O17" s="4" t="s">
        <v>30</v>
      </c>
      <c r="P17" s="4" t="s">
        <v>31</v>
      </c>
      <c r="Q17" s="4">
        <v>0</v>
      </c>
      <c r="R17" s="7">
        <v>44295</v>
      </c>
      <c r="S17" s="5">
        <v>44317</v>
      </c>
      <c r="T17" s="4" t="s">
        <v>32</v>
      </c>
      <c r="U17" s="4">
        <v>317</v>
      </c>
      <c r="V17" s="4">
        <v>0</v>
      </c>
      <c r="W17" s="4">
        <v>0</v>
      </c>
      <c r="X17" s="4">
        <v>2058452</v>
      </c>
    </row>
    <row r="18" s="4" customFormat="1" spans="1:24">
      <c r="A18" s="4">
        <v>14869542000</v>
      </c>
      <c r="B18" s="4" t="s">
        <v>24</v>
      </c>
      <c r="C18" s="4" t="s">
        <v>25</v>
      </c>
      <c r="D18" s="4" t="s">
        <v>72</v>
      </c>
      <c r="E18" s="4" t="s">
        <v>73</v>
      </c>
      <c r="F18" s="5">
        <v>44297</v>
      </c>
      <c r="G18" s="5">
        <v>44302</v>
      </c>
      <c r="H18" s="4">
        <v>1</v>
      </c>
      <c r="I18" s="4">
        <v>5</v>
      </c>
      <c r="J18" s="4">
        <v>5</v>
      </c>
      <c r="K18" s="4" t="s">
        <v>28</v>
      </c>
      <c r="L18" s="4">
        <v>1007</v>
      </c>
      <c r="M18" s="4">
        <v>1007</v>
      </c>
      <c r="N18" s="4" t="s">
        <v>74</v>
      </c>
      <c r="O18" s="4" t="s">
        <v>30</v>
      </c>
      <c r="P18" s="4" t="s">
        <v>31</v>
      </c>
      <c r="Q18" s="4">
        <v>0</v>
      </c>
      <c r="R18" s="7">
        <v>44295</v>
      </c>
      <c r="S18" s="5">
        <v>44317</v>
      </c>
      <c r="T18" s="4" t="s">
        <v>32</v>
      </c>
      <c r="U18" s="4">
        <v>1007</v>
      </c>
      <c r="V18" s="4">
        <v>0</v>
      </c>
      <c r="W18" s="4">
        <v>0</v>
      </c>
      <c r="X18" s="4">
        <v>2058582</v>
      </c>
    </row>
    <row r="19" s="4" customFormat="1" spans="1:23">
      <c r="A19" s="4">
        <v>14870280739</v>
      </c>
      <c r="B19" s="4" t="s">
        <v>24</v>
      </c>
      <c r="C19" s="4" t="s">
        <v>25</v>
      </c>
      <c r="D19" s="4" t="s">
        <v>75</v>
      </c>
      <c r="E19" s="4" t="s">
        <v>47</v>
      </c>
      <c r="F19" s="5">
        <v>44300</v>
      </c>
      <c r="G19" s="5">
        <v>44302</v>
      </c>
      <c r="H19" s="4">
        <v>1</v>
      </c>
      <c r="I19" s="4">
        <v>2</v>
      </c>
      <c r="J19" s="4">
        <v>2</v>
      </c>
      <c r="K19" s="4" t="s">
        <v>28</v>
      </c>
      <c r="L19" s="4">
        <v>278</v>
      </c>
      <c r="M19" s="4">
        <v>278</v>
      </c>
      <c r="N19" s="4" t="s">
        <v>76</v>
      </c>
      <c r="O19" s="4" t="s">
        <v>30</v>
      </c>
      <c r="P19" s="4" t="s">
        <v>31</v>
      </c>
      <c r="Q19" s="4">
        <v>0</v>
      </c>
      <c r="R19" s="7">
        <v>44296</v>
      </c>
      <c r="S19" s="5">
        <v>44317</v>
      </c>
      <c r="T19" s="4" t="s">
        <v>32</v>
      </c>
      <c r="U19" s="4">
        <v>278</v>
      </c>
      <c r="V19" s="4">
        <v>0</v>
      </c>
      <c r="W19" s="4">
        <v>0</v>
      </c>
    </row>
    <row r="20" s="4" customFormat="1" spans="1:24">
      <c r="A20" s="4">
        <v>14879161818</v>
      </c>
      <c r="B20" s="4" t="s">
        <v>24</v>
      </c>
      <c r="C20" s="4" t="s">
        <v>25</v>
      </c>
      <c r="D20" s="4" t="s">
        <v>77</v>
      </c>
      <c r="E20" s="4" t="s">
        <v>78</v>
      </c>
      <c r="F20" s="5">
        <v>44299</v>
      </c>
      <c r="G20" s="5">
        <v>44302</v>
      </c>
      <c r="H20" s="4">
        <v>1</v>
      </c>
      <c r="I20" s="4">
        <v>3</v>
      </c>
      <c r="J20" s="4">
        <v>3</v>
      </c>
      <c r="K20" s="4" t="s">
        <v>28</v>
      </c>
      <c r="L20" s="4">
        <v>1893</v>
      </c>
      <c r="M20" s="4">
        <v>1893</v>
      </c>
      <c r="N20" s="4" t="s">
        <v>79</v>
      </c>
      <c r="O20" s="4" t="s">
        <v>30</v>
      </c>
      <c r="P20" s="4" t="s">
        <v>31</v>
      </c>
      <c r="Q20" s="4">
        <v>0</v>
      </c>
      <c r="R20" s="7">
        <v>44296</v>
      </c>
      <c r="S20" s="5">
        <v>44317</v>
      </c>
      <c r="T20" s="4" t="s">
        <v>32</v>
      </c>
      <c r="U20" s="4">
        <v>1893</v>
      </c>
      <c r="V20" s="4">
        <v>0</v>
      </c>
      <c r="W20" s="4">
        <v>0</v>
      </c>
      <c r="X20" s="4">
        <v>2060906</v>
      </c>
    </row>
    <row r="21" s="4" customFormat="1" spans="1:24">
      <c r="A21" s="4">
        <v>14888409975</v>
      </c>
      <c r="B21" s="4" t="s">
        <v>24</v>
      </c>
      <c r="C21" s="4" t="s">
        <v>25</v>
      </c>
      <c r="D21" s="4" t="s">
        <v>80</v>
      </c>
      <c r="E21" s="4" t="s">
        <v>78</v>
      </c>
      <c r="F21" s="5">
        <v>44301</v>
      </c>
      <c r="G21" s="5">
        <v>44302</v>
      </c>
      <c r="H21" s="4">
        <v>1</v>
      </c>
      <c r="I21" s="4">
        <v>1</v>
      </c>
      <c r="J21" s="4">
        <v>1</v>
      </c>
      <c r="K21" s="4" t="s">
        <v>28</v>
      </c>
      <c r="L21" s="4">
        <v>693</v>
      </c>
      <c r="M21" s="4">
        <v>693</v>
      </c>
      <c r="N21" s="4" t="s">
        <v>81</v>
      </c>
      <c r="O21" s="4" t="s">
        <v>30</v>
      </c>
      <c r="P21" s="4" t="s">
        <v>31</v>
      </c>
      <c r="Q21" s="4">
        <v>0</v>
      </c>
      <c r="R21" s="7">
        <v>44298</v>
      </c>
      <c r="S21" s="5">
        <v>44317</v>
      </c>
      <c r="T21" s="4" t="s">
        <v>32</v>
      </c>
      <c r="U21" s="4">
        <v>693</v>
      </c>
      <c r="V21" s="4">
        <v>0</v>
      </c>
      <c r="W21" s="4">
        <v>0</v>
      </c>
      <c r="X21" s="4">
        <v>2062940</v>
      </c>
    </row>
    <row r="22" s="4" customFormat="1" spans="1:24">
      <c r="A22" s="4">
        <v>14891926846</v>
      </c>
      <c r="B22" s="4" t="s">
        <v>24</v>
      </c>
      <c r="C22" s="4" t="s">
        <v>25</v>
      </c>
      <c r="D22" s="4" t="s">
        <v>82</v>
      </c>
      <c r="E22" s="4" t="s">
        <v>78</v>
      </c>
      <c r="F22" s="5">
        <v>44298</v>
      </c>
      <c r="G22" s="5">
        <v>44302</v>
      </c>
      <c r="H22" s="4">
        <v>1</v>
      </c>
      <c r="I22" s="4">
        <v>4</v>
      </c>
      <c r="J22" s="4">
        <v>4</v>
      </c>
      <c r="K22" s="4" t="s">
        <v>28</v>
      </c>
      <c r="L22" s="4">
        <v>820</v>
      </c>
      <c r="M22" s="4">
        <v>820</v>
      </c>
      <c r="N22" s="4" t="s">
        <v>83</v>
      </c>
      <c r="O22" s="4" t="s">
        <v>30</v>
      </c>
      <c r="P22" s="4" t="s">
        <v>31</v>
      </c>
      <c r="Q22" s="4">
        <v>0</v>
      </c>
      <c r="R22" s="7">
        <v>44298</v>
      </c>
      <c r="S22" s="5">
        <v>44317</v>
      </c>
      <c r="T22" s="4" t="s">
        <v>32</v>
      </c>
      <c r="U22" s="4">
        <v>820</v>
      </c>
      <c r="V22" s="4">
        <v>0</v>
      </c>
      <c r="W22" s="4">
        <v>0</v>
      </c>
      <c r="X22" s="4">
        <v>2063176</v>
      </c>
    </row>
    <row r="23" s="4" customFormat="1" spans="1:24">
      <c r="A23" s="4">
        <v>14892621536</v>
      </c>
      <c r="B23" s="4" t="s">
        <v>24</v>
      </c>
      <c r="C23" s="4" t="s">
        <v>25</v>
      </c>
      <c r="D23" s="4" t="s">
        <v>84</v>
      </c>
      <c r="E23" s="4" t="s">
        <v>85</v>
      </c>
      <c r="F23" s="5">
        <v>44300</v>
      </c>
      <c r="G23" s="5">
        <v>44302</v>
      </c>
      <c r="H23" s="4">
        <v>1</v>
      </c>
      <c r="I23" s="4">
        <v>2</v>
      </c>
      <c r="J23" s="4">
        <v>2</v>
      </c>
      <c r="K23" s="4" t="s">
        <v>28</v>
      </c>
      <c r="L23" s="4">
        <v>604</v>
      </c>
      <c r="M23" s="4">
        <v>604</v>
      </c>
      <c r="N23" s="4" t="s">
        <v>86</v>
      </c>
      <c r="O23" s="4" t="s">
        <v>30</v>
      </c>
      <c r="P23" s="4" t="s">
        <v>31</v>
      </c>
      <c r="Q23" s="4">
        <v>0</v>
      </c>
      <c r="R23" s="7">
        <v>44298</v>
      </c>
      <c r="S23" s="5">
        <v>44317</v>
      </c>
      <c r="T23" s="4" t="s">
        <v>32</v>
      </c>
      <c r="U23" s="4">
        <v>604</v>
      </c>
      <c r="V23" s="4">
        <v>0</v>
      </c>
      <c r="W23" s="4">
        <v>0</v>
      </c>
      <c r="X23" s="4">
        <v>2063269</v>
      </c>
    </row>
    <row r="24" s="4" customFormat="1" spans="1:24">
      <c r="A24" s="4">
        <v>14892679177</v>
      </c>
      <c r="B24" s="4" t="s">
        <v>24</v>
      </c>
      <c r="C24" s="4" t="s">
        <v>25</v>
      </c>
      <c r="D24" s="4" t="s">
        <v>87</v>
      </c>
      <c r="E24" s="4" t="s">
        <v>88</v>
      </c>
      <c r="F24" s="5">
        <v>44301</v>
      </c>
      <c r="G24" s="5">
        <v>44302</v>
      </c>
      <c r="H24" s="4">
        <v>1</v>
      </c>
      <c r="I24" s="4">
        <v>1</v>
      </c>
      <c r="J24" s="4">
        <v>1</v>
      </c>
      <c r="K24" s="4" t="s">
        <v>28</v>
      </c>
      <c r="L24" s="4">
        <v>446</v>
      </c>
      <c r="M24" s="4">
        <v>446</v>
      </c>
      <c r="N24" s="4" t="s">
        <v>89</v>
      </c>
      <c r="O24" s="4" t="s">
        <v>30</v>
      </c>
      <c r="P24" s="4" t="s">
        <v>31</v>
      </c>
      <c r="Q24" s="4">
        <v>0</v>
      </c>
      <c r="R24" s="7">
        <v>44298</v>
      </c>
      <c r="S24" s="5">
        <v>44317</v>
      </c>
      <c r="T24" s="4" t="s">
        <v>32</v>
      </c>
      <c r="U24" s="4">
        <v>446</v>
      </c>
      <c r="V24" s="4">
        <v>0</v>
      </c>
      <c r="W24" s="4">
        <v>0</v>
      </c>
      <c r="X24" s="4">
        <v>2063281</v>
      </c>
    </row>
    <row r="25" s="4" customFormat="1" spans="1:24">
      <c r="A25" s="4">
        <v>14893358361</v>
      </c>
      <c r="B25" s="4" t="s">
        <v>24</v>
      </c>
      <c r="C25" s="4" t="s">
        <v>25</v>
      </c>
      <c r="D25" s="4" t="s">
        <v>90</v>
      </c>
      <c r="E25" s="4" t="s">
        <v>91</v>
      </c>
      <c r="F25" s="5">
        <v>44300</v>
      </c>
      <c r="G25" s="5">
        <v>44302</v>
      </c>
      <c r="H25" s="4">
        <v>1</v>
      </c>
      <c r="I25" s="4">
        <v>2</v>
      </c>
      <c r="J25" s="4">
        <v>2</v>
      </c>
      <c r="K25" s="4" t="s">
        <v>28</v>
      </c>
      <c r="L25" s="4">
        <v>1695</v>
      </c>
      <c r="M25" s="4">
        <v>1695</v>
      </c>
      <c r="N25" s="4" t="s">
        <v>92</v>
      </c>
      <c r="O25" s="4" t="s">
        <v>30</v>
      </c>
      <c r="P25" s="4" t="s">
        <v>31</v>
      </c>
      <c r="Q25" s="4">
        <v>0</v>
      </c>
      <c r="R25" s="7">
        <v>44298</v>
      </c>
      <c r="S25" s="5">
        <v>44317</v>
      </c>
      <c r="T25" s="4" t="s">
        <v>32</v>
      </c>
      <c r="U25" s="4">
        <v>1695</v>
      </c>
      <c r="V25" s="4">
        <v>0</v>
      </c>
      <c r="W25" s="4">
        <v>0</v>
      </c>
      <c r="X25" s="4">
        <v>2063467</v>
      </c>
    </row>
    <row r="26" s="4" customFormat="1" spans="1:24">
      <c r="A26" s="4">
        <v>14893410624</v>
      </c>
      <c r="B26" s="4" t="s">
        <v>24</v>
      </c>
      <c r="C26" s="4" t="s">
        <v>25</v>
      </c>
      <c r="D26" s="4" t="s">
        <v>93</v>
      </c>
      <c r="E26" s="4" t="s">
        <v>50</v>
      </c>
      <c r="F26" s="5">
        <v>44299</v>
      </c>
      <c r="G26" s="5">
        <v>44302</v>
      </c>
      <c r="H26" s="4">
        <v>1</v>
      </c>
      <c r="I26" s="4">
        <v>3</v>
      </c>
      <c r="J26" s="4">
        <v>3</v>
      </c>
      <c r="K26" s="4" t="s">
        <v>28</v>
      </c>
      <c r="L26" s="4">
        <v>1003</v>
      </c>
      <c r="M26" s="4">
        <v>1003</v>
      </c>
      <c r="N26" s="4" t="s">
        <v>94</v>
      </c>
      <c r="O26" s="4" t="s">
        <v>30</v>
      </c>
      <c r="P26" s="4" t="s">
        <v>31</v>
      </c>
      <c r="Q26" s="4">
        <v>0</v>
      </c>
      <c r="R26" s="7">
        <v>44298</v>
      </c>
      <c r="S26" s="5">
        <v>44317</v>
      </c>
      <c r="T26" s="4" t="s">
        <v>32</v>
      </c>
      <c r="U26" s="4">
        <v>1003</v>
      </c>
      <c r="V26" s="4">
        <v>0</v>
      </c>
      <c r="W26" s="4">
        <v>0</v>
      </c>
      <c r="X26" s="4">
        <v>2063479</v>
      </c>
    </row>
    <row r="27" s="4" customFormat="1" spans="1:24">
      <c r="A27" s="4">
        <v>14893447878</v>
      </c>
      <c r="B27" s="4" t="s">
        <v>24</v>
      </c>
      <c r="C27" s="4" t="s">
        <v>25</v>
      </c>
      <c r="D27" s="4" t="s">
        <v>93</v>
      </c>
      <c r="E27" s="4" t="s">
        <v>50</v>
      </c>
      <c r="F27" s="5">
        <v>44299</v>
      </c>
      <c r="G27" s="5">
        <v>44302</v>
      </c>
      <c r="H27" s="4">
        <v>1</v>
      </c>
      <c r="I27" s="4">
        <v>3</v>
      </c>
      <c r="J27" s="4">
        <v>3</v>
      </c>
      <c r="K27" s="4" t="s">
        <v>28</v>
      </c>
      <c r="L27" s="4">
        <v>1003</v>
      </c>
      <c r="M27" s="4">
        <v>1003</v>
      </c>
      <c r="N27" s="4" t="s">
        <v>95</v>
      </c>
      <c r="O27" s="4" t="s">
        <v>30</v>
      </c>
      <c r="P27" s="4" t="s">
        <v>31</v>
      </c>
      <c r="Q27" s="4">
        <v>0</v>
      </c>
      <c r="R27" s="7">
        <v>44298</v>
      </c>
      <c r="S27" s="5">
        <v>44317</v>
      </c>
      <c r="T27" s="4" t="s">
        <v>32</v>
      </c>
      <c r="U27" s="4">
        <v>1003</v>
      </c>
      <c r="V27" s="4">
        <v>0</v>
      </c>
      <c r="W27" s="4">
        <v>0</v>
      </c>
      <c r="X27" s="4">
        <v>2063489</v>
      </c>
    </row>
    <row r="28" s="4" customFormat="1" spans="1:24">
      <c r="A28" s="4">
        <v>14893982320</v>
      </c>
      <c r="B28" s="4" t="s">
        <v>24</v>
      </c>
      <c r="C28" s="4" t="s">
        <v>25</v>
      </c>
      <c r="D28" s="4" t="s">
        <v>96</v>
      </c>
      <c r="E28" s="4" t="s">
        <v>97</v>
      </c>
      <c r="F28" s="5">
        <v>44300</v>
      </c>
      <c r="G28" s="5">
        <v>44302</v>
      </c>
      <c r="H28" s="4">
        <v>2</v>
      </c>
      <c r="I28" s="4">
        <v>2</v>
      </c>
      <c r="J28" s="4">
        <v>4</v>
      </c>
      <c r="K28" s="4" t="s">
        <v>28</v>
      </c>
      <c r="L28" s="4">
        <v>1368</v>
      </c>
      <c r="M28" s="4">
        <v>1368</v>
      </c>
      <c r="N28" s="4" t="s">
        <v>98</v>
      </c>
      <c r="O28" s="4" t="s">
        <v>30</v>
      </c>
      <c r="P28" s="4" t="s">
        <v>31</v>
      </c>
      <c r="Q28" s="4">
        <v>0</v>
      </c>
      <c r="R28" s="7">
        <v>44298</v>
      </c>
      <c r="S28" s="5">
        <v>44317</v>
      </c>
      <c r="T28" s="4" t="s">
        <v>32</v>
      </c>
      <c r="U28" s="4">
        <v>1368</v>
      </c>
      <c r="V28" s="4">
        <v>0</v>
      </c>
      <c r="W28" s="4">
        <v>0</v>
      </c>
      <c r="X28" s="4">
        <v>2063611</v>
      </c>
    </row>
    <row r="29" s="4" customFormat="1" spans="1:24">
      <c r="A29" s="4">
        <v>14893982320</v>
      </c>
      <c r="B29" s="4" t="s">
        <v>24</v>
      </c>
      <c r="C29" s="4" t="s">
        <v>36</v>
      </c>
      <c r="D29" s="4" t="s">
        <v>96</v>
      </c>
      <c r="E29" s="4" t="s">
        <v>97</v>
      </c>
      <c r="F29" s="5">
        <v>44300</v>
      </c>
      <c r="G29" s="5">
        <v>44302</v>
      </c>
      <c r="H29" s="4">
        <v>2</v>
      </c>
      <c r="I29" s="4">
        <v>2</v>
      </c>
      <c r="J29" s="4">
        <v>4</v>
      </c>
      <c r="K29" s="4" t="s">
        <v>28</v>
      </c>
      <c r="L29" s="4">
        <v>-1368</v>
      </c>
      <c r="M29" s="4">
        <v>-1368</v>
      </c>
      <c r="N29" s="4" t="s">
        <v>98</v>
      </c>
      <c r="O29" s="4" t="s">
        <v>30</v>
      </c>
      <c r="P29" s="4" t="s">
        <v>31</v>
      </c>
      <c r="Q29" s="4">
        <v>0</v>
      </c>
      <c r="R29" s="7">
        <v>44298</v>
      </c>
      <c r="S29" s="5">
        <v>44317</v>
      </c>
      <c r="T29" s="4" t="s">
        <v>32</v>
      </c>
      <c r="U29" s="4">
        <v>-1368</v>
      </c>
      <c r="V29" s="4">
        <v>0</v>
      </c>
      <c r="W29" s="4">
        <v>0</v>
      </c>
      <c r="X29" s="4">
        <v>2063611</v>
      </c>
    </row>
    <row r="30" s="4" customFormat="1" spans="1:24">
      <c r="A30" s="4">
        <v>14895520126</v>
      </c>
      <c r="B30" s="4" t="s">
        <v>24</v>
      </c>
      <c r="C30" s="4" t="s">
        <v>25</v>
      </c>
      <c r="D30" s="4" t="s">
        <v>99</v>
      </c>
      <c r="E30" s="4" t="s">
        <v>100</v>
      </c>
      <c r="F30" s="5">
        <v>44300</v>
      </c>
      <c r="G30" s="5">
        <v>44302</v>
      </c>
      <c r="H30" s="4">
        <v>1</v>
      </c>
      <c r="I30" s="4">
        <v>2</v>
      </c>
      <c r="J30" s="4">
        <v>2</v>
      </c>
      <c r="K30" s="4" t="s">
        <v>28</v>
      </c>
      <c r="L30" s="4">
        <v>854</v>
      </c>
      <c r="M30" s="4">
        <v>854</v>
      </c>
      <c r="N30" s="4" t="s">
        <v>101</v>
      </c>
      <c r="O30" s="4" t="s">
        <v>30</v>
      </c>
      <c r="P30" s="4" t="s">
        <v>31</v>
      </c>
      <c r="Q30" s="4">
        <v>0</v>
      </c>
      <c r="R30" s="7">
        <v>44298</v>
      </c>
      <c r="S30" s="5">
        <v>44317</v>
      </c>
      <c r="T30" s="4" t="s">
        <v>32</v>
      </c>
      <c r="U30" s="4">
        <v>854</v>
      </c>
      <c r="V30" s="4">
        <v>0</v>
      </c>
      <c r="W30" s="4">
        <v>0</v>
      </c>
      <c r="X30" s="4">
        <v>2064057</v>
      </c>
    </row>
    <row r="31" s="4" customFormat="1" spans="1:23">
      <c r="A31" s="4">
        <v>14896671635</v>
      </c>
      <c r="B31" s="4" t="s">
        <v>24</v>
      </c>
      <c r="C31" s="4" t="s">
        <v>25</v>
      </c>
      <c r="D31" s="4" t="s">
        <v>102</v>
      </c>
      <c r="E31" s="4" t="s">
        <v>103</v>
      </c>
      <c r="F31" s="5">
        <v>44299</v>
      </c>
      <c r="G31" s="5">
        <v>44302</v>
      </c>
      <c r="H31" s="4">
        <v>1</v>
      </c>
      <c r="I31" s="4">
        <v>3</v>
      </c>
      <c r="J31" s="4">
        <v>3</v>
      </c>
      <c r="K31" s="4" t="s">
        <v>28</v>
      </c>
      <c r="L31" s="4">
        <v>330</v>
      </c>
      <c r="M31" s="4">
        <v>330</v>
      </c>
      <c r="N31" s="4" t="s">
        <v>104</v>
      </c>
      <c r="O31" s="4" t="s">
        <v>30</v>
      </c>
      <c r="P31" s="4" t="s">
        <v>31</v>
      </c>
      <c r="Q31" s="4">
        <v>0</v>
      </c>
      <c r="R31" s="7">
        <v>44299</v>
      </c>
      <c r="S31" s="5">
        <v>44317</v>
      </c>
      <c r="T31" s="4" t="s">
        <v>32</v>
      </c>
      <c r="U31" s="4">
        <v>330</v>
      </c>
      <c r="V31" s="4">
        <v>0</v>
      </c>
      <c r="W31" s="4">
        <v>0</v>
      </c>
    </row>
    <row r="32" s="4" customFormat="1" spans="1:24">
      <c r="A32" s="4">
        <v>14896693657</v>
      </c>
      <c r="B32" s="4" t="s">
        <v>24</v>
      </c>
      <c r="C32" s="4" t="s">
        <v>25</v>
      </c>
      <c r="D32" s="4" t="s">
        <v>105</v>
      </c>
      <c r="E32" s="4" t="s">
        <v>106</v>
      </c>
      <c r="F32" s="5">
        <v>44300</v>
      </c>
      <c r="G32" s="5">
        <v>44302</v>
      </c>
      <c r="H32" s="4">
        <v>1</v>
      </c>
      <c r="I32" s="4">
        <v>2</v>
      </c>
      <c r="J32" s="4">
        <v>2</v>
      </c>
      <c r="K32" s="4" t="s">
        <v>28</v>
      </c>
      <c r="L32" s="4">
        <v>550</v>
      </c>
      <c r="M32" s="4">
        <v>550</v>
      </c>
      <c r="N32" s="4" t="s">
        <v>107</v>
      </c>
      <c r="O32" s="4" t="s">
        <v>30</v>
      </c>
      <c r="P32" s="4" t="s">
        <v>31</v>
      </c>
      <c r="Q32" s="4">
        <v>0</v>
      </c>
      <c r="R32" s="7">
        <v>44299</v>
      </c>
      <c r="S32" s="5">
        <v>44317</v>
      </c>
      <c r="T32" s="4" t="s">
        <v>32</v>
      </c>
      <c r="U32" s="4">
        <v>550</v>
      </c>
      <c r="V32" s="4">
        <v>0</v>
      </c>
      <c r="W32" s="4">
        <v>0</v>
      </c>
      <c r="X32" s="4">
        <v>2064419</v>
      </c>
    </row>
    <row r="33" s="4" customFormat="1" spans="1:24">
      <c r="A33" s="4">
        <v>14896694117</v>
      </c>
      <c r="B33" s="4" t="s">
        <v>24</v>
      </c>
      <c r="C33" s="4" t="s">
        <v>25</v>
      </c>
      <c r="D33" s="4" t="s">
        <v>105</v>
      </c>
      <c r="E33" s="4" t="s">
        <v>106</v>
      </c>
      <c r="F33" s="5">
        <v>44300</v>
      </c>
      <c r="G33" s="5">
        <v>44302</v>
      </c>
      <c r="H33" s="4">
        <v>1</v>
      </c>
      <c r="I33" s="4">
        <v>2</v>
      </c>
      <c r="J33" s="4">
        <v>2</v>
      </c>
      <c r="K33" s="4" t="s">
        <v>28</v>
      </c>
      <c r="L33" s="4">
        <v>550</v>
      </c>
      <c r="M33" s="4">
        <v>550</v>
      </c>
      <c r="N33" s="4" t="s">
        <v>108</v>
      </c>
      <c r="O33" s="4" t="s">
        <v>30</v>
      </c>
      <c r="P33" s="4" t="s">
        <v>31</v>
      </c>
      <c r="Q33" s="4">
        <v>0</v>
      </c>
      <c r="R33" s="7">
        <v>44299</v>
      </c>
      <c r="S33" s="5">
        <v>44317</v>
      </c>
      <c r="T33" s="4" t="s">
        <v>32</v>
      </c>
      <c r="U33" s="4">
        <v>550</v>
      </c>
      <c r="V33" s="4">
        <v>0</v>
      </c>
      <c r="W33" s="4">
        <v>0</v>
      </c>
      <c r="X33" s="4">
        <v>2064420</v>
      </c>
    </row>
    <row r="34" s="4" customFormat="1" spans="1:24">
      <c r="A34" s="4">
        <v>14899199169</v>
      </c>
      <c r="B34" s="4" t="s">
        <v>24</v>
      </c>
      <c r="C34" s="4" t="s">
        <v>25</v>
      </c>
      <c r="D34" s="4" t="s">
        <v>109</v>
      </c>
      <c r="E34" s="4" t="s">
        <v>110</v>
      </c>
      <c r="F34" s="5">
        <v>44300</v>
      </c>
      <c r="G34" s="5">
        <v>44302</v>
      </c>
      <c r="H34" s="4">
        <v>1</v>
      </c>
      <c r="I34" s="4">
        <v>2</v>
      </c>
      <c r="J34" s="4">
        <v>2</v>
      </c>
      <c r="K34" s="4" t="s">
        <v>28</v>
      </c>
      <c r="L34" s="4">
        <v>775</v>
      </c>
      <c r="M34" s="4">
        <v>775</v>
      </c>
      <c r="N34" s="4" t="s">
        <v>111</v>
      </c>
      <c r="O34" s="4" t="s">
        <v>30</v>
      </c>
      <c r="P34" s="4" t="s">
        <v>31</v>
      </c>
      <c r="Q34" s="4">
        <v>0</v>
      </c>
      <c r="R34" s="7">
        <v>44299</v>
      </c>
      <c r="S34" s="5">
        <v>44317</v>
      </c>
      <c r="T34" s="4" t="s">
        <v>32</v>
      </c>
      <c r="U34" s="4">
        <v>775</v>
      </c>
      <c r="V34" s="4">
        <v>0</v>
      </c>
      <c r="W34" s="4">
        <v>0</v>
      </c>
      <c r="X34" s="4">
        <v>2064473</v>
      </c>
    </row>
    <row r="35" s="4" customFormat="1" spans="1:24">
      <c r="A35" s="4">
        <v>14899553849</v>
      </c>
      <c r="B35" s="4" t="s">
        <v>24</v>
      </c>
      <c r="C35" s="4" t="s">
        <v>25</v>
      </c>
      <c r="D35" s="4" t="s">
        <v>112</v>
      </c>
      <c r="E35" s="4" t="s">
        <v>78</v>
      </c>
      <c r="F35" s="5">
        <v>44301</v>
      </c>
      <c r="G35" s="5">
        <v>44302</v>
      </c>
      <c r="H35" s="4">
        <v>1</v>
      </c>
      <c r="I35" s="4">
        <v>1</v>
      </c>
      <c r="J35" s="4">
        <v>1</v>
      </c>
      <c r="K35" s="4" t="s">
        <v>28</v>
      </c>
      <c r="L35" s="4">
        <v>373</v>
      </c>
      <c r="M35" s="4">
        <v>373</v>
      </c>
      <c r="N35" s="4" t="s">
        <v>113</v>
      </c>
      <c r="O35" s="4" t="s">
        <v>30</v>
      </c>
      <c r="P35" s="4" t="s">
        <v>31</v>
      </c>
      <c r="Q35" s="4">
        <v>0</v>
      </c>
      <c r="R35" s="7">
        <v>44299</v>
      </c>
      <c r="S35" s="5">
        <v>44317</v>
      </c>
      <c r="T35" s="4" t="s">
        <v>32</v>
      </c>
      <c r="U35" s="4">
        <v>373</v>
      </c>
      <c r="V35" s="4">
        <v>0</v>
      </c>
      <c r="W35" s="4">
        <v>0</v>
      </c>
      <c r="X35" s="4">
        <v>2064524</v>
      </c>
    </row>
    <row r="36" s="4" customFormat="1" spans="1:24">
      <c r="A36" s="4">
        <v>14899908089</v>
      </c>
      <c r="B36" s="4" t="s">
        <v>24</v>
      </c>
      <c r="C36" s="4" t="s">
        <v>25</v>
      </c>
      <c r="D36" s="4" t="s">
        <v>114</v>
      </c>
      <c r="E36" s="4" t="s">
        <v>115</v>
      </c>
      <c r="F36" s="5">
        <v>44299</v>
      </c>
      <c r="G36" s="5">
        <v>44302</v>
      </c>
      <c r="H36" s="4">
        <v>1</v>
      </c>
      <c r="I36" s="4">
        <v>3</v>
      </c>
      <c r="J36" s="4">
        <v>3</v>
      </c>
      <c r="K36" s="4" t="s">
        <v>28</v>
      </c>
      <c r="L36" s="4">
        <v>516</v>
      </c>
      <c r="M36" s="4">
        <v>516</v>
      </c>
      <c r="N36" s="4" t="s">
        <v>116</v>
      </c>
      <c r="O36" s="4" t="s">
        <v>30</v>
      </c>
      <c r="P36" s="4" t="s">
        <v>31</v>
      </c>
      <c r="Q36" s="4">
        <v>0</v>
      </c>
      <c r="R36" s="7">
        <v>44299</v>
      </c>
      <c r="S36" s="5">
        <v>44317</v>
      </c>
      <c r="T36" s="4" t="s">
        <v>32</v>
      </c>
      <c r="U36" s="4">
        <v>516</v>
      </c>
      <c r="V36" s="4">
        <v>0</v>
      </c>
      <c r="W36" s="4">
        <v>0</v>
      </c>
      <c r="X36" s="4">
        <v>2064607</v>
      </c>
    </row>
    <row r="37" s="4" customFormat="1" spans="1:24">
      <c r="A37" s="4">
        <v>14900073113</v>
      </c>
      <c r="B37" s="4" t="s">
        <v>24</v>
      </c>
      <c r="C37" s="4" t="s">
        <v>25</v>
      </c>
      <c r="D37" s="4" t="s">
        <v>117</v>
      </c>
      <c r="E37" s="4" t="s">
        <v>91</v>
      </c>
      <c r="F37" s="5">
        <v>44301</v>
      </c>
      <c r="G37" s="5">
        <v>44302</v>
      </c>
      <c r="H37" s="4">
        <v>1</v>
      </c>
      <c r="I37" s="4">
        <v>1</v>
      </c>
      <c r="J37" s="4">
        <v>1</v>
      </c>
      <c r="K37" s="4" t="s">
        <v>28</v>
      </c>
      <c r="L37" s="4">
        <v>459</v>
      </c>
      <c r="M37" s="4">
        <v>459</v>
      </c>
      <c r="N37" s="4" t="s">
        <v>118</v>
      </c>
      <c r="O37" s="4" t="s">
        <v>30</v>
      </c>
      <c r="P37" s="4" t="s">
        <v>31</v>
      </c>
      <c r="Q37" s="4">
        <v>0</v>
      </c>
      <c r="R37" s="7">
        <v>44299</v>
      </c>
      <c r="S37" s="5">
        <v>44317</v>
      </c>
      <c r="T37" s="4" t="s">
        <v>32</v>
      </c>
      <c r="U37" s="4">
        <v>459</v>
      </c>
      <c r="V37" s="4">
        <v>0</v>
      </c>
      <c r="W37" s="4">
        <v>0</v>
      </c>
      <c r="X37" s="4">
        <v>2064645</v>
      </c>
    </row>
    <row r="38" s="4" customFormat="1" spans="1:24">
      <c r="A38" s="4">
        <v>14900273029</v>
      </c>
      <c r="B38" s="4" t="s">
        <v>24</v>
      </c>
      <c r="C38" s="4" t="s">
        <v>25</v>
      </c>
      <c r="D38" s="4" t="s">
        <v>119</v>
      </c>
      <c r="E38" s="4" t="s">
        <v>120</v>
      </c>
      <c r="F38" s="5">
        <v>44300</v>
      </c>
      <c r="G38" s="5">
        <v>44302</v>
      </c>
      <c r="H38" s="4">
        <v>1</v>
      </c>
      <c r="I38" s="4">
        <v>2</v>
      </c>
      <c r="J38" s="4">
        <v>2</v>
      </c>
      <c r="K38" s="4" t="s">
        <v>28</v>
      </c>
      <c r="L38" s="4">
        <v>314</v>
      </c>
      <c r="M38" s="4">
        <v>314</v>
      </c>
      <c r="N38" s="4" t="s">
        <v>121</v>
      </c>
      <c r="O38" s="4" t="s">
        <v>30</v>
      </c>
      <c r="P38" s="4" t="s">
        <v>31</v>
      </c>
      <c r="Q38" s="4">
        <v>0</v>
      </c>
      <c r="R38" s="7">
        <v>44299</v>
      </c>
      <c r="S38" s="5">
        <v>44317</v>
      </c>
      <c r="T38" s="4" t="s">
        <v>32</v>
      </c>
      <c r="U38" s="4">
        <v>314</v>
      </c>
      <c r="V38" s="4">
        <v>0</v>
      </c>
      <c r="W38" s="4">
        <v>0</v>
      </c>
      <c r="X38" s="4">
        <v>2064694</v>
      </c>
    </row>
    <row r="39" s="4" customFormat="1" spans="1:24">
      <c r="A39" s="4">
        <v>14901644795</v>
      </c>
      <c r="B39" s="4" t="s">
        <v>24</v>
      </c>
      <c r="C39" s="4" t="s">
        <v>25</v>
      </c>
      <c r="D39" s="4" t="s">
        <v>122</v>
      </c>
      <c r="E39" s="4" t="s">
        <v>78</v>
      </c>
      <c r="F39" s="5">
        <v>44300</v>
      </c>
      <c r="G39" s="5">
        <v>44302</v>
      </c>
      <c r="H39" s="4">
        <v>1</v>
      </c>
      <c r="I39" s="4">
        <v>2</v>
      </c>
      <c r="J39" s="4">
        <v>2</v>
      </c>
      <c r="K39" s="4" t="s">
        <v>28</v>
      </c>
      <c r="L39" s="4">
        <v>380</v>
      </c>
      <c r="M39" s="4">
        <v>380</v>
      </c>
      <c r="N39" s="4" t="s">
        <v>123</v>
      </c>
      <c r="O39" s="4" t="s">
        <v>30</v>
      </c>
      <c r="P39" s="4" t="s">
        <v>31</v>
      </c>
      <c r="Q39" s="4">
        <v>0</v>
      </c>
      <c r="R39" s="7">
        <v>44299</v>
      </c>
      <c r="S39" s="5">
        <v>44317</v>
      </c>
      <c r="T39" s="4" t="s">
        <v>32</v>
      </c>
      <c r="U39" s="4">
        <v>380</v>
      </c>
      <c r="V39" s="4">
        <v>0</v>
      </c>
      <c r="W39" s="4">
        <v>0</v>
      </c>
      <c r="X39" s="4">
        <v>2065061</v>
      </c>
    </row>
    <row r="40" s="4" customFormat="1" spans="1:24">
      <c r="A40" s="4">
        <v>14901644761</v>
      </c>
      <c r="B40" s="4" t="s">
        <v>24</v>
      </c>
      <c r="C40" s="4" t="s">
        <v>25</v>
      </c>
      <c r="D40" s="4" t="s">
        <v>122</v>
      </c>
      <c r="E40" s="4" t="s">
        <v>124</v>
      </c>
      <c r="F40" s="5">
        <v>44300</v>
      </c>
      <c r="G40" s="5">
        <v>44302</v>
      </c>
      <c r="H40" s="4">
        <v>1</v>
      </c>
      <c r="I40" s="4">
        <v>2</v>
      </c>
      <c r="J40" s="4">
        <v>2</v>
      </c>
      <c r="K40" s="4" t="s">
        <v>28</v>
      </c>
      <c r="L40" s="4">
        <v>380</v>
      </c>
      <c r="M40" s="4">
        <v>380</v>
      </c>
      <c r="N40" s="4" t="s">
        <v>125</v>
      </c>
      <c r="O40" s="4" t="s">
        <v>30</v>
      </c>
      <c r="P40" s="4" t="s">
        <v>31</v>
      </c>
      <c r="Q40" s="4">
        <v>0</v>
      </c>
      <c r="R40" s="7">
        <v>44299</v>
      </c>
      <c r="S40" s="5">
        <v>44317</v>
      </c>
      <c r="T40" s="4" t="s">
        <v>32</v>
      </c>
      <c r="U40" s="4">
        <v>380</v>
      </c>
      <c r="V40" s="4">
        <v>0</v>
      </c>
      <c r="W40" s="4">
        <v>0</v>
      </c>
      <c r="X40" s="4">
        <v>2065062</v>
      </c>
    </row>
    <row r="41" s="4" customFormat="1" spans="1:24">
      <c r="A41" s="4">
        <v>14903138953</v>
      </c>
      <c r="B41" s="4" t="s">
        <v>24</v>
      </c>
      <c r="C41" s="4" t="s">
        <v>25</v>
      </c>
      <c r="D41" s="4" t="s">
        <v>126</v>
      </c>
      <c r="E41" s="4" t="s">
        <v>127</v>
      </c>
      <c r="F41" s="5">
        <v>44300</v>
      </c>
      <c r="G41" s="5">
        <v>44302</v>
      </c>
      <c r="H41" s="4">
        <v>1</v>
      </c>
      <c r="I41" s="4">
        <v>2</v>
      </c>
      <c r="J41" s="4">
        <v>2</v>
      </c>
      <c r="K41" s="4" t="s">
        <v>28</v>
      </c>
      <c r="L41" s="4">
        <v>1086</v>
      </c>
      <c r="M41" s="4">
        <v>1086</v>
      </c>
      <c r="N41" s="4" t="s">
        <v>128</v>
      </c>
      <c r="O41" s="4" t="s">
        <v>30</v>
      </c>
      <c r="P41" s="4" t="s">
        <v>31</v>
      </c>
      <c r="Q41" s="4">
        <v>0</v>
      </c>
      <c r="R41" s="7">
        <v>44299</v>
      </c>
      <c r="S41" s="5">
        <v>44317</v>
      </c>
      <c r="T41" s="4" t="s">
        <v>32</v>
      </c>
      <c r="U41" s="4">
        <v>1086</v>
      </c>
      <c r="V41" s="4">
        <v>0</v>
      </c>
      <c r="W41" s="4">
        <v>0</v>
      </c>
      <c r="X41" s="4">
        <v>2065476</v>
      </c>
    </row>
    <row r="42" s="4" customFormat="1" spans="1:24">
      <c r="A42" s="4">
        <v>14903109529</v>
      </c>
      <c r="B42" s="4" t="s">
        <v>24</v>
      </c>
      <c r="C42" s="4" t="s">
        <v>25</v>
      </c>
      <c r="D42" s="4" t="s">
        <v>126</v>
      </c>
      <c r="E42" s="4" t="s">
        <v>129</v>
      </c>
      <c r="F42" s="5">
        <v>44300</v>
      </c>
      <c r="G42" s="5">
        <v>44302</v>
      </c>
      <c r="H42" s="4">
        <v>1</v>
      </c>
      <c r="I42" s="4">
        <v>2</v>
      </c>
      <c r="J42" s="4">
        <v>2</v>
      </c>
      <c r="K42" s="4" t="s">
        <v>28</v>
      </c>
      <c r="L42" s="4">
        <v>831</v>
      </c>
      <c r="M42" s="4">
        <v>831</v>
      </c>
      <c r="N42" s="4" t="s">
        <v>130</v>
      </c>
      <c r="O42" s="4" t="s">
        <v>30</v>
      </c>
      <c r="P42" s="4" t="s">
        <v>31</v>
      </c>
      <c r="Q42" s="4">
        <v>0</v>
      </c>
      <c r="R42" s="7">
        <v>44299</v>
      </c>
      <c r="S42" s="5">
        <v>44317</v>
      </c>
      <c r="T42" s="4" t="s">
        <v>32</v>
      </c>
      <c r="U42" s="4">
        <v>831</v>
      </c>
      <c r="V42" s="4">
        <v>0</v>
      </c>
      <c r="W42" s="4">
        <v>0</v>
      </c>
      <c r="X42" s="4">
        <v>2065477</v>
      </c>
    </row>
    <row r="43" s="4" customFormat="1" spans="1:24">
      <c r="A43" s="4">
        <v>14903920270</v>
      </c>
      <c r="B43" s="4" t="s">
        <v>24</v>
      </c>
      <c r="C43" s="4" t="s">
        <v>25</v>
      </c>
      <c r="D43" s="4" t="s">
        <v>131</v>
      </c>
      <c r="E43" s="4" t="s">
        <v>132</v>
      </c>
      <c r="F43" s="5">
        <v>44300</v>
      </c>
      <c r="G43" s="5">
        <v>44302</v>
      </c>
      <c r="H43" s="4">
        <v>1</v>
      </c>
      <c r="I43" s="4">
        <v>2</v>
      </c>
      <c r="J43" s="4">
        <v>2</v>
      </c>
      <c r="K43" s="4" t="s">
        <v>28</v>
      </c>
      <c r="L43" s="4">
        <v>427</v>
      </c>
      <c r="M43" s="4">
        <v>427</v>
      </c>
      <c r="N43" s="4" t="s">
        <v>133</v>
      </c>
      <c r="O43" s="4" t="s">
        <v>30</v>
      </c>
      <c r="P43" s="4" t="s">
        <v>31</v>
      </c>
      <c r="Q43" s="4">
        <v>0</v>
      </c>
      <c r="R43" s="7">
        <v>44299</v>
      </c>
      <c r="S43" s="5">
        <v>44317</v>
      </c>
      <c r="T43" s="4" t="s">
        <v>32</v>
      </c>
      <c r="U43" s="4">
        <v>427</v>
      </c>
      <c r="V43" s="4">
        <v>0</v>
      </c>
      <c r="W43" s="4">
        <v>0</v>
      </c>
      <c r="X43" s="4">
        <v>2065664</v>
      </c>
    </row>
    <row r="44" s="4" customFormat="1" spans="1:24">
      <c r="A44" s="4">
        <v>14907356811</v>
      </c>
      <c r="B44" s="4" t="s">
        <v>24</v>
      </c>
      <c r="C44" s="4" t="s">
        <v>25</v>
      </c>
      <c r="D44" s="4" t="s">
        <v>134</v>
      </c>
      <c r="E44" s="4" t="s">
        <v>67</v>
      </c>
      <c r="F44" s="5">
        <v>44301</v>
      </c>
      <c r="G44" s="5">
        <v>44302</v>
      </c>
      <c r="H44" s="4">
        <v>1</v>
      </c>
      <c r="I44" s="4">
        <v>1</v>
      </c>
      <c r="J44" s="4">
        <v>1</v>
      </c>
      <c r="K44" s="4" t="s">
        <v>28</v>
      </c>
      <c r="L44" s="4">
        <v>340</v>
      </c>
      <c r="M44" s="4">
        <v>340</v>
      </c>
      <c r="N44" s="4" t="s">
        <v>135</v>
      </c>
      <c r="O44" s="4" t="s">
        <v>30</v>
      </c>
      <c r="P44" s="4" t="s">
        <v>31</v>
      </c>
      <c r="Q44" s="4">
        <v>0</v>
      </c>
      <c r="R44" s="7">
        <v>44300</v>
      </c>
      <c r="S44" s="5">
        <v>44317</v>
      </c>
      <c r="T44" s="4" t="s">
        <v>32</v>
      </c>
      <c r="U44" s="4">
        <v>340</v>
      </c>
      <c r="V44" s="4">
        <v>0</v>
      </c>
      <c r="W44" s="4">
        <v>0</v>
      </c>
      <c r="X44" s="4">
        <v>2065852</v>
      </c>
    </row>
    <row r="45" s="4" customFormat="1" spans="1:23">
      <c r="A45" s="4">
        <v>14907865015</v>
      </c>
      <c r="B45" s="4" t="s">
        <v>24</v>
      </c>
      <c r="C45" s="4" t="s">
        <v>25</v>
      </c>
      <c r="D45" s="4" t="s">
        <v>136</v>
      </c>
      <c r="E45" s="4" t="s">
        <v>137</v>
      </c>
      <c r="F45" s="5">
        <v>44300</v>
      </c>
      <c r="G45" s="5">
        <v>44302</v>
      </c>
      <c r="H45" s="4">
        <v>1</v>
      </c>
      <c r="I45" s="4">
        <v>2</v>
      </c>
      <c r="J45" s="4">
        <v>2</v>
      </c>
      <c r="K45" s="4" t="s">
        <v>28</v>
      </c>
      <c r="L45" s="4">
        <v>362</v>
      </c>
      <c r="M45" s="4">
        <v>362</v>
      </c>
      <c r="N45" s="4" t="s">
        <v>138</v>
      </c>
      <c r="O45" s="4" t="s">
        <v>30</v>
      </c>
      <c r="P45" s="4" t="s">
        <v>31</v>
      </c>
      <c r="Q45" s="4">
        <v>0</v>
      </c>
      <c r="R45" s="7">
        <v>44300</v>
      </c>
      <c r="S45" s="5">
        <v>44317</v>
      </c>
      <c r="T45" s="4" t="s">
        <v>32</v>
      </c>
      <c r="U45" s="4">
        <v>362</v>
      </c>
      <c r="V45" s="4">
        <v>0</v>
      </c>
      <c r="W45" s="4">
        <v>0</v>
      </c>
    </row>
    <row r="46" s="4" customFormat="1" spans="1:24">
      <c r="A46" s="4">
        <v>14908461205</v>
      </c>
      <c r="B46" s="4" t="s">
        <v>24</v>
      </c>
      <c r="C46" s="4" t="s">
        <v>25</v>
      </c>
      <c r="D46" s="4" t="s">
        <v>139</v>
      </c>
      <c r="E46" s="4" t="s">
        <v>140</v>
      </c>
      <c r="F46" s="5">
        <v>44301</v>
      </c>
      <c r="G46" s="5">
        <v>44302</v>
      </c>
      <c r="H46" s="4">
        <v>1</v>
      </c>
      <c r="I46" s="4">
        <v>1</v>
      </c>
      <c r="J46" s="4">
        <v>1</v>
      </c>
      <c r="K46" s="4" t="s">
        <v>28</v>
      </c>
      <c r="L46" s="4">
        <v>459</v>
      </c>
      <c r="M46" s="4">
        <v>459</v>
      </c>
      <c r="N46" s="4" t="s">
        <v>141</v>
      </c>
      <c r="O46" s="4" t="s">
        <v>30</v>
      </c>
      <c r="P46" s="4" t="s">
        <v>31</v>
      </c>
      <c r="Q46" s="4">
        <v>0</v>
      </c>
      <c r="R46" s="7">
        <v>44300</v>
      </c>
      <c r="S46" s="5">
        <v>44317</v>
      </c>
      <c r="T46" s="4" t="s">
        <v>32</v>
      </c>
      <c r="U46" s="4">
        <v>459</v>
      </c>
      <c r="V46" s="4">
        <v>0</v>
      </c>
      <c r="W46" s="4">
        <v>0</v>
      </c>
      <c r="X46" s="4">
        <v>2066132</v>
      </c>
    </row>
    <row r="47" s="4" customFormat="1" spans="1:24">
      <c r="A47" s="4">
        <v>14908593348</v>
      </c>
      <c r="B47" s="4" t="s">
        <v>24</v>
      </c>
      <c r="C47" s="4" t="s">
        <v>25</v>
      </c>
      <c r="D47" s="4" t="s">
        <v>134</v>
      </c>
      <c r="E47" s="4" t="s">
        <v>142</v>
      </c>
      <c r="F47" s="5">
        <v>44301</v>
      </c>
      <c r="G47" s="5">
        <v>44302</v>
      </c>
      <c r="H47" s="4">
        <v>1</v>
      </c>
      <c r="I47" s="4">
        <v>1</v>
      </c>
      <c r="J47" s="4">
        <v>1</v>
      </c>
      <c r="K47" s="4" t="s">
        <v>28</v>
      </c>
      <c r="L47" s="4">
        <v>389</v>
      </c>
      <c r="M47" s="4">
        <v>389</v>
      </c>
      <c r="N47" s="4" t="s">
        <v>143</v>
      </c>
      <c r="O47" s="4" t="s">
        <v>30</v>
      </c>
      <c r="P47" s="4" t="s">
        <v>31</v>
      </c>
      <c r="Q47" s="4">
        <v>0</v>
      </c>
      <c r="R47" s="7">
        <v>44300</v>
      </c>
      <c r="S47" s="5">
        <v>44317</v>
      </c>
      <c r="T47" s="4" t="s">
        <v>32</v>
      </c>
      <c r="U47" s="4">
        <v>389</v>
      </c>
      <c r="V47" s="4">
        <v>0</v>
      </c>
      <c r="W47" s="4">
        <v>0</v>
      </c>
      <c r="X47" s="4">
        <v>2066171</v>
      </c>
    </row>
    <row r="48" s="4" customFormat="1" spans="1:24">
      <c r="A48" s="4">
        <v>14908919788</v>
      </c>
      <c r="B48" s="4" t="s">
        <v>24</v>
      </c>
      <c r="C48" s="4" t="s">
        <v>25</v>
      </c>
      <c r="D48" s="4" t="s">
        <v>144</v>
      </c>
      <c r="E48" s="4" t="s">
        <v>145</v>
      </c>
      <c r="F48" s="5">
        <v>44301</v>
      </c>
      <c r="G48" s="5">
        <v>44302</v>
      </c>
      <c r="H48" s="4">
        <v>1</v>
      </c>
      <c r="I48" s="4">
        <v>1</v>
      </c>
      <c r="J48" s="4">
        <v>1</v>
      </c>
      <c r="K48" s="4" t="s">
        <v>28</v>
      </c>
      <c r="L48" s="4">
        <v>104</v>
      </c>
      <c r="M48" s="4">
        <v>104</v>
      </c>
      <c r="N48" s="4" t="s">
        <v>146</v>
      </c>
      <c r="O48" s="4" t="s">
        <v>30</v>
      </c>
      <c r="P48" s="4" t="s">
        <v>31</v>
      </c>
      <c r="Q48" s="4">
        <v>0</v>
      </c>
      <c r="R48" s="7">
        <v>44300</v>
      </c>
      <c r="S48" s="5">
        <v>44317</v>
      </c>
      <c r="T48" s="4" t="s">
        <v>32</v>
      </c>
      <c r="U48" s="4">
        <v>104</v>
      </c>
      <c r="V48" s="4">
        <v>0</v>
      </c>
      <c r="W48" s="4">
        <v>0</v>
      </c>
      <c r="X48" s="4">
        <v>2066250</v>
      </c>
    </row>
    <row r="49" s="4" customFormat="1" spans="1:24">
      <c r="A49" s="4">
        <v>14899199169</v>
      </c>
      <c r="B49" s="4" t="s">
        <v>24</v>
      </c>
      <c r="C49" s="4" t="s">
        <v>36</v>
      </c>
      <c r="D49" s="4" t="s">
        <v>109</v>
      </c>
      <c r="E49" s="4" t="s">
        <v>110</v>
      </c>
      <c r="F49" s="5">
        <v>44300</v>
      </c>
      <c r="G49" s="5">
        <v>44302</v>
      </c>
      <c r="H49" s="4">
        <v>1</v>
      </c>
      <c r="I49" s="4">
        <v>2</v>
      </c>
      <c r="J49" s="4">
        <v>2</v>
      </c>
      <c r="K49" s="4" t="s">
        <v>28</v>
      </c>
      <c r="L49" s="4">
        <v>-775</v>
      </c>
      <c r="M49" s="4">
        <v>-775</v>
      </c>
      <c r="N49" s="4" t="s">
        <v>111</v>
      </c>
      <c r="O49" s="4" t="s">
        <v>30</v>
      </c>
      <c r="P49" s="4" t="s">
        <v>31</v>
      </c>
      <c r="Q49" s="4">
        <v>0</v>
      </c>
      <c r="R49" s="7">
        <v>44299</v>
      </c>
      <c r="S49" s="5">
        <v>44317</v>
      </c>
      <c r="T49" s="4" t="s">
        <v>32</v>
      </c>
      <c r="U49" s="4">
        <v>-775</v>
      </c>
      <c r="V49" s="4">
        <v>0</v>
      </c>
      <c r="W49" s="4">
        <v>0</v>
      </c>
      <c r="X49" s="4">
        <v>2064473</v>
      </c>
    </row>
    <row r="50" s="4" customFormat="1" spans="1:24">
      <c r="A50" s="4">
        <v>14910071462</v>
      </c>
      <c r="B50" s="4" t="s">
        <v>24</v>
      </c>
      <c r="C50" s="4" t="s">
        <v>25</v>
      </c>
      <c r="D50" s="4" t="s">
        <v>147</v>
      </c>
      <c r="E50" s="4" t="s">
        <v>148</v>
      </c>
      <c r="F50" s="5">
        <v>44301</v>
      </c>
      <c r="G50" s="5">
        <v>44302</v>
      </c>
      <c r="H50" s="4">
        <v>1</v>
      </c>
      <c r="I50" s="4">
        <v>1</v>
      </c>
      <c r="J50" s="4">
        <v>1</v>
      </c>
      <c r="K50" s="4" t="s">
        <v>28</v>
      </c>
      <c r="L50" s="4">
        <v>249</v>
      </c>
      <c r="M50" s="4">
        <v>249</v>
      </c>
      <c r="N50" s="4" t="s">
        <v>149</v>
      </c>
      <c r="O50" s="4" t="s">
        <v>30</v>
      </c>
      <c r="P50" s="4" t="s">
        <v>31</v>
      </c>
      <c r="Q50" s="4">
        <v>0</v>
      </c>
      <c r="R50" s="7">
        <v>44300</v>
      </c>
      <c r="S50" s="5">
        <v>44317</v>
      </c>
      <c r="T50" s="4" t="s">
        <v>32</v>
      </c>
      <c r="U50" s="4">
        <v>249</v>
      </c>
      <c r="V50" s="4">
        <v>0</v>
      </c>
      <c r="W50" s="4">
        <v>0</v>
      </c>
      <c r="X50" s="4">
        <v>2066554</v>
      </c>
    </row>
    <row r="51" s="4" customFormat="1" spans="1:24">
      <c r="A51" s="4">
        <v>14910319280</v>
      </c>
      <c r="B51" s="4" t="s">
        <v>24</v>
      </c>
      <c r="C51" s="4" t="s">
        <v>25</v>
      </c>
      <c r="D51" s="4" t="s">
        <v>150</v>
      </c>
      <c r="E51" s="4" t="s">
        <v>151</v>
      </c>
      <c r="F51" s="5">
        <v>44301</v>
      </c>
      <c r="G51" s="5">
        <v>44302</v>
      </c>
      <c r="H51" s="4">
        <v>1</v>
      </c>
      <c r="I51" s="4">
        <v>1</v>
      </c>
      <c r="J51" s="4">
        <v>1</v>
      </c>
      <c r="K51" s="4" t="s">
        <v>28</v>
      </c>
      <c r="L51" s="4">
        <v>341</v>
      </c>
      <c r="M51" s="4">
        <v>341</v>
      </c>
      <c r="N51" s="4" t="s">
        <v>152</v>
      </c>
      <c r="O51" s="4" t="s">
        <v>30</v>
      </c>
      <c r="P51" s="4" t="s">
        <v>31</v>
      </c>
      <c r="Q51" s="4">
        <v>0</v>
      </c>
      <c r="R51" s="7">
        <v>44300</v>
      </c>
      <c r="S51" s="5">
        <v>44317</v>
      </c>
      <c r="T51" s="4" t="s">
        <v>32</v>
      </c>
      <c r="U51" s="4">
        <v>341</v>
      </c>
      <c r="V51" s="4">
        <v>0</v>
      </c>
      <c r="W51" s="4">
        <v>0</v>
      </c>
      <c r="X51" s="4">
        <v>2066607</v>
      </c>
    </row>
    <row r="52" s="4" customFormat="1" spans="1:24">
      <c r="A52" s="4">
        <v>14910558607</v>
      </c>
      <c r="B52" s="4" t="s">
        <v>24</v>
      </c>
      <c r="C52" s="4" t="s">
        <v>25</v>
      </c>
      <c r="D52" s="4" t="s">
        <v>153</v>
      </c>
      <c r="E52" s="4" t="s">
        <v>154</v>
      </c>
      <c r="F52" s="5">
        <v>44301</v>
      </c>
      <c r="G52" s="5">
        <v>44302</v>
      </c>
      <c r="H52" s="4">
        <v>1</v>
      </c>
      <c r="I52" s="4">
        <v>1</v>
      </c>
      <c r="J52" s="4">
        <v>1</v>
      </c>
      <c r="K52" s="4" t="s">
        <v>28</v>
      </c>
      <c r="L52" s="4">
        <v>189</v>
      </c>
      <c r="M52" s="4">
        <v>189</v>
      </c>
      <c r="N52" s="4" t="s">
        <v>155</v>
      </c>
      <c r="O52" s="4" t="s">
        <v>30</v>
      </c>
      <c r="P52" s="4" t="s">
        <v>31</v>
      </c>
      <c r="Q52" s="4">
        <v>0</v>
      </c>
      <c r="R52" s="7">
        <v>44300</v>
      </c>
      <c r="S52" s="5">
        <v>44317</v>
      </c>
      <c r="T52" s="4" t="s">
        <v>32</v>
      </c>
      <c r="U52" s="4">
        <v>189</v>
      </c>
      <c r="V52" s="4">
        <v>0</v>
      </c>
      <c r="W52" s="4">
        <v>0</v>
      </c>
      <c r="X52" s="4">
        <v>2066674</v>
      </c>
    </row>
    <row r="53" s="4" customFormat="1" spans="1:24">
      <c r="A53" s="4">
        <v>14910558607</v>
      </c>
      <c r="B53" s="4" t="s">
        <v>24</v>
      </c>
      <c r="C53" s="4" t="s">
        <v>36</v>
      </c>
      <c r="D53" s="4" t="s">
        <v>153</v>
      </c>
      <c r="E53" s="4" t="s">
        <v>154</v>
      </c>
      <c r="F53" s="5">
        <v>44301</v>
      </c>
      <c r="G53" s="5">
        <v>44302</v>
      </c>
      <c r="H53" s="4">
        <v>1</v>
      </c>
      <c r="I53" s="4">
        <v>1</v>
      </c>
      <c r="J53" s="4">
        <v>1</v>
      </c>
      <c r="K53" s="4" t="s">
        <v>28</v>
      </c>
      <c r="L53" s="4">
        <v>-189</v>
      </c>
      <c r="M53" s="4">
        <v>-189</v>
      </c>
      <c r="N53" s="4" t="s">
        <v>155</v>
      </c>
      <c r="O53" s="4" t="s">
        <v>30</v>
      </c>
      <c r="P53" s="4" t="s">
        <v>31</v>
      </c>
      <c r="Q53" s="4">
        <v>0</v>
      </c>
      <c r="R53" s="7">
        <v>44300</v>
      </c>
      <c r="S53" s="5">
        <v>44317</v>
      </c>
      <c r="T53" s="4" t="s">
        <v>32</v>
      </c>
      <c r="U53" s="4">
        <v>-189</v>
      </c>
      <c r="V53" s="4">
        <v>0</v>
      </c>
      <c r="W53" s="4">
        <v>0</v>
      </c>
      <c r="X53" s="4">
        <v>2066674</v>
      </c>
    </row>
    <row r="54" s="4" customFormat="1" spans="1:24">
      <c r="A54" s="4">
        <v>14910701753</v>
      </c>
      <c r="B54" s="4" t="s">
        <v>24</v>
      </c>
      <c r="C54" s="4" t="s">
        <v>25</v>
      </c>
      <c r="D54" s="4" t="s">
        <v>134</v>
      </c>
      <c r="E54" s="4" t="s">
        <v>67</v>
      </c>
      <c r="F54" s="5">
        <v>44301</v>
      </c>
      <c r="G54" s="5">
        <v>44302</v>
      </c>
      <c r="H54" s="4">
        <v>1</v>
      </c>
      <c r="I54" s="4">
        <v>1</v>
      </c>
      <c r="J54" s="4">
        <v>1</v>
      </c>
      <c r="K54" s="4" t="s">
        <v>28</v>
      </c>
      <c r="L54" s="4">
        <v>364</v>
      </c>
      <c r="M54" s="4">
        <v>364</v>
      </c>
      <c r="N54" s="4" t="s">
        <v>156</v>
      </c>
      <c r="O54" s="4" t="s">
        <v>30</v>
      </c>
      <c r="P54" s="4" t="s">
        <v>31</v>
      </c>
      <c r="Q54" s="4">
        <v>0</v>
      </c>
      <c r="R54" s="7">
        <v>44300</v>
      </c>
      <c r="S54" s="5">
        <v>44317</v>
      </c>
      <c r="T54" s="4" t="s">
        <v>32</v>
      </c>
      <c r="U54" s="4">
        <v>364</v>
      </c>
      <c r="V54" s="4">
        <v>0</v>
      </c>
      <c r="W54" s="4">
        <v>0</v>
      </c>
      <c r="X54" s="4">
        <v>2066712</v>
      </c>
    </row>
    <row r="55" s="4" customFormat="1" spans="1:24">
      <c r="A55" s="4">
        <v>14910743511</v>
      </c>
      <c r="B55" s="4" t="s">
        <v>24</v>
      </c>
      <c r="C55" s="4" t="s">
        <v>25</v>
      </c>
      <c r="D55" s="4" t="s">
        <v>157</v>
      </c>
      <c r="E55" s="4" t="s">
        <v>124</v>
      </c>
      <c r="F55" s="5">
        <v>44301</v>
      </c>
      <c r="G55" s="5">
        <v>44302</v>
      </c>
      <c r="H55" s="4">
        <v>1</v>
      </c>
      <c r="I55" s="4">
        <v>1</v>
      </c>
      <c r="J55" s="4">
        <v>1</v>
      </c>
      <c r="K55" s="4" t="s">
        <v>28</v>
      </c>
      <c r="L55" s="4">
        <v>521</v>
      </c>
      <c r="M55" s="4">
        <v>521</v>
      </c>
      <c r="N55" s="4" t="s">
        <v>158</v>
      </c>
      <c r="O55" s="4" t="s">
        <v>30</v>
      </c>
      <c r="P55" s="4" t="s">
        <v>31</v>
      </c>
      <c r="Q55" s="4">
        <v>0</v>
      </c>
      <c r="R55" s="7">
        <v>44300</v>
      </c>
      <c r="S55" s="5">
        <v>44317</v>
      </c>
      <c r="T55" s="4" t="s">
        <v>32</v>
      </c>
      <c r="U55" s="4">
        <v>521</v>
      </c>
      <c r="V55" s="4">
        <v>0</v>
      </c>
      <c r="W55" s="4">
        <v>0</v>
      </c>
      <c r="X55" s="4">
        <v>2066722</v>
      </c>
    </row>
    <row r="56" s="4" customFormat="1" spans="1:24">
      <c r="A56" s="4">
        <v>14910781568</v>
      </c>
      <c r="B56" s="4" t="s">
        <v>24</v>
      </c>
      <c r="C56" s="4" t="s">
        <v>25</v>
      </c>
      <c r="D56" s="4" t="s">
        <v>157</v>
      </c>
      <c r="E56" s="4" t="s">
        <v>91</v>
      </c>
      <c r="F56" s="5">
        <v>44301</v>
      </c>
      <c r="G56" s="5">
        <v>44302</v>
      </c>
      <c r="H56" s="4">
        <v>1</v>
      </c>
      <c r="I56" s="4">
        <v>1</v>
      </c>
      <c r="J56" s="4">
        <v>1</v>
      </c>
      <c r="K56" s="4" t="s">
        <v>28</v>
      </c>
      <c r="L56" s="4">
        <v>538</v>
      </c>
      <c r="M56" s="4">
        <v>538</v>
      </c>
      <c r="N56" s="4" t="s">
        <v>159</v>
      </c>
      <c r="O56" s="4" t="s">
        <v>30</v>
      </c>
      <c r="P56" s="4" t="s">
        <v>31</v>
      </c>
      <c r="Q56" s="4">
        <v>0</v>
      </c>
      <c r="R56" s="7">
        <v>44300</v>
      </c>
      <c r="S56" s="5">
        <v>44317</v>
      </c>
      <c r="T56" s="4" t="s">
        <v>32</v>
      </c>
      <c r="U56" s="4">
        <v>538</v>
      </c>
      <c r="V56" s="4">
        <v>0</v>
      </c>
      <c r="W56" s="4">
        <v>0</v>
      </c>
      <c r="X56" s="4">
        <v>2066726</v>
      </c>
    </row>
    <row r="57" s="4" customFormat="1" spans="1:24">
      <c r="A57" s="4">
        <v>14911008029</v>
      </c>
      <c r="B57" s="4" t="s">
        <v>24</v>
      </c>
      <c r="C57" s="4" t="s">
        <v>25</v>
      </c>
      <c r="D57" s="4" t="s">
        <v>160</v>
      </c>
      <c r="E57" s="4" t="s">
        <v>161</v>
      </c>
      <c r="F57" s="5">
        <v>44301</v>
      </c>
      <c r="G57" s="5">
        <v>44302</v>
      </c>
      <c r="H57" s="4">
        <v>1</v>
      </c>
      <c r="I57" s="4">
        <v>1</v>
      </c>
      <c r="J57" s="4">
        <v>1</v>
      </c>
      <c r="K57" s="4" t="s">
        <v>28</v>
      </c>
      <c r="L57" s="4">
        <v>454</v>
      </c>
      <c r="M57" s="4">
        <v>454</v>
      </c>
      <c r="N57" s="4" t="s">
        <v>162</v>
      </c>
      <c r="O57" s="4" t="s">
        <v>30</v>
      </c>
      <c r="P57" s="4" t="s">
        <v>31</v>
      </c>
      <c r="Q57" s="4">
        <v>0</v>
      </c>
      <c r="R57" s="7">
        <v>44300</v>
      </c>
      <c r="S57" s="5">
        <v>44317</v>
      </c>
      <c r="T57" s="4" t="s">
        <v>32</v>
      </c>
      <c r="U57" s="4">
        <v>454</v>
      </c>
      <c r="V57" s="4">
        <v>0</v>
      </c>
      <c r="W57" s="4">
        <v>0</v>
      </c>
      <c r="X57" s="4">
        <v>2066784</v>
      </c>
    </row>
    <row r="58" s="4" customFormat="1" spans="1:24">
      <c r="A58" s="4">
        <v>14913743893</v>
      </c>
      <c r="B58" s="4" t="s">
        <v>24</v>
      </c>
      <c r="C58" s="4" t="s">
        <v>25</v>
      </c>
      <c r="D58" s="4" t="s">
        <v>163</v>
      </c>
      <c r="E58" s="4" t="s">
        <v>164</v>
      </c>
      <c r="F58" s="5">
        <v>44300</v>
      </c>
      <c r="G58" s="5">
        <v>44302</v>
      </c>
      <c r="H58" s="4">
        <v>1</v>
      </c>
      <c r="I58" s="4">
        <v>2</v>
      </c>
      <c r="J58" s="4">
        <v>2</v>
      </c>
      <c r="K58" s="4" t="s">
        <v>28</v>
      </c>
      <c r="L58" s="4">
        <v>405</v>
      </c>
      <c r="M58" s="4">
        <v>405</v>
      </c>
      <c r="N58" s="4" t="s">
        <v>165</v>
      </c>
      <c r="O58" s="4" t="s">
        <v>30</v>
      </c>
      <c r="P58" s="4" t="s">
        <v>31</v>
      </c>
      <c r="Q58" s="4">
        <v>0</v>
      </c>
      <c r="R58" s="7">
        <v>44300</v>
      </c>
      <c r="S58" s="5">
        <v>44317</v>
      </c>
      <c r="T58" s="4" t="s">
        <v>32</v>
      </c>
      <c r="U58" s="4">
        <v>405</v>
      </c>
      <c r="V58" s="4">
        <v>0</v>
      </c>
      <c r="W58" s="4">
        <v>0</v>
      </c>
      <c r="X58" s="4">
        <v>2066825</v>
      </c>
    </row>
    <row r="59" s="4" customFormat="1" spans="1:24">
      <c r="A59" s="4">
        <v>14913980392</v>
      </c>
      <c r="B59" s="4" t="s">
        <v>24</v>
      </c>
      <c r="C59" s="4" t="s">
        <v>25</v>
      </c>
      <c r="D59" s="4" t="s">
        <v>166</v>
      </c>
      <c r="E59" s="4" t="s">
        <v>106</v>
      </c>
      <c r="F59" s="5">
        <v>44300</v>
      </c>
      <c r="G59" s="5">
        <v>44302</v>
      </c>
      <c r="H59" s="4">
        <v>1</v>
      </c>
      <c r="I59" s="4">
        <v>2</v>
      </c>
      <c r="J59" s="4">
        <v>2</v>
      </c>
      <c r="K59" s="4" t="s">
        <v>28</v>
      </c>
      <c r="L59" s="4">
        <v>306</v>
      </c>
      <c r="M59" s="4">
        <v>306</v>
      </c>
      <c r="N59" s="4" t="s">
        <v>167</v>
      </c>
      <c r="O59" s="4" t="s">
        <v>30</v>
      </c>
      <c r="P59" s="4" t="s">
        <v>31</v>
      </c>
      <c r="Q59" s="4">
        <v>0</v>
      </c>
      <c r="R59" s="7">
        <v>44300</v>
      </c>
      <c r="S59" s="5">
        <v>44317</v>
      </c>
      <c r="T59" s="4" t="s">
        <v>32</v>
      </c>
      <c r="U59" s="4">
        <v>306</v>
      </c>
      <c r="V59" s="4">
        <v>0</v>
      </c>
      <c r="W59" s="4">
        <v>0</v>
      </c>
      <c r="X59" s="4">
        <v>2066848</v>
      </c>
    </row>
    <row r="60" s="4" customFormat="1" spans="1:24">
      <c r="A60" s="4">
        <v>14914403568</v>
      </c>
      <c r="B60" s="4" t="s">
        <v>24</v>
      </c>
      <c r="C60" s="4" t="s">
        <v>25</v>
      </c>
      <c r="D60" s="4" t="s">
        <v>168</v>
      </c>
      <c r="E60" s="4" t="s">
        <v>120</v>
      </c>
      <c r="F60" s="5">
        <v>44301</v>
      </c>
      <c r="G60" s="5">
        <v>44302</v>
      </c>
      <c r="H60" s="4">
        <v>1</v>
      </c>
      <c r="I60" s="4">
        <v>1</v>
      </c>
      <c r="J60" s="4">
        <v>1</v>
      </c>
      <c r="K60" s="4" t="s">
        <v>28</v>
      </c>
      <c r="L60" s="4">
        <v>198</v>
      </c>
      <c r="M60" s="4">
        <v>198</v>
      </c>
      <c r="N60" s="4" t="s">
        <v>169</v>
      </c>
      <c r="O60" s="4" t="s">
        <v>30</v>
      </c>
      <c r="P60" s="4" t="s">
        <v>31</v>
      </c>
      <c r="Q60" s="4">
        <v>0</v>
      </c>
      <c r="R60" s="7">
        <v>44300</v>
      </c>
      <c r="S60" s="5">
        <v>44317</v>
      </c>
      <c r="T60" s="4" t="s">
        <v>32</v>
      </c>
      <c r="U60" s="4">
        <v>198</v>
      </c>
      <c r="V60" s="4">
        <v>0</v>
      </c>
      <c r="W60" s="4">
        <v>0</v>
      </c>
      <c r="X60" s="4">
        <v>2066895</v>
      </c>
    </row>
    <row r="61" s="4" customFormat="1" spans="1:24">
      <c r="A61" s="4">
        <v>14914480823</v>
      </c>
      <c r="B61" s="4" t="s">
        <v>24</v>
      </c>
      <c r="C61" s="4" t="s">
        <v>25</v>
      </c>
      <c r="D61" s="4" t="s">
        <v>170</v>
      </c>
      <c r="E61" s="4" t="s">
        <v>53</v>
      </c>
      <c r="F61" s="5">
        <v>44301</v>
      </c>
      <c r="G61" s="5">
        <v>44302</v>
      </c>
      <c r="H61" s="4">
        <v>1</v>
      </c>
      <c r="I61" s="4">
        <v>1</v>
      </c>
      <c r="J61" s="4">
        <v>1</v>
      </c>
      <c r="K61" s="4" t="s">
        <v>28</v>
      </c>
      <c r="L61" s="4">
        <v>230</v>
      </c>
      <c r="M61" s="4">
        <v>230</v>
      </c>
      <c r="N61" s="4" t="s">
        <v>171</v>
      </c>
      <c r="O61" s="4" t="s">
        <v>30</v>
      </c>
      <c r="P61" s="4" t="s">
        <v>31</v>
      </c>
      <c r="Q61" s="4">
        <v>0</v>
      </c>
      <c r="R61" s="7">
        <v>44300</v>
      </c>
      <c r="S61" s="5">
        <v>44317</v>
      </c>
      <c r="T61" s="4" t="s">
        <v>32</v>
      </c>
      <c r="U61" s="4">
        <v>230</v>
      </c>
      <c r="V61" s="4">
        <v>0</v>
      </c>
      <c r="W61" s="4">
        <v>0</v>
      </c>
      <c r="X61" s="4">
        <v>2066901</v>
      </c>
    </row>
    <row r="62" s="4" customFormat="1" spans="1:24">
      <c r="A62" s="4">
        <v>14914617278</v>
      </c>
      <c r="B62" s="4" t="s">
        <v>24</v>
      </c>
      <c r="C62" s="4" t="s">
        <v>25</v>
      </c>
      <c r="D62" s="4" t="s">
        <v>172</v>
      </c>
      <c r="E62" s="4" t="s">
        <v>173</v>
      </c>
      <c r="F62" s="5">
        <v>44301</v>
      </c>
      <c r="G62" s="5">
        <v>44302</v>
      </c>
      <c r="H62" s="4">
        <v>1</v>
      </c>
      <c r="I62" s="4">
        <v>1</v>
      </c>
      <c r="J62" s="4">
        <v>1</v>
      </c>
      <c r="K62" s="4" t="s">
        <v>28</v>
      </c>
      <c r="L62" s="4">
        <v>496</v>
      </c>
      <c r="M62" s="4">
        <v>496</v>
      </c>
      <c r="N62" s="4" t="s">
        <v>174</v>
      </c>
      <c r="O62" s="4" t="s">
        <v>30</v>
      </c>
      <c r="P62" s="4" t="s">
        <v>31</v>
      </c>
      <c r="Q62" s="4">
        <v>0</v>
      </c>
      <c r="R62" s="7">
        <v>44300</v>
      </c>
      <c r="S62" s="5">
        <v>44317</v>
      </c>
      <c r="T62" s="4" t="s">
        <v>32</v>
      </c>
      <c r="U62" s="4">
        <v>496</v>
      </c>
      <c r="V62" s="4">
        <v>0</v>
      </c>
      <c r="W62" s="4">
        <v>0</v>
      </c>
      <c r="X62" s="4">
        <v>2066916</v>
      </c>
    </row>
    <row r="63" s="4" customFormat="1" spans="1:24">
      <c r="A63" s="4">
        <v>14915067870</v>
      </c>
      <c r="B63" s="4" t="s">
        <v>24</v>
      </c>
      <c r="C63" s="4" t="s">
        <v>25</v>
      </c>
      <c r="D63" s="4" t="s">
        <v>175</v>
      </c>
      <c r="E63" s="4" t="s">
        <v>176</v>
      </c>
      <c r="F63" s="5">
        <v>44300</v>
      </c>
      <c r="G63" s="5">
        <v>44302</v>
      </c>
      <c r="H63" s="4">
        <v>1</v>
      </c>
      <c r="I63" s="4">
        <v>2</v>
      </c>
      <c r="J63" s="4">
        <v>2</v>
      </c>
      <c r="K63" s="4" t="s">
        <v>28</v>
      </c>
      <c r="L63" s="4">
        <v>501</v>
      </c>
      <c r="M63" s="4">
        <v>501</v>
      </c>
      <c r="N63" s="4" t="s">
        <v>177</v>
      </c>
      <c r="O63" s="4" t="s">
        <v>30</v>
      </c>
      <c r="P63" s="4" t="s">
        <v>31</v>
      </c>
      <c r="Q63" s="4">
        <v>0</v>
      </c>
      <c r="R63" s="7">
        <v>44300</v>
      </c>
      <c r="S63" s="5">
        <v>44317</v>
      </c>
      <c r="T63" s="4" t="s">
        <v>32</v>
      </c>
      <c r="U63" s="4">
        <v>501</v>
      </c>
      <c r="V63" s="4">
        <v>0</v>
      </c>
      <c r="W63" s="4">
        <v>0</v>
      </c>
      <c r="X63" s="4">
        <v>2066999</v>
      </c>
    </row>
    <row r="64" s="4" customFormat="1" spans="1:24">
      <c r="A64" s="4">
        <v>14915436554</v>
      </c>
      <c r="B64" s="4" t="s">
        <v>24</v>
      </c>
      <c r="C64" s="4" t="s">
        <v>25</v>
      </c>
      <c r="D64" s="4" t="s">
        <v>178</v>
      </c>
      <c r="E64" s="4" t="s">
        <v>179</v>
      </c>
      <c r="F64" s="5">
        <v>44301</v>
      </c>
      <c r="G64" s="5">
        <v>44302</v>
      </c>
      <c r="H64" s="4">
        <v>1</v>
      </c>
      <c r="I64" s="4">
        <v>1</v>
      </c>
      <c r="J64" s="4">
        <v>1</v>
      </c>
      <c r="K64" s="4" t="s">
        <v>28</v>
      </c>
      <c r="L64" s="4">
        <v>464</v>
      </c>
      <c r="M64" s="4">
        <v>464</v>
      </c>
      <c r="N64" s="4" t="s">
        <v>180</v>
      </c>
      <c r="O64" s="4" t="s">
        <v>30</v>
      </c>
      <c r="P64" s="4" t="s">
        <v>31</v>
      </c>
      <c r="Q64" s="4">
        <v>0</v>
      </c>
      <c r="R64" s="7">
        <v>44300</v>
      </c>
      <c r="S64" s="5">
        <v>44317</v>
      </c>
      <c r="T64" s="4" t="s">
        <v>32</v>
      </c>
      <c r="U64" s="4">
        <v>464</v>
      </c>
      <c r="V64" s="4">
        <v>0</v>
      </c>
      <c r="W64" s="4">
        <v>0</v>
      </c>
      <c r="X64" s="4">
        <v>2067061</v>
      </c>
    </row>
    <row r="65" s="4" customFormat="1" spans="1:24">
      <c r="A65" s="4">
        <v>14915426035</v>
      </c>
      <c r="B65" s="4" t="s">
        <v>24</v>
      </c>
      <c r="C65" s="4" t="s">
        <v>25</v>
      </c>
      <c r="D65" s="4" t="s">
        <v>181</v>
      </c>
      <c r="E65" s="4" t="s">
        <v>182</v>
      </c>
      <c r="F65" s="5">
        <v>44301</v>
      </c>
      <c r="G65" s="5">
        <v>44302</v>
      </c>
      <c r="H65" s="4">
        <v>1</v>
      </c>
      <c r="I65" s="4">
        <v>1</v>
      </c>
      <c r="J65" s="4">
        <v>1</v>
      </c>
      <c r="K65" s="4" t="s">
        <v>28</v>
      </c>
      <c r="L65" s="4">
        <v>562</v>
      </c>
      <c r="M65" s="4">
        <v>562</v>
      </c>
      <c r="N65" s="4" t="s">
        <v>183</v>
      </c>
      <c r="O65" s="4" t="s">
        <v>30</v>
      </c>
      <c r="P65" s="4" t="s">
        <v>31</v>
      </c>
      <c r="Q65" s="4">
        <v>0</v>
      </c>
      <c r="R65" s="7">
        <v>44300</v>
      </c>
      <c r="S65" s="5">
        <v>44317</v>
      </c>
      <c r="T65" s="4" t="s">
        <v>32</v>
      </c>
      <c r="U65" s="4">
        <v>562</v>
      </c>
      <c r="V65" s="4">
        <v>0</v>
      </c>
      <c r="W65" s="4">
        <v>0</v>
      </c>
      <c r="X65" s="4">
        <v>2067063</v>
      </c>
    </row>
    <row r="66" s="4" customFormat="1" spans="1:24">
      <c r="A66" s="4">
        <v>14915487105</v>
      </c>
      <c r="B66" s="4" t="s">
        <v>24</v>
      </c>
      <c r="C66" s="4" t="s">
        <v>25</v>
      </c>
      <c r="D66" s="4" t="s">
        <v>184</v>
      </c>
      <c r="E66" s="4" t="s">
        <v>185</v>
      </c>
      <c r="F66" s="5">
        <v>44301</v>
      </c>
      <c r="G66" s="5">
        <v>44302</v>
      </c>
      <c r="H66" s="4">
        <v>1</v>
      </c>
      <c r="I66" s="4">
        <v>1</v>
      </c>
      <c r="J66" s="4">
        <v>1</v>
      </c>
      <c r="K66" s="4" t="s">
        <v>28</v>
      </c>
      <c r="L66" s="4">
        <v>296</v>
      </c>
      <c r="M66" s="4">
        <v>296</v>
      </c>
      <c r="N66" s="4" t="s">
        <v>186</v>
      </c>
      <c r="O66" s="4" t="s">
        <v>30</v>
      </c>
      <c r="P66" s="4" t="s">
        <v>31</v>
      </c>
      <c r="Q66" s="4">
        <v>0</v>
      </c>
      <c r="R66" s="7">
        <v>44300</v>
      </c>
      <c r="S66" s="5">
        <v>44317</v>
      </c>
      <c r="T66" s="4" t="s">
        <v>32</v>
      </c>
      <c r="U66" s="4">
        <v>296</v>
      </c>
      <c r="V66" s="4">
        <v>0</v>
      </c>
      <c r="W66" s="4">
        <v>0</v>
      </c>
      <c r="X66" s="4">
        <v>2067075</v>
      </c>
    </row>
    <row r="67" s="4" customFormat="1" spans="1:24">
      <c r="A67" s="4">
        <v>14915670760</v>
      </c>
      <c r="B67" s="4" t="s">
        <v>24</v>
      </c>
      <c r="C67" s="4" t="s">
        <v>25</v>
      </c>
      <c r="D67" s="4" t="s">
        <v>187</v>
      </c>
      <c r="E67" s="4" t="s">
        <v>188</v>
      </c>
      <c r="F67" s="5">
        <v>44301</v>
      </c>
      <c r="G67" s="5">
        <v>44302</v>
      </c>
      <c r="H67" s="4">
        <v>1</v>
      </c>
      <c r="I67" s="4">
        <v>1</v>
      </c>
      <c r="J67" s="4">
        <v>1</v>
      </c>
      <c r="K67" s="4" t="s">
        <v>28</v>
      </c>
      <c r="L67" s="4">
        <v>389</v>
      </c>
      <c r="M67" s="4">
        <v>389</v>
      </c>
      <c r="N67" s="4" t="s">
        <v>189</v>
      </c>
      <c r="O67" s="4" t="s">
        <v>30</v>
      </c>
      <c r="P67" s="4" t="s">
        <v>31</v>
      </c>
      <c r="Q67" s="4">
        <v>0</v>
      </c>
      <c r="R67" s="7">
        <v>44300</v>
      </c>
      <c r="S67" s="5">
        <v>44317</v>
      </c>
      <c r="T67" s="4" t="s">
        <v>32</v>
      </c>
      <c r="U67" s="4">
        <v>389</v>
      </c>
      <c r="V67" s="4">
        <v>0</v>
      </c>
      <c r="W67" s="4">
        <v>0</v>
      </c>
      <c r="X67" s="4">
        <v>2067120</v>
      </c>
    </row>
    <row r="68" s="4" customFormat="1" spans="1:24">
      <c r="A68" s="4">
        <v>14915668236</v>
      </c>
      <c r="B68" s="4" t="s">
        <v>24</v>
      </c>
      <c r="C68" s="4" t="s">
        <v>25</v>
      </c>
      <c r="D68" s="4" t="s">
        <v>190</v>
      </c>
      <c r="E68" s="4" t="s">
        <v>137</v>
      </c>
      <c r="F68" s="5">
        <v>44301</v>
      </c>
      <c r="G68" s="5">
        <v>44302</v>
      </c>
      <c r="H68" s="4">
        <v>1</v>
      </c>
      <c r="I68" s="4">
        <v>1</v>
      </c>
      <c r="J68" s="4">
        <v>1</v>
      </c>
      <c r="K68" s="4" t="s">
        <v>28</v>
      </c>
      <c r="L68" s="4">
        <v>339</v>
      </c>
      <c r="M68" s="4">
        <v>339</v>
      </c>
      <c r="N68" s="4" t="s">
        <v>191</v>
      </c>
      <c r="O68" s="4" t="s">
        <v>30</v>
      </c>
      <c r="P68" s="4" t="s">
        <v>31</v>
      </c>
      <c r="Q68" s="4">
        <v>0</v>
      </c>
      <c r="R68" s="7">
        <v>44300</v>
      </c>
      <c r="S68" s="5">
        <v>44317</v>
      </c>
      <c r="T68" s="4" t="s">
        <v>32</v>
      </c>
      <c r="U68" s="4">
        <v>339</v>
      </c>
      <c r="V68" s="4">
        <v>0</v>
      </c>
      <c r="W68" s="4">
        <v>0</v>
      </c>
      <c r="X68" s="4">
        <v>2067122</v>
      </c>
    </row>
    <row r="69" s="4" customFormat="1" spans="1:24">
      <c r="A69" s="4">
        <v>14915861682</v>
      </c>
      <c r="B69" s="4" t="s">
        <v>24</v>
      </c>
      <c r="C69" s="4" t="s">
        <v>25</v>
      </c>
      <c r="D69" s="4" t="s">
        <v>192</v>
      </c>
      <c r="E69" s="4" t="s">
        <v>193</v>
      </c>
      <c r="F69" s="5">
        <v>44301</v>
      </c>
      <c r="G69" s="5">
        <v>44302</v>
      </c>
      <c r="H69" s="4">
        <v>1</v>
      </c>
      <c r="I69" s="4">
        <v>1</v>
      </c>
      <c r="J69" s="4">
        <v>1</v>
      </c>
      <c r="K69" s="4" t="s">
        <v>28</v>
      </c>
      <c r="L69" s="4">
        <v>104</v>
      </c>
      <c r="M69" s="4">
        <v>104</v>
      </c>
      <c r="N69" s="4" t="s">
        <v>194</v>
      </c>
      <c r="O69" s="4" t="s">
        <v>30</v>
      </c>
      <c r="P69" s="4" t="s">
        <v>31</v>
      </c>
      <c r="Q69" s="4">
        <v>0</v>
      </c>
      <c r="R69" s="7">
        <v>44300</v>
      </c>
      <c r="S69" s="5">
        <v>44317</v>
      </c>
      <c r="T69" s="4" t="s">
        <v>32</v>
      </c>
      <c r="U69" s="4">
        <v>104</v>
      </c>
      <c r="V69" s="4">
        <v>0</v>
      </c>
      <c r="W69" s="4">
        <v>0</v>
      </c>
      <c r="X69" s="4">
        <v>2067143</v>
      </c>
    </row>
    <row r="70" s="4" customFormat="1" spans="1:24">
      <c r="A70" s="4">
        <v>14916055226</v>
      </c>
      <c r="B70" s="4" t="s">
        <v>24</v>
      </c>
      <c r="C70" s="4" t="s">
        <v>25</v>
      </c>
      <c r="D70" s="4" t="s">
        <v>195</v>
      </c>
      <c r="E70" s="4" t="s">
        <v>196</v>
      </c>
      <c r="F70" s="5">
        <v>44301</v>
      </c>
      <c r="G70" s="5">
        <v>44302</v>
      </c>
      <c r="H70" s="4">
        <v>1</v>
      </c>
      <c r="I70" s="4">
        <v>1</v>
      </c>
      <c r="J70" s="4">
        <v>1</v>
      </c>
      <c r="K70" s="4" t="s">
        <v>28</v>
      </c>
      <c r="L70" s="4">
        <v>171</v>
      </c>
      <c r="M70" s="4">
        <v>171</v>
      </c>
      <c r="N70" s="4" t="s">
        <v>197</v>
      </c>
      <c r="O70" s="4" t="s">
        <v>30</v>
      </c>
      <c r="P70" s="4" t="s">
        <v>31</v>
      </c>
      <c r="Q70" s="4">
        <v>0</v>
      </c>
      <c r="R70" s="7">
        <v>44301</v>
      </c>
      <c r="S70" s="5">
        <v>44317</v>
      </c>
      <c r="T70" s="4" t="s">
        <v>32</v>
      </c>
      <c r="U70" s="4">
        <v>171</v>
      </c>
      <c r="V70" s="4">
        <v>0</v>
      </c>
      <c r="W70" s="4">
        <v>0</v>
      </c>
      <c r="X70" s="4">
        <v>2067176</v>
      </c>
    </row>
    <row r="71" s="4" customFormat="1" spans="1:24">
      <c r="A71" s="4">
        <v>14916147833</v>
      </c>
      <c r="B71" s="4" t="s">
        <v>24</v>
      </c>
      <c r="C71" s="4" t="s">
        <v>25</v>
      </c>
      <c r="D71" s="4" t="s">
        <v>198</v>
      </c>
      <c r="E71" s="4" t="s">
        <v>199</v>
      </c>
      <c r="F71" s="5">
        <v>44301</v>
      </c>
      <c r="G71" s="5">
        <v>44302</v>
      </c>
      <c r="H71" s="4">
        <v>1</v>
      </c>
      <c r="I71" s="4">
        <v>1</v>
      </c>
      <c r="J71" s="4">
        <v>1</v>
      </c>
      <c r="K71" s="4" t="s">
        <v>28</v>
      </c>
      <c r="L71" s="4">
        <v>163</v>
      </c>
      <c r="M71" s="4">
        <v>163</v>
      </c>
      <c r="N71" s="4" t="s">
        <v>200</v>
      </c>
      <c r="O71" s="4" t="s">
        <v>30</v>
      </c>
      <c r="P71" s="4" t="s">
        <v>31</v>
      </c>
      <c r="Q71" s="4">
        <v>0</v>
      </c>
      <c r="R71" s="7">
        <v>44301</v>
      </c>
      <c r="S71" s="5">
        <v>44317</v>
      </c>
      <c r="T71" s="4" t="s">
        <v>32</v>
      </c>
      <c r="U71" s="4">
        <v>163</v>
      </c>
      <c r="V71" s="4">
        <v>0</v>
      </c>
      <c r="W71" s="4">
        <v>0</v>
      </c>
      <c r="X71" s="4">
        <v>2067196</v>
      </c>
    </row>
    <row r="72" s="4" customFormat="1" spans="1:24">
      <c r="A72" s="4">
        <v>14916457302</v>
      </c>
      <c r="B72" s="4" t="s">
        <v>24</v>
      </c>
      <c r="C72" s="4" t="s">
        <v>25</v>
      </c>
      <c r="D72" s="4" t="s">
        <v>201</v>
      </c>
      <c r="E72" s="4" t="s">
        <v>202</v>
      </c>
      <c r="F72" s="5">
        <v>44301</v>
      </c>
      <c r="G72" s="5">
        <v>44302</v>
      </c>
      <c r="H72" s="4">
        <v>1</v>
      </c>
      <c r="I72" s="4">
        <v>1</v>
      </c>
      <c r="J72" s="4">
        <v>1</v>
      </c>
      <c r="K72" s="4" t="s">
        <v>28</v>
      </c>
      <c r="L72" s="4">
        <v>256</v>
      </c>
      <c r="M72" s="4">
        <v>256</v>
      </c>
      <c r="N72" s="4" t="s">
        <v>203</v>
      </c>
      <c r="O72" s="4" t="s">
        <v>30</v>
      </c>
      <c r="P72" s="4" t="s">
        <v>31</v>
      </c>
      <c r="Q72" s="4">
        <v>0</v>
      </c>
      <c r="R72" s="7">
        <v>44301</v>
      </c>
      <c r="S72" s="5">
        <v>44317</v>
      </c>
      <c r="T72" s="4" t="s">
        <v>32</v>
      </c>
      <c r="U72" s="4">
        <v>256</v>
      </c>
      <c r="V72" s="4">
        <v>0</v>
      </c>
      <c r="W72" s="4">
        <v>0</v>
      </c>
      <c r="X72" s="4">
        <v>2067265</v>
      </c>
    </row>
    <row r="73" s="4" customFormat="1" spans="1:24">
      <c r="A73" s="4">
        <v>14916607392</v>
      </c>
      <c r="B73" s="4" t="s">
        <v>24</v>
      </c>
      <c r="C73" s="4" t="s">
        <v>25</v>
      </c>
      <c r="D73" s="4" t="s">
        <v>204</v>
      </c>
      <c r="E73" s="4" t="s">
        <v>202</v>
      </c>
      <c r="F73" s="5">
        <v>44301</v>
      </c>
      <c r="G73" s="5">
        <v>44302</v>
      </c>
      <c r="H73" s="4">
        <v>1</v>
      </c>
      <c r="I73" s="4">
        <v>1</v>
      </c>
      <c r="J73" s="4">
        <v>1</v>
      </c>
      <c r="K73" s="4" t="s">
        <v>28</v>
      </c>
      <c r="L73" s="4">
        <v>186</v>
      </c>
      <c r="M73" s="4">
        <v>186</v>
      </c>
      <c r="N73" s="4" t="s">
        <v>205</v>
      </c>
      <c r="O73" s="4" t="s">
        <v>30</v>
      </c>
      <c r="P73" s="4" t="s">
        <v>31</v>
      </c>
      <c r="Q73" s="4">
        <v>0</v>
      </c>
      <c r="R73" s="7">
        <v>44301</v>
      </c>
      <c r="S73" s="5">
        <v>44317</v>
      </c>
      <c r="T73" s="4" t="s">
        <v>32</v>
      </c>
      <c r="U73" s="4">
        <v>186</v>
      </c>
      <c r="V73" s="4">
        <v>0</v>
      </c>
      <c r="W73" s="4">
        <v>0</v>
      </c>
      <c r="X73" s="4">
        <v>2067296</v>
      </c>
    </row>
    <row r="74" s="4" customFormat="1" spans="1:24">
      <c r="A74" s="4">
        <v>14916632438</v>
      </c>
      <c r="B74" s="4" t="s">
        <v>24</v>
      </c>
      <c r="C74" s="4" t="s">
        <v>25</v>
      </c>
      <c r="D74" s="4" t="s">
        <v>206</v>
      </c>
      <c r="E74" s="4" t="s">
        <v>145</v>
      </c>
      <c r="F74" s="5">
        <v>44301</v>
      </c>
      <c r="G74" s="5">
        <v>44302</v>
      </c>
      <c r="H74" s="4">
        <v>1</v>
      </c>
      <c r="I74" s="4">
        <v>1</v>
      </c>
      <c r="J74" s="4">
        <v>1</v>
      </c>
      <c r="K74" s="4" t="s">
        <v>28</v>
      </c>
      <c r="L74" s="4">
        <v>181</v>
      </c>
      <c r="M74" s="4">
        <v>181</v>
      </c>
      <c r="N74" s="4" t="s">
        <v>207</v>
      </c>
      <c r="O74" s="4" t="s">
        <v>30</v>
      </c>
      <c r="P74" s="4" t="s">
        <v>31</v>
      </c>
      <c r="Q74" s="4">
        <v>0</v>
      </c>
      <c r="R74" s="7">
        <v>44301</v>
      </c>
      <c r="S74" s="5">
        <v>44317</v>
      </c>
      <c r="T74" s="4" t="s">
        <v>32</v>
      </c>
      <c r="U74" s="4">
        <v>181</v>
      </c>
      <c r="V74" s="4">
        <v>0</v>
      </c>
      <c r="W74" s="4">
        <v>0</v>
      </c>
      <c r="X74" s="4">
        <v>2067304</v>
      </c>
    </row>
    <row r="75" s="4" customFormat="1" spans="1:24">
      <c r="A75" s="4">
        <v>14916644979</v>
      </c>
      <c r="B75" s="4" t="s">
        <v>24</v>
      </c>
      <c r="C75" s="4" t="s">
        <v>25</v>
      </c>
      <c r="D75" s="4" t="s">
        <v>208</v>
      </c>
      <c r="E75" s="4" t="s">
        <v>106</v>
      </c>
      <c r="F75" s="5">
        <v>44301</v>
      </c>
      <c r="G75" s="5">
        <v>44302</v>
      </c>
      <c r="H75" s="4">
        <v>1</v>
      </c>
      <c r="I75" s="4">
        <v>1</v>
      </c>
      <c r="J75" s="4">
        <v>1</v>
      </c>
      <c r="K75" s="4" t="s">
        <v>28</v>
      </c>
      <c r="L75" s="4">
        <v>118</v>
      </c>
      <c r="M75" s="4">
        <v>118</v>
      </c>
      <c r="N75" s="4" t="s">
        <v>209</v>
      </c>
      <c r="O75" s="4" t="s">
        <v>30</v>
      </c>
      <c r="P75" s="4" t="s">
        <v>31</v>
      </c>
      <c r="Q75" s="4">
        <v>0</v>
      </c>
      <c r="R75" s="7">
        <v>44301</v>
      </c>
      <c r="S75" s="5">
        <v>44317</v>
      </c>
      <c r="T75" s="4" t="s">
        <v>32</v>
      </c>
      <c r="U75" s="4">
        <v>118</v>
      </c>
      <c r="V75" s="4">
        <v>0</v>
      </c>
      <c r="W75" s="4">
        <v>0</v>
      </c>
      <c r="X75" s="4">
        <v>2067313</v>
      </c>
    </row>
    <row r="76" s="4" customFormat="1" spans="1:24">
      <c r="A76" s="4">
        <v>14916740417</v>
      </c>
      <c r="B76" s="4" t="s">
        <v>24</v>
      </c>
      <c r="C76" s="4" t="s">
        <v>25</v>
      </c>
      <c r="D76" s="4" t="s">
        <v>210</v>
      </c>
      <c r="E76" s="4" t="s">
        <v>211</v>
      </c>
      <c r="F76" s="5">
        <v>44301</v>
      </c>
      <c r="G76" s="5">
        <v>44302</v>
      </c>
      <c r="H76" s="4">
        <v>1</v>
      </c>
      <c r="I76" s="4">
        <v>1</v>
      </c>
      <c r="J76" s="4">
        <v>1</v>
      </c>
      <c r="K76" s="4" t="s">
        <v>28</v>
      </c>
      <c r="L76" s="4">
        <v>8097</v>
      </c>
      <c r="M76" s="4">
        <v>8097</v>
      </c>
      <c r="N76" s="4" t="s">
        <v>212</v>
      </c>
      <c r="O76" s="4" t="s">
        <v>30</v>
      </c>
      <c r="P76" s="4" t="s">
        <v>31</v>
      </c>
      <c r="Q76" s="4">
        <v>0</v>
      </c>
      <c r="R76" s="7">
        <v>44301</v>
      </c>
      <c r="S76" s="5">
        <v>44317</v>
      </c>
      <c r="T76" s="4" t="s">
        <v>32</v>
      </c>
      <c r="U76" s="4">
        <v>8097</v>
      </c>
      <c r="V76" s="4">
        <v>0</v>
      </c>
      <c r="W76" s="4">
        <v>0</v>
      </c>
      <c r="X76" s="4">
        <v>2067345</v>
      </c>
    </row>
    <row r="77" s="4" customFormat="1" spans="1:24">
      <c r="A77" s="4">
        <v>14917010966</v>
      </c>
      <c r="B77" s="4" t="s">
        <v>24</v>
      </c>
      <c r="C77" s="4" t="s">
        <v>25</v>
      </c>
      <c r="D77" s="4" t="s">
        <v>213</v>
      </c>
      <c r="E77" s="4" t="s">
        <v>120</v>
      </c>
      <c r="F77" s="5">
        <v>44301</v>
      </c>
      <c r="G77" s="5">
        <v>44302</v>
      </c>
      <c r="H77" s="4">
        <v>1</v>
      </c>
      <c r="I77" s="4">
        <v>1</v>
      </c>
      <c r="J77" s="4">
        <v>1</v>
      </c>
      <c r="K77" s="4" t="s">
        <v>28</v>
      </c>
      <c r="L77" s="4">
        <v>123</v>
      </c>
      <c r="M77" s="4">
        <v>123</v>
      </c>
      <c r="N77" s="4" t="s">
        <v>214</v>
      </c>
      <c r="O77" s="4" t="s">
        <v>30</v>
      </c>
      <c r="P77" s="4" t="s">
        <v>31</v>
      </c>
      <c r="Q77" s="4">
        <v>0</v>
      </c>
      <c r="R77" s="7">
        <v>44301</v>
      </c>
      <c r="S77" s="5">
        <v>44317</v>
      </c>
      <c r="T77" s="4" t="s">
        <v>32</v>
      </c>
      <c r="U77" s="4">
        <v>123</v>
      </c>
      <c r="V77" s="4">
        <v>0</v>
      </c>
      <c r="W77" s="4">
        <v>0</v>
      </c>
      <c r="X77" s="4">
        <v>2067425</v>
      </c>
    </row>
    <row r="78" s="4" customFormat="1" spans="1:24">
      <c r="A78" s="4">
        <v>14917015631</v>
      </c>
      <c r="B78" s="4" t="s">
        <v>24</v>
      </c>
      <c r="C78" s="4" t="s">
        <v>25</v>
      </c>
      <c r="D78" s="4" t="s">
        <v>175</v>
      </c>
      <c r="E78" s="4" t="s">
        <v>176</v>
      </c>
      <c r="F78" s="5">
        <v>44301</v>
      </c>
      <c r="G78" s="5">
        <v>44302</v>
      </c>
      <c r="H78" s="4">
        <v>1</v>
      </c>
      <c r="I78" s="4">
        <v>1</v>
      </c>
      <c r="J78" s="4">
        <v>1</v>
      </c>
      <c r="K78" s="4" t="s">
        <v>28</v>
      </c>
      <c r="L78" s="4">
        <v>249</v>
      </c>
      <c r="M78" s="4">
        <v>249</v>
      </c>
      <c r="N78" s="4" t="s">
        <v>215</v>
      </c>
      <c r="O78" s="4" t="s">
        <v>30</v>
      </c>
      <c r="P78" s="4" t="s">
        <v>31</v>
      </c>
      <c r="Q78" s="4">
        <v>0</v>
      </c>
      <c r="R78" s="7">
        <v>44301</v>
      </c>
      <c r="S78" s="5">
        <v>44317</v>
      </c>
      <c r="T78" s="4" t="s">
        <v>32</v>
      </c>
      <c r="U78" s="4">
        <v>249</v>
      </c>
      <c r="V78" s="4">
        <v>0</v>
      </c>
      <c r="W78" s="4">
        <v>0</v>
      </c>
      <c r="X78" s="4">
        <v>2067428</v>
      </c>
    </row>
    <row r="79" s="4" customFormat="1" spans="1:24">
      <c r="A79" s="4">
        <v>14917026121</v>
      </c>
      <c r="B79" s="4" t="s">
        <v>24</v>
      </c>
      <c r="C79" s="4" t="s">
        <v>25</v>
      </c>
      <c r="D79" s="4" t="s">
        <v>213</v>
      </c>
      <c r="E79" s="4" t="s">
        <v>120</v>
      </c>
      <c r="F79" s="5">
        <v>44301</v>
      </c>
      <c r="G79" s="5">
        <v>44302</v>
      </c>
      <c r="H79" s="4">
        <v>1</v>
      </c>
      <c r="I79" s="4">
        <v>1</v>
      </c>
      <c r="J79" s="4">
        <v>1</v>
      </c>
      <c r="K79" s="4" t="s">
        <v>28</v>
      </c>
      <c r="L79" s="4">
        <v>123</v>
      </c>
      <c r="M79" s="4">
        <v>123</v>
      </c>
      <c r="N79" s="4" t="s">
        <v>216</v>
      </c>
      <c r="O79" s="4" t="s">
        <v>30</v>
      </c>
      <c r="P79" s="4" t="s">
        <v>31</v>
      </c>
      <c r="Q79" s="4">
        <v>0</v>
      </c>
      <c r="R79" s="7">
        <v>44301</v>
      </c>
      <c r="S79" s="5">
        <v>44317</v>
      </c>
      <c r="T79" s="4" t="s">
        <v>32</v>
      </c>
      <c r="U79" s="4">
        <v>123</v>
      </c>
      <c r="V79" s="4">
        <v>0</v>
      </c>
      <c r="W79" s="4">
        <v>0</v>
      </c>
      <c r="X79" s="4">
        <v>2067429</v>
      </c>
    </row>
    <row r="80" s="4" customFormat="1" spans="1:24">
      <c r="A80" s="4">
        <v>14917033365</v>
      </c>
      <c r="B80" s="4" t="s">
        <v>24</v>
      </c>
      <c r="C80" s="4" t="s">
        <v>25</v>
      </c>
      <c r="D80" s="4" t="s">
        <v>217</v>
      </c>
      <c r="E80" s="4" t="s">
        <v>218</v>
      </c>
      <c r="F80" s="5">
        <v>44301</v>
      </c>
      <c r="G80" s="5">
        <v>44302</v>
      </c>
      <c r="H80" s="4">
        <v>1</v>
      </c>
      <c r="I80" s="4">
        <v>1</v>
      </c>
      <c r="J80" s="4">
        <v>1</v>
      </c>
      <c r="K80" s="4" t="s">
        <v>28</v>
      </c>
      <c r="L80" s="4">
        <v>193</v>
      </c>
      <c r="M80" s="4">
        <v>193</v>
      </c>
      <c r="N80" s="4" t="s">
        <v>219</v>
      </c>
      <c r="O80" s="4" t="s">
        <v>30</v>
      </c>
      <c r="P80" s="4" t="s">
        <v>31</v>
      </c>
      <c r="Q80" s="4">
        <v>0</v>
      </c>
      <c r="R80" s="7">
        <v>44301</v>
      </c>
      <c r="S80" s="5">
        <v>44317</v>
      </c>
      <c r="T80" s="4" t="s">
        <v>32</v>
      </c>
      <c r="U80" s="4">
        <v>193</v>
      </c>
      <c r="V80" s="4">
        <v>0</v>
      </c>
      <c r="W80" s="4">
        <v>0</v>
      </c>
      <c r="X80" s="4">
        <v>2067431</v>
      </c>
    </row>
    <row r="81" s="4" customFormat="1" spans="1:24">
      <c r="A81" s="4">
        <v>14917135034</v>
      </c>
      <c r="B81" s="4" t="s">
        <v>24</v>
      </c>
      <c r="C81" s="4" t="s">
        <v>25</v>
      </c>
      <c r="D81" s="4" t="s">
        <v>220</v>
      </c>
      <c r="E81" s="4" t="s">
        <v>221</v>
      </c>
      <c r="F81" s="5">
        <v>44301</v>
      </c>
      <c r="G81" s="5">
        <v>44302</v>
      </c>
      <c r="H81" s="4">
        <v>1</v>
      </c>
      <c r="I81" s="4">
        <v>1</v>
      </c>
      <c r="J81" s="4">
        <v>1</v>
      </c>
      <c r="K81" s="4" t="s">
        <v>28</v>
      </c>
      <c r="L81" s="4">
        <v>181</v>
      </c>
      <c r="M81" s="4">
        <v>181</v>
      </c>
      <c r="N81" s="4" t="s">
        <v>222</v>
      </c>
      <c r="O81" s="4" t="s">
        <v>30</v>
      </c>
      <c r="P81" s="4" t="s">
        <v>31</v>
      </c>
      <c r="Q81" s="4">
        <v>0</v>
      </c>
      <c r="R81" s="7">
        <v>44301</v>
      </c>
      <c r="S81" s="5">
        <v>44317</v>
      </c>
      <c r="T81" s="4" t="s">
        <v>32</v>
      </c>
      <c r="U81" s="4">
        <v>181</v>
      </c>
      <c r="V81" s="4">
        <v>0</v>
      </c>
      <c r="W81" s="4">
        <v>0</v>
      </c>
      <c r="X81" s="4">
        <v>2067452</v>
      </c>
    </row>
    <row r="82" s="4" customFormat="1" spans="1:24">
      <c r="A82" s="4">
        <v>14917183097</v>
      </c>
      <c r="B82" s="4" t="s">
        <v>24</v>
      </c>
      <c r="C82" s="4" t="s">
        <v>25</v>
      </c>
      <c r="D82" s="4" t="s">
        <v>223</v>
      </c>
      <c r="E82" s="4" t="s">
        <v>161</v>
      </c>
      <c r="F82" s="5">
        <v>44301</v>
      </c>
      <c r="G82" s="5">
        <v>44302</v>
      </c>
      <c r="H82" s="4">
        <v>1</v>
      </c>
      <c r="I82" s="4">
        <v>1</v>
      </c>
      <c r="J82" s="4">
        <v>1</v>
      </c>
      <c r="K82" s="4" t="s">
        <v>28</v>
      </c>
      <c r="L82" s="4">
        <v>124</v>
      </c>
      <c r="M82" s="4">
        <v>124</v>
      </c>
      <c r="N82" s="4" t="s">
        <v>224</v>
      </c>
      <c r="O82" s="4" t="s">
        <v>30</v>
      </c>
      <c r="P82" s="4" t="s">
        <v>31</v>
      </c>
      <c r="Q82" s="4">
        <v>0</v>
      </c>
      <c r="R82" s="7">
        <v>44301</v>
      </c>
      <c r="S82" s="5">
        <v>44317</v>
      </c>
      <c r="T82" s="4" t="s">
        <v>32</v>
      </c>
      <c r="U82" s="4">
        <v>124</v>
      </c>
      <c r="V82" s="4">
        <v>0</v>
      </c>
      <c r="W82" s="4">
        <v>0</v>
      </c>
      <c r="X82" s="4">
        <v>2067474</v>
      </c>
    </row>
    <row r="83" s="4" customFormat="1" spans="1:24">
      <c r="A83" s="4">
        <v>14917235613</v>
      </c>
      <c r="B83" s="4" t="s">
        <v>24</v>
      </c>
      <c r="C83" s="4" t="s">
        <v>25</v>
      </c>
      <c r="D83" s="4" t="s">
        <v>225</v>
      </c>
      <c r="E83" s="4" t="s">
        <v>226</v>
      </c>
      <c r="F83" s="5">
        <v>44301</v>
      </c>
      <c r="G83" s="5">
        <v>44302</v>
      </c>
      <c r="H83" s="4">
        <v>1</v>
      </c>
      <c r="I83" s="4">
        <v>1</v>
      </c>
      <c r="J83" s="4">
        <v>1</v>
      </c>
      <c r="K83" s="4" t="s">
        <v>28</v>
      </c>
      <c r="L83" s="4">
        <v>349</v>
      </c>
      <c r="M83" s="4">
        <v>349</v>
      </c>
      <c r="N83" s="4" t="s">
        <v>227</v>
      </c>
      <c r="O83" s="4" t="s">
        <v>30</v>
      </c>
      <c r="P83" s="4" t="s">
        <v>31</v>
      </c>
      <c r="Q83" s="4">
        <v>0</v>
      </c>
      <c r="R83" s="7">
        <v>44301</v>
      </c>
      <c r="S83" s="5">
        <v>44317</v>
      </c>
      <c r="T83" s="4" t="s">
        <v>32</v>
      </c>
      <c r="U83" s="4">
        <v>349</v>
      </c>
      <c r="V83" s="4">
        <v>0</v>
      </c>
      <c r="W83" s="4">
        <v>0</v>
      </c>
      <c r="X83" s="4">
        <v>2067494</v>
      </c>
    </row>
    <row r="84" s="4" customFormat="1" spans="1:24">
      <c r="A84" s="4">
        <v>14908919788</v>
      </c>
      <c r="B84" s="4" t="s">
        <v>24</v>
      </c>
      <c r="C84" s="4" t="s">
        <v>36</v>
      </c>
      <c r="D84" s="4" t="s">
        <v>144</v>
      </c>
      <c r="E84" s="4" t="s">
        <v>145</v>
      </c>
      <c r="F84" s="5">
        <v>44301</v>
      </c>
      <c r="G84" s="5">
        <v>44302</v>
      </c>
      <c r="H84" s="4">
        <v>1</v>
      </c>
      <c r="I84" s="4">
        <v>1</v>
      </c>
      <c r="J84" s="4">
        <v>1</v>
      </c>
      <c r="K84" s="4" t="s">
        <v>28</v>
      </c>
      <c r="L84" s="4">
        <v>-104</v>
      </c>
      <c r="M84" s="4">
        <v>-104</v>
      </c>
      <c r="N84" s="4" t="s">
        <v>146</v>
      </c>
      <c r="O84" s="4" t="s">
        <v>30</v>
      </c>
      <c r="P84" s="4" t="s">
        <v>31</v>
      </c>
      <c r="Q84" s="4">
        <v>0</v>
      </c>
      <c r="R84" s="7">
        <v>44300</v>
      </c>
      <c r="S84" s="5">
        <v>44317</v>
      </c>
      <c r="T84" s="4" t="s">
        <v>32</v>
      </c>
      <c r="U84" s="4">
        <v>-104</v>
      </c>
      <c r="V84" s="4">
        <v>0</v>
      </c>
      <c r="W84" s="4">
        <v>0</v>
      </c>
      <c r="X84" s="4">
        <v>2066250</v>
      </c>
    </row>
    <row r="85" s="4" customFormat="1" spans="1:24">
      <c r="A85" s="4">
        <v>14917423309</v>
      </c>
      <c r="B85" s="4" t="s">
        <v>24</v>
      </c>
      <c r="C85" s="4" t="s">
        <v>25</v>
      </c>
      <c r="D85" s="4" t="s">
        <v>228</v>
      </c>
      <c r="E85" s="4" t="s">
        <v>145</v>
      </c>
      <c r="F85" s="5">
        <v>44301</v>
      </c>
      <c r="G85" s="5">
        <v>44302</v>
      </c>
      <c r="H85" s="4">
        <v>1</v>
      </c>
      <c r="I85" s="4">
        <v>1</v>
      </c>
      <c r="J85" s="4">
        <v>1</v>
      </c>
      <c r="K85" s="4" t="s">
        <v>28</v>
      </c>
      <c r="L85" s="4">
        <v>164</v>
      </c>
      <c r="M85" s="4">
        <v>164</v>
      </c>
      <c r="N85" s="4" t="s">
        <v>229</v>
      </c>
      <c r="O85" s="4" t="s">
        <v>30</v>
      </c>
      <c r="P85" s="4" t="s">
        <v>31</v>
      </c>
      <c r="Q85" s="4">
        <v>0</v>
      </c>
      <c r="R85" s="7">
        <v>44301</v>
      </c>
      <c r="S85" s="5">
        <v>44317</v>
      </c>
      <c r="T85" s="4" t="s">
        <v>32</v>
      </c>
      <c r="U85" s="4">
        <v>164</v>
      </c>
      <c r="V85" s="4">
        <v>0</v>
      </c>
      <c r="W85" s="4">
        <v>0</v>
      </c>
      <c r="X85" s="4">
        <v>2067535</v>
      </c>
    </row>
    <row r="86" s="4" customFormat="1" spans="1:24">
      <c r="A86" s="4">
        <v>14917603316</v>
      </c>
      <c r="B86" s="4" t="s">
        <v>24</v>
      </c>
      <c r="C86" s="4" t="s">
        <v>25</v>
      </c>
      <c r="D86" s="4" t="s">
        <v>230</v>
      </c>
      <c r="E86" s="4" t="s">
        <v>199</v>
      </c>
      <c r="F86" s="5">
        <v>44301</v>
      </c>
      <c r="G86" s="5">
        <v>44302</v>
      </c>
      <c r="H86" s="4">
        <v>1</v>
      </c>
      <c r="I86" s="4">
        <v>1</v>
      </c>
      <c r="J86" s="4">
        <v>1</v>
      </c>
      <c r="K86" s="4" t="s">
        <v>28</v>
      </c>
      <c r="L86" s="4">
        <v>138</v>
      </c>
      <c r="M86" s="4">
        <v>138</v>
      </c>
      <c r="N86" s="4" t="s">
        <v>231</v>
      </c>
      <c r="O86" s="4" t="s">
        <v>30</v>
      </c>
      <c r="P86" s="4" t="s">
        <v>31</v>
      </c>
      <c r="Q86" s="4">
        <v>0</v>
      </c>
      <c r="R86" s="7">
        <v>44301</v>
      </c>
      <c r="S86" s="5">
        <v>44317</v>
      </c>
      <c r="T86" s="4" t="s">
        <v>32</v>
      </c>
      <c r="U86" s="4">
        <v>138</v>
      </c>
      <c r="V86" s="4">
        <v>0</v>
      </c>
      <c r="W86" s="4">
        <v>0</v>
      </c>
      <c r="X86" s="4">
        <v>2067571</v>
      </c>
    </row>
    <row r="87" s="4" customFormat="1" spans="1:24">
      <c r="A87" s="4">
        <v>14917695849</v>
      </c>
      <c r="B87" s="4" t="s">
        <v>24</v>
      </c>
      <c r="C87" s="4" t="s">
        <v>25</v>
      </c>
      <c r="D87" s="4" t="s">
        <v>232</v>
      </c>
      <c r="E87" s="4" t="s">
        <v>161</v>
      </c>
      <c r="F87" s="5">
        <v>44301</v>
      </c>
      <c r="G87" s="5">
        <v>44302</v>
      </c>
      <c r="H87" s="4">
        <v>1</v>
      </c>
      <c r="I87" s="4">
        <v>1</v>
      </c>
      <c r="J87" s="4">
        <v>1</v>
      </c>
      <c r="K87" s="4" t="s">
        <v>28</v>
      </c>
      <c r="L87" s="4">
        <v>281</v>
      </c>
      <c r="M87" s="4">
        <v>281</v>
      </c>
      <c r="N87" s="4" t="s">
        <v>233</v>
      </c>
      <c r="O87" s="4" t="s">
        <v>30</v>
      </c>
      <c r="P87" s="4" t="s">
        <v>31</v>
      </c>
      <c r="Q87" s="4">
        <v>0</v>
      </c>
      <c r="R87" s="7">
        <v>44301</v>
      </c>
      <c r="S87" s="5">
        <v>44317</v>
      </c>
      <c r="T87" s="4" t="s">
        <v>32</v>
      </c>
      <c r="U87" s="4">
        <v>281</v>
      </c>
      <c r="V87" s="4">
        <v>0</v>
      </c>
      <c r="W87" s="4">
        <v>0</v>
      </c>
      <c r="X87" s="4">
        <v>2067590</v>
      </c>
    </row>
    <row r="88" s="4" customFormat="1" spans="1:24">
      <c r="A88" s="4">
        <v>14917732355</v>
      </c>
      <c r="B88" s="4" t="s">
        <v>24</v>
      </c>
      <c r="C88" s="4" t="s">
        <v>25</v>
      </c>
      <c r="D88" s="4" t="s">
        <v>234</v>
      </c>
      <c r="E88" s="4" t="s">
        <v>235</v>
      </c>
      <c r="F88" s="5">
        <v>44301</v>
      </c>
      <c r="G88" s="5">
        <v>44302</v>
      </c>
      <c r="H88" s="4">
        <v>1</v>
      </c>
      <c r="I88" s="4">
        <v>1</v>
      </c>
      <c r="J88" s="4">
        <v>1</v>
      </c>
      <c r="K88" s="4" t="s">
        <v>28</v>
      </c>
      <c r="L88" s="4">
        <v>281</v>
      </c>
      <c r="M88" s="4">
        <v>281</v>
      </c>
      <c r="N88" s="4" t="s">
        <v>236</v>
      </c>
      <c r="O88" s="4" t="s">
        <v>30</v>
      </c>
      <c r="P88" s="4" t="s">
        <v>31</v>
      </c>
      <c r="Q88" s="4">
        <v>0</v>
      </c>
      <c r="R88" s="7">
        <v>44301</v>
      </c>
      <c r="S88" s="5">
        <v>44317</v>
      </c>
      <c r="T88" s="4" t="s">
        <v>32</v>
      </c>
      <c r="U88" s="4">
        <v>281</v>
      </c>
      <c r="V88" s="4">
        <v>0</v>
      </c>
      <c r="W88" s="4">
        <v>0</v>
      </c>
      <c r="X88" s="4">
        <v>2067597</v>
      </c>
    </row>
    <row r="89" s="4" customFormat="1" spans="1:23">
      <c r="A89" s="4">
        <v>14917929709</v>
      </c>
      <c r="B89" s="4" t="s">
        <v>24</v>
      </c>
      <c r="C89" s="4" t="s">
        <v>25</v>
      </c>
      <c r="D89" s="4" t="s">
        <v>237</v>
      </c>
      <c r="E89" s="4" t="s">
        <v>238</v>
      </c>
      <c r="F89" s="5">
        <v>44301</v>
      </c>
      <c r="G89" s="5">
        <v>44302</v>
      </c>
      <c r="H89" s="4">
        <v>1</v>
      </c>
      <c r="I89" s="4">
        <v>1</v>
      </c>
      <c r="J89" s="4">
        <v>1</v>
      </c>
      <c r="K89" s="4" t="s">
        <v>28</v>
      </c>
      <c r="L89" s="4">
        <v>270</v>
      </c>
      <c r="M89" s="4">
        <v>270</v>
      </c>
      <c r="N89" s="4" t="s">
        <v>239</v>
      </c>
      <c r="O89" s="4" t="s">
        <v>30</v>
      </c>
      <c r="P89" s="4" t="s">
        <v>31</v>
      </c>
      <c r="Q89" s="4">
        <v>0</v>
      </c>
      <c r="R89" s="7">
        <v>44301</v>
      </c>
      <c r="S89" s="5">
        <v>44317</v>
      </c>
      <c r="T89" s="4" t="s">
        <v>32</v>
      </c>
      <c r="U89" s="4">
        <v>270</v>
      </c>
      <c r="V89" s="4">
        <v>0</v>
      </c>
      <c r="W89" s="4">
        <v>0</v>
      </c>
    </row>
    <row r="90" s="4" customFormat="1" spans="1:23">
      <c r="A90" s="4">
        <v>14918002474</v>
      </c>
      <c r="B90" s="4" t="s">
        <v>24</v>
      </c>
      <c r="C90" s="4" t="s">
        <v>25</v>
      </c>
      <c r="D90" s="4" t="s">
        <v>240</v>
      </c>
      <c r="E90" s="4" t="s">
        <v>145</v>
      </c>
      <c r="F90" s="5">
        <v>44301</v>
      </c>
      <c r="G90" s="5">
        <v>44302</v>
      </c>
      <c r="H90" s="4">
        <v>2</v>
      </c>
      <c r="I90" s="4">
        <v>1</v>
      </c>
      <c r="J90" s="4">
        <v>2</v>
      </c>
      <c r="K90" s="4" t="s">
        <v>28</v>
      </c>
      <c r="L90" s="4">
        <v>414</v>
      </c>
      <c r="M90" s="4">
        <v>414</v>
      </c>
      <c r="N90" s="4" t="s">
        <v>241</v>
      </c>
      <c r="O90" s="4" t="s">
        <v>30</v>
      </c>
      <c r="P90" s="4" t="s">
        <v>31</v>
      </c>
      <c r="Q90" s="4">
        <v>0</v>
      </c>
      <c r="R90" s="7">
        <v>44301</v>
      </c>
      <c r="S90" s="5">
        <v>44317</v>
      </c>
      <c r="T90" s="4" t="s">
        <v>32</v>
      </c>
      <c r="U90" s="4">
        <v>414</v>
      </c>
      <c r="V90" s="4">
        <v>0</v>
      </c>
      <c r="W90" s="4">
        <v>0</v>
      </c>
    </row>
    <row r="91" s="4" customFormat="1" spans="1:24">
      <c r="A91" s="4">
        <v>14918006453</v>
      </c>
      <c r="B91" s="4" t="s">
        <v>24</v>
      </c>
      <c r="C91" s="4" t="s">
        <v>25</v>
      </c>
      <c r="D91" s="4" t="s">
        <v>242</v>
      </c>
      <c r="E91" s="4" t="s">
        <v>243</v>
      </c>
      <c r="F91" s="5">
        <v>44301</v>
      </c>
      <c r="G91" s="5">
        <v>44302</v>
      </c>
      <c r="H91" s="4">
        <v>1</v>
      </c>
      <c r="I91" s="4">
        <v>1</v>
      </c>
      <c r="J91" s="4">
        <v>1</v>
      </c>
      <c r="K91" s="4" t="s">
        <v>28</v>
      </c>
      <c r="L91" s="4">
        <v>178</v>
      </c>
      <c r="M91" s="4">
        <v>178</v>
      </c>
      <c r="N91" s="4" t="s">
        <v>244</v>
      </c>
      <c r="O91" s="4" t="s">
        <v>30</v>
      </c>
      <c r="P91" s="4" t="s">
        <v>31</v>
      </c>
      <c r="Q91" s="4">
        <v>0</v>
      </c>
      <c r="R91" s="7">
        <v>44301</v>
      </c>
      <c r="S91" s="5">
        <v>44317</v>
      </c>
      <c r="T91" s="4" t="s">
        <v>32</v>
      </c>
      <c r="U91" s="4">
        <v>178</v>
      </c>
      <c r="V91" s="4">
        <v>0</v>
      </c>
      <c r="W91" s="4">
        <v>0</v>
      </c>
      <c r="X91" s="4">
        <v>2067664</v>
      </c>
    </row>
    <row r="92" s="4" customFormat="1" spans="1:24">
      <c r="A92" s="4">
        <v>14916740417</v>
      </c>
      <c r="B92" s="4" t="s">
        <v>24</v>
      </c>
      <c r="C92" s="4" t="s">
        <v>36</v>
      </c>
      <c r="D92" s="4" t="s">
        <v>210</v>
      </c>
      <c r="E92" s="4" t="s">
        <v>211</v>
      </c>
      <c r="F92" s="5">
        <v>44301</v>
      </c>
      <c r="G92" s="5">
        <v>44302</v>
      </c>
      <c r="H92" s="4">
        <v>1</v>
      </c>
      <c r="I92" s="4">
        <v>1</v>
      </c>
      <c r="J92" s="4">
        <v>1</v>
      </c>
      <c r="K92" s="4" t="s">
        <v>28</v>
      </c>
      <c r="L92" s="4">
        <v>-8097</v>
      </c>
      <c r="M92" s="4">
        <v>-8097</v>
      </c>
      <c r="N92" s="4" t="s">
        <v>212</v>
      </c>
      <c r="O92" s="4" t="s">
        <v>30</v>
      </c>
      <c r="P92" s="4" t="s">
        <v>31</v>
      </c>
      <c r="Q92" s="4">
        <v>0</v>
      </c>
      <c r="R92" s="7">
        <v>44301</v>
      </c>
      <c r="S92" s="5">
        <v>44317</v>
      </c>
      <c r="T92" s="4" t="s">
        <v>32</v>
      </c>
      <c r="U92" s="4">
        <v>-8097</v>
      </c>
      <c r="V92" s="4">
        <v>0</v>
      </c>
      <c r="W92" s="4">
        <v>0</v>
      </c>
      <c r="X92" s="4">
        <v>2067345</v>
      </c>
    </row>
    <row r="93" s="4" customFormat="1" spans="1:24">
      <c r="A93" s="4">
        <v>14918231321</v>
      </c>
      <c r="B93" s="4" t="s">
        <v>24</v>
      </c>
      <c r="C93" s="4" t="s">
        <v>25</v>
      </c>
      <c r="D93" s="4" t="s">
        <v>245</v>
      </c>
      <c r="E93" s="4" t="s">
        <v>67</v>
      </c>
      <c r="F93" s="5">
        <v>44301</v>
      </c>
      <c r="G93" s="5">
        <v>44302</v>
      </c>
      <c r="H93" s="4">
        <v>1</v>
      </c>
      <c r="I93" s="4">
        <v>1</v>
      </c>
      <c r="J93" s="4">
        <v>1</v>
      </c>
      <c r="K93" s="4" t="s">
        <v>28</v>
      </c>
      <c r="L93" s="4">
        <v>356</v>
      </c>
      <c r="M93" s="4">
        <v>356</v>
      </c>
      <c r="N93" s="4" t="s">
        <v>246</v>
      </c>
      <c r="O93" s="4" t="s">
        <v>30</v>
      </c>
      <c r="P93" s="4" t="s">
        <v>31</v>
      </c>
      <c r="Q93" s="4">
        <v>0</v>
      </c>
      <c r="R93" s="7">
        <v>44301</v>
      </c>
      <c r="S93" s="5">
        <v>44317</v>
      </c>
      <c r="T93" s="4" t="s">
        <v>32</v>
      </c>
      <c r="U93" s="4">
        <v>356</v>
      </c>
      <c r="V93" s="4">
        <v>0</v>
      </c>
      <c r="W93" s="4">
        <v>0</v>
      </c>
      <c r="X93" s="4">
        <v>2067717</v>
      </c>
    </row>
    <row r="94" s="4" customFormat="1" spans="1:23">
      <c r="A94" s="4">
        <v>14918335490</v>
      </c>
      <c r="B94" s="4" t="s">
        <v>24</v>
      </c>
      <c r="C94" s="4" t="s">
        <v>25</v>
      </c>
      <c r="D94" s="4" t="s">
        <v>247</v>
      </c>
      <c r="E94" s="4" t="s">
        <v>97</v>
      </c>
      <c r="F94" s="5">
        <v>44301</v>
      </c>
      <c r="G94" s="5">
        <v>44302</v>
      </c>
      <c r="H94" s="4">
        <v>1</v>
      </c>
      <c r="I94" s="4">
        <v>1</v>
      </c>
      <c r="J94" s="4">
        <v>1</v>
      </c>
      <c r="K94" s="4" t="s">
        <v>28</v>
      </c>
      <c r="L94" s="4">
        <v>231</v>
      </c>
      <c r="M94" s="4">
        <v>231</v>
      </c>
      <c r="N94" s="4" t="s">
        <v>248</v>
      </c>
      <c r="O94" s="4" t="s">
        <v>30</v>
      </c>
      <c r="P94" s="4" t="s">
        <v>31</v>
      </c>
      <c r="Q94" s="4">
        <v>0</v>
      </c>
      <c r="R94" s="7">
        <v>44301</v>
      </c>
      <c r="S94" s="5">
        <v>44317</v>
      </c>
      <c r="T94" s="4" t="s">
        <v>32</v>
      </c>
      <c r="U94" s="4">
        <v>231</v>
      </c>
      <c r="V94" s="4">
        <v>0</v>
      </c>
      <c r="W94" s="4">
        <v>0</v>
      </c>
    </row>
    <row r="95" s="4" customFormat="1" spans="1:24">
      <c r="A95" s="4">
        <v>14918393053</v>
      </c>
      <c r="B95" s="4" t="s">
        <v>24</v>
      </c>
      <c r="C95" s="4" t="s">
        <v>25</v>
      </c>
      <c r="D95" s="4" t="s">
        <v>249</v>
      </c>
      <c r="E95" s="4" t="s">
        <v>250</v>
      </c>
      <c r="F95" s="5">
        <v>44301</v>
      </c>
      <c r="G95" s="5">
        <v>44302</v>
      </c>
      <c r="H95" s="4">
        <v>1</v>
      </c>
      <c r="I95" s="4">
        <v>1</v>
      </c>
      <c r="J95" s="4">
        <v>1</v>
      </c>
      <c r="K95" s="4" t="s">
        <v>28</v>
      </c>
      <c r="L95" s="4">
        <v>133</v>
      </c>
      <c r="M95" s="4">
        <v>133</v>
      </c>
      <c r="N95" s="4" t="s">
        <v>251</v>
      </c>
      <c r="O95" s="4" t="s">
        <v>30</v>
      </c>
      <c r="P95" s="4" t="s">
        <v>31</v>
      </c>
      <c r="Q95" s="4">
        <v>0</v>
      </c>
      <c r="R95" s="7">
        <v>44301</v>
      </c>
      <c r="S95" s="5">
        <v>44317</v>
      </c>
      <c r="T95" s="4" t="s">
        <v>32</v>
      </c>
      <c r="U95" s="4">
        <v>133</v>
      </c>
      <c r="V95" s="4">
        <v>0</v>
      </c>
      <c r="W95" s="4">
        <v>0</v>
      </c>
      <c r="X95" s="4">
        <v>2067755</v>
      </c>
    </row>
    <row r="96" s="4" customFormat="1" spans="1:23">
      <c r="A96" s="4">
        <v>14917929709</v>
      </c>
      <c r="B96" s="4" t="s">
        <v>24</v>
      </c>
      <c r="C96" s="4" t="s">
        <v>36</v>
      </c>
      <c r="D96" s="4" t="s">
        <v>237</v>
      </c>
      <c r="E96" s="4" t="s">
        <v>238</v>
      </c>
      <c r="F96" s="5">
        <v>44301</v>
      </c>
      <c r="G96" s="5">
        <v>44302</v>
      </c>
      <c r="H96" s="4">
        <v>1</v>
      </c>
      <c r="I96" s="4">
        <v>1</v>
      </c>
      <c r="J96" s="4">
        <v>1</v>
      </c>
      <c r="K96" s="4" t="s">
        <v>28</v>
      </c>
      <c r="L96" s="4">
        <v>-270</v>
      </c>
      <c r="M96" s="4">
        <v>-270</v>
      </c>
      <c r="N96" s="4" t="s">
        <v>239</v>
      </c>
      <c r="O96" s="4" t="s">
        <v>30</v>
      </c>
      <c r="P96" s="4" t="s">
        <v>31</v>
      </c>
      <c r="Q96" s="4">
        <v>0</v>
      </c>
      <c r="R96" s="7">
        <v>44301</v>
      </c>
      <c r="S96" s="5">
        <v>44317</v>
      </c>
      <c r="T96" s="4" t="s">
        <v>32</v>
      </c>
      <c r="U96" s="4">
        <v>-270</v>
      </c>
      <c r="V96" s="4">
        <v>0</v>
      </c>
      <c r="W96" s="4">
        <v>0</v>
      </c>
    </row>
    <row r="97" s="4" customFormat="1" spans="1:24">
      <c r="A97" s="4">
        <v>14918458848</v>
      </c>
      <c r="B97" s="4" t="s">
        <v>24</v>
      </c>
      <c r="C97" s="4" t="s">
        <v>25</v>
      </c>
      <c r="D97" s="4" t="s">
        <v>217</v>
      </c>
      <c r="E97" s="4" t="s">
        <v>218</v>
      </c>
      <c r="F97" s="5">
        <v>44301</v>
      </c>
      <c r="G97" s="5">
        <v>44302</v>
      </c>
      <c r="H97" s="4">
        <v>1</v>
      </c>
      <c r="I97" s="4">
        <v>1</v>
      </c>
      <c r="J97" s="4">
        <v>1</v>
      </c>
      <c r="K97" s="4" t="s">
        <v>28</v>
      </c>
      <c r="L97" s="4">
        <v>174</v>
      </c>
      <c r="M97" s="4">
        <v>174</v>
      </c>
      <c r="N97" s="4" t="s">
        <v>252</v>
      </c>
      <c r="O97" s="4" t="s">
        <v>30</v>
      </c>
      <c r="P97" s="4" t="s">
        <v>31</v>
      </c>
      <c r="Q97" s="4">
        <v>0</v>
      </c>
      <c r="R97" s="7">
        <v>44301</v>
      </c>
      <c r="S97" s="5">
        <v>44317</v>
      </c>
      <c r="T97" s="4" t="s">
        <v>32</v>
      </c>
      <c r="U97" s="4">
        <v>174</v>
      </c>
      <c r="V97" s="4">
        <v>0</v>
      </c>
      <c r="W97" s="4">
        <v>0</v>
      </c>
      <c r="X97" s="4">
        <v>2067771</v>
      </c>
    </row>
    <row r="98" s="4" customFormat="1" spans="1:24">
      <c r="A98" s="4">
        <v>14918473578</v>
      </c>
      <c r="B98" s="4" t="s">
        <v>24</v>
      </c>
      <c r="C98" s="4" t="s">
        <v>25</v>
      </c>
      <c r="D98" s="4" t="s">
        <v>249</v>
      </c>
      <c r="E98" s="4" t="s">
        <v>253</v>
      </c>
      <c r="F98" s="5">
        <v>44301</v>
      </c>
      <c r="G98" s="5">
        <v>44302</v>
      </c>
      <c r="H98" s="4">
        <v>1</v>
      </c>
      <c r="I98" s="4">
        <v>1</v>
      </c>
      <c r="J98" s="4">
        <v>1</v>
      </c>
      <c r="K98" s="4" t="s">
        <v>28</v>
      </c>
      <c r="L98" s="4">
        <v>114</v>
      </c>
      <c r="M98" s="4">
        <v>114</v>
      </c>
      <c r="N98" s="4" t="s">
        <v>254</v>
      </c>
      <c r="O98" s="4" t="s">
        <v>30</v>
      </c>
      <c r="P98" s="4" t="s">
        <v>31</v>
      </c>
      <c r="Q98" s="4">
        <v>0</v>
      </c>
      <c r="R98" s="7">
        <v>44301</v>
      </c>
      <c r="S98" s="5">
        <v>44317</v>
      </c>
      <c r="T98" s="4" t="s">
        <v>32</v>
      </c>
      <c r="U98" s="4">
        <v>114</v>
      </c>
      <c r="V98" s="4">
        <v>0</v>
      </c>
      <c r="W98" s="4">
        <v>0</v>
      </c>
      <c r="X98" s="4">
        <v>2067780</v>
      </c>
    </row>
    <row r="99" s="4" customFormat="1" spans="1:24">
      <c r="A99" s="4">
        <v>14918486866</v>
      </c>
      <c r="B99" s="4" t="s">
        <v>24</v>
      </c>
      <c r="C99" s="4" t="s">
        <v>25</v>
      </c>
      <c r="D99" s="4" t="s">
        <v>249</v>
      </c>
      <c r="E99" s="4" t="s">
        <v>253</v>
      </c>
      <c r="F99" s="5">
        <v>44301</v>
      </c>
      <c r="G99" s="5">
        <v>44302</v>
      </c>
      <c r="H99" s="4">
        <v>1</v>
      </c>
      <c r="I99" s="4">
        <v>1</v>
      </c>
      <c r="J99" s="4">
        <v>1</v>
      </c>
      <c r="K99" s="4" t="s">
        <v>28</v>
      </c>
      <c r="L99" s="4">
        <v>114</v>
      </c>
      <c r="M99" s="4">
        <v>114</v>
      </c>
      <c r="N99" s="4" t="s">
        <v>255</v>
      </c>
      <c r="O99" s="4" t="s">
        <v>30</v>
      </c>
      <c r="P99" s="4" t="s">
        <v>31</v>
      </c>
      <c r="Q99" s="4">
        <v>0</v>
      </c>
      <c r="R99" s="7">
        <v>44301</v>
      </c>
      <c r="S99" s="5">
        <v>44317</v>
      </c>
      <c r="T99" s="4" t="s">
        <v>32</v>
      </c>
      <c r="U99" s="4">
        <v>114</v>
      </c>
      <c r="V99" s="4">
        <v>0</v>
      </c>
      <c r="W99" s="4">
        <v>0</v>
      </c>
      <c r="X99" s="4">
        <v>2067785</v>
      </c>
    </row>
    <row r="100" s="4" customFormat="1" spans="1:24">
      <c r="A100" s="4">
        <v>14918501867</v>
      </c>
      <c r="B100" s="4" t="s">
        <v>24</v>
      </c>
      <c r="C100" s="4" t="s">
        <v>25</v>
      </c>
      <c r="D100" s="4" t="s">
        <v>256</v>
      </c>
      <c r="E100" s="4" t="s">
        <v>120</v>
      </c>
      <c r="F100" s="5">
        <v>44301</v>
      </c>
      <c r="G100" s="5">
        <v>44302</v>
      </c>
      <c r="H100" s="4">
        <v>1</v>
      </c>
      <c r="I100" s="4">
        <v>1</v>
      </c>
      <c r="J100" s="4">
        <v>1</v>
      </c>
      <c r="K100" s="4" t="s">
        <v>28</v>
      </c>
      <c r="L100" s="4">
        <v>102</v>
      </c>
      <c r="M100" s="4">
        <v>102</v>
      </c>
      <c r="N100" s="4" t="s">
        <v>257</v>
      </c>
      <c r="O100" s="4" t="s">
        <v>30</v>
      </c>
      <c r="P100" s="4" t="s">
        <v>31</v>
      </c>
      <c r="Q100" s="4">
        <v>0</v>
      </c>
      <c r="R100" s="7">
        <v>44301</v>
      </c>
      <c r="S100" s="5">
        <v>44317</v>
      </c>
      <c r="T100" s="4" t="s">
        <v>32</v>
      </c>
      <c r="U100" s="4">
        <v>102</v>
      </c>
      <c r="V100" s="4">
        <v>0</v>
      </c>
      <c r="W100" s="4">
        <v>0</v>
      </c>
      <c r="X100" s="4">
        <v>2067793</v>
      </c>
    </row>
    <row r="101" s="4" customFormat="1" spans="1:24">
      <c r="A101" s="4">
        <v>14918544407</v>
      </c>
      <c r="B101" s="4" t="s">
        <v>24</v>
      </c>
      <c r="C101" s="4" t="s">
        <v>25</v>
      </c>
      <c r="D101" s="4" t="s">
        <v>258</v>
      </c>
      <c r="E101" s="4" t="s">
        <v>259</v>
      </c>
      <c r="F101" s="5">
        <v>44301</v>
      </c>
      <c r="G101" s="5">
        <v>44302</v>
      </c>
      <c r="H101" s="4">
        <v>1</v>
      </c>
      <c r="I101" s="4">
        <v>1</v>
      </c>
      <c r="J101" s="4">
        <v>1</v>
      </c>
      <c r="K101" s="4" t="s">
        <v>28</v>
      </c>
      <c r="L101" s="4">
        <v>135</v>
      </c>
      <c r="M101" s="4">
        <v>135</v>
      </c>
      <c r="N101" s="4" t="s">
        <v>260</v>
      </c>
      <c r="O101" s="4" t="s">
        <v>30</v>
      </c>
      <c r="P101" s="4" t="s">
        <v>31</v>
      </c>
      <c r="Q101" s="4">
        <v>0</v>
      </c>
      <c r="R101" s="7">
        <v>44301</v>
      </c>
      <c r="S101" s="5">
        <v>44317</v>
      </c>
      <c r="T101" s="4" t="s">
        <v>32</v>
      </c>
      <c r="U101" s="4">
        <v>135</v>
      </c>
      <c r="V101" s="4">
        <v>0</v>
      </c>
      <c r="W101" s="4">
        <v>0</v>
      </c>
      <c r="X101" s="4">
        <v>2067811</v>
      </c>
    </row>
    <row r="102" s="4" customFormat="1" spans="1:24">
      <c r="A102" s="4">
        <v>14918575548</v>
      </c>
      <c r="B102" s="4" t="s">
        <v>24</v>
      </c>
      <c r="C102" s="4" t="s">
        <v>25</v>
      </c>
      <c r="D102" s="4" t="s">
        <v>261</v>
      </c>
      <c r="E102" s="4" t="s">
        <v>161</v>
      </c>
      <c r="F102" s="5">
        <v>44301</v>
      </c>
      <c r="G102" s="5">
        <v>44302</v>
      </c>
      <c r="H102" s="4">
        <v>1</v>
      </c>
      <c r="I102" s="4">
        <v>1</v>
      </c>
      <c r="J102" s="4">
        <v>1</v>
      </c>
      <c r="K102" s="4" t="s">
        <v>28</v>
      </c>
      <c r="L102" s="4">
        <v>244</v>
      </c>
      <c r="M102" s="4">
        <v>244</v>
      </c>
      <c r="N102" s="4" t="s">
        <v>262</v>
      </c>
      <c r="O102" s="4" t="s">
        <v>30</v>
      </c>
      <c r="P102" s="4" t="s">
        <v>31</v>
      </c>
      <c r="Q102" s="4">
        <v>0</v>
      </c>
      <c r="R102" s="7">
        <v>44301</v>
      </c>
      <c r="S102" s="5">
        <v>44317</v>
      </c>
      <c r="T102" s="4" t="s">
        <v>32</v>
      </c>
      <c r="U102" s="4">
        <v>244</v>
      </c>
      <c r="V102" s="4">
        <v>0</v>
      </c>
      <c r="W102" s="4">
        <v>0</v>
      </c>
      <c r="X102" s="4">
        <v>2067820</v>
      </c>
    </row>
    <row r="103" s="4" customFormat="1" spans="1:24">
      <c r="A103" s="4">
        <v>14920175763</v>
      </c>
      <c r="B103" s="4" t="s">
        <v>24</v>
      </c>
      <c r="C103" s="4" t="s">
        <v>25</v>
      </c>
      <c r="D103" s="4" t="s">
        <v>263</v>
      </c>
      <c r="E103" s="4" t="s">
        <v>202</v>
      </c>
      <c r="F103" s="5">
        <v>44301</v>
      </c>
      <c r="G103" s="5">
        <v>44302</v>
      </c>
      <c r="H103" s="4">
        <v>1</v>
      </c>
      <c r="I103" s="4">
        <v>1</v>
      </c>
      <c r="J103" s="4">
        <v>1</v>
      </c>
      <c r="K103" s="4" t="s">
        <v>28</v>
      </c>
      <c r="L103" s="4">
        <v>173</v>
      </c>
      <c r="M103" s="4">
        <v>173</v>
      </c>
      <c r="N103" s="4" t="s">
        <v>264</v>
      </c>
      <c r="O103" s="4" t="s">
        <v>30</v>
      </c>
      <c r="P103" s="4" t="s">
        <v>31</v>
      </c>
      <c r="Q103" s="4">
        <v>0</v>
      </c>
      <c r="R103" s="7">
        <v>44301</v>
      </c>
      <c r="S103" s="5">
        <v>44317</v>
      </c>
      <c r="T103" s="4" t="s">
        <v>32</v>
      </c>
      <c r="U103" s="4">
        <v>173</v>
      </c>
      <c r="V103" s="4">
        <v>0</v>
      </c>
      <c r="W103" s="4">
        <v>0</v>
      </c>
      <c r="X103" s="4">
        <v>2067835</v>
      </c>
    </row>
    <row r="104" s="4" customFormat="1" spans="1:23">
      <c r="A104" s="4">
        <v>14920315742</v>
      </c>
      <c r="B104" s="4" t="s">
        <v>24</v>
      </c>
      <c r="C104" s="4" t="s">
        <v>25</v>
      </c>
      <c r="D104" s="4" t="s">
        <v>265</v>
      </c>
      <c r="E104" s="4" t="s">
        <v>238</v>
      </c>
      <c r="F104" s="5">
        <v>44301</v>
      </c>
      <c r="G104" s="5">
        <v>44302</v>
      </c>
      <c r="H104" s="4">
        <v>1</v>
      </c>
      <c r="I104" s="4">
        <v>1</v>
      </c>
      <c r="J104" s="4">
        <v>1</v>
      </c>
      <c r="K104" s="4" t="s">
        <v>28</v>
      </c>
      <c r="L104" s="4">
        <v>280</v>
      </c>
      <c r="M104" s="4">
        <v>280</v>
      </c>
      <c r="N104" s="4" t="s">
        <v>266</v>
      </c>
      <c r="O104" s="4" t="s">
        <v>30</v>
      </c>
      <c r="P104" s="4" t="s">
        <v>31</v>
      </c>
      <c r="Q104" s="4">
        <v>0</v>
      </c>
      <c r="R104" s="7">
        <v>44301</v>
      </c>
      <c r="S104" s="5">
        <v>44317</v>
      </c>
      <c r="T104" s="4" t="s">
        <v>32</v>
      </c>
      <c r="U104" s="4">
        <v>280</v>
      </c>
      <c r="V104" s="4">
        <v>0</v>
      </c>
      <c r="W104" s="4">
        <v>0</v>
      </c>
    </row>
    <row r="105" s="4" customFormat="1" spans="1:24">
      <c r="A105" s="4">
        <v>14920668023</v>
      </c>
      <c r="B105" s="4" t="s">
        <v>24</v>
      </c>
      <c r="C105" s="4" t="s">
        <v>25</v>
      </c>
      <c r="D105" s="4" t="s">
        <v>267</v>
      </c>
      <c r="E105" s="4" t="s">
        <v>268</v>
      </c>
      <c r="F105" s="5">
        <v>44301</v>
      </c>
      <c r="G105" s="5">
        <v>44302</v>
      </c>
      <c r="H105" s="4">
        <v>2</v>
      </c>
      <c r="I105" s="4">
        <v>1</v>
      </c>
      <c r="J105" s="4">
        <v>2</v>
      </c>
      <c r="K105" s="4" t="s">
        <v>28</v>
      </c>
      <c r="L105" s="4">
        <v>330</v>
      </c>
      <c r="M105" s="4">
        <v>330</v>
      </c>
      <c r="N105" s="4" t="s">
        <v>269</v>
      </c>
      <c r="O105" s="4" t="s">
        <v>30</v>
      </c>
      <c r="P105" s="4" t="s">
        <v>31</v>
      </c>
      <c r="Q105" s="4">
        <v>0</v>
      </c>
      <c r="R105" s="7">
        <v>44301</v>
      </c>
      <c r="S105" s="5">
        <v>44317</v>
      </c>
      <c r="T105" s="4" t="s">
        <v>32</v>
      </c>
      <c r="U105" s="4">
        <v>330</v>
      </c>
      <c r="V105" s="4">
        <v>0</v>
      </c>
      <c r="W105" s="4">
        <v>0</v>
      </c>
      <c r="X105" s="4">
        <v>2067879</v>
      </c>
    </row>
    <row r="106" s="4" customFormat="1" spans="1:24">
      <c r="A106" s="4">
        <v>14920717971</v>
      </c>
      <c r="B106" s="4" t="s">
        <v>24</v>
      </c>
      <c r="C106" s="4" t="s">
        <v>25</v>
      </c>
      <c r="D106" s="4" t="s">
        <v>270</v>
      </c>
      <c r="E106" s="4" t="s">
        <v>271</v>
      </c>
      <c r="F106" s="5">
        <v>44301</v>
      </c>
      <c r="G106" s="5">
        <v>44302</v>
      </c>
      <c r="H106" s="4">
        <v>1</v>
      </c>
      <c r="I106" s="4">
        <v>1</v>
      </c>
      <c r="J106" s="4">
        <v>1</v>
      </c>
      <c r="K106" s="4" t="s">
        <v>28</v>
      </c>
      <c r="L106" s="4">
        <v>197</v>
      </c>
      <c r="M106" s="4">
        <v>197</v>
      </c>
      <c r="N106" s="4" t="s">
        <v>272</v>
      </c>
      <c r="O106" s="4" t="s">
        <v>30</v>
      </c>
      <c r="P106" s="4" t="s">
        <v>31</v>
      </c>
      <c r="Q106" s="4">
        <v>0</v>
      </c>
      <c r="R106" s="7">
        <v>44301</v>
      </c>
      <c r="S106" s="5">
        <v>44317</v>
      </c>
      <c r="T106" s="4" t="s">
        <v>32</v>
      </c>
      <c r="U106" s="4">
        <v>197</v>
      </c>
      <c r="V106" s="4">
        <v>0</v>
      </c>
      <c r="W106" s="4">
        <v>0</v>
      </c>
      <c r="X106" s="4">
        <v>2067884</v>
      </c>
    </row>
    <row r="107" s="4" customFormat="1" spans="1:24">
      <c r="A107" s="4">
        <v>14920768509</v>
      </c>
      <c r="B107" s="4" t="s">
        <v>24</v>
      </c>
      <c r="C107" s="4" t="s">
        <v>25</v>
      </c>
      <c r="D107" s="4" t="s">
        <v>273</v>
      </c>
      <c r="E107" s="4" t="s">
        <v>161</v>
      </c>
      <c r="F107" s="5">
        <v>44301</v>
      </c>
      <c r="G107" s="5">
        <v>44302</v>
      </c>
      <c r="H107" s="4">
        <v>1</v>
      </c>
      <c r="I107" s="4">
        <v>1</v>
      </c>
      <c r="J107" s="4">
        <v>1</v>
      </c>
      <c r="K107" s="4" t="s">
        <v>28</v>
      </c>
      <c r="L107" s="4">
        <v>309</v>
      </c>
      <c r="M107" s="4">
        <v>309</v>
      </c>
      <c r="N107" s="4" t="s">
        <v>274</v>
      </c>
      <c r="O107" s="4" t="s">
        <v>30</v>
      </c>
      <c r="P107" s="4" t="s">
        <v>31</v>
      </c>
      <c r="Q107" s="4">
        <v>0</v>
      </c>
      <c r="R107" s="7">
        <v>44301</v>
      </c>
      <c r="S107" s="5">
        <v>44317</v>
      </c>
      <c r="T107" s="4" t="s">
        <v>32</v>
      </c>
      <c r="U107" s="4">
        <v>309</v>
      </c>
      <c r="V107" s="4">
        <v>0</v>
      </c>
      <c r="W107" s="4">
        <v>0</v>
      </c>
      <c r="X107" s="4">
        <v>2067896</v>
      </c>
    </row>
    <row r="108" s="4" customFormat="1" spans="1:24">
      <c r="A108" s="4">
        <v>14920774024</v>
      </c>
      <c r="B108" s="4" t="s">
        <v>24</v>
      </c>
      <c r="C108" s="4" t="s">
        <v>25</v>
      </c>
      <c r="D108" s="4" t="s">
        <v>275</v>
      </c>
      <c r="E108" s="4" t="s">
        <v>276</v>
      </c>
      <c r="F108" s="5">
        <v>44301</v>
      </c>
      <c r="G108" s="5">
        <v>44302</v>
      </c>
      <c r="H108" s="4">
        <v>1</v>
      </c>
      <c r="I108" s="4">
        <v>1</v>
      </c>
      <c r="J108" s="4">
        <v>1</v>
      </c>
      <c r="K108" s="4" t="s">
        <v>28</v>
      </c>
      <c r="L108" s="4">
        <v>257</v>
      </c>
      <c r="M108" s="4">
        <v>257</v>
      </c>
      <c r="N108" s="4" t="s">
        <v>277</v>
      </c>
      <c r="O108" s="4" t="s">
        <v>30</v>
      </c>
      <c r="P108" s="4" t="s">
        <v>31</v>
      </c>
      <c r="Q108" s="4">
        <v>0</v>
      </c>
      <c r="R108" s="7">
        <v>44301</v>
      </c>
      <c r="S108" s="5">
        <v>44317</v>
      </c>
      <c r="T108" s="4" t="s">
        <v>32</v>
      </c>
      <c r="U108" s="4">
        <v>257</v>
      </c>
      <c r="V108" s="4">
        <v>0</v>
      </c>
      <c r="W108" s="4">
        <v>0</v>
      </c>
      <c r="X108" s="4">
        <v>2067895</v>
      </c>
    </row>
    <row r="109" s="4" customFormat="1" spans="1:23">
      <c r="A109" s="4">
        <v>14920797374</v>
      </c>
      <c r="B109" s="4" t="s">
        <v>24</v>
      </c>
      <c r="C109" s="4" t="s">
        <v>25</v>
      </c>
      <c r="D109" s="4" t="s">
        <v>278</v>
      </c>
      <c r="E109" s="4" t="s">
        <v>279</v>
      </c>
      <c r="F109" s="5">
        <v>44301</v>
      </c>
      <c r="G109" s="5">
        <v>44302</v>
      </c>
      <c r="H109" s="4">
        <v>1</v>
      </c>
      <c r="I109" s="4">
        <v>1</v>
      </c>
      <c r="J109" s="4">
        <v>1</v>
      </c>
      <c r="K109" s="4" t="s">
        <v>28</v>
      </c>
      <c r="L109" s="4">
        <v>151</v>
      </c>
      <c r="M109" s="4">
        <v>151</v>
      </c>
      <c r="N109" s="4" t="s">
        <v>280</v>
      </c>
      <c r="O109" s="4" t="s">
        <v>30</v>
      </c>
      <c r="P109" s="4" t="s">
        <v>31</v>
      </c>
      <c r="Q109" s="4">
        <v>0</v>
      </c>
      <c r="R109" s="7">
        <v>44301</v>
      </c>
      <c r="S109" s="5">
        <v>44317</v>
      </c>
      <c r="T109" s="4" t="s">
        <v>32</v>
      </c>
      <c r="U109" s="4">
        <v>151</v>
      </c>
      <c r="V109" s="4">
        <v>0</v>
      </c>
      <c r="W109" s="4">
        <v>0</v>
      </c>
    </row>
    <row r="110" s="4" customFormat="1" spans="1:23">
      <c r="A110" s="4">
        <v>14920820506</v>
      </c>
      <c r="B110" s="4" t="s">
        <v>24</v>
      </c>
      <c r="C110" s="4" t="s">
        <v>25</v>
      </c>
      <c r="D110" s="4" t="s">
        <v>281</v>
      </c>
      <c r="E110" s="4" t="s">
        <v>221</v>
      </c>
      <c r="F110" s="5">
        <v>44301</v>
      </c>
      <c r="G110" s="5">
        <v>44302</v>
      </c>
      <c r="H110" s="4">
        <v>1</v>
      </c>
      <c r="I110" s="4">
        <v>1</v>
      </c>
      <c r="J110" s="4">
        <v>1</v>
      </c>
      <c r="K110" s="4" t="s">
        <v>28</v>
      </c>
      <c r="L110" s="4">
        <v>200</v>
      </c>
      <c r="M110" s="4">
        <v>200</v>
      </c>
      <c r="N110" s="4" t="s">
        <v>282</v>
      </c>
      <c r="O110" s="4" t="s">
        <v>30</v>
      </c>
      <c r="P110" s="4" t="s">
        <v>31</v>
      </c>
      <c r="Q110" s="4">
        <v>0</v>
      </c>
      <c r="R110" s="7">
        <v>44301</v>
      </c>
      <c r="S110" s="5">
        <v>44317</v>
      </c>
      <c r="T110" s="4" t="s">
        <v>32</v>
      </c>
      <c r="U110" s="4">
        <v>200</v>
      </c>
      <c r="V110" s="4">
        <v>0</v>
      </c>
      <c r="W110" s="4">
        <v>0</v>
      </c>
    </row>
    <row r="111" s="4" customFormat="1" spans="1:24">
      <c r="A111" s="4">
        <v>14920824155</v>
      </c>
      <c r="B111" s="4" t="s">
        <v>24</v>
      </c>
      <c r="C111" s="4" t="s">
        <v>25</v>
      </c>
      <c r="D111" s="4" t="s">
        <v>283</v>
      </c>
      <c r="E111" s="4" t="s">
        <v>284</v>
      </c>
      <c r="F111" s="5">
        <v>44301</v>
      </c>
      <c r="G111" s="5">
        <v>44302</v>
      </c>
      <c r="H111" s="4">
        <v>1</v>
      </c>
      <c r="I111" s="4">
        <v>1</v>
      </c>
      <c r="J111" s="4">
        <v>1</v>
      </c>
      <c r="K111" s="4" t="s">
        <v>28</v>
      </c>
      <c r="L111" s="4">
        <v>103</v>
      </c>
      <c r="M111" s="4">
        <v>103</v>
      </c>
      <c r="N111" s="4" t="s">
        <v>285</v>
      </c>
      <c r="O111" s="4" t="s">
        <v>30</v>
      </c>
      <c r="P111" s="4" t="s">
        <v>31</v>
      </c>
      <c r="Q111" s="4">
        <v>0</v>
      </c>
      <c r="R111" s="7">
        <v>44301</v>
      </c>
      <c r="S111" s="5">
        <v>44317</v>
      </c>
      <c r="T111" s="4" t="s">
        <v>32</v>
      </c>
      <c r="U111" s="4">
        <v>103</v>
      </c>
      <c r="V111" s="4">
        <v>0</v>
      </c>
      <c r="W111" s="4">
        <v>0</v>
      </c>
      <c r="X111" s="4">
        <v>2067904</v>
      </c>
    </row>
    <row r="112" s="4" customFormat="1" spans="1:23">
      <c r="A112" s="4">
        <v>14918002474</v>
      </c>
      <c r="B112" s="4" t="s">
        <v>24</v>
      </c>
      <c r="C112" s="4" t="s">
        <v>36</v>
      </c>
      <c r="D112" s="4" t="s">
        <v>240</v>
      </c>
      <c r="E112" s="4" t="s">
        <v>145</v>
      </c>
      <c r="F112" s="5">
        <v>44301</v>
      </c>
      <c r="G112" s="5">
        <v>44302</v>
      </c>
      <c r="H112" s="4">
        <v>2</v>
      </c>
      <c r="I112" s="4">
        <v>1</v>
      </c>
      <c r="J112" s="4">
        <v>2</v>
      </c>
      <c r="K112" s="4" t="s">
        <v>28</v>
      </c>
      <c r="L112" s="4">
        <v>-414</v>
      </c>
      <c r="M112" s="4">
        <v>-414</v>
      </c>
      <c r="N112" s="4" t="s">
        <v>241</v>
      </c>
      <c r="O112" s="4" t="s">
        <v>30</v>
      </c>
      <c r="P112" s="4" t="s">
        <v>31</v>
      </c>
      <c r="Q112" s="4">
        <v>0</v>
      </c>
      <c r="R112" s="7">
        <v>44301</v>
      </c>
      <c r="S112" s="5">
        <v>44317</v>
      </c>
      <c r="T112" s="4" t="s">
        <v>32</v>
      </c>
      <c r="U112" s="4">
        <v>-414</v>
      </c>
      <c r="V112" s="4">
        <v>0</v>
      </c>
      <c r="W112" s="4">
        <v>0</v>
      </c>
    </row>
    <row r="113" s="4" customFormat="1" spans="1:24">
      <c r="A113" s="4">
        <v>14920845916</v>
      </c>
      <c r="B113" s="4" t="s">
        <v>24</v>
      </c>
      <c r="C113" s="4" t="s">
        <v>25</v>
      </c>
      <c r="D113" s="4" t="s">
        <v>286</v>
      </c>
      <c r="E113" s="4" t="s">
        <v>78</v>
      </c>
      <c r="F113" s="5">
        <v>44301</v>
      </c>
      <c r="G113" s="5">
        <v>44302</v>
      </c>
      <c r="H113" s="4">
        <v>1</v>
      </c>
      <c r="I113" s="4">
        <v>1</v>
      </c>
      <c r="J113" s="4">
        <v>1</v>
      </c>
      <c r="K113" s="4" t="s">
        <v>28</v>
      </c>
      <c r="L113" s="4">
        <v>540</v>
      </c>
      <c r="M113" s="4">
        <v>540</v>
      </c>
      <c r="N113" s="4" t="s">
        <v>287</v>
      </c>
      <c r="O113" s="4" t="s">
        <v>30</v>
      </c>
      <c r="P113" s="4" t="s">
        <v>31</v>
      </c>
      <c r="Q113" s="4">
        <v>0</v>
      </c>
      <c r="R113" s="7">
        <v>44301</v>
      </c>
      <c r="S113" s="5">
        <v>44317</v>
      </c>
      <c r="T113" s="4" t="s">
        <v>32</v>
      </c>
      <c r="U113" s="4">
        <v>540</v>
      </c>
      <c r="V113" s="4">
        <v>0</v>
      </c>
      <c r="W113" s="4">
        <v>0</v>
      </c>
      <c r="X113" s="4">
        <v>2067906</v>
      </c>
    </row>
    <row r="114" s="4" customFormat="1" spans="1:24">
      <c r="A114" s="4">
        <v>14920891868</v>
      </c>
      <c r="B114" s="4" t="s">
        <v>24</v>
      </c>
      <c r="C114" s="4" t="s">
        <v>25</v>
      </c>
      <c r="D114" s="4" t="s">
        <v>275</v>
      </c>
      <c r="E114" s="4" t="s">
        <v>202</v>
      </c>
      <c r="F114" s="5">
        <v>44301</v>
      </c>
      <c r="G114" s="5">
        <v>44302</v>
      </c>
      <c r="H114" s="4">
        <v>1</v>
      </c>
      <c r="I114" s="4">
        <v>1</v>
      </c>
      <c r="J114" s="4">
        <v>1</v>
      </c>
      <c r="K114" s="4" t="s">
        <v>28</v>
      </c>
      <c r="L114" s="4">
        <v>184</v>
      </c>
      <c r="M114" s="4">
        <v>184</v>
      </c>
      <c r="N114" s="4" t="s">
        <v>288</v>
      </c>
      <c r="O114" s="4" t="s">
        <v>30</v>
      </c>
      <c r="P114" s="4" t="s">
        <v>31</v>
      </c>
      <c r="Q114" s="4">
        <v>0</v>
      </c>
      <c r="R114" s="7">
        <v>44301</v>
      </c>
      <c r="S114" s="5">
        <v>44317</v>
      </c>
      <c r="T114" s="4" t="s">
        <v>32</v>
      </c>
      <c r="U114" s="4">
        <v>184</v>
      </c>
      <c r="V114" s="4">
        <v>0</v>
      </c>
      <c r="W114" s="4">
        <v>0</v>
      </c>
      <c r="X114" s="4">
        <v>2067922</v>
      </c>
    </row>
    <row r="115" s="4" customFormat="1" spans="1:24">
      <c r="A115" s="4">
        <v>14920900694</v>
      </c>
      <c r="B115" s="4" t="s">
        <v>24</v>
      </c>
      <c r="C115" s="4" t="s">
        <v>25</v>
      </c>
      <c r="D115" s="4" t="s">
        <v>289</v>
      </c>
      <c r="E115" s="4" t="s">
        <v>290</v>
      </c>
      <c r="F115" s="5">
        <v>44301</v>
      </c>
      <c r="G115" s="5">
        <v>44302</v>
      </c>
      <c r="H115" s="4">
        <v>1</v>
      </c>
      <c r="I115" s="4">
        <v>1</v>
      </c>
      <c r="J115" s="4">
        <v>1</v>
      </c>
      <c r="K115" s="4" t="s">
        <v>28</v>
      </c>
      <c r="L115" s="4">
        <v>573</v>
      </c>
      <c r="M115" s="4">
        <v>573</v>
      </c>
      <c r="N115" s="4" t="s">
        <v>291</v>
      </c>
      <c r="O115" s="4" t="s">
        <v>30</v>
      </c>
      <c r="P115" s="4" t="s">
        <v>31</v>
      </c>
      <c r="Q115" s="4">
        <v>0</v>
      </c>
      <c r="R115" s="7">
        <v>44301</v>
      </c>
      <c r="S115" s="5">
        <v>44317</v>
      </c>
      <c r="T115" s="4" t="s">
        <v>32</v>
      </c>
      <c r="U115" s="4">
        <v>573</v>
      </c>
      <c r="V115" s="4">
        <v>0</v>
      </c>
      <c r="W115" s="4">
        <v>0</v>
      </c>
      <c r="X115" s="4">
        <v>2067924</v>
      </c>
    </row>
    <row r="116" s="4" customFormat="1" spans="1:23">
      <c r="A116" s="4">
        <v>14920755916</v>
      </c>
      <c r="B116" s="4" t="s">
        <v>24</v>
      </c>
      <c r="C116" s="4" t="s">
        <v>25</v>
      </c>
      <c r="D116" s="4" t="s">
        <v>275</v>
      </c>
      <c r="E116" s="4" t="s">
        <v>221</v>
      </c>
      <c r="F116" s="5">
        <v>44301</v>
      </c>
      <c r="G116" s="5">
        <v>44302</v>
      </c>
      <c r="H116" s="4">
        <v>2</v>
      </c>
      <c r="I116" s="4">
        <v>1</v>
      </c>
      <c r="J116" s="4">
        <v>2</v>
      </c>
      <c r="K116" s="4" t="s">
        <v>28</v>
      </c>
      <c r="L116" s="4">
        <v>498</v>
      </c>
      <c r="M116" s="4">
        <v>498</v>
      </c>
      <c r="N116" s="4" t="s">
        <v>292</v>
      </c>
      <c r="O116" s="4" t="s">
        <v>30</v>
      </c>
      <c r="P116" s="4" t="s">
        <v>31</v>
      </c>
      <c r="Q116" s="4">
        <v>0</v>
      </c>
      <c r="R116" s="7">
        <v>44301</v>
      </c>
      <c r="S116" s="5">
        <v>44317</v>
      </c>
      <c r="T116" s="4" t="s">
        <v>32</v>
      </c>
      <c r="U116" s="4">
        <v>498</v>
      </c>
      <c r="V116" s="4">
        <v>0</v>
      </c>
      <c r="W116" s="4">
        <v>0</v>
      </c>
    </row>
    <row r="117" s="4" customFormat="1" spans="1:24">
      <c r="A117" s="4">
        <v>14920933085</v>
      </c>
      <c r="B117" s="4" t="s">
        <v>24</v>
      </c>
      <c r="C117" s="4" t="s">
        <v>25</v>
      </c>
      <c r="D117" s="4" t="s">
        <v>293</v>
      </c>
      <c r="E117" s="4" t="s">
        <v>221</v>
      </c>
      <c r="F117" s="5">
        <v>44301</v>
      </c>
      <c r="G117" s="5">
        <v>44302</v>
      </c>
      <c r="H117" s="4">
        <v>1</v>
      </c>
      <c r="I117" s="4">
        <v>1</v>
      </c>
      <c r="J117" s="4">
        <v>1</v>
      </c>
      <c r="K117" s="4" t="s">
        <v>28</v>
      </c>
      <c r="L117" s="4">
        <v>123</v>
      </c>
      <c r="M117" s="4">
        <v>123</v>
      </c>
      <c r="N117" s="4" t="s">
        <v>294</v>
      </c>
      <c r="O117" s="4" t="s">
        <v>30</v>
      </c>
      <c r="P117" s="4" t="s">
        <v>31</v>
      </c>
      <c r="Q117" s="4">
        <v>0</v>
      </c>
      <c r="R117" s="7">
        <v>44301</v>
      </c>
      <c r="S117" s="5">
        <v>44317</v>
      </c>
      <c r="T117" s="4" t="s">
        <v>32</v>
      </c>
      <c r="U117" s="4">
        <v>123</v>
      </c>
      <c r="V117" s="4">
        <v>0</v>
      </c>
      <c r="W117" s="4">
        <v>0</v>
      </c>
      <c r="X117" s="4">
        <v>2067933</v>
      </c>
    </row>
    <row r="118" s="4" customFormat="1" spans="1:24">
      <c r="A118" s="4">
        <v>14920940369</v>
      </c>
      <c r="B118" s="4" t="s">
        <v>24</v>
      </c>
      <c r="C118" s="4" t="s">
        <v>25</v>
      </c>
      <c r="D118" s="4" t="s">
        <v>295</v>
      </c>
      <c r="E118" s="4" t="s">
        <v>120</v>
      </c>
      <c r="F118" s="5">
        <v>44301</v>
      </c>
      <c r="G118" s="5">
        <v>44302</v>
      </c>
      <c r="H118" s="4">
        <v>4</v>
      </c>
      <c r="I118" s="4">
        <v>1</v>
      </c>
      <c r="J118" s="4">
        <v>4</v>
      </c>
      <c r="K118" s="4" t="s">
        <v>28</v>
      </c>
      <c r="L118" s="4">
        <v>828</v>
      </c>
      <c r="M118" s="4">
        <v>828</v>
      </c>
      <c r="N118" s="4" t="s">
        <v>296</v>
      </c>
      <c r="O118" s="4" t="s">
        <v>30</v>
      </c>
      <c r="P118" s="4" t="s">
        <v>31</v>
      </c>
      <c r="Q118" s="4">
        <v>0</v>
      </c>
      <c r="R118" s="7">
        <v>44301</v>
      </c>
      <c r="S118" s="5">
        <v>44317</v>
      </c>
      <c r="T118" s="4" t="s">
        <v>32</v>
      </c>
      <c r="U118" s="4">
        <v>828</v>
      </c>
      <c r="V118" s="4">
        <v>0</v>
      </c>
      <c r="W118" s="4">
        <v>0</v>
      </c>
      <c r="X118" s="4">
        <v>2067935</v>
      </c>
    </row>
    <row r="119" s="4" customFormat="1" spans="1:24">
      <c r="A119" s="4">
        <v>14920768509</v>
      </c>
      <c r="B119" s="4" t="s">
        <v>24</v>
      </c>
      <c r="C119" s="4" t="s">
        <v>36</v>
      </c>
      <c r="D119" s="4" t="s">
        <v>273</v>
      </c>
      <c r="E119" s="4" t="s">
        <v>161</v>
      </c>
      <c r="F119" s="5">
        <v>44301</v>
      </c>
      <c r="G119" s="5">
        <v>44302</v>
      </c>
      <c r="H119" s="4">
        <v>1</v>
      </c>
      <c r="I119" s="4">
        <v>1</v>
      </c>
      <c r="J119" s="4">
        <v>1</v>
      </c>
      <c r="K119" s="4" t="s">
        <v>28</v>
      </c>
      <c r="L119" s="4">
        <v>-309</v>
      </c>
      <c r="M119" s="4">
        <v>-309</v>
      </c>
      <c r="N119" s="4" t="s">
        <v>274</v>
      </c>
      <c r="O119" s="4" t="s">
        <v>30</v>
      </c>
      <c r="P119" s="4" t="s">
        <v>31</v>
      </c>
      <c r="Q119" s="4">
        <v>0</v>
      </c>
      <c r="R119" s="7">
        <v>44301</v>
      </c>
      <c r="S119" s="5">
        <v>44317</v>
      </c>
      <c r="T119" s="4" t="s">
        <v>32</v>
      </c>
      <c r="U119" s="4">
        <v>-309</v>
      </c>
      <c r="V119" s="4">
        <v>0</v>
      </c>
      <c r="W119" s="4">
        <v>0</v>
      </c>
      <c r="X119" s="4">
        <v>2067896</v>
      </c>
    </row>
    <row r="120" s="4" customFormat="1" spans="1:24">
      <c r="A120" s="4">
        <v>14920980162</v>
      </c>
      <c r="B120" s="4" t="s">
        <v>24</v>
      </c>
      <c r="C120" s="4" t="s">
        <v>25</v>
      </c>
      <c r="D120" s="4" t="s">
        <v>297</v>
      </c>
      <c r="E120" s="4" t="s">
        <v>182</v>
      </c>
      <c r="F120" s="5">
        <v>44301</v>
      </c>
      <c r="G120" s="5">
        <v>44302</v>
      </c>
      <c r="H120" s="4">
        <v>1</v>
      </c>
      <c r="I120" s="4">
        <v>1</v>
      </c>
      <c r="J120" s="4">
        <v>1</v>
      </c>
      <c r="K120" s="4" t="s">
        <v>28</v>
      </c>
      <c r="L120" s="4">
        <v>277</v>
      </c>
      <c r="M120" s="4">
        <v>277</v>
      </c>
      <c r="N120" s="4" t="s">
        <v>298</v>
      </c>
      <c r="O120" s="4" t="s">
        <v>30</v>
      </c>
      <c r="P120" s="4" t="s">
        <v>31</v>
      </c>
      <c r="Q120" s="4">
        <v>0</v>
      </c>
      <c r="R120" s="7">
        <v>44301</v>
      </c>
      <c r="S120" s="5">
        <v>44317</v>
      </c>
      <c r="T120" s="4" t="s">
        <v>32</v>
      </c>
      <c r="U120" s="4">
        <v>277</v>
      </c>
      <c r="V120" s="4">
        <v>0</v>
      </c>
      <c r="W120" s="4">
        <v>0</v>
      </c>
      <c r="X120" s="4">
        <v>2067944</v>
      </c>
    </row>
    <row r="121" s="4" customFormat="1" spans="1:24">
      <c r="A121" s="4">
        <v>14920998459</v>
      </c>
      <c r="B121" s="4" t="s">
        <v>24</v>
      </c>
      <c r="C121" s="4" t="s">
        <v>25</v>
      </c>
      <c r="D121" s="4" t="s">
        <v>217</v>
      </c>
      <c r="E121" s="4" t="s">
        <v>218</v>
      </c>
      <c r="F121" s="5">
        <v>44301</v>
      </c>
      <c r="G121" s="5">
        <v>44302</v>
      </c>
      <c r="H121" s="4">
        <v>1</v>
      </c>
      <c r="I121" s="4">
        <v>1</v>
      </c>
      <c r="J121" s="4">
        <v>1</v>
      </c>
      <c r="K121" s="4" t="s">
        <v>28</v>
      </c>
      <c r="L121" s="4">
        <v>174</v>
      </c>
      <c r="M121" s="4">
        <v>174</v>
      </c>
      <c r="N121" s="4" t="s">
        <v>299</v>
      </c>
      <c r="O121" s="4" t="s">
        <v>30</v>
      </c>
      <c r="P121" s="4" t="s">
        <v>31</v>
      </c>
      <c r="Q121" s="4">
        <v>0</v>
      </c>
      <c r="R121" s="7">
        <v>44301</v>
      </c>
      <c r="S121" s="5">
        <v>44317</v>
      </c>
      <c r="T121" s="4" t="s">
        <v>32</v>
      </c>
      <c r="U121" s="4">
        <v>174</v>
      </c>
      <c r="V121" s="4">
        <v>0</v>
      </c>
      <c r="W121" s="4">
        <v>0</v>
      </c>
      <c r="X121" s="4">
        <v>2067948</v>
      </c>
    </row>
    <row r="122" s="4" customFormat="1" spans="1:24">
      <c r="A122" s="4">
        <v>14921241125</v>
      </c>
      <c r="B122" s="4" t="s">
        <v>24</v>
      </c>
      <c r="C122" s="4" t="s">
        <v>25</v>
      </c>
      <c r="D122" s="4" t="s">
        <v>46</v>
      </c>
      <c r="E122" s="4" t="s">
        <v>300</v>
      </c>
      <c r="F122" s="5">
        <v>44301</v>
      </c>
      <c r="G122" s="5">
        <v>44302</v>
      </c>
      <c r="H122" s="4">
        <v>1</v>
      </c>
      <c r="I122" s="4">
        <v>1</v>
      </c>
      <c r="J122" s="4">
        <v>1</v>
      </c>
      <c r="K122" s="4" t="s">
        <v>28</v>
      </c>
      <c r="L122" s="4">
        <v>285</v>
      </c>
      <c r="M122" s="4">
        <v>285</v>
      </c>
      <c r="N122" s="4" t="s">
        <v>301</v>
      </c>
      <c r="O122" s="4" t="s">
        <v>30</v>
      </c>
      <c r="P122" s="4" t="s">
        <v>31</v>
      </c>
      <c r="Q122" s="4">
        <v>0</v>
      </c>
      <c r="R122" s="7">
        <v>44301</v>
      </c>
      <c r="S122" s="5">
        <v>44317</v>
      </c>
      <c r="T122" s="4" t="s">
        <v>32</v>
      </c>
      <c r="U122" s="4">
        <v>285</v>
      </c>
      <c r="V122" s="4">
        <v>0</v>
      </c>
      <c r="W122" s="4">
        <v>0</v>
      </c>
      <c r="X122" s="4">
        <v>2068014</v>
      </c>
    </row>
    <row r="123" s="4" customFormat="1" spans="1:24">
      <c r="A123" s="4">
        <v>14921392762</v>
      </c>
      <c r="B123" s="4" t="s">
        <v>24</v>
      </c>
      <c r="C123" s="4" t="s">
        <v>25</v>
      </c>
      <c r="D123" s="4" t="s">
        <v>302</v>
      </c>
      <c r="E123" s="4" t="s">
        <v>303</v>
      </c>
      <c r="F123" s="5">
        <v>44301</v>
      </c>
      <c r="G123" s="5">
        <v>44302</v>
      </c>
      <c r="H123" s="4">
        <v>1</v>
      </c>
      <c r="I123" s="4">
        <v>1</v>
      </c>
      <c r="J123" s="4">
        <v>1</v>
      </c>
      <c r="K123" s="4" t="s">
        <v>28</v>
      </c>
      <c r="L123" s="4">
        <v>495</v>
      </c>
      <c r="M123" s="4">
        <v>495</v>
      </c>
      <c r="N123" s="4" t="s">
        <v>304</v>
      </c>
      <c r="O123" s="4" t="s">
        <v>30</v>
      </c>
      <c r="P123" s="4" t="s">
        <v>31</v>
      </c>
      <c r="Q123" s="4">
        <v>0</v>
      </c>
      <c r="R123" s="7">
        <v>44301</v>
      </c>
      <c r="S123" s="5">
        <v>44317</v>
      </c>
      <c r="T123" s="4" t="s">
        <v>32</v>
      </c>
      <c r="U123" s="4">
        <v>495</v>
      </c>
      <c r="V123" s="4">
        <v>0</v>
      </c>
      <c r="W123" s="4">
        <v>0</v>
      </c>
      <c r="X123" s="4">
        <v>2068043</v>
      </c>
    </row>
    <row r="124" s="4" customFormat="1" spans="1:24">
      <c r="A124" s="4">
        <v>14921407631</v>
      </c>
      <c r="B124" s="4" t="s">
        <v>24</v>
      </c>
      <c r="C124" s="4" t="s">
        <v>25</v>
      </c>
      <c r="D124" s="4" t="s">
        <v>305</v>
      </c>
      <c r="E124" s="4" t="s">
        <v>145</v>
      </c>
      <c r="F124" s="5">
        <v>44301</v>
      </c>
      <c r="G124" s="5">
        <v>44302</v>
      </c>
      <c r="H124" s="4">
        <v>1</v>
      </c>
      <c r="I124" s="4">
        <v>1</v>
      </c>
      <c r="J124" s="4">
        <v>1</v>
      </c>
      <c r="K124" s="4" t="s">
        <v>28</v>
      </c>
      <c r="L124" s="4">
        <v>173</v>
      </c>
      <c r="M124" s="4">
        <v>173</v>
      </c>
      <c r="N124" s="4" t="s">
        <v>306</v>
      </c>
      <c r="O124" s="4" t="s">
        <v>30</v>
      </c>
      <c r="P124" s="4" t="s">
        <v>31</v>
      </c>
      <c r="Q124" s="4">
        <v>0</v>
      </c>
      <c r="R124" s="7">
        <v>44301</v>
      </c>
      <c r="S124" s="5">
        <v>44317</v>
      </c>
      <c r="T124" s="4" t="s">
        <v>32</v>
      </c>
      <c r="U124" s="4">
        <v>173</v>
      </c>
      <c r="V124" s="4">
        <v>0</v>
      </c>
      <c r="W124" s="4">
        <v>0</v>
      </c>
      <c r="X124" s="4">
        <v>2068047</v>
      </c>
    </row>
    <row r="125" s="4" customFormat="1" spans="1:24">
      <c r="A125" s="4">
        <v>14921422143</v>
      </c>
      <c r="B125" s="4" t="s">
        <v>24</v>
      </c>
      <c r="C125" s="4" t="s">
        <v>25</v>
      </c>
      <c r="D125" s="4" t="s">
        <v>307</v>
      </c>
      <c r="E125" s="4" t="s">
        <v>221</v>
      </c>
      <c r="F125" s="5">
        <v>44301</v>
      </c>
      <c r="G125" s="5">
        <v>44302</v>
      </c>
      <c r="H125" s="4">
        <v>1</v>
      </c>
      <c r="I125" s="4">
        <v>1</v>
      </c>
      <c r="J125" s="4">
        <v>1</v>
      </c>
      <c r="K125" s="4" t="s">
        <v>28</v>
      </c>
      <c r="L125" s="4">
        <v>157</v>
      </c>
      <c r="M125" s="4">
        <v>157</v>
      </c>
      <c r="N125" s="4" t="s">
        <v>308</v>
      </c>
      <c r="O125" s="4" t="s">
        <v>30</v>
      </c>
      <c r="P125" s="4" t="s">
        <v>31</v>
      </c>
      <c r="Q125" s="4">
        <v>0</v>
      </c>
      <c r="R125" s="7">
        <v>44301</v>
      </c>
      <c r="S125" s="5">
        <v>44317</v>
      </c>
      <c r="T125" s="4" t="s">
        <v>32</v>
      </c>
      <c r="U125" s="4">
        <v>157</v>
      </c>
      <c r="V125" s="4">
        <v>0</v>
      </c>
      <c r="W125" s="4">
        <v>0</v>
      </c>
      <c r="X125" s="4">
        <v>2068049</v>
      </c>
    </row>
    <row r="126" s="4" customFormat="1" spans="1:24">
      <c r="A126" s="4">
        <v>14921475856</v>
      </c>
      <c r="B126" s="4" t="s">
        <v>24</v>
      </c>
      <c r="C126" s="4" t="s">
        <v>25</v>
      </c>
      <c r="D126" s="4" t="s">
        <v>309</v>
      </c>
      <c r="E126" s="4" t="s">
        <v>120</v>
      </c>
      <c r="F126" s="5">
        <v>44301</v>
      </c>
      <c r="G126" s="5">
        <v>44302</v>
      </c>
      <c r="H126" s="4">
        <v>1</v>
      </c>
      <c r="I126" s="4">
        <v>1</v>
      </c>
      <c r="J126" s="4">
        <v>1</v>
      </c>
      <c r="K126" s="4" t="s">
        <v>28</v>
      </c>
      <c r="L126" s="4">
        <v>127</v>
      </c>
      <c r="M126" s="4">
        <v>127</v>
      </c>
      <c r="N126" s="4" t="s">
        <v>310</v>
      </c>
      <c r="O126" s="4" t="s">
        <v>30</v>
      </c>
      <c r="P126" s="4" t="s">
        <v>31</v>
      </c>
      <c r="Q126" s="4">
        <v>0</v>
      </c>
      <c r="R126" s="7">
        <v>44301</v>
      </c>
      <c r="S126" s="5">
        <v>44317</v>
      </c>
      <c r="T126" s="4" t="s">
        <v>32</v>
      </c>
      <c r="U126" s="4">
        <v>127</v>
      </c>
      <c r="V126" s="4">
        <v>0</v>
      </c>
      <c r="W126" s="4">
        <v>0</v>
      </c>
      <c r="X126" s="4">
        <v>2068060</v>
      </c>
    </row>
    <row r="127" s="4" customFormat="1" spans="1:24">
      <c r="A127" s="4">
        <v>14917235613</v>
      </c>
      <c r="B127" s="4" t="s">
        <v>24</v>
      </c>
      <c r="C127" s="4" t="s">
        <v>36</v>
      </c>
      <c r="D127" s="4" t="s">
        <v>225</v>
      </c>
      <c r="E127" s="4" t="s">
        <v>226</v>
      </c>
      <c r="F127" s="5">
        <v>44301</v>
      </c>
      <c r="G127" s="5">
        <v>44302</v>
      </c>
      <c r="H127" s="4">
        <v>1</v>
      </c>
      <c r="I127" s="4">
        <v>1</v>
      </c>
      <c r="J127" s="4">
        <v>1</v>
      </c>
      <c r="K127" s="4" t="s">
        <v>28</v>
      </c>
      <c r="L127" s="4">
        <v>-349</v>
      </c>
      <c r="M127" s="4">
        <v>-349</v>
      </c>
      <c r="N127" s="4" t="s">
        <v>227</v>
      </c>
      <c r="O127" s="4" t="s">
        <v>30</v>
      </c>
      <c r="P127" s="4" t="s">
        <v>31</v>
      </c>
      <c r="Q127" s="4">
        <v>0</v>
      </c>
      <c r="R127" s="7">
        <v>44301</v>
      </c>
      <c r="S127" s="5">
        <v>44317</v>
      </c>
      <c r="T127" s="4" t="s">
        <v>32</v>
      </c>
      <c r="U127" s="4">
        <v>-349</v>
      </c>
      <c r="V127" s="4">
        <v>0</v>
      </c>
      <c r="W127" s="4">
        <v>0</v>
      </c>
      <c r="X127" s="4">
        <v>2067494</v>
      </c>
    </row>
    <row r="128" s="4" customFormat="1" spans="1:23">
      <c r="A128" s="4">
        <v>14921541925</v>
      </c>
      <c r="B128" s="4" t="s">
        <v>24</v>
      </c>
      <c r="C128" s="4" t="s">
        <v>25</v>
      </c>
      <c r="D128" s="4" t="s">
        <v>311</v>
      </c>
      <c r="E128" s="4" t="s">
        <v>97</v>
      </c>
      <c r="F128" s="5">
        <v>44301</v>
      </c>
      <c r="G128" s="5">
        <v>44302</v>
      </c>
      <c r="H128" s="4">
        <v>1</v>
      </c>
      <c r="I128" s="4">
        <v>1</v>
      </c>
      <c r="J128" s="4">
        <v>1</v>
      </c>
      <c r="K128" s="4" t="s">
        <v>28</v>
      </c>
      <c r="L128" s="4">
        <v>317</v>
      </c>
      <c r="M128" s="4">
        <v>317</v>
      </c>
      <c r="N128" s="4" t="s">
        <v>312</v>
      </c>
      <c r="O128" s="4" t="s">
        <v>30</v>
      </c>
      <c r="P128" s="4" t="s">
        <v>31</v>
      </c>
      <c r="Q128" s="4">
        <v>0</v>
      </c>
      <c r="R128" s="7">
        <v>44301</v>
      </c>
      <c r="S128" s="5">
        <v>44317</v>
      </c>
      <c r="T128" s="4" t="s">
        <v>32</v>
      </c>
      <c r="U128" s="4">
        <v>317</v>
      </c>
      <c r="V128" s="4">
        <v>0</v>
      </c>
      <c r="W128" s="4">
        <v>0</v>
      </c>
    </row>
    <row r="129" s="4" customFormat="1" spans="1:24">
      <c r="A129" s="4">
        <v>14921622498</v>
      </c>
      <c r="B129" s="4" t="s">
        <v>24</v>
      </c>
      <c r="C129" s="4" t="s">
        <v>25</v>
      </c>
      <c r="D129" s="4" t="s">
        <v>297</v>
      </c>
      <c r="E129" s="4" t="s">
        <v>182</v>
      </c>
      <c r="F129" s="5">
        <v>44301</v>
      </c>
      <c r="G129" s="5">
        <v>44302</v>
      </c>
      <c r="H129" s="4">
        <v>1</v>
      </c>
      <c r="I129" s="4">
        <v>1</v>
      </c>
      <c r="J129" s="4">
        <v>1</v>
      </c>
      <c r="K129" s="4" t="s">
        <v>28</v>
      </c>
      <c r="L129" s="4">
        <v>277</v>
      </c>
      <c r="M129" s="4">
        <v>277</v>
      </c>
      <c r="N129" s="4" t="s">
        <v>313</v>
      </c>
      <c r="O129" s="4" t="s">
        <v>30</v>
      </c>
      <c r="P129" s="4" t="s">
        <v>31</v>
      </c>
      <c r="Q129" s="4">
        <v>0</v>
      </c>
      <c r="R129" s="7">
        <v>44301</v>
      </c>
      <c r="S129" s="5">
        <v>44317</v>
      </c>
      <c r="T129" s="4" t="s">
        <v>32</v>
      </c>
      <c r="U129" s="4">
        <v>277</v>
      </c>
      <c r="V129" s="4">
        <v>0</v>
      </c>
      <c r="W129" s="4">
        <v>0</v>
      </c>
      <c r="X129" s="4">
        <v>2068101</v>
      </c>
    </row>
    <row r="130" s="4" customFormat="1" spans="1:24">
      <c r="A130" s="4">
        <v>14921808558</v>
      </c>
      <c r="B130" s="4" t="s">
        <v>24</v>
      </c>
      <c r="C130" s="4" t="s">
        <v>25</v>
      </c>
      <c r="D130" s="4" t="s">
        <v>314</v>
      </c>
      <c r="E130" s="4" t="s">
        <v>120</v>
      </c>
      <c r="F130" s="5">
        <v>44301</v>
      </c>
      <c r="G130" s="5">
        <v>44302</v>
      </c>
      <c r="H130" s="4">
        <v>1</v>
      </c>
      <c r="I130" s="4">
        <v>1</v>
      </c>
      <c r="J130" s="4">
        <v>1</v>
      </c>
      <c r="K130" s="4" t="s">
        <v>28</v>
      </c>
      <c r="L130" s="4">
        <v>113</v>
      </c>
      <c r="M130" s="4">
        <v>113</v>
      </c>
      <c r="N130" s="4" t="s">
        <v>315</v>
      </c>
      <c r="O130" s="4" t="s">
        <v>30</v>
      </c>
      <c r="P130" s="4" t="s">
        <v>31</v>
      </c>
      <c r="Q130" s="4">
        <v>0</v>
      </c>
      <c r="R130" s="7">
        <v>44301</v>
      </c>
      <c r="S130" s="5">
        <v>44317</v>
      </c>
      <c r="T130" s="4" t="s">
        <v>32</v>
      </c>
      <c r="U130" s="4">
        <v>113</v>
      </c>
      <c r="V130" s="4">
        <v>0</v>
      </c>
      <c r="W130" s="4">
        <v>0</v>
      </c>
      <c r="X130" s="4">
        <v>2068148</v>
      </c>
    </row>
    <row r="131" s="4" customFormat="1" spans="1:24">
      <c r="A131" s="4">
        <v>14921241125</v>
      </c>
      <c r="B131" s="4" t="s">
        <v>24</v>
      </c>
      <c r="C131" s="4" t="s">
        <v>36</v>
      </c>
      <c r="D131" s="4" t="s">
        <v>46</v>
      </c>
      <c r="E131" s="4" t="s">
        <v>300</v>
      </c>
      <c r="F131" s="5">
        <v>44301</v>
      </c>
      <c r="G131" s="5">
        <v>44302</v>
      </c>
      <c r="H131" s="4">
        <v>1</v>
      </c>
      <c r="I131" s="4">
        <v>1</v>
      </c>
      <c r="J131" s="4">
        <v>1</v>
      </c>
      <c r="K131" s="4" t="s">
        <v>28</v>
      </c>
      <c r="L131" s="4">
        <v>-285</v>
      </c>
      <c r="M131" s="4">
        <v>-285</v>
      </c>
      <c r="N131" s="4" t="s">
        <v>301</v>
      </c>
      <c r="O131" s="4" t="s">
        <v>30</v>
      </c>
      <c r="P131" s="4" t="s">
        <v>31</v>
      </c>
      <c r="Q131" s="4">
        <v>0</v>
      </c>
      <c r="R131" s="7">
        <v>44301</v>
      </c>
      <c r="S131" s="5">
        <v>44317</v>
      </c>
      <c r="T131" s="4" t="s">
        <v>32</v>
      </c>
      <c r="U131" s="4">
        <v>-285</v>
      </c>
      <c r="V131" s="4">
        <v>0</v>
      </c>
      <c r="W131" s="4">
        <v>0</v>
      </c>
      <c r="X131" s="4">
        <v>2068014</v>
      </c>
    </row>
    <row r="132" s="4" customFormat="1" spans="1:24">
      <c r="A132" s="4">
        <v>14921909776</v>
      </c>
      <c r="B132" s="4" t="s">
        <v>24</v>
      </c>
      <c r="C132" s="4" t="s">
        <v>25</v>
      </c>
      <c r="D132" s="4" t="s">
        <v>175</v>
      </c>
      <c r="E132" s="4" t="s">
        <v>176</v>
      </c>
      <c r="F132" s="5">
        <v>44301</v>
      </c>
      <c r="G132" s="5">
        <v>44302</v>
      </c>
      <c r="H132" s="4">
        <v>1</v>
      </c>
      <c r="I132" s="4">
        <v>1</v>
      </c>
      <c r="J132" s="4">
        <v>1</v>
      </c>
      <c r="K132" s="4" t="s">
        <v>28</v>
      </c>
      <c r="L132" s="4">
        <v>249</v>
      </c>
      <c r="M132" s="4">
        <v>249</v>
      </c>
      <c r="N132" s="4" t="s">
        <v>316</v>
      </c>
      <c r="O132" s="4" t="s">
        <v>30</v>
      </c>
      <c r="P132" s="4" t="s">
        <v>31</v>
      </c>
      <c r="Q132" s="4">
        <v>0</v>
      </c>
      <c r="R132" s="7">
        <v>44301</v>
      </c>
      <c r="S132" s="5">
        <v>44317</v>
      </c>
      <c r="T132" s="4" t="s">
        <v>32</v>
      </c>
      <c r="U132" s="4">
        <v>249</v>
      </c>
      <c r="V132" s="4">
        <v>0</v>
      </c>
      <c r="W132" s="4">
        <v>0</v>
      </c>
      <c r="X132" s="4">
        <v>2068173</v>
      </c>
    </row>
    <row r="133" s="4" customFormat="1" spans="1:24">
      <c r="A133" s="4">
        <v>14921943636</v>
      </c>
      <c r="B133" s="4" t="s">
        <v>24</v>
      </c>
      <c r="C133" s="4" t="s">
        <v>25</v>
      </c>
      <c r="D133" s="4" t="s">
        <v>317</v>
      </c>
      <c r="E133" s="4" t="s">
        <v>318</v>
      </c>
      <c r="F133" s="5">
        <v>44301</v>
      </c>
      <c r="G133" s="5">
        <v>44302</v>
      </c>
      <c r="H133" s="4">
        <v>1</v>
      </c>
      <c r="I133" s="4">
        <v>1</v>
      </c>
      <c r="J133" s="4">
        <v>1</v>
      </c>
      <c r="K133" s="4" t="s">
        <v>28</v>
      </c>
      <c r="L133" s="4">
        <v>1308</v>
      </c>
      <c r="M133" s="4">
        <v>1308</v>
      </c>
      <c r="N133" s="4" t="s">
        <v>319</v>
      </c>
      <c r="O133" s="4" t="s">
        <v>30</v>
      </c>
      <c r="P133" s="4" t="s">
        <v>31</v>
      </c>
      <c r="Q133" s="4">
        <v>0</v>
      </c>
      <c r="R133" s="7">
        <v>44301</v>
      </c>
      <c r="S133" s="5">
        <v>44317</v>
      </c>
      <c r="T133" s="4" t="s">
        <v>32</v>
      </c>
      <c r="U133" s="4">
        <v>1308</v>
      </c>
      <c r="V133" s="4">
        <v>0</v>
      </c>
      <c r="W133" s="4">
        <v>0</v>
      </c>
      <c r="X133" s="4">
        <v>2068177</v>
      </c>
    </row>
    <row r="134" s="4" customFormat="1" spans="1:24">
      <c r="A134" s="4">
        <v>14921950087</v>
      </c>
      <c r="B134" s="4" t="s">
        <v>24</v>
      </c>
      <c r="C134" s="4" t="s">
        <v>25</v>
      </c>
      <c r="D134" s="4" t="s">
        <v>320</v>
      </c>
      <c r="E134" s="4" t="s">
        <v>321</v>
      </c>
      <c r="F134" s="5">
        <v>44301</v>
      </c>
      <c r="G134" s="5">
        <v>44302</v>
      </c>
      <c r="H134" s="4">
        <v>1</v>
      </c>
      <c r="I134" s="4">
        <v>1</v>
      </c>
      <c r="J134" s="4">
        <v>1</v>
      </c>
      <c r="K134" s="4" t="s">
        <v>28</v>
      </c>
      <c r="L134" s="4">
        <v>144</v>
      </c>
      <c r="M134" s="4">
        <v>144</v>
      </c>
      <c r="N134" s="4" t="s">
        <v>322</v>
      </c>
      <c r="O134" s="4" t="s">
        <v>30</v>
      </c>
      <c r="P134" s="4" t="s">
        <v>31</v>
      </c>
      <c r="Q134" s="4">
        <v>0</v>
      </c>
      <c r="R134" s="7">
        <v>44301</v>
      </c>
      <c r="S134" s="5">
        <v>44317</v>
      </c>
      <c r="T134" s="4" t="s">
        <v>32</v>
      </c>
      <c r="U134" s="4">
        <v>144</v>
      </c>
      <c r="V134" s="4">
        <v>0</v>
      </c>
      <c r="W134" s="4">
        <v>0</v>
      </c>
      <c r="X134" s="4">
        <v>2068180</v>
      </c>
    </row>
    <row r="135" s="4" customFormat="1" spans="1:24">
      <c r="A135" s="4">
        <v>14921981400</v>
      </c>
      <c r="B135" s="4" t="s">
        <v>24</v>
      </c>
      <c r="C135" s="4" t="s">
        <v>25</v>
      </c>
      <c r="D135" s="4" t="s">
        <v>323</v>
      </c>
      <c r="E135" s="4" t="s">
        <v>56</v>
      </c>
      <c r="F135" s="5">
        <v>44301</v>
      </c>
      <c r="G135" s="5">
        <v>44302</v>
      </c>
      <c r="H135" s="4">
        <v>1</v>
      </c>
      <c r="I135" s="4">
        <v>1</v>
      </c>
      <c r="J135" s="4">
        <v>1</v>
      </c>
      <c r="K135" s="4" t="s">
        <v>28</v>
      </c>
      <c r="L135" s="4">
        <v>437</v>
      </c>
      <c r="M135" s="4">
        <v>437</v>
      </c>
      <c r="N135" s="4" t="s">
        <v>324</v>
      </c>
      <c r="O135" s="4" t="s">
        <v>30</v>
      </c>
      <c r="P135" s="4" t="s">
        <v>31</v>
      </c>
      <c r="Q135" s="4">
        <v>0</v>
      </c>
      <c r="R135" s="7">
        <v>44301</v>
      </c>
      <c r="S135" s="5">
        <v>44317</v>
      </c>
      <c r="T135" s="4" t="s">
        <v>32</v>
      </c>
      <c r="U135" s="4">
        <v>437</v>
      </c>
      <c r="V135" s="4">
        <v>0</v>
      </c>
      <c r="W135" s="4">
        <v>0</v>
      </c>
      <c r="X135" s="4">
        <v>2068185</v>
      </c>
    </row>
    <row r="136" s="4" customFormat="1" spans="1:23">
      <c r="A136" s="4">
        <v>14921991979</v>
      </c>
      <c r="B136" s="4" t="s">
        <v>24</v>
      </c>
      <c r="C136" s="4" t="s">
        <v>25</v>
      </c>
      <c r="D136" s="4" t="s">
        <v>325</v>
      </c>
      <c r="E136" s="4" t="s">
        <v>202</v>
      </c>
      <c r="F136" s="5">
        <v>44301</v>
      </c>
      <c r="G136" s="5">
        <v>44302</v>
      </c>
      <c r="H136" s="4">
        <v>1</v>
      </c>
      <c r="I136" s="4">
        <v>1</v>
      </c>
      <c r="J136" s="4">
        <v>1</v>
      </c>
      <c r="K136" s="4" t="s">
        <v>28</v>
      </c>
      <c r="L136" s="4">
        <v>183</v>
      </c>
      <c r="M136" s="4">
        <v>183</v>
      </c>
      <c r="N136" s="4" t="s">
        <v>326</v>
      </c>
      <c r="O136" s="4" t="s">
        <v>30</v>
      </c>
      <c r="P136" s="4" t="s">
        <v>31</v>
      </c>
      <c r="Q136" s="4">
        <v>0</v>
      </c>
      <c r="R136" s="7">
        <v>44301</v>
      </c>
      <c r="S136" s="5">
        <v>44317</v>
      </c>
      <c r="T136" s="4" t="s">
        <v>32</v>
      </c>
      <c r="U136" s="4">
        <v>183</v>
      </c>
      <c r="V136" s="4">
        <v>0</v>
      </c>
      <c r="W136" s="4">
        <v>0</v>
      </c>
    </row>
    <row r="137" s="4" customFormat="1" spans="1:24">
      <c r="A137" s="4">
        <v>14921990630</v>
      </c>
      <c r="B137" s="4" t="s">
        <v>24</v>
      </c>
      <c r="C137" s="4" t="s">
        <v>25</v>
      </c>
      <c r="D137" s="4" t="s">
        <v>281</v>
      </c>
      <c r="E137" s="4" t="s">
        <v>161</v>
      </c>
      <c r="F137" s="5">
        <v>44301</v>
      </c>
      <c r="G137" s="5">
        <v>44302</v>
      </c>
      <c r="H137" s="4">
        <v>1</v>
      </c>
      <c r="I137" s="4">
        <v>1</v>
      </c>
      <c r="J137" s="4">
        <v>1</v>
      </c>
      <c r="K137" s="4" t="s">
        <v>28</v>
      </c>
      <c r="L137" s="4">
        <v>229</v>
      </c>
      <c r="M137" s="4">
        <v>229</v>
      </c>
      <c r="N137" s="4" t="s">
        <v>327</v>
      </c>
      <c r="O137" s="4" t="s">
        <v>30</v>
      </c>
      <c r="P137" s="4" t="s">
        <v>31</v>
      </c>
      <c r="Q137" s="4">
        <v>0</v>
      </c>
      <c r="R137" s="7">
        <v>44301</v>
      </c>
      <c r="S137" s="5">
        <v>44317</v>
      </c>
      <c r="T137" s="4" t="s">
        <v>32</v>
      </c>
      <c r="U137" s="4">
        <v>229</v>
      </c>
      <c r="V137" s="4">
        <v>0</v>
      </c>
      <c r="W137" s="4">
        <v>0</v>
      </c>
      <c r="X137" s="4">
        <v>2068189</v>
      </c>
    </row>
    <row r="138" s="4" customFormat="1" spans="1:24">
      <c r="A138" s="4">
        <v>14922045064</v>
      </c>
      <c r="B138" s="4" t="s">
        <v>24</v>
      </c>
      <c r="C138" s="4" t="s">
        <v>25</v>
      </c>
      <c r="D138" s="4" t="s">
        <v>328</v>
      </c>
      <c r="E138" s="4" t="s">
        <v>329</v>
      </c>
      <c r="F138" s="5">
        <v>44301</v>
      </c>
      <c r="G138" s="5">
        <v>44302</v>
      </c>
      <c r="H138" s="4">
        <v>1</v>
      </c>
      <c r="I138" s="4">
        <v>1</v>
      </c>
      <c r="J138" s="4">
        <v>1</v>
      </c>
      <c r="K138" s="4" t="s">
        <v>28</v>
      </c>
      <c r="L138" s="4">
        <v>626</v>
      </c>
      <c r="M138" s="4">
        <v>626</v>
      </c>
      <c r="N138" s="4" t="s">
        <v>330</v>
      </c>
      <c r="O138" s="4" t="s">
        <v>30</v>
      </c>
      <c r="P138" s="4" t="s">
        <v>31</v>
      </c>
      <c r="Q138" s="4">
        <v>0</v>
      </c>
      <c r="R138" s="7">
        <v>44301</v>
      </c>
      <c r="S138" s="5">
        <v>44317</v>
      </c>
      <c r="T138" s="4" t="s">
        <v>32</v>
      </c>
      <c r="U138" s="4">
        <v>626</v>
      </c>
      <c r="V138" s="4">
        <v>0</v>
      </c>
      <c r="W138" s="4">
        <v>0</v>
      </c>
      <c r="X138" s="4">
        <v>2068198</v>
      </c>
    </row>
    <row r="139" s="4" customFormat="1" spans="1:23">
      <c r="A139" s="4">
        <v>14922045571</v>
      </c>
      <c r="B139" s="4" t="s">
        <v>24</v>
      </c>
      <c r="C139" s="4" t="s">
        <v>25</v>
      </c>
      <c r="D139" s="4" t="s">
        <v>331</v>
      </c>
      <c r="E139" s="4" t="s">
        <v>332</v>
      </c>
      <c r="F139" s="5">
        <v>44301</v>
      </c>
      <c r="G139" s="5">
        <v>44302</v>
      </c>
      <c r="H139" s="4">
        <v>1</v>
      </c>
      <c r="I139" s="4">
        <v>1</v>
      </c>
      <c r="J139" s="4">
        <v>1</v>
      </c>
      <c r="K139" s="4" t="s">
        <v>28</v>
      </c>
      <c r="L139" s="4">
        <v>237</v>
      </c>
      <c r="M139" s="4">
        <v>237</v>
      </c>
      <c r="N139" s="4" t="s">
        <v>333</v>
      </c>
      <c r="O139" s="4" t="s">
        <v>30</v>
      </c>
      <c r="P139" s="4" t="s">
        <v>31</v>
      </c>
      <c r="Q139" s="4">
        <v>0</v>
      </c>
      <c r="R139" s="7">
        <v>44301</v>
      </c>
      <c r="S139" s="5">
        <v>44317</v>
      </c>
      <c r="T139" s="4" t="s">
        <v>32</v>
      </c>
      <c r="U139" s="4">
        <v>237</v>
      </c>
      <c r="V139" s="4">
        <v>0</v>
      </c>
      <c r="W139" s="4">
        <v>0</v>
      </c>
    </row>
    <row r="140" s="4" customFormat="1" spans="1:24">
      <c r="A140" s="4">
        <v>14922058595</v>
      </c>
      <c r="B140" s="4" t="s">
        <v>24</v>
      </c>
      <c r="C140" s="4" t="s">
        <v>25</v>
      </c>
      <c r="D140" s="4" t="s">
        <v>334</v>
      </c>
      <c r="E140" s="4" t="s">
        <v>276</v>
      </c>
      <c r="F140" s="5">
        <v>44301</v>
      </c>
      <c r="G140" s="5">
        <v>44302</v>
      </c>
      <c r="H140" s="4">
        <v>1</v>
      </c>
      <c r="I140" s="4">
        <v>1</v>
      </c>
      <c r="J140" s="4">
        <v>1</v>
      </c>
      <c r="K140" s="4" t="s">
        <v>28</v>
      </c>
      <c r="L140" s="4">
        <v>291</v>
      </c>
      <c r="M140" s="4">
        <v>291</v>
      </c>
      <c r="N140" s="4" t="s">
        <v>335</v>
      </c>
      <c r="O140" s="4" t="s">
        <v>30</v>
      </c>
      <c r="P140" s="4" t="s">
        <v>31</v>
      </c>
      <c r="Q140" s="4">
        <v>0</v>
      </c>
      <c r="R140" s="7">
        <v>44301</v>
      </c>
      <c r="S140" s="5">
        <v>44317</v>
      </c>
      <c r="T140" s="4" t="s">
        <v>32</v>
      </c>
      <c r="U140" s="4">
        <v>291</v>
      </c>
      <c r="V140" s="4">
        <v>0</v>
      </c>
      <c r="W140" s="4">
        <v>0</v>
      </c>
      <c r="X140" s="4">
        <v>2068201</v>
      </c>
    </row>
    <row r="141" s="4" customFormat="1" spans="1:24">
      <c r="A141" s="4">
        <v>14922059779</v>
      </c>
      <c r="B141" s="4" t="s">
        <v>24</v>
      </c>
      <c r="C141" s="4" t="s">
        <v>25</v>
      </c>
      <c r="D141" s="4" t="s">
        <v>336</v>
      </c>
      <c r="E141" s="4" t="s">
        <v>337</v>
      </c>
      <c r="F141" s="5">
        <v>44301</v>
      </c>
      <c r="G141" s="5">
        <v>44302</v>
      </c>
      <c r="H141" s="4">
        <v>1</v>
      </c>
      <c r="I141" s="4">
        <v>1</v>
      </c>
      <c r="J141" s="4">
        <v>1</v>
      </c>
      <c r="K141" s="4" t="s">
        <v>28</v>
      </c>
      <c r="L141" s="4">
        <v>353</v>
      </c>
      <c r="M141" s="4">
        <v>353</v>
      </c>
      <c r="N141" s="4" t="s">
        <v>338</v>
      </c>
      <c r="O141" s="4" t="s">
        <v>30</v>
      </c>
      <c r="P141" s="4" t="s">
        <v>31</v>
      </c>
      <c r="Q141" s="4">
        <v>0</v>
      </c>
      <c r="R141" s="7">
        <v>44301</v>
      </c>
      <c r="S141" s="5">
        <v>44317</v>
      </c>
      <c r="T141" s="4" t="s">
        <v>32</v>
      </c>
      <c r="U141" s="4">
        <v>353</v>
      </c>
      <c r="V141" s="4">
        <v>0</v>
      </c>
      <c r="W141" s="4">
        <v>0</v>
      </c>
      <c r="X141" s="4">
        <v>2068203</v>
      </c>
    </row>
    <row r="142" s="4" customFormat="1" spans="1:24">
      <c r="A142" s="4">
        <v>14922129629</v>
      </c>
      <c r="B142" s="4" t="s">
        <v>24</v>
      </c>
      <c r="C142" s="4" t="s">
        <v>25</v>
      </c>
      <c r="D142" s="4" t="s">
        <v>323</v>
      </c>
      <c r="E142" s="4" t="s">
        <v>56</v>
      </c>
      <c r="F142" s="5">
        <v>44301</v>
      </c>
      <c r="G142" s="5">
        <v>44302</v>
      </c>
      <c r="H142" s="4">
        <v>1</v>
      </c>
      <c r="I142" s="4">
        <v>1</v>
      </c>
      <c r="J142" s="4">
        <v>1</v>
      </c>
      <c r="K142" s="4" t="s">
        <v>28</v>
      </c>
      <c r="L142" s="4">
        <v>437</v>
      </c>
      <c r="M142" s="4">
        <v>437</v>
      </c>
      <c r="N142" s="4" t="s">
        <v>339</v>
      </c>
      <c r="O142" s="4" t="s">
        <v>30</v>
      </c>
      <c r="P142" s="4" t="s">
        <v>31</v>
      </c>
      <c r="Q142" s="4">
        <v>0</v>
      </c>
      <c r="R142" s="7">
        <v>44301</v>
      </c>
      <c r="S142" s="5">
        <v>44317</v>
      </c>
      <c r="T142" s="4" t="s">
        <v>32</v>
      </c>
      <c r="U142" s="4">
        <v>437</v>
      </c>
      <c r="V142" s="4">
        <v>0</v>
      </c>
      <c r="W142" s="4">
        <v>0</v>
      </c>
      <c r="X142" s="4">
        <v>2068213</v>
      </c>
    </row>
    <row r="143" s="4" customFormat="1" spans="1:23">
      <c r="A143" s="4">
        <v>14922147424</v>
      </c>
      <c r="B143" s="4" t="s">
        <v>24</v>
      </c>
      <c r="C143" s="4" t="s">
        <v>25</v>
      </c>
      <c r="D143" s="4" t="s">
        <v>340</v>
      </c>
      <c r="E143" s="4" t="s">
        <v>85</v>
      </c>
      <c r="F143" s="5">
        <v>44301</v>
      </c>
      <c r="G143" s="5">
        <v>44302</v>
      </c>
      <c r="H143" s="4">
        <v>1</v>
      </c>
      <c r="I143" s="4">
        <v>1</v>
      </c>
      <c r="J143" s="4">
        <v>1</v>
      </c>
      <c r="K143" s="4" t="s">
        <v>28</v>
      </c>
      <c r="L143" s="4">
        <v>123</v>
      </c>
      <c r="M143" s="4">
        <v>123</v>
      </c>
      <c r="N143" s="4" t="s">
        <v>341</v>
      </c>
      <c r="O143" s="4" t="s">
        <v>30</v>
      </c>
      <c r="P143" s="4" t="s">
        <v>31</v>
      </c>
      <c r="Q143" s="4">
        <v>0</v>
      </c>
      <c r="R143" s="7">
        <v>44301</v>
      </c>
      <c r="S143" s="5">
        <v>44317</v>
      </c>
      <c r="T143" s="4" t="s">
        <v>32</v>
      </c>
      <c r="U143" s="4">
        <v>123</v>
      </c>
      <c r="V143" s="4">
        <v>0</v>
      </c>
      <c r="W143" s="4">
        <v>0</v>
      </c>
    </row>
    <row r="144" s="4" customFormat="1" spans="1:24">
      <c r="A144" s="4">
        <v>14922248188</v>
      </c>
      <c r="B144" s="4" t="s">
        <v>24</v>
      </c>
      <c r="C144" s="4" t="s">
        <v>25</v>
      </c>
      <c r="D144" s="4" t="s">
        <v>342</v>
      </c>
      <c r="E144" s="4" t="s">
        <v>202</v>
      </c>
      <c r="F144" s="5">
        <v>44301</v>
      </c>
      <c r="G144" s="5">
        <v>44302</v>
      </c>
      <c r="H144" s="4">
        <v>1</v>
      </c>
      <c r="I144" s="4">
        <v>1</v>
      </c>
      <c r="J144" s="4">
        <v>1</v>
      </c>
      <c r="K144" s="4" t="s">
        <v>28</v>
      </c>
      <c r="L144" s="4">
        <v>154</v>
      </c>
      <c r="M144" s="4">
        <v>154</v>
      </c>
      <c r="N144" s="4" t="s">
        <v>343</v>
      </c>
      <c r="O144" s="4" t="s">
        <v>30</v>
      </c>
      <c r="P144" s="4" t="s">
        <v>31</v>
      </c>
      <c r="Q144" s="4">
        <v>0</v>
      </c>
      <c r="R144" s="7">
        <v>44301</v>
      </c>
      <c r="S144" s="5">
        <v>44317</v>
      </c>
      <c r="T144" s="4" t="s">
        <v>32</v>
      </c>
      <c r="U144" s="4">
        <v>154</v>
      </c>
      <c r="V144" s="4">
        <v>0</v>
      </c>
      <c r="W144" s="4">
        <v>0</v>
      </c>
      <c r="X144" s="4">
        <v>2068232</v>
      </c>
    </row>
    <row r="145" s="4" customFormat="1" spans="1:23">
      <c r="A145" s="4">
        <v>14922256836</v>
      </c>
      <c r="B145" s="4" t="s">
        <v>24</v>
      </c>
      <c r="C145" s="4" t="s">
        <v>25</v>
      </c>
      <c r="D145" s="4" t="s">
        <v>344</v>
      </c>
      <c r="E145" s="4" t="s">
        <v>221</v>
      </c>
      <c r="F145" s="5">
        <v>44301</v>
      </c>
      <c r="G145" s="5">
        <v>44302</v>
      </c>
      <c r="H145" s="4">
        <v>1</v>
      </c>
      <c r="I145" s="4">
        <v>1</v>
      </c>
      <c r="J145" s="4">
        <v>1</v>
      </c>
      <c r="K145" s="4" t="s">
        <v>28</v>
      </c>
      <c r="L145" s="4">
        <v>197</v>
      </c>
      <c r="M145" s="4">
        <v>197</v>
      </c>
      <c r="N145" s="4" t="s">
        <v>345</v>
      </c>
      <c r="O145" s="4" t="s">
        <v>30</v>
      </c>
      <c r="P145" s="4" t="s">
        <v>31</v>
      </c>
      <c r="Q145" s="4">
        <v>0</v>
      </c>
      <c r="R145" s="7">
        <v>44301</v>
      </c>
      <c r="S145" s="5">
        <v>44317</v>
      </c>
      <c r="T145" s="4" t="s">
        <v>32</v>
      </c>
      <c r="U145" s="4">
        <v>197</v>
      </c>
      <c r="V145" s="4">
        <v>0</v>
      </c>
      <c r="W145" s="4">
        <v>0</v>
      </c>
    </row>
    <row r="146" s="4" customFormat="1" spans="1:24">
      <c r="A146" s="4">
        <v>14922258072</v>
      </c>
      <c r="B146" s="4" t="s">
        <v>24</v>
      </c>
      <c r="C146" s="4" t="s">
        <v>25</v>
      </c>
      <c r="D146" s="4" t="s">
        <v>317</v>
      </c>
      <c r="E146" s="4" t="s">
        <v>318</v>
      </c>
      <c r="F146" s="5">
        <v>44301</v>
      </c>
      <c r="G146" s="5">
        <v>44302</v>
      </c>
      <c r="H146" s="4">
        <v>1</v>
      </c>
      <c r="I146" s="4">
        <v>1</v>
      </c>
      <c r="J146" s="4">
        <v>1</v>
      </c>
      <c r="K146" s="4" t="s">
        <v>28</v>
      </c>
      <c r="L146" s="4">
        <v>1308</v>
      </c>
      <c r="M146" s="4">
        <v>1308</v>
      </c>
      <c r="N146" s="4" t="s">
        <v>346</v>
      </c>
      <c r="O146" s="4" t="s">
        <v>30</v>
      </c>
      <c r="P146" s="4" t="s">
        <v>31</v>
      </c>
      <c r="Q146" s="4">
        <v>0</v>
      </c>
      <c r="R146" s="7">
        <v>44301</v>
      </c>
      <c r="S146" s="5">
        <v>44317</v>
      </c>
      <c r="T146" s="4" t="s">
        <v>32</v>
      </c>
      <c r="U146" s="4">
        <v>1308</v>
      </c>
      <c r="V146" s="4">
        <v>0</v>
      </c>
      <c r="W146" s="4">
        <v>0</v>
      </c>
      <c r="X146" s="4">
        <v>2068236</v>
      </c>
    </row>
    <row r="147" s="4" customFormat="1" spans="1:24">
      <c r="A147" s="4">
        <v>14922271480</v>
      </c>
      <c r="B147" s="4" t="s">
        <v>24</v>
      </c>
      <c r="C147" s="4" t="s">
        <v>25</v>
      </c>
      <c r="D147" s="4" t="s">
        <v>347</v>
      </c>
      <c r="E147" s="4" t="s">
        <v>348</v>
      </c>
      <c r="F147" s="5">
        <v>44301</v>
      </c>
      <c r="G147" s="5">
        <v>44302</v>
      </c>
      <c r="H147" s="4">
        <v>1</v>
      </c>
      <c r="I147" s="4">
        <v>1</v>
      </c>
      <c r="J147" s="4">
        <v>1</v>
      </c>
      <c r="K147" s="4" t="s">
        <v>28</v>
      </c>
      <c r="L147" s="4">
        <v>374</v>
      </c>
      <c r="M147" s="4">
        <v>374</v>
      </c>
      <c r="N147" s="4" t="s">
        <v>349</v>
      </c>
      <c r="O147" s="4" t="s">
        <v>30</v>
      </c>
      <c r="P147" s="4" t="s">
        <v>31</v>
      </c>
      <c r="Q147" s="4">
        <v>0</v>
      </c>
      <c r="R147" s="7">
        <v>44301</v>
      </c>
      <c r="S147" s="5">
        <v>44317</v>
      </c>
      <c r="T147" s="4" t="s">
        <v>32</v>
      </c>
      <c r="U147" s="4">
        <v>374</v>
      </c>
      <c r="V147" s="4">
        <v>0</v>
      </c>
      <c r="W147" s="4">
        <v>0</v>
      </c>
      <c r="X147" s="4">
        <v>2068241</v>
      </c>
    </row>
    <row r="148" s="4" customFormat="1" spans="1:23">
      <c r="A148" s="4">
        <v>14922339242</v>
      </c>
      <c r="B148" s="4" t="s">
        <v>24</v>
      </c>
      <c r="C148" s="4" t="s">
        <v>25</v>
      </c>
      <c r="D148" s="4" t="s">
        <v>350</v>
      </c>
      <c r="E148" s="4" t="s">
        <v>106</v>
      </c>
      <c r="F148" s="5">
        <v>44301</v>
      </c>
      <c r="G148" s="5">
        <v>44302</v>
      </c>
      <c r="H148" s="4">
        <v>1</v>
      </c>
      <c r="I148" s="4">
        <v>1</v>
      </c>
      <c r="J148" s="4">
        <v>1</v>
      </c>
      <c r="K148" s="4" t="s">
        <v>28</v>
      </c>
      <c r="L148" s="4">
        <v>154</v>
      </c>
      <c r="M148" s="4">
        <v>154</v>
      </c>
      <c r="N148" s="4" t="s">
        <v>351</v>
      </c>
      <c r="O148" s="4" t="s">
        <v>30</v>
      </c>
      <c r="P148" s="4" t="s">
        <v>31</v>
      </c>
      <c r="Q148" s="4">
        <v>0</v>
      </c>
      <c r="R148" s="7">
        <v>44301</v>
      </c>
      <c r="S148" s="5">
        <v>44317</v>
      </c>
      <c r="T148" s="4" t="s">
        <v>32</v>
      </c>
      <c r="U148" s="4">
        <v>154</v>
      </c>
      <c r="V148" s="4">
        <v>0</v>
      </c>
      <c r="W148" s="4">
        <v>0</v>
      </c>
    </row>
    <row r="149" s="4" customFormat="1" spans="1:24">
      <c r="A149" s="4">
        <v>14922364614</v>
      </c>
      <c r="B149" s="4" t="s">
        <v>24</v>
      </c>
      <c r="C149" s="4" t="s">
        <v>25</v>
      </c>
      <c r="D149" s="4" t="s">
        <v>352</v>
      </c>
      <c r="E149" s="4" t="s">
        <v>353</v>
      </c>
      <c r="F149" s="5">
        <v>44301</v>
      </c>
      <c r="G149" s="5">
        <v>44302</v>
      </c>
      <c r="H149" s="4">
        <v>1</v>
      </c>
      <c r="I149" s="4">
        <v>1</v>
      </c>
      <c r="J149" s="4">
        <v>1</v>
      </c>
      <c r="K149" s="4" t="s">
        <v>28</v>
      </c>
      <c r="L149" s="4">
        <v>171</v>
      </c>
      <c r="M149" s="4">
        <v>171</v>
      </c>
      <c r="N149" s="4" t="s">
        <v>354</v>
      </c>
      <c r="O149" s="4" t="s">
        <v>30</v>
      </c>
      <c r="P149" s="4" t="s">
        <v>31</v>
      </c>
      <c r="Q149" s="4">
        <v>0</v>
      </c>
      <c r="R149" s="7">
        <v>44301</v>
      </c>
      <c r="S149" s="5">
        <v>44317</v>
      </c>
      <c r="T149" s="4" t="s">
        <v>32</v>
      </c>
      <c r="U149" s="4">
        <v>171</v>
      </c>
      <c r="V149" s="4">
        <v>0</v>
      </c>
      <c r="W149" s="4">
        <v>0</v>
      </c>
      <c r="X149" s="4">
        <v>2068261</v>
      </c>
    </row>
    <row r="150" s="4" customFormat="1" spans="1:23">
      <c r="A150" s="4">
        <v>14922147424</v>
      </c>
      <c r="B150" s="4" t="s">
        <v>24</v>
      </c>
      <c r="C150" s="4" t="s">
        <v>36</v>
      </c>
      <c r="D150" s="4" t="s">
        <v>340</v>
      </c>
      <c r="E150" s="4" t="s">
        <v>85</v>
      </c>
      <c r="F150" s="5">
        <v>44301</v>
      </c>
      <c r="G150" s="5">
        <v>44302</v>
      </c>
      <c r="H150" s="4">
        <v>1</v>
      </c>
      <c r="I150" s="4">
        <v>1</v>
      </c>
      <c r="J150" s="4">
        <v>1</v>
      </c>
      <c r="K150" s="4" t="s">
        <v>28</v>
      </c>
      <c r="L150" s="4">
        <v>-123</v>
      </c>
      <c r="M150" s="4">
        <v>-123</v>
      </c>
      <c r="N150" s="4" t="s">
        <v>341</v>
      </c>
      <c r="O150" s="4" t="s">
        <v>30</v>
      </c>
      <c r="P150" s="4" t="s">
        <v>31</v>
      </c>
      <c r="Q150" s="4">
        <v>0</v>
      </c>
      <c r="R150" s="7">
        <v>44301</v>
      </c>
      <c r="S150" s="5">
        <v>44317</v>
      </c>
      <c r="T150" s="4" t="s">
        <v>32</v>
      </c>
      <c r="U150" s="4">
        <v>-123</v>
      </c>
      <c r="V150" s="4">
        <v>0</v>
      </c>
      <c r="W150" s="4">
        <v>0</v>
      </c>
    </row>
    <row r="151" s="4" customFormat="1" spans="1:24">
      <c r="A151" s="4">
        <v>14922392226</v>
      </c>
      <c r="B151" s="4" t="s">
        <v>24</v>
      </c>
      <c r="C151" s="4" t="s">
        <v>25</v>
      </c>
      <c r="D151" s="4" t="s">
        <v>175</v>
      </c>
      <c r="E151" s="4" t="s">
        <v>355</v>
      </c>
      <c r="F151" s="5">
        <v>44301</v>
      </c>
      <c r="G151" s="5">
        <v>44302</v>
      </c>
      <c r="H151" s="4">
        <v>1</v>
      </c>
      <c r="I151" s="4">
        <v>1</v>
      </c>
      <c r="J151" s="4">
        <v>1</v>
      </c>
      <c r="K151" s="4" t="s">
        <v>28</v>
      </c>
      <c r="L151" s="4">
        <v>224</v>
      </c>
      <c r="M151" s="4">
        <v>224</v>
      </c>
      <c r="N151" s="4" t="s">
        <v>356</v>
      </c>
      <c r="O151" s="4" t="s">
        <v>30</v>
      </c>
      <c r="P151" s="4" t="s">
        <v>31</v>
      </c>
      <c r="Q151" s="4">
        <v>0</v>
      </c>
      <c r="R151" s="7">
        <v>44301</v>
      </c>
      <c r="S151" s="5">
        <v>44317</v>
      </c>
      <c r="T151" s="4" t="s">
        <v>32</v>
      </c>
      <c r="U151" s="4">
        <v>224</v>
      </c>
      <c r="V151" s="4">
        <v>0</v>
      </c>
      <c r="W151" s="4">
        <v>0</v>
      </c>
      <c r="X151" s="4">
        <v>2068265</v>
      </c>
    </row>
    <row r="152" s="4" customFormat="1" spans="1:24">
      <c r="A152" s="4">
        <v>14922424630</v>
      </c>
      <c r="B152" s="4" t="s">
        <v>24</v>
      </c>
      <c r="C152" s="4" t="s">
        <v>25</v>
      </c>
      <c r="D152" s="4" t="s">
        <v>357</v>
      </c>
      <c r="E152" s="4" t="s">
        <v>120</v>
      </c>
      <c r="F152" s="5">
        <v>44301</v>
      </c>
      <c r="G152" s="5">
        <v>44302</v>
      </c>
      <c r="H152" s="4">
        <v>1</v>
      </c>
      <c r="I152" s="4">
        <v>1</v>
      </c>
      <c r="J152" s="4">
        <v>1</v>
      </c>
      <c r="K152" s="4" t="s">
        <v>28</v>
      </c>
      <c r="L152" s="4">
        <v>114</v>
      </c>
      <c r="M152" s="4">
        <v>114</v>
      </c>
      <c r="N152" s="4" t="s">
        <v>358</v>
      </c>
      <c r="O152" s="4" t="s">
        <v>30</v>
      </c>
      <c r="P152" s="4" t="s">
        <v>31</v>
      </c>
      <c r="Q152" s="4">
        <v>0</v>
      </c>
      <c r="R152" s="7">
        <v>44301</v>
      </c>
      <c r="S152" s="5">
        <v>44317</v>
      </c>
      <c r="T152" s="4" t="s">
        <v>32</v>
      </c>
      <c r="U152" s="4">
        <v>114</v>
      </c>
      <c r="V152" s="4">
        <v>0</v>
      </c>
      <c r="W152" s="4">
        <v>0</v>
      </c>
      <c r="X152" s="4">
        <v>2068273</v>
      </c>
    </row>
    <row r="153" s="4" customFormat="1" spans="1:24">
      <c r="A153" s="4">
        <v>14922777379</v>
      </c>
      <c r="B153" s="4" t="s">
        <v>24</v>
      </c>
      <c r="C153" s="4" t="s">
        <v>25</v>
      </c>
      <c r="D153" s="4" t="s">
        <v>359</v>
      </c>
      <c r="E153" s="4" t="s">
        <v>142</v>
      </c>
      <c r="F153" s="5">
        <v>44301</v>
      </c>
      <c r="G153" s="5">
        <v>44302</v>
      </c>
      <c r="H153" s="4">
        <v>1</v>
      </c>
      <c r="I153" s="4">
        <v>1</v>
      </c>
      <c r="J153" s="4">
        <v>1</v>
      </c>
      <c r="K153" s="4" t="s">
        <v>28</v>
      </c>
      <c r="L153" s="4">
        <v>342</v>
      </c>
      <c r="M153" s="4">
        <v>342</v>
      </c>
      <c r="N153" s="4" t="s">
        <v>360</v>
      </c>
      <c r="O153" s="4" t="s">
        <v>30</v>
      </c>
      <c r="P153" s="4" t="s">
        <v>31</v>
      </c>
      <c r="Q153" s="4">
        <v>0</v>
      </c>
      <c r="R153" s="7">
        <v>44301</v>
      </c>
      <c r="S153" s="5">
        <v>44317</v>
      </c>
      <c r="T153" s="4" t="s">
        <v>32</v>
      </c>
      <c r="U153" s="4">
        <v>342</v>
      </c>
      <c r="V153" s="4">
        <v>0</v>
      </c>
      <c r="W153" s="4">
        <v>0</v>
      </c>
      <c r="X153" s="4">
        <v>2068340</v>
      </c>
    </row>
    <row r="154" s="4" customFormat="1" spans="1:24">
      <c r="A154" s="4">
        <v>14923014187</v>
      </c>
      <c r="B154" s="4" t="s">
        <v>24</v>
      </c>
      <c r="C154" s="4" t="s">
        <v>25</v>
      </c>
      <c r="D154" s="4" t="s">
        <v>361</v>
      </c>
      <c r="E154" s="4" t="s">
        <v>362</v>
      </c>
      <c r="F154" s="5">
        <v>44301</v>
      </c>
      <c r="G154" s="5">
        <v>44302</v>
      </c>
      <c r="H154" s="4">
        <v>1</v>
      </c>
      <c r="I154" s="4">
        <v>1</v>
      </c>
      <c r="J154" s="4">
        <v>1</v>
      </c>
      <c r="K154" s="4" t="s">
        <v>28</v>
      </c>
      <c r="L154" s="4">
        <v>242</v>
      </c>
      <c r="M154" s="4">
        <v>242</v>
      </c>
      <c r="N154" s="4" t="s">
        <v>363</v>
      </c>
      <c r="O154" s="4" t="s">
        <v>30</v>
      </c>
      <c r="P154" s="4" t="s">
        <v>31</v>
      </c>
      <c r="Q154" s="4">
        <v>0</v>
      </c>
      <c r="R154" s="7">
        <v>44301</v>
      </c>
      <c r="S154" s="5">
        <v>44317</v>
      </c>
      <c r="T154" s="4" t="s">
        <v>32</v>
      </c>
      <c r="U154" s="4">
        <v>242</v>
      </c>
      <c r="V154" s="4">
        <v>0</v>
      </c>
      <c r="W154" s="4">
        <v>0</v>
      </c>
      <c r="X154" s="4">
        <v>2068400</v>
      </c>
    </row>
    <row r="155" s="4" customFormat="1" spans="1:24">
      <c r="A155" s="4">
        <v>14923057441</v>
      </c>
      <c r="B155" s="4" t="s">
        <v>24</v>
      </c>
      <c r="C155" s="4" t="s">
        <v>25</v>
      </c>
      <c r="D155" s="4" t="s">
        <v>364</v>
      </c>
      <c r="E155" s="4" t="s">
        <v>365</v>
      </c>
      <c r="F155" s="5">
        <v>44301</v>
      </c>
      <c r="G155" s="5">
        <v>44302</v>
      </c>
      <c r="H155" s="4">
        <v>1</v>
      </c>
      <c r="I155" s="4">
        <v>1</v>
      </c>
      <c r="J155" s="4">
        <v>1</v>
      </c>
      <c r="K155" s="4" t="s">
        <v>28</v>
      </c>
      <c r="L155" s="4">
        <v>244</v>
      </c>
      <c r="M155" s="4">
        <v>244</v>
      </c>
      <c r="N155" s="4" t="s">
        <v>366</v>
      </c>
      <c r="O155" s="4" t="s">
        <v>30</v>
      </c>
      <c r="P155" s="4" t="s">
        <v>31</v>
      </c>
      <c r="Q155" s="4">
        <v>0</v>
      </c>
      <c r="R155" s="7">
        <v>44301</v>
      </c>
      <c r="S155" s="5">
        <v>44317</v>
      </c>
      <c r="T155" s="4" t="s">
        <v>32</v>
      </c>
      <c r="U155" s="4">
        <v>244</v>
      </c>
      <c r="V155" s="4">
        <v>0</v>
      </c>
      <c r="W155" s="4">
        <v>0</v>
      </c>
      <c r="X155" s="4">
        <v>2068416</v>
      </c>
    </row>
    <row r="156" s="4" customFormat="1" spans="1:24">
      <c r="A156" s="4">
        <v>14923072337</v>
      </c>
      <c r="B156" s="4" t="s">
        <v>24</v>
      </c>
      <c r="C156" s="4" t="s">
        <v>25</v>
      </c>
      <c r="D156" s="4" t="s">
        <v>367</v>
      </c>
      <c r="E156" s="4" t="s">
        <v>368</v>
      </c>
      <c r="F156" s="5">
        <v>44301</v>
      </c>
      <c r="G156" s="5">
        <v>44302</v>
      </c>
      <c r="H156" s="4">
        <v>1</v>
      </c>
      <c r="I156" s="4">
        <v>1</v>
      </c>
      <c r="J156" s="4">
        <v>1</v>
      </c>
      <c r="K156" s="4" t="s">
        <v>28</v>
      </c>
      <c r="L156" s="4">
        <v>144</v>
      </c>
      <c r="M156" s="4">
        <v>144</v>
      </c>
      <c r="N156" s="4" t="s">
        <v>369</v>
      </c>
      <c r="O156" s="4" t="s">
        <v>30</v>
      </c>
      <c r="P156" s="4" t="s">
        <v>31</v>
      </c>
      <c r="Q156" s="4">
        <v>0</v>
      </c>
      <c r="R156" s="7">
        <v>44301</v>
      </c>
      <c r="S156" s="5">
        <v>44317</v>
      </c>
      <c r="T156" s="4" t="s">
        <v>32</v>
      </c>
      <c r="U156" s="4">
        <v>144</v>
      </c>
      <c r="V156" s="4">
        <v>0</v>
      </c>
      <c r="W156" s="4">
        <v>152</v>
      </c>
      <c r="X156" s="4">
        <v>2068419</v>
      </c>
    </row>
    <row r="157" s="4" customFormat="1" spans="1:24">
      <c r="A157" s="4">
        <v>14923075511</v>
      </c>
      <c r="B157" s="4" t="s">
        <v>24</v>
      </c>
      <c r="C157" s="4" t="s">
        <v>25</v>
      </c>
      <c r="D157" s="4" t="s">
        <v>367</v>
      </c>
      <c r="E157" s="4" t="s">
        <v>368</v>
      </c>
      <c r="F157" s="5">
        <v>44301</v>
      </c>
      <c r="G157" s="5">
        <v>44302</v>
      </c>
      <c r="H157" s="4">
        <v>1</v>
      </c>
      <c r="I157" s="4">
        <v>1</v>
      </c>
      <c r="J157" s="4">
        <v>1</v>
      </c>
      <c r="K157" s="4" t="s">
        <v>28</v>
      </c>
      <c r="L157" s="4">
        <v>144</v>
      </c>
      <c r="M157" s="4">
        <v>144</v>
      </c>
      <c r="N157" s="4" t="s">
        <v>370</v>
      </c>
      <c r="O157" s="4" t="s">
        <v>30</v>
      </c>
      <c r="P157" s="4" t="s">
        <v>31</v>
      </c>
      <c r="Q157" s="4">
        <v>0</v>
      </c>
      <c r="R157" s="7">
        <v>44301</v>
      </c>
      <c r="S157" s="5">
        <v>44317</v>
      </c>
      <c r="T157" s="4" t="s">
        <v>32</v>
      </c>
      <c r="U157" s="4">
        <v>144</v>
      </c>
      <c r="V157" s="4">
        <v>0</v>
      </c>
      <c r="W157" s="4">
        <v>0</v>
      </c>
      <c r="X157" s="4">
        <v>2068422</v>
      </c>
    </row>
    <row r="158" s="4" customFormat="1" spans="1:24">
      <c r="A158" s="4">
        <v>14923104868</v>
      </c>
      <c r="B158" s="4" t="s">
        <v>24</v>
      </c>
      <c r="C158" s="4" t="s">
        <v>25</v>
      </c>
      <c r="D158" s="4" t="s">
        <v>166</v>
      </c>
      <c r="E158" s="4" t="s">
        <v>193</v>
      </c>
      <c r="F158" s="5">
        <v>44301</v>
      </c>
      <c r="G158" s="5">
        <v>44302</v>
      </c>
      <c r="H158" s="4">
        <v>1</v>
      </c>
      <c r="I158" s="4">
        <v>1</v>
      </c>
      <c r="J158" s="4">
        <v>1</v>
      </c>
      <c r="K158" s="4" t="s">
        <v>28</v>
      </c>
      <c r="L158" s="4">
        <v>135</v>
      </c>
      <c r="M158" s="4">
        <v>135</v>
      </c>
      <c r="N158" s="4" t="s">
        <v>371</v>
      </c>
      <c r="O158" s="4" t="s">
        <v>30</v>
      </c>
      <c r="P158" s="4" t="s">
        <v>31</v>
      </c>
      <c r="Q158" s="4">
        <v>0</v>
      </c>
      <c r="R158" s="7">
        <v>44301</v>
      </c>
      <c r="S158" s="5">
        <v>44317</v>
      </c>
      <c r="T158" s="4" t="s">
        <v>32</v>
      </c>
      <c r="U158" s="4">
        <v>135</v>
      </c>
      <c r="V158" s="4">
        <v>0</v>
      </c>
      <c r="W158" s="4">
        <v>0</v>
      </c>
      <c r="X158" s="4">
        <v>2068430</v>
      </c>
    </row>
    <row r="159" s="4" customFormat="1" spans="1:23">
      <c r="A159" s="4">
        <v>14923127254</v>
      </c>
      <c r="B159" s="4" t="s">
        <v>24</v>
      </c>
      <c r="C159" s="4" t="s">
        <v>25</v>
      </c>
      <c r="D159" s="4" t="s">
        <v>372</v>
      </c>
      <c r="E159" s="4" t="s">
        <v>145</v>
      </c>
      <c r="F159" s="5">
        <v>44301</v>
      </c>
      <c r="G159" s="5">
        <v>44302</v>
      </c>
      <c r="H159" s="4">
        <v>1</v>
      </c>
      <c r="I159" s="4">
        <v>1</v>
      </c>
      <c r="J159" s="4">
        <v>1</v>
      </c>
      <c r="K159" s="4" t="s">
        <v>28</v>
      </c>
      <c r="L159" s="4">
        <v>294</v>
      </c>
      <c r="M159" s="4">
        <v>294</v>
      </c>
      <c r="N159" s="4" t="s">
        <v>373</v>
      </c>
      <c r="O159" s="4" t="s">
        <v>30</v>
      </c>
      <c r="P159" s="4" t="s">
        <v>31</v>
      </c>
      <c r="Q159" s="4">
        <v>0</v>
      </c>
      <c r="R159" s="7">
        <v>44301</v>
      </c>
      <c r="S159" s="5">
        <v>44317</v>
      </c>
      <c r="T159" s="4" t="s">
        <v>32</v>
      </c>
      <c r="U159" s="4">
        <v>294</v>
      </c>
      <c r="V159" s="4">
        <v>0</v>
      </c>
      <c r="W159" s="4">
        <v>0</v>
      </c>
    </row>
    <row r="160" s="4" customFormat="1" spans="1:24">
      <c r="A160" s="4">
        <v>14923072337</v>
      </c>
      <c r="B160" s="4" t="s">
        <v>24</v>
      </c>
      <c r="C160" s="4" t="s">
        <v>36</v>
      </c>
      <c r="D160" s="4" t="s">
        <v>367</v>
      </c>
      <c r="E160" s="4" t="s">
        <v>368</v>
      </c>
      <c r="F160" s="5">
        <v>44301</v>
      </c>
      <c r="G160" s="5">
        <v>44302</v>
      </c>
      <c r="H160" s="4">
        <v>1</v>
      </c>
      <c r="I160" s="4">
        <v>1</v>
      </c>
      <c r="J160" s="4">
        <v>1</v>
      </c>
      <c r="K160" s="4" t="s">
        <v>28</v>
      </c>
      <c r="L160" s="4">
        <v>-144</v>
      </c>
      <c r="M160" s="4">
        <v>-144</v>
      </c>
      <c r="N160" s="4" t="s">
        <v>369</v>
      </c>
      <c r="O160" s="4" t="s">
        <v>30</v>
      </c>
      <c r="P160" s="4" t="s">
        <v>31</v>
      </c>
      <c r="Q160" s="4">
        <v>0</v>
      </c>
      <c r="R160" s="7">
        <v>44301</v>
      </c>
      <c r="S160" s="5">
        <v>44317</v>
      </c>
      <c r="T160" s="4" t="s">
        <v>32</v>
      </c>
      <c r="U160" s="4">
        <v>-144</v>
      </c>
      <c r="V160" s="4">
        <v>0</v>
      </c>
      <c r="W160" s="4">
        <v>-152</v>
      </c>
      <c r="X160" s="4">
        <v>2068419</v>
      </c>
    </row>
    <row r="161" s="4" customFormat="1" spans="1:24">
      <c r="A161" s="4">
        <v>14923162217</v>
      </c>
      <c r="B161" s="4" t="s">
        <v>24</v>
      </c>
      <c r="C161" s="4" t="s">
        <v>25</v>
      </c>
      <c r="D161" s="4" t="s">
        <v>245</v>
      </c>
      <c r="E161" s="4" t="s">
        <v>179</v>
      </c>
      <c r="F161" s="5">
        <v>44301</v>
      </c>
      <c r="G161" s="5">
        <v>44302</v>
      </c>
      <c r="H161" s="4">
        <v>1</v>
      </c>
      <c r="I161" s="4">
        <v>1</v>
      </c>
      <c r="J161" s="4">
        <v>1</v>
      </c>
      <c r="K161" s="4" t="s">
        <v>28</v>
      </c>
      <c r="L161" s="4">
        <v>385</v>
      </c>
      <c r="M161" s="4">
        <v>385</v>
      </c>
      <c r="N161" s="4" t="s">
        <v>374</v>
      </c>
      <c r="O161" s="4" t="s">
        <v>30</v>
      </c>
      <c r="P161" s="4" t="s">
        <v>31</v>
      </c>
      <c r="Q161" s="4">
        <v>0</v>
      </c>
      <c r="R161" s="7">
        <v>44301</v>
      </c>
      <c r="S161" s="5">
        <v>44317</v>
      </c>
      <c r="T161" s="4" t="s">
        <v>32</v>
      </c>
      <c r="U161" s="4">
        <v>385</v>
      </c>
      <c r="V161" s="4">
        <v>0</v>
      </c>
      <c r="W161" s="4">
        <v>0</v>
      </c>
      <c r="X161" s="4">
        <v>2068444</v>
      </c>
    </row>
    <row r="162" s="4" customFormat="1" spans="1:23">
      <c r="A162" s="4">
        <v>14923127254</v>
      </c>
      <c r="B162" s="4" t="s">
        <v>24</v>
      </c>
      <c r="C162" s="4" t="s">
        <v>36</v>
      </c>
      <c r="D162" s="4" t="s">
        <v>372</v>
      </c>
      <c r="E162" s="4" t="s">
        <v>145</v>
      </c>
      <c r="F162" s="5">
        <v>44301</v>
      </c>
      <c r="G162" s="5">
        <v>44302</v>
      </c>
      <c r="H162" s="4">
        <v>1</v>
      </c>
      <c r="I162" s="4">
        <v>1</v>
      </c>
      <c r="J162" s="4">
        <v>1</v>
      </c>
      <c r="K162" s="4" t="s">
        <v>28</v>
      </c>
      <c r="L162" s="4">
        <v>-294</v>
      </c>
      <c r="M162" s="4">
        <v>-294</v>
      </c>
      <c r="N162" s="4" t="s">
        <v>373</v>
      </c>
      <c r="O162" s="4" t="s">
        <v>30</v>
      </c>
      <c r="P162" s="4" t="s">
        <v>31</v>
      </c>
      <c r="Q162" s="4">
        <v>0</v>
      </c>
      <c r="R162" s="7">
        <v>44301</v>
      </c>
      <c r="S162" s="5">
        <v>44317</v>
      </c>
      <c r="T162" s="4" t="s">
        <v>32</v>
      </c>
      <c r="U162" s="4">
        <v>-294</v>
      </c>
      <c r="V162" s="4">
        <v>0</v>
      </c>
      <c r="W162" s="4">
        <v>0</v>
      </c>
    </row>
    <row r="163" s="4" customFormat="1" spans="1:24">
      <c r="A163" s="4">
        <v>14923057441</v>
      </c>
      <c r="B163" s="4" t="s">
        <v>24</v>
      </c>
      <c r="C163" s="4" t="s">
        <v>36</v>
      </c>
      <c r="D163" s="4" t="s">
        <v>364</v>
      </c>
      <c r="E163" s="4" t="s">
        <v>365</v>
      </c>
      <c r="F163" s="5">
        <v>44301</v>
      </c>
      <c r="G163" s="5">
        <v>44302</v>
      </c>
      <c r="H163" s="4">
        <v>1</v>
      </c>
      <c r="I163" s="4">
        <v>1</v>
      </c>
      <c r="J163" s="4">
        <v>1</v>
      </c>
      <c r="K163" s="4" t="s">
        <v>28</v>
      </c>
      <c r="L163" s="4">
        <v>-244</v>
      </c>
      <c r="M163" s="4">
        <v>-244</v>
      </c>
      <c r="N163" s="4" t="s">
        <v>366</v>
      </c>
      <c r="O163" s="4" t="s">
        <v>30</v>
      </c>
      <c r="P163" s="4" t="s">
        <v>31</v>
      </c>
      <c r="Q163" s="4">
        <v>0</v>
      </c>
      <c r="R163" s="7">
        <v>44301</v>
      </c>
      <c r="S163" s="5">
        <v>44317</v>
      </c>
      <c r="T163" s="4" t="s">
        <v>32</v>
      </c>
      <c r="U163" s="4">
        <v>-244</v>
      </c>
      <c r="V163" s="4">
        <v>0</v>
      </c>
      <c r="W163" s="4">
        <v>0</v>
      </c>
      <c r="X163" s="4">
        <v>2068416</v>
      </c>
    </row>
    <row r="164" s="4" customFormat="1" spans="1:24">
      <c r="A164" s="4">
        <v>14899553849</v>
      </c>
      <c r="B164" s="4" t="s">
        <v>24</v>
      </c>
      <c r="C164" s="4" t="s">
        <v>375</v>
      </c>
      <c r="D164" s="4" t="s">
        <v>112</v>
      </c>
      <c r="E164" s="4" t="s">
        <v>78</v>
      </c>
      <c r="F164" s="5">
        <v>44301</v>
      </c>
      <c r="G164" s="5">
        <v>44302</v>
      </c>
      <c r="H164" s="4">
        <v>1</v>
      </c>
      <c r="I164" s="4">
        <v>1</v>
      </c>
      <c r="J164" s="4">
        <v>1</v>
      </c>
      <c r="K164" s="4" t="s">
        <v>28</v>
      </c>
      <c r="L164" s="4">
        <v>-373</v>
      </c>
      <c r="M164" s="4">
        <v>-373</v>
      </c>
      <c r="N164" s="4" t="s">
        <v>113</v>
      </c>
      <c r="O164" s="4" t="s">
        <v>30</v>
      </c>
      <c r="P164" s="4" t="s">
        <v>31</v>
      </c>
      <c r="Q164" s="4">
        <v>0</v>
      </c>
      <c r="R164" s="7">
        <v>44299</v>
      </c>
      <c r="S164" s="5">
        <v>44317</v>
      </c>
      <c r="T164" s="4" t="s">
        <v>32</v>
      </c>
      <c r="U164" s="4">
        <v>-373</v>
      </c>
      <c r="V164" s="4">
        <v>0</v>
      </c>
      <c r="W164" s="4">
        <v>0</v>
      </c>
      <c r="X164" s="4">
        <v>2064524</v>
      </c>
    </row>
    <row r="165" s="4" customFormat="1" spans="1:24">
      <c r="A165" s="4">
        <v>14913980392</v>
      </c>
      <c r="B165" s="4" t="s">
        <v>24</v>
      </c>
      <c r="C165" s="4" t="s">
        <v>375</v>
      </c>
      <c r="D165" s="4" t="s">
        <v>166</v>
      </c>
      <c r="E165" s="4" t="s">
        <v>106</v>
      </c>
      <c r="F165" s="5">
        <v>44300</v>
      </c>
      <c r="G165" s="5">
        <v>44302</v>
      </c>
      <c r="H165" s="4">
        <v>1</v>
      </c>
      <c r="I165" s="4">
        <v>2</v>
      </c>
      <c r="J165" s="4">
        <v>2</v>
      </c>
      <c r="K165" s="4" t="s">
        <v>28</v>
      </c>
      <c r="L165" s="4">
        <v>-153</v>
      </c>
      <c r="M165" s="4">
        <v>-153</v>
      </c>
      <c r="N165" s="4" t="s">
        <v>167</v>
      </c>
      <c r="O165" s="4" t="s">
        <v>30</v>
      </c>
      <c r="P165" s="4" t="s">
        <v>31</v>
      </c>
      <c r="Q165" s="4">
        <v>0</v>
      </c>
      <c r="R165" s="7">
        <v>44300</v>
      </c>
      <c r="S165" s="5">
        <v>44317</v>
      </c>
      <c r="T165" s="4" t="s">
        <v>32</v>
      </c>
      <c r="U165" s="4">
        <v>-153</v>
      </c>
      <c r="V165" s="4">
        <v>0</v>
      </c>
      <c r="W165" s="4">
        <v>0</v>
      </c>
      <c r="X165" s="4">
        <v>2066848</v>
      </c>
    </row>
    <row r="166" s="4" customFormat="1" spans="1:24">
      <c r="A166" s="4">
        <v>14773723529</v>
      </c>
      <c r="B166" s="4" t="s">
        <v>24</v>
      </c>
      <c r="C166" s="4" t="s">
        <v>25</v>
      </c>
      <c r="D166" s="4" t="s">
        <v>376</v>
      </c>
      <c r="E166" s="4" t="s">
        <v>47</v>
      </c>
      <c r="F166" s="5">
        <v>44302</v>
      </c>
      <c r="G166" s="5">
        <v>44303</v>
      </c>
      <c r="H166" s="4">
        <v>1</v>
      </c>
      <c r="I166" s="4">
        <v>1</v>
      </c>
      <c r="J166" s="4">
        <v>1</v>
      </c>
      <c r="K166" s="4" t="s">
        <v>28</v>
      </c>
      <c r="L166" s="4">
        <v>182</v>
      </c>
      <c r="M166" s="4">
        <v>182</v>
      </c>
      <c r="N166" s="4" t="s">
        <v>377</v>
      </c>
      <c r="O166" s="4" t="s">
        <v>378</v>
      </c>
      <c r="P166" s="4" t="s">
        <v>31</v>
      </c>
      <c r="Q166" s="4">
        <v>0</v>
      </c>
      <c r="R166" s="7">
        <v>44288</v>
      </c>
      <c r="S166" s="5">
        <v>44318</v>
      </c>
      <c r="T166" s="4" t="s">
        <v>32</v>
      </c>
      <c r="U166" s="4">
        <v>182</v>
      </c>
      <c r="V166" s="4">
        <v>0</v>
      </c>
      <c r="W166" s="4">
        <v>0</v>
      </c>
      <c r="X166" s="4">
        <v>2044690</v>
      </c>
    </row>
    <row r="167" s="4" customFormat="1" spans="1:24">
      <c r="A167" s="4">
        <v>14773723529</v>
      </c>
      <c r="B167" s="4" t="s">
        <v>24</v>
      </c>
      <c r="C167" s="4" t="s">
        <v>36</v>
      </c>
      <c r="D167" s="4" t="s">
        <v>376</v>
      </c>
      <c r="E167" s="4" t="s">
        <v>47</v>
      </c>
      <c r="F167" s="5">
        <v>44302</v>
      </c>
      <c r="G167" s="5">
        <v>44303</v>
      </c>
      <c r="H167" s="4">
        <v>1</v>
      </c>
      <c r="I167" s="4">
        <v>1</v>
      </c>
      <c r="J167" s="4">
        <v>1</v>
      </c>
      <c r="K167" s="4" t="s">
        <v>28</v>
      </c>
      <c r="L167" s="4">
        <v>-182</v>
      </c>
      <c r="M167" s="4">
        <v>-182</v>
      </c>
      <c r="N167" s="4" t="s">
        <v>377</v>
      </c>
      <c r="O167" s="4" t="s">
        <v>378</v>
      </c>
      <c r="P167" s="4" t="s">
        <v>31</v>
      </c>
      <c r="Q167" s="4">
        <v>0</v>
      </c>
      <c r="R167" s="7">
        <v>44288</v>
      </c>
      <c r="S167" s="5">
        <v>44318</v>
      </c>
      <c r="T167" s="4" t="s">
        <v>32</v>
      </c>
      <c r="U167" s="4">
        <v>-182</v>
      </c>
      <c r="V167" s="4">
        <v>0</v>
      </c>
      <c r="W167" s="4">
        <v>0</v>
      </c>
      <c r="X167" s="4">
        <v>2044690</v>
      </c>
    </row>
    <row r="168" s="4" customFormat="1" spans="1:24">
      <c r="A168" s="4">
        <v>14815846678</v>
      </c>
      <c r="B168" s="4" t="s">
        <v>24</v>
      </c>
      <c r="C168" s="4" t="s">
        <v>25</v>
      </c>
      <c r="D168" s="4" t="s">
        <v>379</v>
      </c>
      <c r="E168" s="4" t="s">
        <v>47</v>
      </c>
      <c r="F168" s="5">
        <v>44302</v>
      </c>
      <c r="G168" s="5">
        <v>44303</v>
      </c>
      <c r="H168" s="4">
        <v>1</v>
      </c>
      <c r="I168" s="4">
        <v>1</v>
      </c>
      <c r="J168" s="4">
        <v>1</v>
      </c>
      <c r="K168" s="4" t="s">
        <v>28</v>
      </c>
      <c r="L168" s="4">
        <v>222</v>
      </c>
      <c r="M168" s="4">
        <v>222</v>
      </c>
      <c r="N168" s="4" t="s">
        <v>380</v>
      </c>
      <c r="O168" s="4" t="s">
        <v>378</v>
      </c>
      <c r="P168" s="4" t="s">
        <v>31</v>
      </c>
      <c r="Q168" s="4">
        <v>0</v>
      </c>
      <c r="R168" s="7">
        <v>44291</v>
      </c>
      <c r="S168" s="5">
        <v>44318</v>
      </c>
      <c r="T168" s="4" t="s">
        <v>32</v>
      </c>
      <c r="U168" s="4">
        <v>222</v>
      </c>
      <c r="V168" s="4">
        <v>0</v>
      </c>
      <c r="W168" s="4">
        <v>0</v>
      </c>
      <c r="X168" s="4">
        <v>2050610</v>
      </c>
    </row>
    <row r="169" s="4" customFormat="1" spans="1:24">
      <c r="A169" s="4">
        <v>14822763363</v>
      </c>
      <c r="B169" s="4" t="s">
        <v>24</v>
      </c>
      <c r="C169" s="4" t="s">
        <v>25</v>
      </c>
      <c r="D169" s="4" t="s">
        <v>379</v>
      </c>
      <c r="E169" s="4" t="s">
        <v>47</v>
      </c>
      <c r="F169" s="5">
        <v>44302</v>
      </c>
      <c r="G169" s="5">
        <v>44303</v>
      </c>
      <c r="H169" s="4">
        <v>1</v>
      </c>
      <c r="I169" s="4">
        <v>1</v>
      </c>
      <c r="J169" s="4">
        <v>1</v>
      </c>
      <c r="K169" s="4" t="s">
        <v>28</v>
      </c>
      <c r="L169" s="4">
        <v>222</v>
      </c>
      <c r="M169" s="4">
        <v>222</v>
      </c>
      <c r="N169" s="4" t="s">
        <v>381</v>
      </c>
      <c r="O169" s="4" t="s">
        <v>378</v>
      </c>
      <c r="P169" s="4" t="s">
        <v>31</v>
      </c>
      <c r="Q169" s="4">
        <v>0</v>
      </c>
      <c r="R169" s="7">
        <v>44291</v>
      </c>
      <c r="S169" s="5">
        <v>44318</v>
      </c>
      <c r="T169" s="4" t="s">
        <v>32</v>
      </c>
      <c r="U169" s="4">
        <v>222</v>
      </c>
      <c r="V169" s="4">
        <v>0</v>
      </c>
      <c r="W169" s="4">
        <v>0</v>
      </c>
      <c r="X169" s="4">
        <v>2051371</v>
      </c>
    </row>
    <row r="170" s="4" customFormat="1" spans="1:24">
      <c r="A170" s="4">
        <v>14831381112</v>
      </c>
      <c r="B170" s="4" t="s">
        <v>24</v>
      </c>
      <c r="C170" s="4" t="s">
        <v>25</v>
      </c>
      <c r="D170" s="4" t="s">
        <v>382</v>
      </c>
      <c r="E170" s="4" t="s">
        <v>383</v>
      </c>
      <c r="F170" s="5">
        <v>44301</v>
      </c>
      <c r="G170" s="5">
        <v>44303</v>
      </c>
      <c r="H170" s="4">
        <v>1</v>
      </c>
      <c r="I170" s="4">
        <v>2</v>
      </c>
      <c r="J170" s="4">
        <v>2</v>
      </c>
      <c r="K170" s="4" t="s">
        <v>28</v>
      </c>
      <c r="L170" s="4">
        <v>463</v>
      </c>
      <c r="M170" s="4">
        <v>463</v>
      </c>
      <c r="N170" s="4" t="s">
        <v>384</v>
      </c>
      <c r="O170" s="4" t="s">
        <v>378</v>
      </c>
      <c r="P170" s="4" t="s">
        <v>31</v>
      </c>
      <c r="Q170" s="4">
        <v>0</v>
      </c>
      <c r="R170" s="7">
        <v>44292</v>
      </c>
      <c r="S170" s="5">
        <v>44318</v>
      </c>
      <c r="T170" s="4" t="s">
        <v>32</v>
      </c>
      <c r="U170" s="4">
        <v>463</v>
      </c>
      <c r="V170" s="4">
        <v>0</v>
      </c>
      <c r="W170" s="4">
        <v>0</v>
      </c>
      <c r="X170" s="4">
        <v>2052894</v>
      </c>
    </row>
    <row r="171" s="4" customFormat="1" spans="1:24">
      <c r="A171" s="4">
        <v>14838354625</v>
      </c>
      <c r="B171" s="4" t="s">
        <v>24</v>
      </c>
      <c r="C171" s="4" t="s">
        <v>25</v>
      </c>
      <c r="D171" s="4" t="s">
        <v>96</v>
      </c>
      <c r="E171" s="4" t="s">
        <v>137</v>
      </c>
      <c r="F171" s="5">
        <v>44302</v>
      </c>
      <c r="G171" s="5">
        <v>44303</v>
      </c>
      <c r="H171" s="4">
        <v>1</v>
      </c>
      <c r="I171" s="4">
        <v>1</v>
      </c>
      <c r="J171" s="4">
        <v>1</v>
      </c>
      <c r="K171" s="4" t="s">
        <v>28</v>
      </c>
      <c r="L171" s="4">
        <v>264</v>
      </c>
      <c r="M171" s="4">
        <v>264</v>
      </c>
      <c r="N171" s="4" t="s">
        <v>385</v>
      </c>
      <c r="O171" s="4" t="s">
        <v>378</v>
      </c>
      <c r="P171" s="4" t="s">
        <v>31</v>
      </c>
      <c r="Q171" s="4">
        <v>0</v>
      </c>
      <c r="R171" s="7">
        <v>44293</v>
      </c>
      <c r="S171" s="5">
        <v>44318</v>
      </c>
      <c r="T171" s="4" t="s">
        <v>32</v>
      </c>
      <c r="U171" s="4">
        <v>264</v>
      </c>
      <c r="V171" s="4">
        <v>0</v>
      </c>
      <c r="W171" s="4">
        <v>0</v>
      </c>
      <c r="X171" s="4">
        <v>2053593</v>
      </c>
    </row>
    <row r="172" s="4" customFormat="1" spans="1:24">
      <c r="A172" s="4">
        <v>14838354625</v>
      </c>
      <c r="B172" s="4" t="s">
        <v>24</v>
      </c>
      <c r="C172" s="4" t="s">
        <v>36</v>
      </c>
      <c r="D172" s="4" t="s">
        <v>96</v>
      </c>
      <c r="E172" s="4" t="s">
        <v>137</v>
      </c>
      <c r="F172" s="5">
        <v>44302</v>
      </c>
      <c r="G172" s="5">
        <v>44303</v>
      </c>
      <c r="H172" s="4">
        <v>1</v>
      </c>
      <c r="I172" s="4">
        <v>1</v>
      </c>
      <c r="J172" s="4">
        <v>1</v>
      </c>
      <c r="K172" s="4" t="s">
        <v>28</v>
      </c>
      <c r="L172" s="4">
        <v>-264</v>
      </c>
      <c r="M172" s="4">
        <v>-264</v>
      </c>
      <c r="N172" s="4" t="s">
        <v>385</v>
      </c>
      <c r="O172" s="4" t="s">
        <v>378</v>
      </c>
      <c r="P172" s="4" t="s">
        <v>31</v>
      </c>
      <c r="Q172" s="4">
        <v>0</v>
      </c>
      <c r="R172" s="7">
        <v>44293</v>
      </c>
      <c r="S172" s="5">
        <v>44318</v>
      </c>
      <c r="T172" s="4" t="s">
        <v>32</v>
      </c>
      <c r="U172" s="4">
        <v>-264</v>
      </c>
      <c r="V172" s="4">
        <v>0</v>
      </c>
      <c r="W172" s="4">
        <v>0</v>
      </c>
      <c r="X172" s="4">
        <v>2053593</v>
      </c>
    </row>
    <row r="173" s="4" customFormat="1" spans="1:24">
      <c r="A173" s="4">
        <v>14846114711</v>
      </c>
      <c r="B173" s="4" t="s">
        <v>24</v>
      </c>
      <c r="C173" s="4" t="s">
        <v>25</v>
      </c>
      <c r="D173" s="4" t="s">
        <v>386</v>
      </c>
      <c r="E173" s="4" t="s">
        <v>387</v>
      </c>
      <c r="F173" s="5">
        <v>44301</v>
      </c>
      <c r="G173" s="5">
        <v>44303</v>
      </c>
      <c r="H173" s="4">
        <v>1</v>
      </c>
      <c r="I173" s="4">
        <v>2</v>
      </c>
      <c r="J173" s="4">
        <v>2</v>
      </c>
      <c r="K173" s="4" t="s">
        <v>28</v>
      </c>
      <c r="L173" s="4">
        <v>474</v>
      </c>
      <c r="M173" s="4">
        <v>474</v>
      </c>
      <c r="N173" s="4" t="s">
        <v>388</v>
      </c>
      <c r="O173" s="4" t="s">
        <v>378</v>
      </c>
      <c r="P173" s="4" t="s">
        <v>31</v>
      </c>
      <c r="Q173" s="4">
        <v>0</v>
      </c>
      <c r="R173" s="7">
        <v>44293</v>
      </c>
      <c r="S173" s="5">
        <v>44318</v>
      </c>
      <c r="T173" s="4" t="s">
        <v>32</v>
      </c>
      <c r="U173" s="4">
        <v>474</v>
      </c>
      <c r="V173" s="4">
        <v>0</v>
      </c>
      <c r="W173" s="4">
        <v>0</v>
      </c>
      <c r="X173" s="4">
        <v>2054569</v>
      </c>
    </row>
    <row r="174" s="4" customFormat="1" spans="1:24">
      <c r="A174" s="4">
        <v>14822763363</v>
      </c>
      <c r="B174" s="4" t="s">
        <v>24</v>
      </c>
      <c r="C174" s="4" t="s">
        <v>36</v>
      </c>
      <c r="D174" s="4" t="s">
        <v>379</v>
      </c>
      <c r="E174" s="4" t="s">
        <v>47</v>
      </c>
      <c r="F174" s="5">
        <v>44302</v>
      </c>
      <c r="G174" s="5">
        <v>44303</v>
      </c>
      <c r="H174" s="4">
        <v>1</v>
      </c>
      <c r="I174" s="4">
        <v>1</v>
      </c>
      <c r="J174" s="4">
        <v>1</v>
      </c>
      <c r="K174" s="4" t="s">
        <v>28</v>
      </c>
      <c r="L174" s="4">
        <v>-222</v>
      </c>
      <c r="M174" s="4">
        <v>-222</v>
      </c>
      <c r="N174" s="4" t="s">
        <v>381</v>
      </c>
      <c r="O174" s="4" t="s">
        <v>378</v>
      </c>
      <c r="P174" s="4" t="s">
        <v>31</v>
      </c>
      <c r="Q174" s="4">
        <v>0</v>
      </c>
      <c r="R174" s="7">
        <v>44291</v>
      </c>
      <c r="S174" s="5">
        <v>44318</v>
      </c>
      <c r="T174" s="4" t="s">
        <v>32</v>
      </c>
      <c r="U174" s="4">
        <v>-222</v>
      </c>
      <c r="V174" s="4">
        <v>0</v>
      </c>
      <c r="W174" s="4">
        <v>0</v>
      </c>
      <c r="X174" s="4">
        <v>2051371</v>
      </c>
    </row>
    <row r="175" s="4" customFormat="1" spans="1:24">
      <c r="A175" s="4">
        <v>14855762263</v>
      </c>
      <c r="B175" s="4" t="s">
        <v>24</v>
      </c>
      <c r="C175" s="4" t="s">
        <v>25</v>
      </c>
      <c r="D175" s="4" t="s">
        <v>389</v>
      </c>
      <c r="E175" s="4" t="s">
        <v>390</v>
      </c>
      <c r="F175" s="5">
        <v>44302</v>
      </c>
      <c r="G175" s="5">
        <v>44303</v>
      </c>
      <c r="H175" s="4">
        <v>1</v>
      </c>
      <c r="I175" s="4">
        <v>1</v>
      </c>
      <c r="J175" s="4">
        <v>1</v>
      </c>
      <c r="K175" s="4" t="s">
        <v>28</v>
      </c>
      <c r="L175" s="4">
        <v>142</v>
      </c>
      <c r="M175" s="4">
        <v>142</v>
      </c>
      <c r="N175" s="4" t="s">
        <v>391</v>
      </c>
      <c r="O175" s="4" t="s">
        <v>378</v>
      </c>
      <c r="P175" s="4" t="s">
        <v>31</v>
      </c>
      <c r="Q175" s="4">
        <v>0</v>
      </c>
      <c r="R175" s="7">
        <v>44294</v>
      </c>
      <c r="S175" s="5">
        <v>44318</v>
      </c>
      <c r="T175" s="4" t="s">
        <v>32</v>
      </c>
      <c r="U175" s="4">
        <v>142</v>
      </c>
      <c r="V175" s="4">
        <v>0</v>
      </c>
      <c r="W175" s="4">
        <v>0</v>
      </c>
      <c r="X175" s="4">
        <v>2056441</v>
      </c>
    </row>
    <row r="176" s="4" customFormat="1" spans="1:24">
      <c r="A176" s="4">
        <v>14863038015</v>
      </c>
      <c r="B176" s="4" t="s">
        <v>24</v>
      </c>
      <c r="C176" s="4" t="s">
        <v>25</v>
      </c>
      <c r="D176" s="4" t="s">
        <v>392</v>
      </c>
      <c r="E176" s="4" t="s">
        <v>137</v>
      </c>
      <c r="F176" s="5">
        <v>44301</v>
      </c>
      <c r="G176" s="5">
        <v>44303</v>
      </c>
      <c r="H176" s="4">
        <v>1</v>
      </c>
      <c r="I176" s="4">
        <v>2</v>
      </c>
      <c r="J176" s="4">
        <v>2</v>
      </c>
      <c r="K176" s="4" t="s">
        <v>28</v>
      </c>
      <c r="L176" s="4">
        <v>644</v>
      </c>
      <c r="M176" s="4">
        <v>644</v>
      </c>
      <c r="N176" s="4" t="s">
        <v>393</v>
      </c>
      <c r="O176" s="4" t="s">
        <v>378</v>
      </c>
      <c r="P176" s="4" t="s">
        <v>31</v>
      </c>
      <c r="Q176" s="4">
        <v>0</v>
      </c>
      <c r="R176" s="7">
        <v>44295</v>
      </c>
      <c r="S176" s="5">
        <v>44318</v>
      </c>
      <c r="T176" s="4" t="s">
        <v>32</v>
      </c>
      <c r="U176" s="4">
        <v>644</v>
      </c>
      <c r="V176" s="4">
        <v>0</v>
      </c>
      <c r="W176" s="4">
        <v>0</v>
      </c>
      <c r="X176" s="4">
        <v>2057623</v>
      </c>
    </row>
    <row r="177" s="4" customFormat="1" spans="1:24">
      <c r="A177" s="4">
        <v>14878579416</v>
      </c>
      <c r="B177" s="4" t="s">
        <v>24</v>
      </c>
      <c r="C177" s="4" t="s">
        <v>25</v>
      </c>
      <c r="D177" s="4" t="s">
        <v>394</v>
      </c>
      <c r="E177" s="4" t="s">
        <v>383</v>
      </c>
      <c r="F177" s="5">
        <v>44302</v>
      </c>
      <c r="G177" s="5">
        <v>44303</v>
      </c>
      <c r="H177" s="4">
        <v>1</v>
      </c>
      <c r="I177" s="4">
        <v>1</v>
      </c>
      <c r="J177" s="4">
        <v>1</v>
      </c>
      <c r="K177" s="4" t="s">
        <v>28</v>
      </c>
      <c r="L177" s="4">
        <v>217</v>
      </c>
      <c r="M177" s="4">
        <v>217</v>
      </c>
      <c r="N177" s="4" t="s">
        <v>395</v>
      </c>
      <c r="O177" s="4" t="s">
        <v>378</v>
      </c>
      <c r="P177" s="4" t="s">
        <v>31</v>
      </c>
      <c r="Q177" s="4">
        <v>0</v>
      </c>
      <c r="R177" s="7">
        <v>44296</v>
      </c>
      <c r="S177" s="5">
        <v>44318</v>
      </c>
      <c r="T177" s="4" t="s">
        <v>32</v>
      </c>
      <c r="U177" s="4">
        <v>217</v>
      </c>
      <c r="V177" s="4">
        <v>0</v>
      </c>
      <c r="W177" s="4">
        <v>0</v>
      </c>
      <c r="X177" s="4">
        <v>2060609</v>
      </c>
    </row>
    <row r="178" s="4" customFormat="1" spans="1:24">
      <c r="A178" s="4">
        <v>14888244381</v>
      </c>
      <c r="B178" s="4" t="s">
        <v>24</v>
      </c>
      <c r="C178" s="4" t="s">
        <v>25</v>
      </c>
      <c r="D178" s="4" t="s">
        <v>187</v>
      </c>
      <c r="E178" s="4" t="s">
        <v>179</v>
      </c>
      <c r="F178" s="5">
        <v>44302</v>
      </c>
      <c r="G178" s="5">
        <v>44303</v>
      </c>
      <c r="H178" s="4">
        <v>1</v>
      </c>
      <c r="I178" s="4">
        <v>1</v>
      </c>
      <c r="J178" s="4">
        <v>1</v>
      </c>
      <c r="K178" s="4" t="s">
        <v>28</v>
      </c>
      <c r="L178" s="4">
        <v>464</v>
      </c>
      <c r="M178" s="4">
        <v>464</v>
      </c>
      <c r="N178" s="4" t="s">
        <v>396</v>
      </c>
      <c r="O178" s="4" t="s">
        <v>378</v>
      </c>
      <c r="P178" s="4" t="s">
        <v>31</v>
      </c>
      <c r="Q178" s="4">
        <v>0</v>
      </c>
      <c r="R178" s="7">
        <v>44298</v>
      </c>
      <c r="S178" s="5">
        <v>44318</v>
      </c>
      <c r="T178" s="4" t="s">
        <v>32</v>
      </c>
      <c r="U178" s="4">
        <v>464</v>
      </c>
      <c r="V178" s="4">
        <v>0</v>
      </c>
      <c r="W178" s="4">
        <v>0</v>
      </c>
      <c r="X178" s="4">
        <v>2062866</v>
      </c>
    </row>
    <row r="179" s="4" customFormat="1" spans="1:24">
      <c r="A179" s="4">
        <v>14892725915</v>
      </c>
      <c r="B179" s="4" t="s">
        <v>24</v>
      </c>
      <c r="C179" s="4" t="s">
        <v>25</v>
      </c>
      <c r="D179" s="4" t="s">
        <v>397</v>
      </c>
      <c r="E179" s="4" t="s">
        <v>161</v>
      </c>
      <c r="F179" s="5">
        <v>44299</v>
      </c>
      <c r="G179" s="5">
        <v>44303</v>
      </c>
      <c r="H179" s="4">
        <v>1</v>
      </c>
      <c r="I179" s="4">
        <v>4</v>
      </c>
      <c r="J179" s="4">
        <v>4</v>
      </c>
      <c r="K179" s="4" t="s">
        <v>28</v>
      </c>
      <c r="L179" s="4">
        <v>1216</v>
      </c>
      <c r="M179" s="4">
        <v>1216</v>
      </c>
      <c r="N179" s="4" t="s">
        <v>398</v>
      </c>
      <c r="O179" s="4" t="s">
        <v>378</v>
      </c>
      <c r="P179" s="4" t="s">
        <v>31</v>
      </c>
      <c r="Q179" s="4">
        <v>0</v>
      </c>
      <c r="R179" s="7">
        <v>44298</v>
      </c>
      <c r="S179" s="5">
        <v>44318</v>
      </c>
      <c r="T179" s="4" t="s">
        <v>32</v>
      </c>
      <c r="U179" s="4">
        <v>1216</v>
      </c>
      <c r="V179" s="4">
        <v>0</v>
      </c>
      <c r="W179" s="4">
        <v>0</v>
      </c>
      <c r="X179" s="4">
        <v>2063292</v>
      </c>
    </row>
    <row r="180" s="4" customFormat="1" spans="1:24">
      <c r="A180" s="4">
        <v>14892883765</v>
      </c>
      <c r="B180" s="4" t="s">
        <v>24</v>
      </c>
      <c r="C180" s="4" t="s">
        <v>25</v>
      </c>
      <c r="D180" s="4" t="s">
        <v>399</v>
      </c>
      <c r="E180" s="4" t="s">
        <v>400</v>
      </c>
      <c r="F180" s="5">
        <v>44300</v>
      </c>
      <c r="G180" s="5">
        <v>44303</v>
      </c>
      <c r="H180" s="4">
        <v>1</v>
      </c>
      <c r="I180" s="4">
        <v>3</v>
      </c>
      <c r="J180" s="4">
        <v>3</v>
      </c>
      <c r="K180" s="4" t="s">
        <v>28</v>
      </c>
      <c r="L180" s="4">
        <v>1561</v>
      </c>
      <c r="M180" s="4">
        <v>1561</v>
      </c>
      <c r="N180" s="4" t="s">
        <v>401</v>
      </c>
      <c r="O180" s="4" t="s">
        <v>378</v>
      </c>
      <c r="P180" s="4" t="s">
        <v>31</v>
      </c>
      <c r="Q180" s="4">
        <v>0</v>
      </c>
      <c r="R180" s="7">
        <v>44298</v>
      </c>
      <c r="S180" s="5">
        <v>44318</v>
      </c>
      <c r="T180" s="4" t="s">
        <v>32</v>
      </c>
      <c r="U180" s="4">
        <v>1561</v>
      </c>
      <c r="V180" s="4">
        <v>0</v>
      </c>
      <c r="W180" s="4">
        <v>0</v>
      </c>
      <c r="X180" s="4">
        <v>2063330</v>
      </c>
    </row>
    <row r="181" s="4" customFormat="1" spans="1:24">
      <c r="A181" s="4">
        <v>14895159148</v>
      </c>
      <c r="B181" s="4" t="s">
        <v>24</v>
      </c>
      <c r="C181" s="4" t="s">
        <v>25</v>
      </c>
      <c r="D181" s="4" t="s">
        <v>99</v>
      </c>
      <c r="E181" s="4" t="s">
        <v>91</v>
      </c>
      <c r="F181" s="5">
        <v>44300</v>
      </c>
      <c r="G181" s="5">
        <v>44303</v>
      </c>
      <c r="H181" s="4">
        <v>1</v>
      </c>
      <c r="I181" s="4">
        <v>3</v>
      </c>
      <c r="J181" s="4">
        <v>3</v>
      </c>
      <c r="K181" s="4" t="s">
        <v>28</v>
      </c>
      <c r="L181" s="4">
        <v>1089</v>
      </c>
      <c r="M181" s="4">
        <v>1089</v>
      </c>
      <c r="N181" s="4" t="s">
        <v>101</v>
      </c>
      <c r="O181" s="4" t="s">
        <v>378</v>
      </c>
      <c r="P181" s="4" t="s">
        <v>31</v>
      </c>
      <c r="Q181" s="4">
        <v>0</v>
      </c>
      <c r="R181" s="7">
        <v>44298</v>
      </c>
      <c r="S181" s="5">
        <v>44318</v>
      </c>
      <c r="T181" s="4" t="s">
        <v>32</v>
      </c>
      <c r="U181" s="4">
        <v>1089</v>
      </c>
      <c r="V181" s="4">
        <v>0</v>
      </c>
      <c r="W181" s="4">
        <v>0</v>
      </c>
      <c r="X181" s="4">
        <v>2063954</v>
      </c>
    </row>
    <row r="182" s="4" customFormat="1" spans="1:24">
      <c r="A182" s="4">
        <v>14895159148</v>
      </c>
      <c r="B182" s="4" t="s">
        <v>24</v>
      </c>
      <c r="C182" s="4" t="s">
        <v>36</v>
      </c>
      <c r="D182" s="4" t="s">
        <v>99</v>
      </c>
      <c r="E182" s="4" t="s">
        <v>91</v>
      </c>
      <c r="F182" s="5">
        <v>44300</v>
      </c>
      <c r="G182" s="5">
        <v>44303</v>
      </c>
      <c r="H182" s="4">
        <v>1</v>
      </c>
      <c r="I182" s="4">
        <v>3</v>
      </c>
      <c r="J182" s="4">
        <v>3</v>
      </c>
      <c r="K182" s="4" t="s">
        <v>28</v>
      </c>
      <c r="L182" s="4">
        <v>-1089</v>
      </c>
      <c r="M182" s="4">
        <v>-1089</v>
      </c>
      <c r="N182" s="4" t="s">
        <v>101</v>
      </c>
      <c r="O182" s="4" t="s">
        <v>378</v>
      </c>
      <c r="P182" s="4" t="s">
        <v>31</v>
      </c>
      <c r="Q182" s="4">
        <v>0</v>
      </c>
      <c r="R182" s="7">
        <v>44298</v>
      </c>
      <c r="S182" s="5">
        <v>44318</v>
      </c>
      <c r="T182" s="4" t="s">
        <v>32</v>
      </c>
      <c r="U182" s="4">
        <v>-1089</v>
      </c>
      <c r="V182" s="4">
        <v>0</v>
      </c>
      <c r="W182" s="4">
        <v>0</v>
      </c>
      <c r="X182" s="4">
        <v>2063954</v>
      </c>
    </row>
    <row r="183" s="4" customFormat="1" spans="1:24">
      <c r="A183" s="4">
        <v>14896061913</v>
      </c>
      <c r="B183" s="4" t="s">
        <v>24</v>
      </c>
      <c r="C183" s="4" t="s">
        <v>25</v>
      </c>
      <c r="D183" s="4" t="s">
        <v>402</v>
      </c>
      <c r="E183" s="4" t="s">
        <v>383</v>
      </c>
      <c r="F183" s="5">
        <v>44302</v>
      </c>
      <c r="G183" s="5">
        <v>44303</v>
      </c>
      <c r="H183" s="4">
        <v>1</v>
      </c>
      <c r="I183" s="4">
        <v>1</v>
      </c>
      <c r="J183" s="4">
        <v>1</v>
      </c>
      <c r="K183" s="4" t="s">
        <v>28</v>
      </c>
      <c r="L183" s="4">
        <v>399</v>
      </c>
      <c r="M183" s="4">
        <v>399</v>
      </c>
      <c r="N183" s="4" t="s">
        <v>403</v>
      </c>
      <c r="O183" s="4" t="s">
        <v>378</v>
      </c>
      <c r="P183" s="4" t="s">
        <v>31</v>
      </c>
      <c r="Q183" s="4">
        <v>0</v>
      </c>
      <c r="R183" s="7">
        <v>44298</v>
      </c>
      <c r="S183" s="5">
        <v>44318</v>
      </c>
      <c r="T183" s="4" t="s">
        <v>32</v>
      </c>
      <c r="U183" s="4">
        <v>399</v>
      </c>
      <c r="V183" s="4">
        <v>0</v>
      </c>
      <c r="W183" s="4">
        <v>0</v>
      </c>
      <c r="X183" s="4">
        <v>2064231</v>
      </c>
    </row>
    <row r="184" s="4" customFormat="1" spans="1:24">
      <c r="A184" s="4">
        <v>14899752005</v>
      </c>
      <c r="B184" s="4" t="s">
        <v>24</v>
      </c>
      <c r="C184" s="4" t="s">
        <v>25</v>
      </c>
      <c r="D184" s="4" t="s">
        <v>404</v>
      </c>
      <c r="E184" s="4" t="s">
        <v>182</v>
      </c>
      <c r="F184" s="5">
        <v>44300</v>
      </c>
      <c r="G184" s="5">
        <v>44303</v>
      </c>
      <c r="H184" s="4">
        <v>1</v>
      </c>
      <c r="I184" s="4">
        <v>3</v>
      </c>
      <c r="J184" s="4">
        <v>3</v>
      </c>
      <c r="K184" s="4" t="s">
        <v>28</v>
      </c>
      <c r="L184" s="4">
        <v>632</v>
      </c>
      <c r="M184" s="4">
        <v>632</v>
      </c>
      <c r="N184" s="4" t="s">
        <v>405</v>
      </c>
      <c r="O184" s="4" t="s">
        <v>378</v>
      </c>
      <c r="P184" s="4" t="s">
        <v>31</v>
      </c>
      <c r="Q184" s="4">
        <v>0</v>
      </c>
      <c r="R184" s="7">
        <v>44299</v>
      </c>
      <c r="S184" s="5">
        <v>44318</v>
      </c>
      <c r="T184" s="4" t="s">
        <v>32</v>
      </c>
      <c r="U184" s="4">
        <v>632</v>
      </c>
      <c r="V184" s="4">
        <v>0</v>
      </c>
      <c r="W184" s="4">
        <v>0</v>
      </c>
      <c r="X184" s="4">
        <v>2064573</v>
      </c>
    </row>
    <row r="185" s="4" customFormat="1" spans="1:24">
      <c r="A185" s="4">
        <v>14900443878</v>
      </c>
      <c r="B185" s="4" t="s">
        <v>24</v>
      </c>
      <c r="C185" s="4" t="s">
        <v>25</v>
      </c>
      <c r="D185" s="4" t="s">
        <v>406</v>
      </c>
      <c r="E185" s="4" t="s">
        <v>407</v>
      </c>
      <c r="F185" s="5">
        <v>44302</v>
      </c>
      <c r="G185" s="5">
        <v>44303</v>
      </c>
      <c r="H185" s="4">
        <v>1</v>
      </c>
      <c r="I185" s="4">
        <v>1</v>
      </c>
      <c r="J185" s="4">
        <v>1</v>
      </c>
      <c r="K185" s="4" t="s">
        <v>28</v>
      </c>
      <c r="L185" s="4">
        <v>230</v>
      </c>
      <c r="M185" s="4">
        <v>230</v>
      </c>
      <c r="N185" s="4" t="s">
        <v>408</v>
      </c>
      <c r="O185" s="4" t="s">
        <v>378</v>
      </c>
      <c r="P185" s="4" t="s">
        <v>31</v>
      </c>
      <c r="Q185" s="4">
        <v>0</v>
      </c>
      <c r="R185" s="7">
        <v>44299</v>
      </c>
      <c r="S185" s="5">
        <v>44318</v>
      </c>
      <c r="T185" s="4" t="s">
        <v>32</v>
      </c>
      <c r="U185" s="4">
        <v>230</v>
      </c>
      <c r="V185" s="4">
        <v>0</v>
      </c>
      <c r="W185" s="4">
        <v>0</v>
      </c>
      <c r="X185" s="4">
        <v>2064738</v>
      </c>
    </row>
    <row r="186" s="4" customFormat="1" spans="1:24">
      <c r="A186" s="4">
        <v>14901071456</v>
      </c>
      <c r="B186" s="4" t="s">
        <v>24</v>
      </c>
      <c r="C186" s="4" t="s">
        <v>25</v>
      </c>
      <c r="D186" s="4" t="s">
        <v>409</v>
      </c>
      <c r="E186" s="4" t="s">
        <v>103</v>
      </c>
      <c r="F186" s="5">
        <v>44301</v>
      </c>
      <c r="G186" s="5">
        <v>44303</v>
      </c>
      <c r="H186" s="4">
        <v>1</v>
      </c>
      <c r="I186" s="4">
        <v>2</v>
      </c>
      <c r="J186" s="4">
        <v>2</v>
      </c>
      <c r="K186" s="4" t="s">
        <v>28</v>
      </c>
      <c r="L186" s="4">
        <v>388</v>
      </c>
      <c r="M186" s="4">
        <v>388</v>
      </c>
      <c r="N186" s="4" t="s">
        <v>410</v>
      </c>
      <c r="O186" s="4" t="s">
        <v>378</v>
      </c>
      <c r="P186" s="4" t="s">
        <v>31</v>
      </c>
      <c r="Q186" s="4">
        <v>0</v>
      </c>
      <c r="R186" s="7">
        <v>44299</v>
      </c>
      <c r="S186" s="5">
        <v>44318</v>
      </c>
      <c r="T186" s="4" t="s">
        <v>32</v>
      </c>
      <c r="U186" s="4">
        <v>388</v>
      </c>
      <c r="V186" s="4">
        <v>0</v>
      </c>
      <c r="W186" s="4">
        <v>0</v>
      </c>
      <c r="X186" s="4">
        <v>2064903</v>
      </c>
    </row>
    <row r="187" s="4" customFormat="1" spans="1:24">
      <c r="A187" s="4">
        <v>14901543455</v>
      </c>
      <c r="B187" s="4" t="s">
        <v>24</v>
      </c>
      <c r="C187" s="4" t="s">
        <v>25</v>
      </c>
      <c r="D187" s="4" t="s">
        <v>192</v>
      </c>
      <c r="E187" s="4" t="s">
        <v>193</v>
      </c>
      <c r="F187" s="5">
        <v>44301</v>
      </c>
      <c r="G187" s="5">
        <v>44303</v>
      </c>
      <c r="H187" s="4">
        <v>1</v>
      </c>
      <c r="I187" s="4">
        <v>2</v>
      </c>
      <c r="J187" s="4">
        <v>2</v>
      </c>
      <c r="K187" s="4" t="s">
        <v>28</v>
      </c>
      <c r="L187" s="4">
        <v>208</v>
      </c>
      <c r="M187" s="4">
        <v>208</v>
      </c>
      <c r="N187" s="4" t="s">
        <v>411</v>
      </c>
      <c r="O187" s="4" t="s">
        <v>378</v>
      </c>
      <c r="P187" s="4" t="s">
        <v>31</v>
      </c>
      <c r="Q187" s="4">
        <v>0</v>
      </c>
      <c r="R187" s="7">
        <v>44299</v>
      </c>
      <c r="S187" s="5">
        <v>44318</v>
      </c>
      <c r="T187" s="4" t="s">
        <v>32</v>
      </c>
      <c r="U187" s="4">
        <v>208</v>
      </c>
      <c r="V187" s="4">
        <v>0</v>
      </c>
      <c r="W187" s="4">
        <v>0</v>
      </c>
      <c r="X187" s="4">
        <v>2065030</v>
      </c>
    </row>
    <row r="188" s="4" customFormat="1" spans="1:24">
      <c r="A188" s="4">
        <v>14903486356</v>
      </c>
      <c r="B188" s="4" t="s">
        <v>24</v>
      </c>
      <c r="C188" s="4" t="s">
        <v>25</v>
      </c>
      <c r="D188" s="4" t="s">
        <v>117</v>
      </c>
      <c r="E188" s="4" t="s">
        <v>91</v>
      </c>
      <c r="F188" s="5">
        <v>44299</v>
      </c>
      <c r="G188" s="5">
        <v>44303</v>
      </c>
      <c r="H188" s="4">
        <v>1</v>
      </c>
      <c r="I188" s="4">
        <v>4</v>
      </c>
      <c r="J188" s="4">
        <v>4</v>
      </c>
      <c r="K188" s="4" t="s">
        <v>28</v>
      </c>
      <c r="L188" s="4">
        <v>1846</v>
      </c>
      <c r="M188" s="4">
        <v>1846</v>
      </c>
      <c r="N188" s="4" t="s">
        <v>412</v>
      </c>
      <c r="O188" s="4" t="s">
        <v>378</v>
      </c>
      <c r="P188" s="4" t="s">
        <v>31</v>
      </c>
      <c r="Q188" s="4">
        <v>0</v>
      </c>
      <c r="R188" s="7">
        <v>44299</v>
      </c>
      <c r="S188" s="5">
        <v>44318</v>
      </c>
      <c r="T188" s="4" t="s">
        <v>32</v>
      </c>
      <c r="U188" s="4">
        <v>1846</v>
      </c>
      <c r="V188" s="4">
        <v>0</v>
      </c>
      <c r="W188" s="4">
        <v>0</v>
      </c>
      <c r="X188" s="4">
        <v>2065549</v>
      </c>
    </row>
    <row r="189" s="4" customFormat="1" spans="1:24">
      <c r="A189" s="4">
        <v>14906146369</v>
      </c>
      <c r="B189" s="4" t="s">
        <v>24</v>
      </c>
      <c r="C189" s="4" t="s">
        <v>25</v>
      </c>
      <c r="D189" s="4" t="s">
        <v>413</v>
      </c>
      <c r="E189" s="4" t="s">
        <v>414</v>
      </c>
      <c r="F189" s="5">
        <v>44300</v>
      </c>
      <c r="G189" s="5">
        <v>44303</v>
      </c>
      <c r="H189" s="4">
        <v>1</v>
      </c>
      <c r="I189" s="4">
        <v>3</v>
      </c>
      <c r="J189" s="4">
        <v>3</v>
      </c>
      <c r="K189" s="4" t="s">
        <v>28</v>
      </c>
      <c r="L189" s="4">
        <v>543</v>
      </c>
      <c r="M189" s="4">
        <v>543</v>
      </c>
      <c r="N189" s="4" t="s">
        <v>415</v>
      </c>
      <c r="O189" s="4" t="s">
        <v>378</v>
      </c>
      <c r="P189" s="4" t="s">
        <v>31</v>
      </c>
      <c r="Q189" s="4">
        <v>0</v>
      </c>
      <c r="R189" s="7">
        <v>44299</v>
      </c>
      <c r="S189" s="5">
        <v>44318</v>
      </c>
      <c r="T189" s="4" t="s">
        <v>32</v>
      </c>
      <c r="U189" s="4">
        <v>543</v>
      </c>
      <c r="V189" s="4">
        <v>0</v>
      </c>
      <c r="W189" s="4">
        <v>0</v>
      </c>
      <c r="X189" s="4">
        <v>2065673</v>
      </c>
    </row>
    <row r="190" s="4" customFormat="1" spans="1:24">
      <c r="A190" s="4">
        <v>14907358669</v>
      </c>
      <c r="B190" s="4" t="s">
        <v>24</v>
      </c>
      <c r="C190" s="4" t="s">
        <v>25</v>
      </c>
      <c r="D190" s="4" t="s">
        <v>416</v>
      </c>
      <c r="E190" s="4" t="s">
        <v>47</v>
      </c>
      <c r="F190" s="5">
        <v>44302</v>
      </c>
      <c r="G190" s="5">
        <v>44303</v>
      </c>
      <c r="H190" s="4">
        <v>1</v>
      </c>
      <c r="I190" s="4">
        <v>1</v>
      </c>
      <c r="J190" s="4">
        <v>1</v>
      </c>
      <c r="K190" s="4" t="s">
        <v>28</v>
      </c>
      <c r="L190" s="4">
        <v>386</v>
      </c>
      <c r="M190" s="4">
        <v>386</v>
      </c>
      <c r="N190" s="4" t="s">
        <v>417</v>
      </c>
      <c r="O190" s="4" t="s">
        <v>378</v>
      </c>
      <c r="P190" s="4" t="s">
        <v>31</v>
      </c>
      <c r="Q190" s="4">
        <v>0</v>
      </c>
      <c r="R190" s="7">
        <v>44300</v>
      </c>
      <c r="S190" s="5">
        <v>44318</v>
      </c>
      <c r="T190" s="4" t="s">
        <v>32</v>
      </c>
      <c r="U190" s="4">
        <v>386</v>
      </c>
      <c r="V190" s="4">
        <v>0</v>
      </c>
      <c r="W190" s="4">
        <v>0</v>
      </c>
      <c r="X190" s="4">
        <v>2065855</v>
      </c>
    </row>
    <row r="191" s="4" customFormat="1" spans="1:23">
      <c r="A191" s="4">
        <v>14907588276</v>
      </c>
      <c r="B191" s="4" t="s">
        <v>24</v>
      </c>
      <c r="C191" s="4" t="s">
        <v>25</v>
      </c>
      <c r="D191" s="4" t="s">
        <v>418</v>
      </c>
      <c r="E191" s="4" t="s">
        <v>161</v>
      </c>
      <c r="F191" s="5">
        <v>44302</v>
      </c>
      <c r="G191" s="5">
        <v>44303</v>
      </c>
      <c r="H191" s="4">
        <v>1</v>
      </c>
      <c r="I191" s="4">
        <v>1</v>
      </c>
      <c r="J191" s="4">
        <v>1</v>
      </c>
      <c r="K191" s="4" t="s">
        <v>28</v>
      </c>
      <c r="L191" s="4">
        <v>145</v>
      </c>
      <c r="M191" s="4">
        <v>145</v>
      </c>
      <c r="N191" s="4" t="s">
        <v>419</v>
      </c>
      <c r="O191" s="4" t="s">
        <v>378</v>
      </c>
      <c r="P191" s="4" t="s">
        <v>31</v>
      </c>
      <c r="Q191" s="4">
        <v>0</v>
      </c>
      <c r="R191" s="7">
        <v>44300</v>
      </c>
      <c r="S191" s="5">
        <v>44318</v>
      </c>
      <c r="T191" s="4" t="s">
        <v>32</v>
      </c>
      <c r="U191" s="4">
        <v>145</v>
      </c>
      <c r="V191" s="4">
        <v>0</v>
      </c>
      <c r="W191" s="4">
        <v>0</v>
      </c>
    </row>
    <row r="192" s="4" customFormat="1" spans="1:24">
      <c r="A192" s="4">
        <v>14908203970</v>
      </c>
      <c r="B192" s="4" t="s">
        <v>24</v>
      </c>
      <c r="C192" s="4" t="s">
        <v>25</v>
      </c>
      <c r="D192" s="4" t="s">
        <v>420</v>
      </c>
      <c r="E192" s="4" t="s">
        <v>161</v>
      </c>
      <c r="F192" s="5">
        <v>44301</v>
      </c>
      <c r="G192" s="5">
        <v>44303</v>
      </c>
      <c r="H192" s="4">
        <v>1</v>
      </c>
      <c r="I192" s="4">
        <v>2</v>
      </c>
      <c r="J192" s="4">
        <v>2</v>
      </c>
      <c r="K192" s="4" t="s">
        <v>28</v>
      </c>
      <c r="L192" s="4">
        <v>720</v>
      </c>
      <c r="M192" s="4">
        <v>720</v>
      </c>
      <c r="N192" s="4" t="s">
        <v>421</v>
      </c>
      <c r="O192" s="4" t="s">
        <v>378</v>
      </c>
      <c r="P192" s="4" t="s">
        <v>31</v>
      </c>
      <c r="Q192" s="4">
        <v>0</v>
      </c>
      <c r="R192" s="7">
        <v>44300</v>
      </c>
      <c r="S192" s="5">
        <v>44318</v>
      </c>
      <c r="T192" s="4" t="s">
        <v>32</v>
      </c>
      <c r="U192" s="4">
        <v>720</v>
      </c>
      <c r="V192" s="4">
        <v>0</v>
      </c>
      <c r="W192" s="4">
        <v>0</v>
      </c>
      <c r="X192" s="4">
        <v>2066082</v>
      </c>
    </row>
    <row r="193" s="4" customFormat="1" spans="1:24">
      <c r="A193" s="4">
        <v>14908296662</v>
      </c>
      <c r="B193" s="4" t="s">
        <v>24</v>
      </c>
      <c r="C193" s="4" t="s">
        <v>25</v>
      </c>
      <c r="D193" s="4" t="s">
        <v>422</v>
      </c>
      <c r="E193" s="4" t="s">
        <v>423</v>
      </c>
      <c r="F193" s="5">
        <v>44302</v>
      </c>
      <c r="G193" s="5">
        <v>44303</v>
      </c>
      <c r="H193" s="4">
        <v>1</v>
      </c>
      <c r="I193" s="4">
        <v>1</v>
      </c>
      <c r="J193" s="4">
        <v>1</v>
      </c>
      <c r="K193" s="4" t="s">
        <v>28</v>
      </c>
      <c r="L193" s="4">
        <v>148</v>
      </c>
      <c r="M193" s="4">
        <v>148</v>
      </c>
      <c r="N193" s="4" t="s">
        <v>424</v>
      </c>
      <c r="O193" s="4" t="s">
        <v>378</v>
      </c>
      <c r="P193" s="4" t="s">
        <v>31</v>
      </c>
      <c r="Q193" s="4">
        <v>0</v>
      </c>
      <c r="R193" s="7">
        <v>44300</v>
      </c>
      <c r="S193" s="5">
        <v>44318</v>
      </c>
      <c r="T193" s="4" t="s">
        <v>32</v>
      </c>
      <c r="U193" s="4">
        <v>148</v>
      </c>
      <c r="V193" s="4">
        <v>0</v>
      </c>
      <c r="W193" s="4">
        <v>0</v>
      </c>
      <c r="X193" s="4">
        <v>2066099</v>
      </c>
    </row>
    <row r="194" s="4" customFormat="1" spans="1:24">
      <c r="A194" s="4">
        <v>14908389983</v>
      </c>
      <c r="B194" s="4" t="s">
        <v>24</v>
      </c>
      <c r="C194" s="4" t="s">
        <v>25</v>
      </c>
      <c r="D194" s="4" t="s">
        <v>425</v>
      </c>
      <c r="E194" s="4" t="s">
        <v>426</v>
      </c>
      <c r="F194" s="5">
        <v>44302</v>
      </c>
      <c r="G194" s="5">
        <v>44303</v>
      </c>
      <c r="H194" s="4">
        <v>1</v>
      </c>
      <c r="I194" s="4">
        <v>1</v>
      </c>
      <c r="J194" s="4">
        <v>1</v>
      </c>
      <c r="K194" s="4" t="s">
        <v>28</v>
      </c>
      <c r="L194" s="4">
        <v>232</v>
      </c>
      <c r="M194" s="4">
        <v>232</v>
      </c>
      <c r="N194" s="4" t="s">
        <v>427</v>
      </c>
      <c r="O194" s="4" t="s">
        <v>378</v>
      </c>
      <c r="P194" s="4" t="s">
        <v>31</v>
      </c>
      <c r="Q194" s="4">
        <v>0</v>
      </c>
      <c r="R194" s="7">
        <v>44300</v>
      </c>
      <c r="S194" s="5">
        <v>44318</v>
      </c>
      <c r="T194" s="4" t="s">
        <v>32</v>
      </c>
      <c r="U194" s="4">
        <v>232</v>
      </c>
      <c r="V194" s="4">
        <v>0</v>
      </c>
      <c r="W194" s="4">
        <v>0</v>
      </c>
      <c r="X194" s="4">
        <v>2066118</v>
      </c>
    </row>
    <row r="195" s="4" customFormat="1" spans="1:24">
      <c r="A195" s="4">
        <v>14908579269</v>
      </c>
      <c r="B195" s="4" t="s">
        <v>24</v>
      </c>
      <c r="C195" s="4" t="s">
        <v>25</v>
      </c>
      <c r="D195" s="4" t="s">
        <v>428</v>
      </c>
      <c r="E195" s="4" t="s">
        <v>115</v>
      </c>
      <c r="F195" s="5">
        <v>44302</v>
      </c>
      <c r="G195" s="5">
        <v>44303</v>
      </c>
      <c r="H195" s="4">
        <v>1</v>
      </c>
      <c r="I195" s="4">
        <v>1</v>
      </c>
      <c r="J195" s="4">
        <v>1</v>
      </c>
      <c r="K195" s="4" t="s">
        <v>28</v>
      </c>
      <c r="L195" s="4">
        <v>135</v>
      </c>
      <c r="M195" s="4">
        <v>135</v>
      </c>
      <c r="N195" s="4" t="s">
        <v>429</v>
      </c>
      <c r="O195" s="4" t="s">
        <v>378</v>
      </c>
      <c r="P195" s="4" t="s">
        <v>31</v>
      </c>
      <c r="Q195" s="4">
        <v>0</v>
      </c>
      <c r="R195" s="7">
        <v>44300</v>
      </c>
      <c r="S195" s="5">
        <v>44318</v>
      </c>
      <c r="T195" s="4" t="s">
        <v>32</v>
      </c>
      <c r="U195" s="4">
        <v>135</v>
      </c>
      <c r="V195" s="4">
        <v>0</v>
      </c>
      <c r="W195" s="4">
        <v>0</v>
      </c>
      <c r="X195" s="4">
        <v>2066168</v>
      </c>
    </row>
    <row r="196" s="4" customFormat="1" spans="1:24">
      <c r="A196" s="4">
        <v>14908769573</v>
      </c>
      <c r="B196" s="4" t="s">
        <v>24</v>
      </c>
      <c r="C196" s="4" t="s">
        <v>25</v>
      </c>
      <c r="D196" s="4" t="s">
        <v>430</v>
      </c>
      <c r="E196" s="4" t="s">
        <v>145</v>
      </c>
      <c r="F196" s="5">
        <v>44301</v>
      </c>
      <c r="G196" s="5">
        <v>44303</v>
      </c>
      <c r="H196" s="4">
        <v>1</v>
      </c>
      <c r="I196" s="4">
        <v>2</v>
      </c>
      <c r="J196" s="4">
        <v>2</v>
      </c>
      <c r="K196" s="4" t="s">
        <v>28</v>
      </c>
      <c r="L196" s="4">
        <v>460</v>
      </c>
      <c r="M196" s="4">
        <v>460</v>
      </c>
      <c r="N196" s="4" t="s">
        <v>431</v>
      </c>
      <c r="O196" s="4" t="s">
        <v>378</v>
      </c>
      <c r="P196" s="4" t="s">
        <v>31</v>
      </c>
      <c r="Q196" s="4">
        <v>0</v>
      </c>
      <c r="R196" s="7">
        <v>44300</v>
      </c>
      <c r="S196" s="5">
        <v>44318</v>
      </c>
      <c r="T196" s="4" t="s">
        <v>32</v>
      </c>
      <c r="U196" s="4">
        <v>460</v>
      </c>
      <c r="V196" s="4">
        <v>0</v>
      </c>
      <c r="W196" s="4">
        <v>0</v>
      </c>
      <c r="X196" s="4">
        <v>2066214</v>
      </c>
    </row>
    <row r="197" s="4" customFormat="1" spans="1:24">
      <c r="A197" s="4">
        <v>14903486356</v>
      </c>
      <c r="B197" s="4" t="s">
        <v>24</v>
      </c>
      <c r="C197" s="4" t="s">
        <v>36</v>
      </c>
      <c r="D197" s="4" t="s">
        <v>117</v>
      </c>
      <c r="E197" s="4" t="s">
        <v>91</v>
      </c>
      <c r="F197" s="5">
        <v>44299</v>
      </c>
      <c r="G197" s="5">
        <v>44303</v>
      </c>
      <c r="H197" s="4">
        <v>1</v>
      </c>
      <c r="I197" s="4">
        <v>4</v>
      </c>
      <c r="J197" s="4">
        <v>4</v>
      </c>
      <c r="K197" s="4" t="s">
        <v>28</v>
      </c>
      <c r="L197" s="4">
        <v>-1846</v>
      </c>
      <c r="M197" s="4">
        <v>-1846</v>
      </c>
      <c r="N197" s="4" t="s">
        <v>412</v>
      </c>
      <c r="O197" s="4" t="s">
        <v>378</v>
      </c>
      <c r="P197" s="4" t="s">
        <v>31</v>
      </c>
      <c r="Q197" s="4">
        <v>0</v>
      </c>
      <c r="R197" s="7">
        <v>44299</v>
      </c>
      <c r="S197" s="5">
        <v>44318</v>
      </c>
      <c r="T197" s="4" t="s">
        <v>32</v>
      </c>
      <c r="U197" s="4">
        <v>-1846</v>
      </c>
      <c r="V197" s="4">
        <v>0</v>
      </c>
      <c r="W197" s="4">
        <v>0</v>
      </c>
      <c r="X197" s="4">
        <v>2065549</v>
      </c>
    </row>
    <row r="198" s="4" customFormat="1" spans="1:24">
      <c r="A198" s="4">
        <v>14909319716</v>
      </c>
      <c r="B198" s="4" t="s">
        <v>24</v>
      </c>
      <c r="C198" s="4" t="s">
        <v>25</v>
      </c>
      <c r="D198" s="4" t="s">
        <v>422</v>
      </c>
      <c r="E198" s="4" t="s">
        <v>423</v>
      </c>
      <c r="F198" s="5">
        <v>44302</v>
      </c>
      <c r="G198" s="5">
        <v>44303</v>
      </c>
      <c r="H198" s="4">
        <v>1</v>
      </c>
      <c r="I198" s="4">
        <v>1</v>
      </c>
      <c r="J198" s="4">
        <v>1</v>
      </c>
      <c r="K198" s="4" t="s">
        <v>28</v>
      </c>
      <c r="L198" s="4">
        <v>148</v>
      </c>
      <c r="M198" s="4">
        <v>148</v>
      </c>
      <c r="N198" s="4" t="s">
        <v>432</v>
      </c>
      <c r="O198" s="4" t="s">
        <v>378</v>
      </c>
      <c r="P198" s="4" t="s">
        <v>31</v>
      </c>
      <c r="Q198" s="4">
        <v>0</v>
      </c>
      <c r="R198" s="7">
        <v>44300</v>
      </c>
      <c r="S198" s="5">
        <v>44318</v>
      </c>
      <c r="T198" s="4" t="s">
        <v>32</v>
      </c>
      <c r="U198" s="4">
        <v>148</v>
      </c>
      <c r="V198" s="4">
        <v>0</v>
      </c>
      <c r="W198" s="4">
        <v>0</v>
      </c>
      <c r="X198" s="4">
        <v>2066382</v>
      </c>
    </row>
    <row r="199" s="4" customFormat="1" spans="1:23">
      <c r="A199" s="4">
        <v>14909957209</v>
      </c>
      <c r="B199" s="4" t="s">
        <v>24</v>
      </c>
      <c r="C199" s="4" t="s">
        <v>25</v>
      </c>
      <c r="D199" s="4" t="s">
        <v>433</v>
      </c>
      <c r="E199" s="4" t="s">
        <v>434</v>
      </c>
      <c r="F199" s="5">
        <v>44301</v>
      </c>
      <c r="G199" s="5">
        <v>44303</v>
      </c>
      <c r="H199" s="4">
        <v>1</v>
      </c>
      <c r="I199" s="4">
        <v>2</v>
      </c>
      <c r="J199" s="4">
        <v>2</v>
      </c>
      <c r="K199" s="4" t="s">
        <v>28</v>
      </c>
      <c r="L199" s="4">
        <v>692</v>
      </c>
      <c r="M199" s="4">
        <v>692</v>
      </c>
      <c r="N199" s="4" t="s">
        <v>435</v>
      </c>
      <c r="O199" s="4" t="s">
        <v>378</v>
      </c>
      <c r="P199" s="4" t="s">
        <v>31</v>
      </c>
      <c r="Q199" s="4">
        <v>0</v>
      </c>
      <c r="R199" s="7">
        <v>44300</v>
      </c>
      <c r="S199" s="5">
        <v>44318</v>
      </c>
      <c r="T199" s="4" t="s">
        <v>32</v>
      </c>
      <c r="U199" s="4">
        <v>692</v>
      </c>
      <c r="V199" s="4">
        <v>0</v>
      </c>
      <c r="W199" s="4">
        <v>0</v>
      </c>
    </row>
    <row r="200" s="4" customFormat="1" spans="1:24">
      <c r="A200" s="4">
        <v>14914196765</v>
      </c>
      <c r="B200" s="4" t="s">
        <v>24</v>
      </c>
      <c r="C200" s="4" t="s">
        <v>25</v>
      </c>
      <c r="D200" s="4" t="s">
        <v>436</v>
      </c>
      <c r="E200" s="4" t="s">
        <v>437</v>
      </c>
      <c r="F200" s="5">
        <v>44302</v>
      </c>
      <c r="G200" s="5">
        <v>44303</v>
      </c>
      <c r="H200" s="4">
        <v>1</v>
      </c>
      <c r="I200" s="4">
        <v>1</v>
      </c>
      <c r="J200" s="4">
        <v>1</v>
      </c>
      <c r="K200" s="4" t="s">
        <v>28</v>
      </c>
      <c r="L200" s="4">
        <v>258</v>
      </c>
      <c r="M200" s="4">
        <v>258</v>
      </c>
      <c r="N200" s="4" t="s">
        <v>438</v>
      </c>
      <c r="O200" s="4" t="s">
        <v>378</v>
      </c>
      <c r="P200" s="4" t="s">
        <v>31</v>
      </c>
      <c r="Q200" s="4">
        <v>0</v>
      </c>
      <c r="R200" s="7">
        <v>44300</v>
      </c>
      <c r="S200" s="5">
        <v>44318</v>
      </c>
      <c r="T200" s="4" t="s">
        <v>32</v>
      </c>
      <c r="U200" s="4">
        <v>258</v>
      </c>
      <c r="V200" s="4">
        <v>0</v>
      </c>
      <c r="W200" s="4">
        <v>0</v>
      </c>
      <c r="X200" s="4">
        <v>2066868</v>
      </c>
    </row>
    <row r="201" s="4" customFormat="1" spans="1:24">
      <c r="A201" s="4">
        <v>14914774901</v>
      </c>
      <c r="B201" s="4" t="s">
        <v>24</v>
      </c>
      <c r="C201" s="4" t="s">
        <v>25</v>
      </c>
      <c r="D201" s="4" t="s">
        <v>439</v>
      </c>
      <c r="E201" s="4" t="s">
        <v>161</v>
      </c>
      <c r="F201" s="5">
        <v>44301</v>
      </c>
      <c r="G201" s="5">
        <v>44303</v>
      </c>
      <c r="H201" s="4">
        <v>1</v>
      </c>
      <c r="I201" s="4">
        <v>2</v>
      </c>
      <c r="J201" s="4">
        <v>2</v>
      </c>
      <c r="K201" s="4" t="s">
        <v>28</v>
      </c>
      <c r="L201" s="4">
        <v>1063</v>
      </c>
      <c r="M201" s="4">
        <v>1063</v>
      </c>
      <c r="N201" s="4" t="s">
        <v>440</v>
      </c>
      <c r="O201" s="4" t="s">
        <v>378</v>
      </c>
      <c r="P201" s="4" t="s">
        <v>31</v>
      </c>
      <c r="Q201" s="4">
        <v>0</v>
      </c>
      <c r="R201" s="7">
        <v>44300</v>
      </c>
      <c r="S201" s="5">
        <v>44318</v>
      </c>
      <c r="T201" s="4" t="s">
        <v>32</v>
      </c>
      <c r="U201" s="4">
        <v>1063</v>
      </c>
      <c r="V201" s="4">
        <v>0</v>
      </c>
      <c r="W201" s="4">
        <v>0</v>
      </c>
      <c r="X201" s="4">
        <v>2066942</v>
      </c>
    </row>
    <row r="202" s="4" customFormat="1" spans="1:24">
      <c r="A202" s="4">
        <v>14915239100</v>
      </c>
      <c r="B202" s="4" t="s">
        <v>24</v>
      </c>
      <c r="C202" s="4" t="s">
        <v>25</v>
      </c>
      <c r="D202" s="4" t="s">
        <v>441</v>
      </c>
      <c r="E202" s="4" t="s">
        <v>442</v>
      </c>
      <c r="F202" s="5">
        <v>44301</v>
      </c>
      <c r="G202" s="5">
        <v>44303</v>
      </c>
      <c r="H202" s="4">
        <v>1</v>
      </c>
      <c r="I202" s="4">
        <v>2</v>
      </c>
      <c r="J202" s="4">
        <v>2</v>
      </c>
      <c r="K202" s="4" t="s">
        <v>28</v>
      </c>
      <c r="L202" s="4">
        <v>615</v>
      </c>
      <c r="M202" s="4">
        <v>615</v>
      </c>
      <c r="N202" s="4" t="s">
        <v>443</v>
      </c>
      <c r="O202" s="4" t="s">
        <v>378</v>
      </c>
      <c r="P202" s="4" t="s">
        <v>31</v>
      </c>
      <c r="Q202" s="4">
        <v>0</v>
      </c>
      <c r="R202" s="7">
        <v>44300</v>
      </c>
      <c r="S202" s="5">
        <v>44318</v>
      </c>
      <c r="T202" s="4" t="s">
        <v>32</v>
      </c>
      <c r="U202" s="4">
        <v>615</v>
      </c>
      <c r="V202" s="4">
        <v>0</v>
      </c>
      <c r="W202" s="4">
        <v>0</v>
      </c>
      <c r="X202" s="4">
        <v>2067032</v>
      </c>
    </row>
    <row r="203" s="4" customFormat="1" spans="1:24">
      <c r="A203" s="4">
        <v>14915416116</v>
      </c>
      <c r="B203" s="4" t="s">
        <v>24</v>
      </c>
      <c r="C203" s="4" t="s">
        <v>25</v>
      </c>
      <c r="D203" s="4" t="s">
        <v>444</v>
      </c>
      <c r="E203" s="4" t="s">
        <v>445</v>
      </c>
      <c r="F203" s="5">
        <v>44300</v>
      </c>
      <c r="G203" s="5">
        <v>44303</v>
      </c>
      <c r="H203" s="4">
        <v>1</v>
      </c>
      <c r="I203" s="4">
        <v>3</v>
      </c>
      <c r="J203" s="4">
        <v>3</v>
      </c>
      <c r="K203" s="4" t="s">
        <v>28</v>
      </c>
      <c r="L203" s="4">
        <v>595</v>
      </c>
      <c r="M203" s="4">
        <v>595</v>
      </c>
      <c r="N203" s="4" t="s">
        <v>446</v>
      </c>
      <c r="O203" s="4" t="s">
        <v>378</v>
      </c>
      <c r="P203" s="4" t="s">
        <v>31</v>
      </c>
      <c r="Q203" s="4">
        <v>0</v>
      </c>
      <c r="R203" s="7">
        <v>44300</v>
      </c>
      <c r="S203" s="5">
        <v>44318</v>
      </c>
      <c r="T203" s="4" t="s">
        <v>32</v>
      </c>
      <c r="U203" s="4">
        <v>595</v>
      </c>
      <c r="V203" s="4">
        <v>0</v>
      </c>
      <c r="W203" s="4">
        <v>0</v>
      </c>
      <c r="X203" s="4">
        <v>2067058</v>
      </c>
    </row>
    <row r="204" s="4" customFormat="1" spans="1:24">
      <c r="A204" s="4">
        <v>14916531218</v>
      </c>
      <c r="B204" s="4" t="s">
        <v>24</v>
      </c>
      <c r="C204" s="4" t="s">
        <v>25</v>
      </c>
      <c r="D204" s="4" t="s">
        <v>447</v>
      </c>
      <c r="E204" s="4" t="s">
        <v>106</v>
      </c>
      <c r="F204" s="5">
        <v>44302</v>
      </c>
      <c r="G204" s="5">
        <v>44303</v>
      </c>
      <c r="H204" s="4">
        <v>1</v>
      </c>
      <c r="I204" s="4">
        <v>1</v>
      </c>
      <c r="J204" s="4">
        <v>1</v>
      </c>
      <c r="K204" s="4" t="s">
        <v>28</v>
      </c>
      <c r="L204" s="4">
        <v>160</v>
      </c>
      <c r="M204" s="4">
        <v>160</v>
      </c>
      <c r="N204" s="4" t="s">
        <v>448</v>
      </c>
      <c r="O204" s="4" t="s">
        <v>378</v>
      </c>
      <c r="P204" s="4" t="s">
        <v>31</v>
      </c>
      <c r="Q204" s="4">
        <v>0</v>
      </c>
      <c r="R204" s="7">
        <v>44301</v>
      </c>
      <c r="S204" s="5">
        <v>44318</v>
      </c>
      <c r="T204" s="4" t="s">
        <v>32</v>
      </c>
      <c r="U204" s="4">
        <v>160</v>
      </c>
      <c r="V204" s="4">
        <v>0</v>
      </c>
      <c r="W204" s="4">
        <v>166</v>
      </c>
      <c r="X204" s="4">
        <v>2067282</v>
      </c>
    </row>
    <row r="205" s="4" customFormat="1" spans="1:24">
      <c r="A205" s="4">
        <v>14916849908</v>
      </c>
      <c r="B205" s="4" t="s">
        <v>24</v>
      </c>
      <c r="C205" s="4" t="s">
        <v>25</v>
      </c>
      <c r="D205" s="4" t="s">
        <v>449</v>
      </c>
      <c r="E205" s="4" t="s">
        <v>450</v>
      </c>
      <c r="F205" s="5">
        <v>44302</v>
      </c>
      <c r="G205" s="5">
        <v>44303</v>
      </c>
      <c r="H205" s="4">
        <v>1</v>
      </c>
      <c r="I205" s="4">
        <v>1</v>
      </c>
      <c r="J205" s="4">
        <v>1</v>
      </c>
      <c r="K205" s="4" t="s">
        <v>28</v>
      </c>
      <c r="L205" s="4">
        <v>173</v>
      </c>
      <c r="M205" s="4">
        <v>173</v>
      </c>
      <c r="N205" s="4" t="s">
        <v>451</v>
      </c>
      <c r="O205" s="4" t="s">
        <v>378</v>
      </c>
      <c r="P205" s="4" t="s">
        <v>31</v>
      </c>
      <c r="Q205" s="4">
        <v>0</v>
      </c>
      <c r="R205" s="7">
        <v>44301</v>
      </c>
      <c r="S205" s="5">
        <v>44318</v>
      </c>
      <c r="T205" s="4" t="s">
        <v>32</v>
      </c>
      <c r="U205" s="4">
        <v>173</v>
      </c>
      <c r="V205" s="4">
        <v>0</v>
      </c>
      <c r="W205" s="4">
        <v>0</v>
      </c>
      <c r="X205" s="4">
        <v>2067377</v>
      </c>
    </row>
    <row r="206" s="4" customFormat="1" spans="1:24">
      <c r="A206" s="4">
        <v>14917539971</v>
      </c>
      <c r="B206" s="4" t="s">
        <v>24</v>
      </c>
      <c r="C206" s="4" t="s">
        <v>25</v>
      </c>
      <c r="D206" s="4" t="s">
        <v>452</v>
      </c>
      <c r="E206" s="4" t="s">
        <v>161</v>
      </c>
      <c r="F206" s="5">
        <v>44302</v>
      </c>
      <c r="G206" s="5">
        <v>44303</v>
      </c>
      <c r="H206" s="4">
        <v>1</v>
      </c>
      <c r="I206" s="4">
        <v>1</v>
      </c>
      <c r="J206" s="4">
        <v>1</v>
      </c>
      <c r="K206" s="4" t="s">
        <v>28</v>
      </c>
      <c r="L206" s="4">
        <v>306</v>
      </c>
      <c r="M206" s="4">
        <v>306</v>
      </c>
      <c r="N206" s="4" t="s">
        <v>453</v>
      </c>
      <c r="O206" s="4" t="s">
        <v>378</v>
      </c>
      <c r="P206" s="4" t="s">
        <v>31</v>
      </c>
      <c r="Q206" s="4">
        <v>0</v>
      </c>
      <c r="R206" s="7">
        <v>44301</v>
      </c>
      <c r="S206" s="5">
        <v>44318</v>
      </c>
      <c r="T206" s="4" t="s">
        <v>32</v>
      </c>
      <c r="U206" s="4">
        <v>306</v>
      </c>
      <c r="V206" s="4">
        <v>0</v>
      </c>
      <c r="W206" s="4">
        <v>0</v>
      </c>
      <c r="X206" s="4">
        <v>2067557</v>
      </c>
    </row>
    <row r="207" s="4" customFormat="1" spans="1:24">
      <c r="A207" s="4">
        <v>14917881752</v>
      </c>
      <c r="B207" s="4" t="s">
        <v>24</v>
      </c>
      <c r="C207" s="4" t="s">
        <v>25</v>
      </c>
      <c r="D207" s="4" t="s">
        <v>454</v>
      </c>
      <c r="E207" s="4" t="s">
        <v>221</v>
      </c>
      <c r="F207" s="5">
        <v>44301</v>
      </c>
      <c r="G207" s="5">
        <v>44303</v>
      </c>
      <c r="H207" s="4">
        <v>1</v>
      </c>
      <c r="I207" s="4">
        <v>2</v>
      </c>
      <c r="J207" s="4">
        <v>2</v>
      </c>
      <c r="K207" s="4" t="s">
        <v>28</v>
      </c>
      <c r="L207" s="4">
        <v>487</v>
      </c>
      <c r="M207" s="4">
        <v>487</v>
      </c>
      <c r="N207" s="4" t="s">
        <v>455</v>
      </c>
      <c r="O207" s="4" t="s">
        <v>378</v>
      </c>
      <c r="P207" s="4" t="s">
        <v>31</v>
      </c>
      <c r="Q207" s="4">
        <v>0</v>
      </c>
      <c r="R207" s="7">
        <v>44301</v>
      </c>
      <c r="S207" s="5">
        <v>44318</v>
      </c>
      <c r="T207" s="4" t="s">
        <v>32</v>
      </c>
      <c r="U207" s="4">
        <v>487</v>
      </c>
      <c r="V207" s="4">
        <v>0</v>
      </c>
      <c r="W207" s="4">
        <v>0</v>
      </c>
      <c r="X207" s="4">
        <v>2067629</v>
      </c>
    </row>
    <row r="208" s="4" customFormat="1" spans="1:24">
      <c r="A208" s="4">
        <v>14914774901</v>
      </c>
      <c r="B208" s="4" t="s">
        <v>24</v>
      </c>
      <c r="C208" s="4" t="s">
        <v>36</v>
      </c>
      <c r="D208" s="4" t="s">
        <v>439</v>
      </c>
      <c r="E208" s="4" t="s">
        <v>161</v>
      </c>
      <c r="F208" s="5">
        <v>44301</v>
      </c>
      <c r="G208" s="5">
        <v>44303</v>
      </c>
      <c r="H208" s="4">
        <v>1</v>
      </c>
      <c r="I208" s="4">
        <v>2</v>
      </c>
      <c r="J208" s="4">
        <v>2</v>
      </c>
      <c r="K208" s="4" t="s">
        <v>28</v>
      </c>
      <c r="L208" s="4">
        <v>-1063</v>
      </c>
      <c r="M208" s="4">
        <v>-1063</v>
      </c>
      <c r="N208" s="4" t="s">
        <v>440</v>
      </c>
      <c r="O208" s="4" t="s">
        <v>378</v>
      </c>
      <c r="P208" s="4" t="s">
        <v>31</v>
      </c>
      <c r="Q208" s="4">
        <v>0</v>
      </c>
      <c r="R208" s="7">
        <v>44300</v>
      </c>
      <c r="S208" s="5">
        <v>44318</v>
      </c>
      <c r="T208" s="4" t="s">
        <v>32</v>
      </c>
      <c r="U208" s="4">
        <v>-1063</v>
      </c>
      <c r="V208" s="4">
        <v>0</v>
      </c>
      <c r="W208" s="4">
        <v>0</v>
      </c>
      <c r="X208" s="4">
        <v>2066942</v>
      </c>
    </row>
    <row r="209" s="4" customFormat="1" spans="1:24">
      <c r="A209" s="4">
        <v>14918305555</v>
      </c>
      <c r="B209" s="4" t="s">
        <v>24</v>
      </c>
      <c r="C209" s="4" t="s">
        <v>25</v>
      </c>
      <c r="D209" s="4" t="s">
        <v>102</v>
      </c>
      <c r="E209" s="4" t="s">
        <v>456</v>
      </c>
      <c r="F209" s="5">
        <v>44301</v>
      </c>
      <c r="G209" s="5">
        <v>44303</v>
      </c>
      <c r="H209" s="4">
        <v>1</v>
      </c>
      <c r="I209" s="4">
        <v>2</v>
      </c>
      <c r="J209" s="4">
        <v>2</v>
      </c>
      <c r="K209" s="4" t="s">
        <v>28</v>
      </c>
      <c r="L209" s="4">
        <v>208</v>
      </c>
      <c r="M209" s="4">
        <v>208</v>
      </c>
      <c r="N209" s="4" t="s">
        <v>457</v>
      </c>
      <c r="O209" s="4" t="s">
        <v>378</v>
      </c>
      <c r="P209" s="4" t="s">
        <v>31</v>
      </c>
      <c r="Q209" s="4">
        <v>0</v>
      </c>
      <c r="R209" s="7">
        <v>44301</v>
      </c>
      <c r="S209" s="5">
        <v>44318</v>
      </c>
      <c r="T209" s="4" t="s">
        <v>32</v>
      </c>
      <c r="U209" s="4">
        <v>208</v>
      </c>
      <c r="V209" s="4">
        <v>0</v>
      </c>
      <c r="W209" s="4">
        <v>0</v>
      </c>
      <c r="X209" s="4">
        <v>2067727</v>
      </c>
    </row>
    <row r="210" s="4" customFormat="1" spans="1:24">
      <c r="A210" s="4">
        <v>14920406775</v>
      </c>
      <c r="B210" s="4" t="s">
        <v>24</v>
      </c>
      <c r="C210" s="4" t="s">
        <v>25</v>
      </c>
      <c r="D210" s="4" t="s">
        <v>458</v>
      </c>
      <c r="E210" s="4" t="s">
        <v>459</v>
      </c>
      <c r="F210" s="5">
        <v>44302</v>
      </c>
      <c r="G210" s="5">
        <v>44303</v>
      </c>
      <c r="H210" s="4">
        <v>3</v>
      </c>
      <c r="I210" s="4">
        <v>1</v>
      </c>
      <c r="J210" s="4">
        <v>3</v>
      </c>
      <c r="K210" s="4" t="s">
        <v>28</v>
      </c>
      <c r="L210" s="4">
        <v>1521</v>
      </c>
      <c r="M210" s="4">
        <v>1521</v>
      </c>
      <c r="N210" s="4" t="s">
        <v>460</v>
      </c>
      <c r="O210" s="4" t="s">
        <v>378</v>
      </c>
      <c r="P210" s="4" t="s">
        <v>31</v>
      </c>
      <c r="Q210" s="4">
        <v>0</v>
      </c>
      <c r="R210" s="7">
        <v>44301</v>
      </c>
      <c r="S210" s="5">
        <v>44318</v>
      </c>
      <c r="T210" s="4" t="s">
        <v>32</v>
      </c>
      <c r="U210" s="4">
        <v>1521</v>
      </c>
      <c r="V210" s="4">
        <v>0</v>
      </c>
      <c r="W210" s="4">
        <v>0</v>
      </c>
      <c r="X210" s="4">
        <v>2067851</v>
      </c>
    </row>
    <row r="211" s="4" customFormat="1" spans="1:24">
      <c r="A211" s="4">
        <v>14922438971</v>
      </c>
      <c r="B211" s="4" t="s">
        <v>24</v>
      </c>
      <c r="C211" s="4" t="s">
        <v>25</v>
      </c>
      <c r="D211" s="4" t="s">
        <v>367</v>
      </c>
      <c r="E211" s="4" t="s">
        <v>368</v>
      </c>
      <c r="F211" s="5">
        <v>44302</v>
      </c>
      <c r="G211" s="5">
        <v>44303</v>
      </c>
      <c r="H211" s="4">
        <v>1</v>
      </c>
      <c r="I211" s="4">
        <v>1</v>
      </c>
      <c r="J211" s="4">
        <v>1</v>
      </c>
      <c r="K211" s="4" t="s">
        <v>28</v>
      </c>
      <c r="L211" s="4">
        <v>227</v>
      </c>
      <c r="M211" s="4">
        <v>227</v>
      </c>
      <c r="N211" s="4" t="s">
        <v>461</v>
      </c>
      <c r="O211" s="4" t="s">
        <v>378</v>
      </c>
      <c r="P211" s="4" t="s">
        <v>31</v>
      </c>
      <c r="Q211" s="4">
        <v>0</v>
      </c>
      <c r="R211" s="7">
        <v>44301</v>
      </c>
      <c r="S211" s="5">
        <v>44318</v>
      </c>
      <c r="T211" s="4" t="s">
        <v>32</v>
      </c>
      <c r="U211" s="4">
        <v>227</v>
      </c>
      <c r="V211" s="4">
        <v>0</v>
      </c>
      <c r="W211" s="4">
        <v>0</v>
      </c>
      <c r="X211" s="4">
        <v>2068276</v>
      </c>
    </row>
    <row r="212" s="4" customFormat="1" spans="1:24">
      <c r="A212" s="4">
        <v>14923069236</v>
      </c>
      <c r="B212" s="4" t="s">
        <v>24</v>
      </c>
      <c r="C212" s="4" t="s">
        <v>25</v>
      </c>
      <c r="D212" s="4" t="s">
        <v>462</v>
      </c>
      <c r="E212" s="4" t="s">
        <v>463</v>
      </c>
      <c r="F212" s="5">
        <v>44302</v>
      </c>
      <c r="G212" s="5">
        <v>44303</v>
      </c>
      <c r="H212" s="4">
        <v>1</v>
      </c>
      <c r="I212" s="4">
        <v>1</v>
      </c>
      <c r="J212" s="4">
        <v>1</v>
      </c>
      <c r="K212" s="4" t="s">
        <v>28</v>
      </c>
      <c r="L212" s="4">
        <v>611</v>
      </c>
      <c r="M212" s="4">
        <v>611</v>
      </c>
      <c r="N212" s="4" t="s">
        <v>464</v>
      </c>
      <c r="O212" s="4" t="s">
        <v>378</v>
      </c>
      <c r="P212" s="4" t="s">
        <v>31</v>
      </c>
      <c r="Q212" s="4">
        <v>0</v>
      </c>
      <c r="R212" s="7">
        <v>44301</v>
      </c>
      <c r="S212" s="5">
        <v>44318</v>
      </c>
      <c r="T212" s="4" t="s">
        <v>32</v>
      </c>
      <c r="U212" s="4">
        <v>611</v>
      </c>
      <c r="V212" s="4">
        <v>0</v>
      </c>
      <c r="W212" s="4">
        <v>0</v>
      </c>
      <c r="X212" s="4">
        <v>2068418</v>
      </c>
    </row>
    <row r="213" s="4" customFormat="1" spans="1:24">
      <c r="A213" s="4">
        <v>14923189340</v>
      </c>
      <c r="B213" s="4" t="s">
        <v>24</v>
      </c>
      <c r="C213" s="4" t="s">
        <v>25</v>
      </c>
      <c r="D213" s="4" t="s">
        <v>465</v>
      </c>
      <c r="E213" s="4" t="s">
        <v>188</v>
      </c>
      <c r="F213" s="5">
        <v>44302</v>
      </c>
      <c r="G213" s="5">
        <v>44303</v>
      </c>
      <c r="H213" s="4">
        <v>1</v>
      </c>
      <c r="I213" s="4">
        <v>1</v>
      </c>
      <c r="J213" s="4">
        <v>1</v>
      </c>
      <c r="K213" s="4" t="s">
        <v>28</v>
      </c>
      <c r="L213" s="4">
        <v>540</v>
      </c>
      <c r="M213" s="4">
        <v>540</v>
      </c>
      <c r="N213" s="4" t="s">
        <v>466</v>
      </c>
      <c r="O213" s="4" t="s">
        <v>378</v>
      </c>
      <c r="P213" s="4" t="s">
        <v>31</v>
      </c>
      <c r="Q213" s="4">
        <v>0</v>
      </c>
      <c r="R213" s="7">
        <v>44301</v>
      </c>
      <c r="S213" s="5">
        <v>44318</v>
      </c>
      <c r="T213" s="4" t="s">
        <v>32</v>
      </c>
      <c r="U213" s="4">
        <v>540</v>
      </c>
      <c r="V213" s="4">
        <v>0</v>
      </c>
      <c r="W213" s="4">
        <v>0</v>
      </c>
      <c r="X213" s="4">
        <v>2068454</v>
      </c>
    </row>
    <row r="214" s="4" customFormat="1" spans="1:24">
      <c r="A214" s="4">
        <v>14923353365</v>
      </c>
      <c r="B214" s="4" t="s">
        <v>24</v>
      </c>
      <c r="C214" s="4" t="s">
        <v>25</v>
      </c>
      <c r="D214" s="4" t="s">
        <v>467</v>
      </c>
      <c r="E214" s="4" t="s">
        <v>468</v>
      </c>
      <c r="F214" s="5">
        <v>44302</v>
      </c>
      <c r="G214" s="5">
        <v>44303</v>
      </c>
      <c r="H214" s="4">
        <v>1</v>
      </c>
      <c r="I214" s="4">
        <v>1</v>
      </c>
      <c r="J214" s="4">
        <v>1</v>
      </c>
      <c r="K214" s="4" t="s">
        <v>28</v>
      </c>
      <c r="L214" s="4">
        <v>258</v>
      </c>
      <c r="M214" s="4">
        <v>258</v>
      </c>
      <c r="N214" s="4" t="s">
        <v>469</v>
      </c>
      <c r="O214" s="4" t="s">
        <v>378</v>
      </c>
      <c r="P214" s="4" t="s">
        <v>31</v>
      </c>
      <c r="Q214" s="4">
        <v>0</v>
      </c>
      <c r="R214" s="7">
        <v>44301</v>
      </c>
      <c r="S214" s="5">
        <v>44318</v>
      </c>
      <c r="T214" s="4" t="s">
        <v>32</v>
      </c>
      <c r="U214" s="4">
        <v>258</v>
      </c>
      <c r="V214" s="4">
        <v>0</v>
      </c>
      <c r="W214" s="4">
        <v>0</v>
      </c>
      <c r="X214" s="4">
        <v>2068491</v>
      </c>
    </row>
    <row r="215" s="4" customFormat="1" spans="1:24">
      <c r="A215" s="4">
        <v>14923420102</v>
      </c>
      <c r="B215" s="4" t="s">
        <v>24</v>
      </c>
      <c r="C215" s="4" t="s">
        <v>25</v>
      </c>
      <c r="D215" s="4" t="s">
        <v>217</v>
      </c>
      <c r="E215" s="4" t="s">
        <v>470</v>
      </c>
      <c r="F215" s="5">
        <v>44302</v>
      </c>
      <c r="G215" s="5">
        <v>44303</v>
      </c>
      <c r="H215" s="4">
        <v>1</v>
      </c>
      <c r="I215" s="4">
        <v>1</v>
      </c>
      <c r="J215" s="4">
        <v>1</v>
      </c>
      <c r="K215" s="4" t="s">
        <v>28</v>
      </c>
      <c r="L215" s="4">
        <v>183</v>
      </c>
      <c r="M215" s="4">
        <v>183</v>
      </c>
      <c r="N215" s="4" t="s">
        <v>471</v>
      </c>
      <c r="O215" s="4" t="s">
        <v>378</v>
      </c>
      <c r="P215" s="4" t="s">
        <v>31</v>
      </c>
      <c r="Q215" s="4">
        <v>0</v>
      </c>
      <c r="R215" s="7">
        <v>44301</v>
      </c>
      <c r="S215" s="5">
        <v>44318</v>
      </c>
      <c r="T215" s="4" t="s">
        <v>32</v>
      </c>
      <c r="U215" s="4">
        <v>183</v>
      </c>
      <c r="V215" s="4">
        <v>0</v>
      </c>
      <c r="W215" s="4">
        <v>0</v>
      </c>
      <c r="X215" s="4">
        <v>2068517</v>
      </c>
    </row>
    <row r="216" s="4" customFormat="1" spans="1:24">
      <c r="A216" s="4">
        <v>14923638533</v>
      </c>
      <c r="B216" s="4" t="s">
        <v>24</v>
      </c>
      <c r="C216" s="4" t="s">
        <v>25</v>
      </c>
      <c r="D216" s="4" t="s">
        <v>472</v>
      </c>
      <c r="E216" s="4" t="s">
        <v>50</v>
      </c>
      <c r="F216" s="5">
        <v>44302</v>
      </c>
      <c r="G216" s="5">
        <v>44303</v>
      </c>
      <c r="H216" s="4">
        <v>1</v>
      </c>
      <c r="I216" s="4">
        <v>1</v>
      </c>
      <c r="J216" s="4">
        <v>1</v>
      </c>
      <c r="K216" s="4" t="s">
        <v>28</v>
      </c>
      <c r="L216" s="4">
        <v>181</v>
      </c>
      <c r="M216" s="4">
        <v>181</v>
      </c>
      <c r="N216" s="4" t="s">
        <v>473</v>
      </c>
      <c r="O216" s="4" t="s">
        <v>378</v>
      </c>
      <c r="P216" s="4" t="s">
        <v>31</v>
      </c>
      <c r="Q216" s="4">
        <v>0</v>
      </c>
      <c r="R216" s="7">
        <v>44301</v>
      </c>
      <c r="S216" s="5">
        <v>44318</v>
      </c>
      <c r="T216" s="4" t="s">
        <v>32</v>
      </c>
      <c r="U216" s="4">
        <v>181</v>
      </c>
      <c r="V216" s="4">
        <v>0</v>
      </c>
      <c r="W216" s="4">
        <v>0</v>
      </c>
      <c r="X216" s="4">
        <v>2068568</v>
      </c>
    </row>
    <row r="217" s="4" customFormat="1" spans="1:24">
      <c r="A217" s="4">
        <v>14924196812</v>
      </c>
      <c r="B217" s="4" t="s">
        <v>24</v>
      </c>
      <c r="C217" s="4" t="s">
        <v>25</v>
      </c>
      <c r="D217" s="4" t="s">
        <v>157</v>
      </c>
      <c r="E217" s="4" t="s">
        <v>124</v>
      </c>
      <c r="F217" s="5">
        <v>44302</v>
      </c>
      <c r="G217" s="5">
        <v>44303</v>
      </c>
      <c r="H217" s="4">
        <v>1</v>
      </c>
      <c r="I217" s="4">
        <v>1</v>
      </c>
      <c r="J217" s="4">
        <v>1</v>
      </c>
      <c r="K217" s="4" t="s">
        <v>28</v>
      </c>
      <c r="L217" s="4">
        <v>544</v>
      </c>
      <c r="M217" s="4">
        <v>544</v>
      </c>
      <c r="N217" s="4" t="s">
        <v>474</v>
      </c>
      <c r="O217" s="4" t="s">
        <v>378</v>
      </c>
      <c r="P217" s="4" t="s">
        <v>31</v>
      </c>
      <c r="Q217" s="4">
        <v>0</v>
      </c>
      <c r="R217" s="7">
        <v>44302</v>
      </c>
      <c r="S217" s="5">
        <v>44318</v>
      </c>
      <c r="T217" s="4" t="s">
        <v>32</v>
      </c>
      <c r="U217" s="4">
        <v>544</v>
      </c>
      <c r="V217" s="4">
        <v>0</v>
      </c>
      <c r="W217" s="4">
        <v>0</v>
      </c>
      <c r="X217" s="4">
        <v>2068716</v>
      </c>
    </row>
    <row r="218" s="4" customFormat="1" spans="1:24">
      <c r="A218" s="4">
        <v>14924196812</v>
      </c>
      <c r="B218" s="4" t="s">
        <v>24</v>
      </c>
      <c r="C218" s="4" t="s">
        <v>36</v>
      </c>
      <c r="D218" s="4" t="s">
        <v>157</v>
      </c>
      <c r="E218" s="4" t="s">
        <v>124</v>
      </c>
      <c r="F218" s="5">
        <v>44302</v>
      </c>
      <c r="G218" s="5">
        <v>44303</v>
      </c>
      <c r="H218" s="4">
        <v>1</v>
      </c>
      <c r="I218" s="4">
        <v>1</v>
      </c>
      <c r="J218" s="4">
        <v>1</v>
      </c>
      <c r="K218" s="4" t="s">
        <v>28</v>
      </c>
      <c r="L218" s="4">
        <v>-544</v>
      </c>
      <c r="M218" s="4">
        <v>-544</v>
      </c>
      <c r="N218" s="4" t="s">
        <v>474</v>
      </c>
      <c r="O218" s="4" t="s">
        <v>378</v>
      </c>
      <c r="P218" s="4" t="s">
        <v>31</v>
      </c>
      <c r="Q218" s="4">
        <v>0</v>
      </c>
      <c r="R218" s="7">
        <v>44302</v>
      </c>
      <c r="S218" s="5">
        <v>44318</v>
      </c>
      <c r="T218" s="4" t="s">
        <v>32</v>
      </c>
      <c r="U218" s="4">
        <v>-544</v>
      </c>
      <c r="V218" s="4">
        <v>0</v>
      </c>
      <c r="W218" s="4">
        <v>0</v>
      </c>
      <c r="X218" s="4">
        <v>2068716</v>
      </c>
    </row>
    <row r="219" s="4" customFormat="1" spans="1:24">
      <c r="A219" s="4">
        <v>14925940009</v>
      </c>
      <c r="B219" s="4" t="s">
        <v>24</v>
      </c>
      <c r="C219" s="4" t="s">
        <v>25</v>
      </c>
      <c r="D219" s="4" t="s">
        <v>475</v>
      </c>
      <c r="E219" s="4" t="s">
        <v>145</v>
      </c>
      <c r="F219" s="5">
        <v>44302</v>
      </c>
      <c r="G219" s="5">
        <v>44303</v>
      </c>
      <c r="H219" s="4">
        <v>1</v>
      </c>
      <c r="I219" s="4">
        <v>1</v>
      </c>
      <c r="J219" s="4">
        <v>1</v>
      </c>
      <c r="K219" s="4" t="s">
        <v>28</v>
      </c>
      <c r="L219" s="4">
        <v>274</v>
      </c>
      <c r="M219" s="4">
        <v>274</v>
      </c>
      <c r="N219" s="4" t="s">
        <v>476</v>
      </c>
      <c r="O219" s="4" t="s">
        <v>378</v>
      </c>
      <c r="P219" s="4" t="s">
        <v>31</v>
      </c>
      <c r="Q219" s="4">
        <v>0</v>
      </c>
      <c r="R219" s="7">
        <v>44302</v>
      </c>
      <c r="S219" s="5">
        <v>44318</v>
      </c>
      <c r="T219" s="4" t="s">
        <v>32</v>
      </c>
      <c r="U219" s="4">
        <v>274</v>
      </c>
      <c r="V219" s="4">
        <v>0</v>
      </c>
      <c r="W219" s="4">
        <v>0</v>
      </c>
      <c r="X219" s="4">
        <v>2068769</v>
      </c>
    </row>
    <row r="220" s="4" customFormat="1" spans="1:24">
      <c r="A220" s="4">
        <v>14925985619</v>
      </c>
      <c r="B220" s="4" t="s">
        <v>24</v>
      </c>
      <c r="C220" s="4" t="s">
        <v>25</v>
      </c>
      <c r="D220" s="4" t="s">
        <v>475</v>
      </c>
      <c r="E220" s="4" t="s">
        <v>145</v>
      </c>
      <c r="F220" s="5">
        <v>44302</v>
      </c>
      <c r="G220" s="5">
        <v>44303</v>
      </c>
      <c r="H220" s="4">
        <v>1</v>
      </c>
      <c r="I220" s="4">
        <v>1</v>
      </c>
      <c r="J220" s="4">
        <v>1</v>
      </c>
      <c r="K220" s="4" t="s">
        <v>28</v>
      </c>
      <c r="L220" s="4">
        <v>274</v>
      </c>
      <c r="M220" s="4">
        <v>274</v>
      </c>
      <c r="N220" s="4" t="s">
        <v>477</v>
      </c>
      <c r="O220" s="4" t="s">
        <v>378</v>
      </c>
      <c r="P220" s="4" t="s">
        <v>31</v>
      </c>
      <c r="Q220" s="4">
        <v>0</v>
      </c>
      <c r="R220" s="7">
        <v>44302</v>
      </c>
      <c r="S220" s="5">
        <v>44318</v>
      </c>
      <c r="T220" s="4" t="s">
        <v>32</v>
      </c>
      <c r="U220" s="4">
        <v>274</v>
      </c>
      <c r="V220" s="4">
        <v>0</v>
      </c>
      <c r="W220" s="4">
        <v>0</v>
      </c>
      <c r="X220" s="4">
        <v>2068774</v>
      </c>
    </row>
    <row r="221" s="4" customFormat="1" spans="1:24">
      <c r="A221" s="4">
        <v>14926236294</v>
      </c>
      <c r="B221" s="4" t="s">
        <v>24</v>
      </c>
      <c r="C221" s="4" t="s">
        <v>25</v>
      </c>
      <c r="D221" s="4" t="s">
        <v>392</v>
      </c>
      <c r="E221" s="4" t="s">
        <v>478</v>
      </c>
      <c r="F221" s="5">
        <v>44302</v>
      </c>
      <c r="G221" s="5">
        <v>44303</v>
      </c>
      <c r="H221" s="4">
        <v>1</v>
      </c>
      <c r="I221" s="4">
        <v>1</v>
      </c>
      <c r="J221" s="4">
        <v>1</v>
      </c>
      <c r="K221" s="4" t="s">
        <v>28</v>
      </c>
      <c r="L221" s="4">
        <v>410</v>
      </c>
      <c r="M221" s="4">
        <v>410</v>
      </c>
      <c r="N221" s="4" t="s">
        <v>429</v>
      </c>
      <c r="O221" s="4" t="s">
        <v>378</v>
      </c>
      <c r="P221" s="4" t="s">
        <v>31</v>
      </c>
      <c r="Q221" s="4">
        <v>0</v>
      </c>
      <c r="R221" s="7">
        <v>44302</v>
      </c>
      <c r="S221" s="5">
        <v>44318</v>
      </c>
      <c r="T221" s="4" t="s">
        <v>32</v>
      </c>
      <c r="U221" s="4">
        <v>410</v>
      </c>
      <c r="V221" s="4">
        <v>0</v>
      </c>
      <c r="W221" s="4">
        <v>0</v>
      </c>
      <c r="X221" s="4">
        <v>2068796</v>
      </c>
    </row>
    <row r="222" s="4" customFormat="1" spans="1:24">
      <c r="A222" s="4">
        <v>14926252343</v>
      </c>
      <c r="B222" s="4" t="s">
        <v>24</v>
      </c>
      <c r="C222" s="4" t="s">
        <v>25</v>
      </c>
      <c r="D222" s="4" t="s">
        <v>392</v>
      </c>
      <c r="E222" s="4" t="s">
        <v>478</v>
      </c>
      <c r="F222" s="5">
        <v>44302</v>
      </c>
      <c r="G222" s="5">
        <v>44303</v>
      </c>
      <c r="H222" s="4">
        <v>1</v>
      </c>
      <c r="I222" s="4">
        <v>1</v>
      </c>
      <c r="J222" s="4">
        <v>1</v>
      </c>
      <c r="K222" s="4" t="s">
        <v>28</v>
      </c>
      <c r="L222" s="4">
        <v>410</v>
      </c>
      <c r="M222" s="4">
        <v>410</v>
      </c>
      <c r="N222" s="4" t="s">
        <v>479</v>
      </c>
      <c r="O222" s="4" t="s">
        <v>378</v>
      </c>
      <c r="P222" s="4" t="s">
        <v>31</v>
      </c>
      <c r="Q222" s="4">
        <v>0</v>
      </c>
      <c r="R222" s="7">
        <v>44302</v>
      </c>
      <c r="S222" s="5">
        <v>44318</v>
      </c>
      <c r="T222" s="4" t="s">
        <v>32</v>
      </c>
      <c r="U222" s="4">
        <v>410</v>
      </c>
      <c r="V222" s="4">
        <v>0</v>
      </c>
      <c r="W222" s="4">
        <v>0</v>
      </c>
      <c r="X222" s="4">
        <v>2068798</v>
      </c>
    </row>
    <row r="223" s="4" customFormat="1" spans="1:24">
      <c r="A223" s="4">
        <v>14926262269</v>
      </c>
      <c r="B223" s="4" t="s">
        <v>24</v>
      </c>
      <c r="C223" s="4" t="s">
        <v>25</v>
      </c>
      <c r="D223" s="4" t="s">
        <v>480</v>
      </c>
      <c r="E223" s="4" t="s">
        <v>145</v>
      </c>
      <c r="F223" s="5">
        <v>44302</v>
      </c>
      <c r="G223" s="5">
        <v>44303</v>
      </c>
      <c r="H223" s="4">
        <v>1</v>
      </c>
      <c r="I223" s="4">
        <v>1</v>
      </c>
      <c r="J223" s="4">
        <v>1</v>
      </c>
      <c r="K223" s="4" t="s">
        <v>28</v>
      </c>
      <c r="L223" s="4">
        <v>221</v>
      </c>
      <c r="M223" s="4">
        <v>221</v>
      </c>
      <c r="N223" s="4" t="s">
        <v>481</v>
      </c>
      <c r="O223" s="4" t="s">
        <v>378</v>
      </c>
      <c r="P223" s="4" t="s">
        <v>31</v>
      </c>
      <c r="Q223" s="4">
        <v>0</v>
      </c>
      <c r="R223" s="7">
        <v>44302</v>
      </c>
      <c r="S223" s="5">
        <v>44318</v>
      </c>
      <c r="T223" s="4" t="s">
        <v>32</v>
      </c>
      <c r="U223" s="4">
        <v>221</v>
      </c>
      <c r="V223" s="4">
        <v>0</v>
      </c>
      <c r="W223" s="4">
        <v>0</v>
      </c>
      <c r="X223" s="4">
        <v>2068801</v>
      </c>
    </row>
    <row r="224" s="4" customFormat="1" spans="1:24">
      <c r="A224" s="4">
        <v>14927212061</v>
      </c>
      <c r="B224" s="4" t="s">
        <v>24</v>
      </c>
      <c r="C224" s="4" t="s">
        <v>25</v>
      </c>
      <c r="D224" s="4" t="s">
        <v>482</v>
      </c>
      <c r="E224" s="4" t="s">
        <v>483</v>
      </c>
      <c r="F224" s="5">
        <v>44302</v>
      </c>
      <c r="G224" s="5">
        <v>44303</v>
      </c>
      <c r="H224" s="4">
        <v>1</v>
      </c>
      <c r="I224" s="4">
        <v>1</v>
      </c>
      <c r="J224" s="4">
        <v>1</v>
      </c>
      <c r="K224" s="4" t="s">
        <v>28</v>
      </c>
      <c r="L224" s="4">
        <v>335</v>
      </c>
      <c r="M224" s="4">
        <v>335</v>
      </c>
      <c r="N224" s="4" t="s">
        <v>484</v>
      </c>
      <c r="O224" s="4" t="s">
        <v>378</v>
      </c>
      <c r="P224" s="4" t="s">
        <v>31</v>
      </c>
      <c r="Q224" s="4">
        <v>0</v>
      </c>
      <c r="R224" s="7">
        <v>44302</v>
      </c>
      <c r="S224" s="5">
        <v>44318</v>
      </c>
      <c r="T224" s="4" t="s">
        <v>32</v>
      </c>
      <c r="U224" s="4">
        <v>335</v>
      </c>
      <c r="V224" s="4">
        <v>0</v>
      </c>
      <c r="W224" s="4">
        <v>0</v>
      </c>
      <c r="X224" s="4">
        <v>2068972</v>
      </c>
    </row>
    <row r="225" s="4" customFormat="1" spans="1:24">
      <c r="A225" s="4">
        <v>14927219304</v>
      </c>
      <c r="B225" s="4" t="s">
        <v>24</v>
      </c>
      <c r="C225" s="4" t="s">
        <v>25</v>
      </c>
      <c r="D225" s="4" t="s">
        <v>485</v>
      </c>
      <c r="E225" s="4" t="s">
        <v>368</v>
      </c>
      <c r="F225" s="5">
        <v>44302</v>
      </c>
      <c r="G225" s="5">
        <v>44303</v>
      </c>
      <c r="H225" s="4">
        <v>1</v>
      </c>
      <c r="I225" s="4">
        <v>1</v>
      </c>
      <c r="J225" s="4">
        <v>1</v>
      </c>
      <c r="K225" s="4" t="s">
        <v>28</v>
      </c>
      <c r="L225" s="4">
        <v>144</v>
      </c>
      <c r="M225" s="4">
        <v>144</v>
      </c>
      <c r="N225" s="4" t="s">
        <v>486</v>
      </c>
      <c r="O225" s="4" t="s">
        <v>378</v>
      </c>
      <c r="P225" s="4" t="s">
        <v>31</v>
      </c>
      <c r="Q225" s="4">
        <v>0</v>
      </c>
      <c r="R225" s="7">
        <v>44302</v>
      </c>
      <c r="S225" s="5">
        <v>44318</v>
      </c>
      <c r="T225" s="4" t="s">
        <v>32</v>
      </c>
      <c r="U225" s="4">
        <v>144</v>
      </c>
      <c r="V225" s="4">
        <v>0</v>
      </c>
      <c r="W225" s="4">
        <v>0</v>
      </c>
      <c r="X225" s="4">
        <v>2068973</v>
      </c>
    </row>
    <row r="226" s="4" customFormat="1" spans="1:24">
      <c r="A226" s="4">
        <v>14927224615</v>
      </c>
      <c r="B226" s="4" t="s">
        <v>24</v>
      </c>
      <c r="C226" s="4" t="s">
        <v>25</v>
      </c>
      <c r="D226" s="4" t="s">
        <v>220</v>
      </c>
      <c r="E226" s="4" t="s">
        <v>221</v>
      </c>
      <c r="F226" s="5">
        <v>44302</v>
      </c>
      <c r="G226" s="5">
        <v>44303</v>
      </c>
      <c r="H226" s="4">
        <v>1</v>
      </c>
      <c r="I226" s="4">
        <v>1</v>
      </c>
      <c r="J226" s="4">
        <v>1</v>
      </c>
      <c r="K226" s="4" t="s">
        <v>28</v>
      </c>
      <c r="L226" s="4">
        <v>181</v>
      </c>
      <c r="M226" s="4">
        <v>181</v>
      </c>
      <c r="N226" s="4" t="s">
        <v>222</v>
      </c>
      <c r="O226" s="4" t="s">
        <v>378</v>
      </c>
      <c r="P226" s="4" t="s">
        <v>31</v>
      </c>
      <c r="Q226" s="4">
        <v>0</v>
      </c>
      <c r="R226" s="7">
        <v>44302</v>
      </c>
      <c r="S226" s="5">
        <v>44318</v>
      </c>
      <c r="T226" s="4" t="s">
        <v>32</v>
      </c>
      <c r="U226" s="4">
        <v>181</v>
      </c>
      <c r="V226" s="4">
        <v>0</v>
      </c>
      <c r="W226" s="4">
        <v>0</v>
      </c>
      <c r="X226" s="4">
        <v>2068976</v>
      </c>
    </row>
    <row r="227" s="4" customFormat="1" spans="1:24">
      <c r="A227" s="4">
        <v>14927397117</v>
      </c>
      <c r="B227" s="4" t="s">
        <v>24</v>
      </c>
      <c r="C227" s="4" t="s">
        <v>25</v>
      </c>
      <c r="D227" s="4" t="s">
        <v>487</v>
      </c>
      <c r="E227" s="4" t="s">
        <v>106</v>
      </c>
      <c r="F227" s="5">
        <v>44302</v>
      </c>
      <c r="G227" s="5">
        <v>44303</v>
      </c>
      <c r="H227" s="4">
        <v>1</v>
      </c>
      <c r="I227" s="4">
        <v>1</v>
      </c>
      <c r="J227" s="4">
        <v>1</v>
      </c>
      <c r="K227" s="4" t="s">
        <v>28</v>
      </c>
      <c r="L227" s="4">
        <v>117</v>
      </c>
      <c r="M227" s="4">
        <v>117</v>
      </c>
      <c r="N227" s="4" t="s">
        <v>488</v>
      </c>
      <c r="O227" s="4" t="s">
        <v>378</v>
      </c>
      <c r="P227" s="4" t="s">
        <v>31</v>
      </c>
      <c r="Q227" s="4">
        <v>0</v>
      </c>
      <c r="R227" s="7">
        <v>44302</v>
      </c>
      <c r="S227" s="5">
        <v>44318</v>
      </c>
      <c r="T227" s="4" t="s">
        <v>32</v>
      </c>
      <c r="U227" s="4">
        <v>117</v>
      </c>
      <c r="V227" s="4">
        <v>0</v>
      </c>
      <c r="W227" s="4">
        <v>0</v>
      </c>
      <c r="X227" s="4">
        <v>2069017</v>
      </c>
    </row>
    <row r="228" s="4" customFormat="1" spans="1:24">
      <c r="A228" s="4">
        <v>14927507949</v>
      </c>
      <c r="B228" s="4" t="s">
        <v>24</v>
      </c>
      <c r="C228" s="4" t="s">
        <v>25</v>
      </c>
      <c r="D228" s="4" t="s">
        <v>485</v>
      </c>
      <c r="E228" s="4" t="s">
        <v>489</v>
      </c>
      <c r="F228" s="5">
        <v>44302</v>
      </c>
      <c r="G228" s="5">
        <v>44303</v>
      </c>
      <c r="H228" s="4">
        <v>1</v>
      </c>
      <c r="I228" s="4">
        <v>1</v>
      </c>
      <c r="J228" s="4">
        <v>1</v>
      </c>
      <c r="K228" s="4" t="s">
        <v>28</v>
      </c>
      <c r="L228" s="4">
        <v>134</v>
      </c>
      <c r="M228" s="4">
        <v>134</v>
      </c>
      <c r="N228" s="4" t="s">
        <v>490</v>
      </c>
      <c r="O228" s="4" t="s">
        <v>378</v>
      </c>
      <c r="P228" s="4" t="s">
        <v>31</v>
      </c>
      <c r="Q228" s="4">
        <v>0</v>
      </c>
      <c r="R228" s="7">
        <v>44302</v>
      </c>
      <c r="S228" s="5">
        <v>44318</v>
      </c>
      <c r="T228" s="4" t="s">
        <v>32</v>
      </c>
      <c r="U228" s="4">
        <v>134</v>
      </c>
      <c r="V228" s="4">
        <v>0</v>
      </c>
      <c r="W228" s="4">
        <v>0</v>
      </c>
      <c r="X228" s="4">
        <v>2069045</v>
      </c>
    </row>
    <row r="229" s="4" customFormat="1" spans="1:24">
      <c r="A229" s="4">
        <v>14927212061</v>
      </c>
      <c r="B229" s="4" t="s">
        <v>24</v>
      </c>
      <c r="C229" s="4" t="s">
        <v>36</v>
      </c>
      <c r="D229" s="4" t="s">
        <v>482</v>
      </c>
      <c r="E229" s="4" t="s">
        <v>483</v>
      </c>
      <c r="F229" s="5">
        <v>44302</v>
      </c>
      <c r="G229" s="5">
        <v>44303</v>
      </c>
      <c r="H229" s="4">
        <v>1</v>
      </c>
      <c r="I229" s="4">
        <v>1</v>
      </c>
      <c r="J229" s="4">
        <v>1</v>
      </c>
      <c r="K229" s="4" t="s">
        <v>28</v>
      </c>
      <c r="L229" s="4">
        <v>-335</v>
      </c>
      <c r="M229" s="4">
        <v>-335</v>
      </c>
      <c r="N229" s="4" t="s">
        <v>484</v>
      </c>
      <c r="O229" s="4" t="s">
        <v>378</v>
      </c>
      <c r="P229" s="4" t="s">
        <v>31</v>
      </c>
      <c r="Q229" s="4">
        <v>0</v>
      </c>
      <c r="R229" s="7">
        <v>44302</v>
      </c>
      <c r="S229" s="5">
        <v>44318</v>
      </c>
      <c r="T229" s="4" t="s">
        <v>32</v>
      </c>
      <c r="U229" s="4">
        <v>-335</v>
      </c>
      <c r="V229" s="4">
        <v>0</v>
      </c>
      <c r="W229" s="4">
        <v>0</v>
      </c>
      <c r="X229" s="4">
        <v>2068972</v>
      </c>
    </row>
    <row r="230" s="4" customFormat="1" spans="1:24">
      <c r="A230" s="4">
        <v>14927543350</v>
      </c>
      <c r="B230" s="4" t="s">
        <v>24</v>
      </c>
      <c r="C230" s="4" t="s">
        <v>25</v>
      </c>
      <c r="D230" s="4" t="s">
        <v>491</v>
      </c>
      <c r="E230" s="4" t="s">
        <v>193</v>
      </c>
      <c r="F230" s="5">
        <v>44302</v>
      </c>
      <c r="G230" s="5">
        <v>44303</v>
      </c>
      <c r="H230" s="4">
        <v>1</v>
      </c>
      <c r="I230" s="4">
        <v>1</v>
      </c>
      <c r="J230" s="4">
        <v>1</v>
      </c>
      <c r="K230" s="4" t="s">
        <v>28</v>
      </c>
      <c r="L230" s="4">
        <v>98</v>
      </c>
      <c r="M230" s="4">
        <v>98</v>
      </c>
      <c r="N230" s="4" t="s">
        <v>492</v>
      </c>
      <c r="O230" s="4" t="s">
        <v>378</v>
      </c>
      <c r="P230" s="4" t="s">
        <v>31</v>
      </c>
      <c r="Q230" s="4">
        <v>0</v>
      </c>
      <c r="R230" s="7">
        <v>44302</v>
      </c>
      <c r="S230" s="5">
        <v>44318</v>
      </c>
      <c r="T230" s="4" t="s">
        <v>32</v>
      </c>
      <c r="U230" s="4">
        <v>98</v>
      </c>
      <c r="V230" s="4">
        <v>0</v>
      </c>
      <c r="W230" s="4">
        <v>0</v>
      </c>
      <c r="X230" s="4">
        <v>2069053</v>
      </c>
    </row>
    <row r="231" s="4" customFormat="1" spans="1:24">
      <c r="A231" s="4">
        <v>14927538020</v>
      </c>
      <c r="B231" s="4" t="s">
        <v>24</v>
      </c>
      <c r="C231" s="4" t="s">
        <v>25</v>
      </c>
      <c r="D231" s="4" t="s">
        <v>487</v>
      </c>
      <c r="E231" s="4" t="s">
        <v>368</v>
      </c>
      <c r="F231" s="5">
        <v>44302</v>
      </c>
      <c r="G231" s="5">
        <v>44303</v>
      </c>
      <c r="H231" s="4">
        <v>1</v>
      </c>
      <c r="I231" s="4">
        <v>1</v>
      </c>
      <c r="J231" s="4">
        <v>1</v>
      </c>
      <c r="K231" s="4" t="s">
        <v>28</v>
      </c>
      <c r="L231" s="4">
        <v>134</v>
      </c>
      <c r="M231" s="4">
        <v>134</v>
      </c>
      <c r="N231" s="4" t="s">
        <v>493</v>
      </c>
      <c r="O231" s="4" t="s">
        <v>378</v>
      </c>
      <c r="P231" s="4" t="s">
        <v>31</v>
      </c>
      <c r="Q231" s="4">
        <v>0</v>
      </c>
      <c r="R231" s="7">
        <v>44302</v>
      </c>
      <c r="S231" s="5">
        <v>44318</v>
      </c>
      <c r="T231" s="4" t="s">
        <v>32</v>
      </c>
      <c r="U231" s="4">
        <v>134</v>
      </c>
      <c r="V231" s="4">
        <v>0</v>
      </c>
      <c r="W231" s="4">
        <v>0</v>
      </c>
      <c r="X231" s="4">
        <v>2069054</v>
      </c>
    </row>
    <row r="232" s="4" customFormat="1" spans="1:24">
      <c r="A232" s="4">
        <v>14927554092</v>
      </c>
      <c r="B232" s="4" t="s">
        <v>24</v>
      </c>
      <c r="C232" s="4" t="s">
        <v>25</v>
      </c>
      <c r="D232" s="4" t="s">
        <v>494</v>
      </c>
      <c r="E232" s="4" t="s">
        <v>103</v>
      </c>
      <c r="F232" s="5">
        <v>44302</v>
      </c>
      <c r="G232" s="5">
        <v>44303</v>
      </c>
      <c r="H232" s="4">
        <v>1</v>
      </c>
      <c r="I232" s="4">
        <v>1</v>
      </c>
      <c r="J232" s="4">
        <v>1</v>
      </c>
      <c r="K232" s="4" t="s">
        <v>28</v>
      </c>
      <c r="L232" s="4">
        <v>283</v>
      </c>
      <c r="M232" s="4">
        <v>283</v>
      </c>
      <c r="N232" s="4" t="s">
        <v>495</v>
      </c>
      <c r="O232" s="4" t="s">
        <v>378</v>
      </c>
      <c r="P232" s="4" t="s">
        <v>31</v>
      </c>
      <c r="Q232" s="4">
        <v>0</v>
      </c>
      <c r="R232" s="7">
        <v>44302</v>
      </c>
      <c r="S232" s="5">
        <v>44318</v>
      </c>
      <c r="T232" s="4" t="s">
        <v>32</v>
      </c>
      <c r="U232" s="4">
        <v>283</v>
      </c>
      <c r="V232" s="4">
        <v>0</v>
      </c>
      <c r="W232" s="4">
        <v>0</v>
      </c>
      <c r="X232" s="4">
        <v>2069056</v>
      </c>
    </row>
    <row r="233" s="4" customFormat="1" spans="1:24">
      <c r="A233" s="4">
        <v>14927572024</v>
      </c>
      <c r="B233" s="4" t="s">
        <v>24</v>
      </c>
      <c r="C233" s="4" t="s">
        <v>25</v>
      </c>
      <c r="D233" s="4" t="s">
        <v>496</v>
      </c>
      <c r="E233" s="4" t="s">
        <v>497</v>
      </c>
      <c r="F233" s="5">
        <v>44302</v>
      </c>
      <c r="G233" s="5">
        <v>44303</v>
      </c>
      <c r="H233" s="4">
        <v>1</v>
      </c>
      <c r="I233" s="4">
        <v>1</v>
      </c>
      <c r="J233" s="4">
        <v>1</v>
      </c>
      <c r="K233" s="4" t="s">
        <v>28</v>
      </c>
      <c r="L233" s="4">
        <v>222</v>
      </c>
      <c r="M233" s="4">
        <v>222</v>
      </c>
      <c r="N233" s="4" t="s">
        <v>498</v>
      </c>
      <c r="O233" s="4" t="s">
        <v>378</v>
      </c>
      <c r="P233" s="4" t="s">
        <v>31</v>
      </c>
      <c r="Q233" s="4">
        <v>0</v>
      </c>
      <c r="R233" s="7">
        <v>44302</v>
      </c>
      <c r="S233" s="5">
        <v>44318</v>
      </c>
      <c r="T233" s="4" t="s">
        <v>32</v>
      </c>
      <c r="U233" s="4">
        <v>222</v>
      </c>
      <c r="V233" s="4">
        <v>0</v>
      </c>
      <c r="W233" s="4">
        <v>0</v>
      </c>
      <c r="X233" s="4">
        <v>2069062</v>
      </c>
    </row>
    <row r="234" s="4" customFormat="1" spans="1:24">
      <c r="A234" s="4">
        <v>14927653181</v>
      </c>
      <c r="B234" s="4" t="s">
        <v>24</v>
      </c>
      <c r="C234" s="4" t="s">
        <v>25</v>
      </c>
      <c r="D234" s="4" t="s">
        <v>382</v>
      </c>
      <c r="E234" s="4" t="s">
        <v>103</v>
      </c>
      <c r="F234" s="5">
        <v>44302</v>
      </c>
      <c r="G234" s="5">
        <v>44303</v>
      </c>
      <c r="H234" s="4">
        <v>2</v>
      </c>
      <c r="I234" s="4">
        <v>1</v>
      </c>
      <c r="J234" s="4">
        <v>2</v>
      </c>
      <c r="K234" s="4" t="s">
        <v>28</v>
      </c>
      <c r="L234" s="4">
        <v>458</v>
      </c>
      <c r="M234" s="4">
        <v>458</v>
      </c>
      <c r="N234" s="4" t="s">
        <v>499</v>
      </c>
      <c r="O234" s="4" t="s">
        <v>378</v>
      </c>
      <c r="P234" s="4" t="s">
        <v>31</v>
      </c>
      <c r="Q234" s="4">
        <v>0</v>
      </c>
      <c r="R234" s="7">
        <v>44302</v>
      </c>
      <c r="S234" s="5">
        <v>44318</v>
      </c>
      <c r="T234" s="4" t="s">
        <v>32</v>
      </c>
      <c r="U234" s="4">
        <v>458</v>
      </c>
      <c r="V234" s="4">
        <v>0</v>
      </c>
      <c r="W234" s="4">
        <v>0</v>
      </c>
      <c r="X234" s="4">
        <v>2069074</v>
      </c>
    </row>
    <row r="235" s="4" customFormat="1" spans="1:24">
      <c r="A235" s="4">
        <v>14927659507</v>
      </c>
      <c r="B235" s="4" t="s">
        <v>24</v>
      </c>
      <c r="C235" s="4" t="s">
        <v>25</v>
      </c>
      <c r="D235" s="4" t="s">
        <v>500</v>
      </c>
      <c r="E235" s="4" t="s">
        <v>120</v>
      </c>
      <c r="F235" s="5">
        <v>44302</v>
      </c>
      <c r="G235" s="5">
        <v>44303</v>
      </c>
      <c r="H235" s="4">
        <v>1</v>
      </c>
      <c r="I235" s="4">
        <v>1</v>
      </c>
      <c r="J235" s="4">
        <v>1</v>
      </c>
      <c r="K235" s="4" t="s">
        <v>28</v>
      </c>
      <c r="L235" s="4">
        <v>118</v>
      </c>
      <c r="M235" s="4">
        <v>118</v>
      </c>
      <c r="N235" s="4" t="s">
        <v>501</v>
      </c>
      <c r="O235" s="4" t="s">
        <v>378</v>
      </c>
      <c r="P235" s="4" t="s">
        <v>31</v>
      </c>
      <c r="Q235" s="4">
        <v>0</v>
      </c>
      <c r="R235" s="7">
        <v>44302</v>
      </c>
      <c r="S235" s="5">
        <v>44318</v>
      </c>
      <c r="T235" s="4" t="s">
        <v>32</v>
      </c>
      <c r="U235" s="4">
        <v>118</v>
      </c>
      <c r="V235" s="4">
        <v>0</v>
      </c>
      <c r="W235" s="4">
        <v>0</v>
      </c>
      <c r="X235" s="4">
        <v>2069077</v>
      </c>
    </row>
    <row r="236" s="4" customFormat="1" spans="1:24">
      <c r="A236" s="4">
        <v>14927877772</v>
      </c>
      <c r="B236" s="4" t="s">
        <v>24</v>
      </c>
      <c r="C236" s="4" t="s">
        <v>25</v>
      </c>
      <c r="D236" s="4" t="s">
        <v>502</v>
      </c>
      <c r="E236" s="4" t="s">
        <v>503</v>
      </c>
      <c r="F236" s="5">
        <v>44302</v>
      </c>
      <c r="G236" s="5">
        <v>44303</v>
      </c>
      <c r="H236" s="4">
        <v>1</v>
      </c>
      <c r="I236" s="4">
        <v>1</v>
      </c>
      <c r="J236" s="4">
        <v>1</v>
      </c>
      <c r="K236" s="4" t="s">
        <v>28</v>
      </c>
      <c r="L236" s="4">
        <v>301</v>
      </c>
      <c r="M236" s="4">
        <v>301</v>
      </c>
      <c r="N236" s="4" t="s">
        <v>504</v>
      </c>
      <c r="O236" s="4" t="s">
        <v>378</v>
      </c>
      <c r="P236" s="4" t="s">
        <v>31</v>
      </c>
      <c r="Q236" s="4">
        <v>0</v>
      </c>
      <c r="R236" s="7">
        <v>44302</v>
      </c>
      <c r="S236" s="5">
        <v>44318</v>
      </c>
      <c r="T236" s="4" t="s">
        <v>32</v>
      </c>
      <c r="U236" s="4">
        <v>301</v>
      </c>
      <c r="V236" s="4">
        <v>0</v>
      </c>
      <c r="W236" s="4">
        <v>0</v>
      </c>
      <c r="X236" s="4">
        <v>2069128</v>
      </c>
    </row>
    <row r="237" s="4" customFormat="1" spans="1:24">
      <c r="A237" s="4">
        <v>14928127422</v>
      </c>
      <c r="B237" s="4" t="s">
        <v>24</v>
      </c>
      <c r="C237" s="4" t="s">
        <v>25</v>
      </c>
      <c r="D237" s="4" t="s">
        <v>505</v>
      </c>
      <c r="E237" s="4" t="s">
        <v>506</v>
      </c>
      <c r="F237" s="5">
        <v>44302</v>
      </c>
      <c r="G237" s="5">
        <v>44303</v>
      </c>
      <c r="H237" s="4">
        <v>1</v>
      </c>
      <c r="I237" s="4">
        <v>1</v>
      </c>
      <c r="J237" s="4">
        <v>1</v>
      </c>
      <c r="K237" s="4" t="s">
        <v>28</v>
      </c>
      <c r="L237" s="4">
        <v>131</v>
      </c>
      <c r="M237" s="4">
        <v>131</v>
      </c>
      <c r="N237" s="4" t="s">
        <v>507</v>
      </c>
      <c r="O237" s="4" t="s">
        <v>378</v>
      </c>
      <c r="P237" s="4" t="s">
        <v>31</v>
      </c>
      <c r="Q237" s="4">
        <v>0</v>
      </c>
      <c r="R237" s="7">
        <v>44302</v>
      </c>
      <c r="S237" s="5">
        <v>44318</v>
      </c>
      <c r="T237" s="4" t="s">
        <v>32</v>
      </c>
      <c r="U237" s="4">
        <v>131</v>
      </c>
      <c r="V237" s="4">
        <v>0</v>
      </c>
      <c r="W237" s="4">
        <v>0</v>
      </c>
      <c r="X237" s="4">
        <v>2069195</v>
      </c>
    </row>
    <row r="238" s="4" customFormat="1" spans="1:24">
      <c r="A238" s="4">
        <v>14928447375</v>
      </c>
      <c r="B238" s="4" t="s">
        <v>24</v>
      </c>
      <c r="C238" s="4" t="s">
        <v>25</v>
      </c>
      <c r="D238" s="4" t="s">
        <v>508</v>
      </c>
      <c r="E238" s="4" t="s">
        <v>509</v>
      </c>
      <c r="F238" s="5">
        <v>44302</v>
      </c>
      <c r="G238" s="5">
        <v>44303</v>
      </c>
      <c r="H238" s="4">
        <v>1</v>
      </c>
      <c r="I238" s="4">
        <v>1</v>
      </c>
      <c r="J238" s="4">
        <v>1</v>
      </c>
      <c r="K238" s="4" t="s">
        <v>28</v>
      </c>
      <c r="L238" s="4">
        <v>197</v>
      </c>
      <c r="M238" s="4">
        <v>197</v>
      </c>
      <c r="N238" s="4" t="s">
        <v>510</v>
      </c>
      <c r="O238" s="4" t="s">
        <v>378</v>
      </c>
      <c r="P238" s="4" t="s">
        <v>31</v>
      </c>
      <c r="Q238" s="4">
        <v>0</v>
      </c>
      <c r="R238" s="7">
        <v>44302</v>
      </c>
      <c r="S238" s="5">
        <v>44318</v>
      </c>
      <c r="T238" s="4" t="s">
        <v>32</v>
      </c>
      <c r="U238" s="4">
        <v>197</v>
      </c>
      <c r="V238" s="4">
        <v>0</v>
      </c>
      <c r="W238" s="4">
        <v>0</v>
      </c>
      <c r="X238" s="4">
        <v>2069272</v>
      </c>
    </row>
    <row r="239" s="4" customFormat="1" spans="1:24">
      <c r="A239" s="4">
        <v>14928480662</v>
      </c>
      <c r="B239" s="4" t="s">
        <v>24</v>
      </c>
      <c r="C239" s="4" t="s">
        <v>25</v>
      </c>
      <c r="D239" s="4" t="s">
        <v>511</v>
      </c>
      <c r="E239" s="4" t="s">
        <v>512</v>
      </c>
      <c r="F239" s="5">
        <v>44302</v>
      </c>
      <c r="G239" s="5">
        <v>44303</v>
      </c>
      <c r="H239" s="4">
        <v>1</v>
      </c>
      <c r="I239" s="4">
        <v>1</v>
      </c>
      <c r="J239" s="4">
        <v>1</v>
      </c>
      <c r="K239" s="4" t="s">
        <v>28</v>
      </c>
      <c r="L239" s="4">
        <v>462</v>
      </c>
      <c r="M239" s="4">
        <v>462</v>
      </c>
      <c r="N239" s="4" t="s">
        <v>513</v>
      </c>
      <c r="O239" s="4" t="s">
        <v>378</v>
      </c>
      <c r="P239" s="4" t="s">
        <v>31</v>
      </c>
      <c r="Q239" s="4">
        <v>0</v>
      </c>
      <c r="R239" s="7">
        <v>44302</v>
      </c>
      <c r="S239" s="5">
        <v>44318</v>
      </c>
      <c r="T239" s="4" t="s">
        <v>32</v>
      </c>
      <c r="U239" s="4">
        <v>462</v>
      </c>
      <c r="V239" s="4">
        <v>0</v>
      </c>
      <c r="W239" s="4">
        <v>0</v>
      </c>
      <c r="X239" s="4">
        <v>2069279</v>
      </c>
    </row>
    <row r="240" s="4" customFormat="1" spans="1:24">
      <c r="A240" s="4">
        <v>14928532243</v>
      </c>
      <c r="B240" s="4" t="s">
        <v>24</v>
      </c>
      <c r="C240" s="4" t="s">
        <v>25</v>
      </c>
      <c r="D240" s="4" t="s">
        <v>514</v>
      </c>
      <c r="E240" s="4" t="s">
        <v>284</v>
      </c>
      <c r="F240" s="5">
        <v>44302</v>
      </c>
      <c r="G240" s="5">
        <v>44303</v>
      </c>
      <c r="H240" s="4">
        <v>1</v>
      </c>
      <c r="I240" s="4">
        <v>1</v>
      </c>
      <c r="J240" s="4">
        <v>1</v>
      </c>
      <c r="K240" s="4" t="s">
        <v>28</v>
      </c>
      <c r="L240" s="4">
        <v>153</v>
      </c>
      <c r="M240" s="4">
        <v>153</v>
      </c>
      <c r="N240" s="4" t="s">
        <v>515</v>
      </c>
      <c r="O240" s="4" t="s">
        <v>378</v>
      </c>
      <c r="P240" s="4" t="s">
        <v>31</v>
      </c>
      <c r="Q240" s="4">
        <v>0</v>
      </c>
      <c r="R240" s="7">
        <v>44302</v>
      </c>
      <c r="S240" s="5">
        <v>44318</v>
      </c>
      <c r="T240" s="4" t="s">
        <v>32</v>
      </c>
      <c r="U240" s="4">
        <v>153</v>
      </c>
      <c r="V240" s="4">
        <v>0</v>
      </c>
      <c r="W240" s="4">
        <v>0</v>
      </c>
      <c r="X240" s="4">
        <v>2069294</v>
      </c>
    </row>
    <row r="241" s="4" customFormat="1" spans="1:23">
      <c r="A241" s="4">
        <v>14928622363</v>
      </c>
      <c r="B241" s="4" t="s">
        <v>24</v>
      </c>
      <c r="C241" s="4" t="s">
        <v>25</v>
      </c>
      <c r="D241" s="4" t="s">
        <v>516</v>
      </c>
      <c r="E241" s="4" t="s">
        <v>161</v>
      </c>
      <c r="F241" s="5">
        <v>44302</v>
      </c>
      <c r="G241" s="5">
        <v>44303</v>
      </c>
      <c r="H241" s="4">
        <v>1</v>
      </c>
      <c r="I241" s="4">
        <v>1</v>
      </c>
      <c r="J241" s="4">
        <v>1</v>
      </c>
      <c r="K241" s="4" t="s">
        <v>28</v>
      </c>
      <c r="L241" s="4">
        <v>172</v>
      </c>
      <c r="M241" s="4">
        <v>172</v>
      </c>
      <c r="N241" s="4" t="s">
        <v>517</v>
      </c>
      <c r="O241" s="4" t="s">
        <v>378</v>
      </c>
      <c r="P241" s="4" t="s">
        <v>31</v>
      </c>
      <c r="Q241" s="4">
        <v>0</v>
      </c>
      <c r="R241" s="7">
        <v>44302</v>
      </c>
      <c r="S241" s="5">
        <v>44318</v>
      </c>
      <c r="T241" s="4" t="s">
        <v>32</v>
      </c>
      <c r="U241" s="4">
        <v>172</v>
      </c>
      <c r="V241" s="4">
        <v>0</v>
      </c>
      <c r="W241" s="4">
        <v>0</v>
      </c>
    </row>
    <row r="242" s="4" customFormat="1" spans="1:24">
      <c r="A242" s="4">
        <v>14928754652</v>
      </c>
      <c r="B242" s="4" t="s">
        <v>24</v>
      </c>
      <c r="C242" s="4" t="s">
        <v>25</v>
      </c>
      <c r="D242" s="4" t="s">
        <v>518</v>
      </c>
      <c r="E242" s="4" t="s">
        <v>221</v>
      </c>
      <c r="F242" s="5">
        <v>44302</v>
      </c>
      <c r="G242" s="5">
        <v>44303</v>
      </c>
      <c r="H242" s="4">
        <v>1</v>
      </c>
      <c r="I242" s="4">
        <v>1</v>
      </c>
      <c r="J242" s="4">
        <v>1</v>
      </c>
      <c r="K242" s="4" t="s">
        <v>28</v>
      </c>
      <c r="L242" s="4">
        <v>223</v>
      </c>
      <c r="M242" s="4">
        <v>223</v>
      </c>
      <c r="N242" s="4" t="s">
        <v>519</v>
      </c>
      <c r="O242" s="4" t="s">
        <v>378</v>
      </c>
      <c r="P242" s="4" t="s">
        <v>31</v>
      </c>
      <c r="Q242" s="4">
        <v>0</v>
      </c>
      <c r="R242" s="7">
        <v>44302</v>
      </c>
      <c r="S242" s="5">
        <v>44318</v>
      </c>
      <c r="T242" s="4" t="s">
        <v>32</v>
      </c>
      <c r="U242" s="4">
        <v>223</v>
      </c>
      <c r="V242" s="4">
        <v>0</v>
      </c>
      <c r="W242" s="4">
        <v>0</v>
      </c>
      <c r="X242" s="4">
        <v>2069347</v>
      </c>
    </row>
    <row r="243" s="4" customFormat="1" spans="1:24">
      <c r="A243" s="4">
        <v>14928824087</v>
      </c>
      <c r="B243" s="4" t="s">
        <v>24</v>
      </c>
      <c r="C243" s="4" t="s">
        <v>25</v>
      </c>
      <c r="D243" s="4" t="s">
        <v>520</v>
      </c>
      <c r="E243" s="4" t="s">
        <v>521</v>
      </c>
      <c r="F243" s="5">
        <v>44302</v>
      </c>
      <c r="G243" s="5">
        <v>44303</v>
      </c>
      <c r="H243" s="4">
        <v>1</v>
      </c>
      <c r="I243" s="4">
        <v>1</v>
      </c>
      <c r="J243" s="4">
        <v>1</v>
      </c>
      <c r="K243" s="4" t="s">
        <v>28</v>
      </c>
      <c r="L243" s="4">
        <v>245</v>
      </c>
      <c r="M243" s="4">
        <v>245</v>
      </c>
      <c r="N243" s="4" t="s">
        <v>522</v>
      </c>
      <c r="O243" s="4" t="s">
        <v>378</v>
      </c>
      <c r="P243" s="4" t="s">
        <v>31</v>
      </c>
      <c r="Q243" s="4">
        <v>0</v>
      </c>
      <c r="R243" s="7">
        <v>44302</v>
      </c>
      <c r="S243" s="5">
        <v>44318</v>
      </c>
      <c r="T243" s="4" t="s">
        <v>32</v>
      </c>
      <c r="U243" s="4">
        <v>245</v>
      </c>
      <c r="V243" s="4">
        <v>0</v>
      </c>
      <c r="W243" s="4">
        <v>0</v>
      </c>
      <c r="X243" s="4">
        <v>2069367</v>
      </c>
    </row>
    <row r="244" s="4" customFormat="1" spans="1:24">
      <c r="A244" s="4">
        <v>14928858529</v>
      </c>
      <c r="B244" s="4" t="s">
        <v>24</v>
      </c>
      <c r="C244" s="4" t="s">
        <v>25</v>
      </c>
      <c r="D244" s="4" t="s">
        <v>523</v>
      </c>
      <c r="E244" s="4" t="s">
        <v>67</v>
      </c>
      <c r="F244" s="5">
        <v>44302</v>
      </c>
      <c r="G244" s="5">
        <v>44303</v>
      </c>
      <c r="H244" s="4">
        <v>1</v>
      </c>
      <c r="I244" s="4">
        <v>1</v>
      </c>
      <c r="J244" s="4">
        <v>1</v>
      </c>
      <c r="K244" s="4" t="s">
        <v>28</v>
      </c>
      <c r="L244" s="4">
        <v>131</v>
      </c>
      <c r="M244" s="4">
        <v>131</v>
      </c>
      <c r="N244" s="4" t="s">
        <v>524</v>
      </c>
      <c r="O244" s="4" t="s">
        <v>378</v>
      </c>
      <c r="P244" s="4" t="s">
        <v>31</v>
      </c>
      <c r="Q244" s="4">
        <v>0</v>
      </c>
      <c r="R244" s="7">
        <v>44302</v>
      </c>
      <c r="S244" s="5">
        <v>44318</v>
      </c>
      <c r="T244" s="4" t="s">
        <v>32</v>
      </c>
      <c r="U244" s="4">
        <v>131</v>
      </c>
      <c r="V244" s="4">
        <v>0</v>
      </c>
      <c r="W244" s="4">
        <v>0</v>
      </c>
      <c r="X244" s="4">
        <v>2069378</v>
      </c>
    </row>
    <row r="245" s="4" customFormat="1" spans="1:24">
      <c r="A245" s="4">
        <v>14928977610</v>
      </c>
      <c r="B245" s="4" t="s">
        <v>24</v>
      </c>
      <c r="C245" s="4" t="s">
        <v>25</v>
      </c>
      <c r="D245" s="4" t="s">
        <v>525</v>
      </c>
      <c r="E245" s="4" t="s">
        <v>115</v>
      </c>
      <c r="F245" s="5">
        <v>44302</v>
      </c>
      <c r="G245" s="5">
        <v>44303</v>
      </c>
      <c r="H245" s="4">
        <v>1</v>
      </c>
      <c r="I245" s="4">
        <v>1</v>
      </c>
      <c r="J245" s="4">
        <v>1</v>
      </c>
      <c r="K245" s="4" t="s">
        <v>28</v>
      </c>
      <c r="L245" s="4">
        <v>122</v>
      </c>
      <c r="M245" s="4">
        <v>122</v>
      </c>
      <c r="N245" s="4" t="s">
        <v>526</v>
      </c>
      <c r="O245" s="4" t="s">
        <v>378</v>
      </c>
      <c r="P245" s="4" t="s">
        <v>31</v>
      </c>
      <c r="Q245" s="4">
        <v>0</v>
      </c>
      <c r="R245" s="7">
        <v>44302</v>
      </c>
      <c r="S245" s="5">
        <v>44318</v>
      </c>
      <c r="T245" s="4" t="s">
        <v>32</v>
      </c>
      <c r="U245" s="4">
        <v>122</v>
      </c>
      <c r="V245" s="4">
        <v>0</v>
      </c>
      <c r="W245" s="4">
        <v>0</v>
      </c>
      <c r="X245" s="4">
        <v>2069411</v>
      </c>
    </row>
    <row r="246" s="4" customFormat="1" spans="1:23">
      <c r="A246" s="4">
        <v>14929086094</v>
      </c>
      <c r="B246" s="4" t="s">
        <v>24</v>
      </c>
      <c r="C246" s="4" t="s">
        <v>25</v>
      </c>
      <c r="D246" s="4" t="s">
        <v>527</v>
      </c>
      <c r="E246" s="4" t="s">
        <v>528</v>
      </c>
      <c r="F246" s="5">
        <v>44302</v>
      </c>
      <c r="G246" s="5">
        <v>44303</v>
      </c>
      <c r="H246" s="4">
        <v>1</v>
      </c>
      <c r="I246" s="4">
        <v>1</v>
      </c>
      <c r="J246" s="4">
        <v>1</v>
      </c>
      <c r="K246" s="4" t="s">
        <v>28</v>
      </c>
      <c r="L246" s="4">
        <v>217</v>
      </c>
      <c r="M246" s="4">
        <v>217</v>
      </c>
      <c r="N246" s="4" t="s">
        <v>529</v>
      </c>
      <c r="O246" s="4" t="s">
        <v>378</v>
      </c>
      <c r="P246" s="4" t="s">
        <v>31</v>
      </c>
      <c r="Q246" s="4">
        <v>0</v>
      </c>
      <c r="R246" s="7">
        <v>44302</v>
      </c>
      <c r="S246" s="5">
        <v>44318</v>
      </c>
      <c r="T246" s="4" t="s">
        <v>32</v>
      </c>
      <c r="U246" s="4">
        <v>217</v>
      </c>
      <c r="V246" s="4">
        <v>0</v>
      </c>
      <c r="W246" s="4">
        <v>0</v>
      </c>
    </row>
    <row r="247" s="4" customFormat="1" spans="1:24">
      <c r="A247" s="4">
        <v>14929189230</v>
      </c>
      <c r="B247" s="4" t="s">
        <v>24</v>
      </c>
      <c r="C247" s="4" t="s">
        <v>25</v>
      </c>
      <c r="D247" s="4" t="s">
        <v>102</v>
      </c>
      <c r="E247" s="4" t="s">
        <v>103</v>
      </c>
      <c r="F247" s="5">
        <v>44302</v>
      </c>
      <c r="G247" s="5">
        <v>44303</v>
      </c>
      <c r="H247" s="4">
        <v>1</v>
      </c>
      <c r="I247" s="4">
        <v>1</v>
      </c>
      <c r="J247" s="4">
        <v>1</v>
      </c>
      <c r="K247" s="4" t="s">
        <v>28</v>
      </c>
      <c r="L247" s="4">
        <v>110</v>
      </c>
      <c r="M247" s="4">
        <v>110</v>
      </c>
      <c r="N247" s="4" t="s">
        <v>530</v>
      </c>
      <c r="O247" s="4" t="s">
        <v>378</v>
      </c>
      <c r="P247" s="4" t="s">
        <v>31</v>
      </c>
      <c r="Q247" s="4">
        <v>0</v>
      </c>
      <c r="R247" s="7">
        <v>44302</v>
      </c>
      <c r="S247" s="5">
        <v>44318</v>
      </c>
      <c r="T247" s="4" t="s">
        <v>32</v>
      </c>
      <c r="U247" s="4">
        <v>110</v>
      </c>
      <c r="V247" s="4">
        <v>0</v>
      </c>
      <c r="W247" s="4">
        <v>0</v>
      </c>
      <c r="X247" s="4">
        <v>2069454</v>
      </c>
    </row>
    <row r="248" s="4" customFormat="1" spans="1:23">
      <c r="A248" s="4">
        <v>14929322612</v>
      </c>
      <c r="B248" s="4" t="s">
        <v>24</v>
      </c>
      <c r="C248" s="4" t="s">
        <v>25</v>
      </c>
      <c r="D248" s="4" t="s">
        <v>531</v>
      </c>
      <c r="E248" s="4" t="s">
        <v>532</v>
      </c>
      <c r="F248" s="5">
        <v>44302</v>
      </c>
      <c r="G248" s="5">
        <v>44303</v>
      </c>
      <c r="H248" s="4">
        <v>1</v>
      </c>
      <c r="I248" s="4">
        <v>1</v>
      </c>
      <c r="J248" s="4">
        <v>1</v>
      </c>
      <c r="K248" s="4" t="s">
        <v>28</v>
      </c>
      <c r="L248" s="4">
        <v>558</v>
      </c>
      <c r="M248" s="4">
        <v>558</v>
      </c>
      <c r="N248" s="4" t="s">
        <v>533</v>
      </c>
      <c r="O248" s="4" t="s">
        <v>378</v>
      </c>
      <c r="P248" s="4" t="s">
        <v>31</v>
      </c>
      <c r="Q248" s="4">
        <v>0</v>
      </c>
      <c r="R248" s="7">
        <v>44302</v>
      </c>
      <c r="S248" s="5">
        <v>44318</v>
      </c>
      <c r="T248" s="4" t="s">
        <v>32</v>
      </c>
      <c r="U248" s="4">
        <v>558</v>
      </c>
      <c r="V248" s="4">
        <v>0</v>
      </c>
      <c r="W248" s="4">
        <v>0</v>
      </c>
    </row>
    <row r="249" s="4" customFormat="1" spans="1:23">
      <c r="A249" s="4">
        <v>14929322612</v>
      </c>
      <c r="B249" s="4" t="s">
        <v>24</v>
      </c>
      <c r="C249" s="4" t="s">
        <v>36</v>
      </c>
      <c r="D249" s="4" t="s">
        <v>531</v>
      </c>
      <c r="E249" s="4" t="s">
        <v>532</v>
      </c>
      <c r="F249" s="5">
        <v>44302</v>
      </c>
      <c r="G249" s="5">
        <v>44303</v>
      </c>
      <c r="H249" s="4">
        <v>1</v>
      </c>
      <c r="I249" s="4">
        <v>1</v>
      </c>
      <c r="J249" s="4">
        <v>1</v>
      </c>
      <c r="K249" s="4" t="s">
        <v>28</v>
      </c>
      <c r="L249" s="4">
        <v>-558</v>
      </c>
      <c r="M249" s="4">
        <v>-558</v>
      </c>
      <c r="N249" s="4" t="s">
        <v>533</v>
      </c>
      <c r="O249" s="4" t="s">
        <v>378</v>
      </c>
      <c r="P249" s="4" t="s">
        <v>31</v>
      </c>
      <c r="Q249" s="4">
        <v>0</v>
      </c>
      <c r="R249" s="7">
        <v>44302</v>
      </c>
      <c r="S249" s="5">
        <v>44318</v>
      </c>
      <c r="T249" s="4" t="s">
        <v>32</v>
      </c>
      <c r="U249" s="4">
        <v>-558</v>
      </c>
      <c r="V249" s="4">
        <v>0</v>
      </c>
      <c r="W249" s="4">
        <v>0</v>
      </c>
    </row>
    <row r="250" s="4" customFormat="1" spans="1:23">
      <c r="A250" s="4">
        <v>14929407779</v>
      </c>
      <c r="B250" s="4" t="s">
        <v>24</v>
      </c>
      <c r="C250" s="4" t="s">
        <v>25</v>
      </c>
      <c r="D250" s="4" t="s">
        <v>531</v>
      </c>
      <c r="E250" s="4" t="s">
        <v>532</v>
      </c>
      <c r="F250" s="5">
        <v>44302</v>
      </c>
      <c r="G250" s="5">
        <v>44303</v>
      </c>
      <c r="H250" s="4">
        <v>1</v>
      </c>
      <c r="I250" s="4">
        <v>1</v>
      </c>
      <c r="J250" s="4">
        <v>1</v>
      </c>
      <c r="K250" s="4" t="s">
        <v>28</v>
      </c>
      <c r="L250" s="4">
        <v>558</v>
      </c>
      <c r="M250" s="4">
        <v>558</v>
      </c>
      <c r="N250" s="4" t="s">
        <v>533</v>
      </c>
      <c r="O250" s="4" t="s">
        <v>378</v>
      </c>
      <c r="P250" s="4" t="s">
        <v>31</v>
      </c>
      <c r="Q250" s="4">
        <v>0</v>
      </c>
      <c r="R250" s="7">
        <v>44302</v>
      </c>
      <c r="S250" s="5">
        <v>44318</v>
      </c>
      <c r="T250" s="4" t="s">
        <v>32</v>
      </c>
      <c r="U250" s="4">
        <v>558</v>
      </c>
      <c r="V250" s="4">
        <v>0</v>
      </c>
      <c r="W250" s="4">
        <v>0</v>
      </c>
    </row>
    <row r="251" s="4" customFormat="1" spans="1:24">
      <c r="A251" s="4">
        <v>14929516907</v>
      </c>
      <c r="B251" s="4" t="s">
        <v>24</v>
      </c>
      <c r="C251" s="4" t="s">
        <v>25</v>
      </c>
      <c r="D251" s="4" t="s">
        <v>534</v>
      </c>
      <c r="E251" s="4" t="s">
        <v>383</v>
      </c>
      <c r="F251" s="5">
        <v>44302</v>
      </c>
      <c r="G251" s="5">
        <v>44303</v>
      </c>
      <c r="H251" s="4">
        <v>1</v>
      </c>
      <c r="I251" s="4">
        <v>1</v>
      </c>
      <c r="J251" s="4">
        <v>1</v>
      </c>
      <c r="K251" s="4" t="s">
        <v>28</v>
      </c>
      <c r="L251" s="4">
        <v>299</v>
      </c>
      <c r="M251" s="4">
        <v>299</v>
      </c>
      <c r="N251" s="4" t="s">
        <v>535</v>
      </c>
      <c r="O251" s="4" t="s">
        <v>378</v>
      </c>
      <c r="P251" s="4" t="s">
        <v>31</v>
      </c>
      <c r="Q251" s="4">
        <v>0</v>
      </c>
      <c r="R251" s="7">
        <v>44302</v>
      </c>
      <c r="S251" s="5">
        <v>44318</v>
      </c>
      <c r="T251" s="4" t="s">
        <v>32</v>
      </c>
      <c r="U251" s="4">
        <v>299</v>
      </c>
      <c r="V251" s="4">
        <v>0</v>
      </c>
      <c r="W251" s="4">
        <v>0</v>
      </c>
      <c r="X251" s="4">
        <v>2069547</v>
      </c>
    </row>
    <row r="252" s="4" customFormat="1" spans="1:23">
      <c r="A252" s="4">
        <v>14929407779</v>
      </c>
      <c r="B252" s="4" t="s">
        <v>24</v>
      </c>
      <c r="C252" s="4" t="s">
        <v>36</v>
      </c>
      <c r="D252" s="4" t="s">
        <v>531</v>
      </c>
      <c r="E252" s="4" t="s">
        <v>532</v>
      </c>
      <c r="F252" s="5">
        <v>44302</v>
      </c>
      <c r="G252" s="5">
        <v>44303</v>
      </c>
      <c r="H252" s="4">
        <v>1</v>
      </c>
      <c r="I252" s="4">
        <v>1</v>
      </c>
      <c r="J252" s="4">
        <v>1</v>
      </c>
      <c r="K252" s="4" t="s">
        <v>28</v>
      </c>
      <c r="L252" s="4">
        <v>-558</v>
      </c>
      <c r="M252" s="4">
        <v>-558</v>
      </c>
      <c r="N252" s="4" t="s">
        <v>533</v>
      </c>
      <c r="O252" s="4" t="s">
        <v>378</v>
      </c>
      <c r="P252" s="4" t="s">
        <v>31</v>
      </c>
      <c r="Q252" s="4">
        <v>0</v>
      </c>
      <c r="R252" s="7">
        <v>44302</v>
      </c>
      <c r="S252" s="5">
        <v>44318</v>
      </c>
      <c r="T252" s="4" t="s">
        <v>32</v>
      </c>
      <c r="U252" s="4">
        <v>-558</v>
      </c>
      <c r="V252" s="4">
        <v>0</v>
      </c>
      <c r="W252" s="4">
        <v>0</v>
      </c>
    </row>
    <row r="253" s="4" customFormat="1" spans="1:24">
      <c r="A253" s="4">
        <v>14929556683</v>
      </c>
      <c r="B253" s="4" t="s">
        <v>24</v>
      </c>
      <c r="C253" s="4" t="s">
        <v>25</v>
      </c>
      <c r="D253" s="4" t="s">
        <v>536</v>
      </c>
      <c r="E253" s="4" t="s">
        <v>390</v>
      </c>
      <c r="F253" s="5">
        <v>44302</v>
      </c>
      <c r="G253" s="5">
        <v>44303</v>
      </c>
      <c r="H253" s="4">
        <v>1</v>
      </c>
      <c r="I253" s="4">
        <v>1</v>
      </c>
      <c r="J253" s="4">
        <v>1</v>
      </c>
      <c r="K253" s="4" t="s">
        <v>28</v>
      </c>
      <c r="L253" s="4">
        <v>137</v>
      </c>
      <c r="M253" s="4">
        <v>137</v>
      </c>
      <c r="N253" s="4" t="s">
        <v>537</v>
      </c>
      <c r="O253" s="4" t="s">
        <v>378</v>
      </c>
      <c r="P253" s="4" t="s">
        <v>31</v>
      </c>
      <c r="Q253" s="4">
        <v>0</v>
      </c>
      <c r="R253" s="7">
        <v>44302</v>
      </c>
      <c r="S253" s="5">
        <v>44318</v>
      </c>
      <c r="T253" s="4" t="s">
        <v>32</v>
      </c>
      <c r="U253" s="4">
        <v>137</v>
      </c>
      <c r="V253" s="4">
        <v>0</v>
      </c>
      <c r="W253" s="4">
        <v>0</v>
      </c>
      <c r="X253" s="4">
        <v>2069559</v>
      </c>
    </row>
    <row r="254" s="4" customFormat="1" spans="1:23">
      <c r="A254" s="4">
        <v>14929575484</v>
      </c>
      <c r="B254" s="4" t="s">
        <v>24</v>
      </c>
      <c r="C254" s="4" t="s">
        <v>25</v>
      </c>
      <c r="D254" s="4" t="s">
        <v>538</v>
      </c>
      <c r="E254" s="4" t="s">
        <v>145</v>
      </c>
      <c r="F254" s="5">
        <v>44302</v>
      </c>
      <c r="G254" s="5">
        <v>44303</v>
      </c>
      <c r="H254" s="4">
        <v>1</v>
      </c>
      <c r="I254" s="4">
        <v>1</v>
      </c>
      <c r="J254" s="4">
        <v>1</v>
      </c>
      <c r="K254" s="4" t="s">
        <v>28</v>
      </c>
      <c r="L254" s="4">
        <v>203</v>
      </c>
      <c r="M254" s="4">
        <v>203</v>
      </c>
      <c r="N254" s="4" t="s">
        <v>539</v>
      </c>
      <c r="O254" s="4" t="s">
        <v>378</v>
      </c>
      <c r="P254" s="4" t="s">
        <v>31</v>
      </c>
      <c r="Q254" s="4">
        <v>0</v>
      </c>
      <c r="R254" s="7">
        <v>44302</v>
      </c>
      <c r="S254" s="5">
        <v>44318</v>
      </c>
      <c r="T254" s="4" t="s">
        <v>32</v>
      </c>
      <c r="U254" s="4">
        <v>203</v>
      </c>
      <c r="V254" s="4">
        <v>0</v>
      </c>
      <c r="W254" s="4">
        <v>0</v>
      </c>
    </row>
    <row r="255" s="4" customFormat="1" spans="1:24">
      <c r="A255" s="4">
        <v>14929821220</v>
      </c>
      <c r="B255" s="4" t="s">
        <v>24</v>
      </c>
      <c r="C255" s="4" t="s">
        <v>25</v>
      </c>
      <c r="D255" s="4" t="s">
        <v>540</v>
      </c>
      <c r="E255" s="4" t="s">
        <v>541</v>
      </c>
      <c r="F255" s="5">
        <v>44302</v>
      </c>
      <c r="G255" s="5">
        <v>44303</v>
      </c>
      <c r="H255" s="4">
        <v>1</v>
      </c>
      <c r="I255" s="4">
        <v>1</v>
      </c>
      <c r="J255" s="4">
        <v>1</v>
      </c>
      <c r="K255" s="4" t="s">
        <v>28</v>
      </c>
      <c r="L255" s="4">
        <v>247</v>
      </c>
      <c r="M255" s="4">
        <v>247</v>
      </c>
      <c r="N255" s="4" t="s">
        <v>542</v>
      </c>
      <c r="O255" s="4" t="s">
        <v>378</v>
      </c>
      <c r="P255" s="4" t="s">
        <v>31</v>
      </c>
      <c r="Q255" s="4">
        <v>0</v>
      </c>
      <c r="R255" s="7">
        <v>44302</v>
      </c>
      <c r="S255" s="5">
        <v>44318</v>
      </c>
      <c r="T255" s="4" t="s">
        <v>32</v>
      </c>
      <c r="U255" s="4">
        <v>247</v>
      </c>
      <c r="V255" s="4">
        <v>0</v>
      </c>
      <c r="W255" s="4">
        <v>0</v>
      </c>
      <c r="X255" s="4">
        <v>2069634</v>
      </c>
    </row>
    <row r="256" s="4" customFormat="1" spans="1:24">
      <c r="A256" s="4">
        <v>14929885379</v>
      </c>
      <c r="B256" s="4" t="s">
        <v>24</v>
      </c>
      <c r="C256" s="4" t="s">
        <v>25</v>
      </c>
      <c r="D256" s="4" t="s">
        <v>441</v>
      </c>
      <c r="E256" s="4" t="s">
        <v>145</v>
      </c>
      <c r="F256" s="5">
        <v>44302</v>
      </c>
      <c r="G256" s="5">
        <v>44303</v>
      </c>
      <c r="H256" s="4">
        <v>1</v>
      </c>
      <c r="I256" s="4">
        <v>1</v>
      </c>
      <c r="J256" s="4">
        <v>1</v>
      </c>
      <c r="K256" s="4" t="s">
        <v>28</v>
      </c>
      <c r="L256" s="4">
        <v>229</v>
      </c>
      <c r="M256" s="4">
        <v>229</v>
      </c>
      <c r="N256" s="4" t="s">
        <v>543</v>
      </c>
      <c r="O256" s="4" t="s">
        <v>378</v>
      </c>
      <c r="P256" s="4" t="s">
        <v>31</v>
      </c>
      <c r="Q256" s="4">
        <v>0</v>
      </c>
      <c r="R256" s="7">
        <v>44302</v>
      </c>
      <c r="S256" s="5">
        <v>44318</v>
      </c>
      <c r="T256" s="4" t="s">
        <v>32</v>
      </c>
      <c r="U256" s="4">
        <v>229</v>
      </c>
      <c r="V256" s="4">
        <v>0</v>
      </c>
      <c r="W256" s="4">
        <v>0</v>
      </c>
      <c r="X256" s="4">
        <v>2069658</v>
      </c>
    </row>
    <row r="257" s="4" customFormat="1" spans="1:24">
      <c r="A257" s="4">
        <v>14929894553</v>
      </c>
      <c r="B257" s="4" t="s">
        <v>24</v>
      </c>
      <c r="C257" s="4" t="s">
        <v>25</v>
      </c>
      <c r="D257" s="4" t="s">
        <v>544</v>
      </c>
      <c r="E257" s="4" t="s">
        <v>545</v>
      </c>
      <c r="F257" s="5">
        <v>44302</v>
      </c>
      <c r="G257" s="5">
        <v>44303</v>
      </c>
      <c r="H257" s="4">
        <v>1</v>
      </c>
      <c r="I257" s="4">
        <v>1</v>
      </c>
      <c r="J257" s="4">
        <v>1</v>
      </c>
      <c r="K257" s="4" t="s">
        <v>28</v>
      </c>
      <c r="L257" s="4">
        <v>263</v>
      </c>
      <c r="M257" s="4">
        <v>263</v>
      </c>
      <c r="N257" s="4" t="s">
        <v>546</v>
      </c>
      <c r="O257" s="4" t="s">
        <v>378</v>
      </c>
      <c r="P257" s="4" t="s">
        <v>31</v>
      </c>
      <c r="Q257" s="4">
        <v>0</v>
      </c>
      <c r="R257" s="7">
        <v>44302</v>
      </c>
      <c r="S257" s="5">
        <v>44318</v>
      </c>
      <c r="T257" s="4" t="s">
        <v>32</v>
      </c>
      <c r="U257" s="4">
        <v>263</v>
      </c>
      <c r="V257" s="4">
        <v>0</v>
      </c>
      <c r="W257" s="4">
        <v>0</v>
      </c>
      <c r="X257" s="4">
        <v>2069662</v>
      </c>
    </row>
    <row r="258" s="4" customFormat="1" spans="1:23">
      <c r="A258" s="4">
        <v>14929900134</v>
      </c>
      <c r="B258" s="4" t="s">
        <v>24</v>
      </c>
      <c r="C258" s="4" t="s">
        <v>25</v>
      </c>
      <c r="D258" s="4" t="s">
        <v>547</v>
      </c>
      <c r="E258" s="4" t="s">
        <v>202</v>
      </c>
      <c r="F258" s="5">
        <v>44302</v>
      </c>
      <c r="G258" s="5">
        <v>44303</v>
      </c>
      <c r="H258" s="4">
        <v>1</v>
      </c>
      <c r="I258" s="4">
        <v>1</v>
      </c>
      <c r="J258" s="4">
        <v>1</v>
      </c>
      <c r="K258" s="4" t="s">
        <v>28</v>
      </c>
      <c r="L258" s="4">
        <v>164</v>
      </c>
      <c r="M258" s="4">
        <v>164</v>
      </c>
      <c r="N258" s="4" t="s">
        <v>548</v>
      </c>
      <c r="O258" s="4" t="s">
        <v>378</v>
      </c>
      <c r="P258" s="4" t="s">
        <v>31</v>
      </c>
      <c r="Q258" s="4">
        <v>0</v>
      </c>
      <c r="R258" s="7">
        <v>44302</v>
      </c>
      <c r="S258" s="5">
        <v>44318</v>
      </c>
      <c r="T258" s="4" t="s">
        <v>32</v>
      </c>
      <c r="U258" s="4">
        <v>164</v>
      </c>
      <c r="V258" s="4">
        <v>0</v>
      </c>
      <c r="W258" s="4">
        <v>0</v>
      </c>
    </row>
    <row r="259" s="4" customFormat="1" spans="1:24">
      <c r="A259" s="4">
        <v>14929909633</v>
      </c>
      <c r="B259" s="4" t="s">
        <v>24</v>
      </c>
      <c r="C259" s="4" t="s">
        <v>25</v>
      </c>
      <c r="D259" s="4" t="s">
        <v>549</v>
      </c>
      <c r="E259" s="4" t="s">
        <v>550</v>
      </c>
      <c r="F259" s="5">
        <v>44302</v>
      </c>
      <c r="G259" s="5">
        <v>44303</v>
      </c>
      <c r="H259" s="4">
        <v>1</v>
      </c>
      <c r="I259" s="4">
        <v>1</v>
      </c>
      <c r="J259" s="4">
        <v>1</v>
      </c>
      <c r="K259" s="4" t="s">
        <v>28</v>
      </c>
      <c r="L259" s="4">
        <v>216</v>
      </c>
      <c r="M259" s="4">
        <v>216</v>
      </c>
      <c r="N259" s="4" t="s">
        <v>551</v>
      </c>
      <c r="O259" s="4" t="s">
        <v>378</v>
      </c>
      <c r="P259" s="4" t="s">
        <v>31</v>
      </c>
      <c r="Q259" s="4">
        <v>0</v>
      </c>
      <c r="R259" s="7">
        <v>44302</v>
      </c>
      <c r="S259" s="5">
        <v>44318</v>
      </c>
      <c r="T259" s="4" t="s">
        <v>32</v>
      </c>
      <c r="U259" s="4">
        <v>216</v>
      </c>
      <c r="V259" s="4">
        <v>0</v>
      </c>
      <c r="W259" s="4">
        <v>0</v>
      </c>
      <c r="X259" s="4">
        <v>2069671</v>
      </c>
    </row>
    <row r="260" s="4" customFormat="1" spans="1:24">
      <c r="A260" s="4">
        <v>14930014198</v>
      </c>
      <c r="B260" s="4" t="s">
        <v>24</v>
      </c>
      <c r="C260" s="4" t="s">
        <v>25</v>
      </c>
      <c r="D260" s="4" t="s">
        <v>552</v>
      </c>
      <c r="E260" s="4" t="s">
        <v>97</v>
      </c>
      <c r="F260" s="5">
        <v>44302</v>
      </c>
      <c r="G260" s="5">
        <v>44303</v>
      </c>
      <c r="H260" s="4">
        <v>1</v>
      </c>
      <c r="I260" s="4">
        <v>1</v>
      </c>
      <c r="J260" s="4">
        <v>1</v>
      </c>
      <c r="K260" s="4" t="s">
        <v>28</v>
      </c>
      <c r="L260" s="4">
        <v>133</v>
      </c>
      <c r="M260" s="4">
        <v>133</v>
      </c>
      <c r="N260" s="4" t="s">
        <v>553</v>
      </c>
      <c r="O260" s="4" t="s">
        <v>378</v>
      </c>
      <c r="P260" s="4" t="s">
        <v>31</v>
      </c>
      <c r="Q260" s="4">
        <v>0</v>
      </c>
      <c r="R260" s="7">
        <v>44302</v>
      </c>
      <c r="S260" s="5">
        <v>44318</v>
      </c>
      <c r="T260" s="4" t="s">
        <v>32</v>
      </c>
      <c r="U260" s="4">
        <v>133</v>
      </c>
      <c r="V260" s="4">
        <v>0</v>
      </c>
      <c r="W260" s="4">
        <v>0</v>
      </c>
      <c r="X260" s="4">
        <v>2069712</v>
      </c>
    </row>
    <row r="261" s="4" customFormat="1" spans="1:24">
      <c r="A261" s="4">
        <v>14930064752</v>
      </c>
      <c r="B261" s="4" t="s">
        <v>24</v>
      </c>
      <c r="C261" s="4" t="s">
        <v>25</v>
      </c>
      <c r="D261" s="4" t="s">
        <v>554</v>
      </c>
      <c r="E261" s="4" t="s">
        <v>97</v>
      </c>
      <c r="F261" s="5">
        <v>44302</v>
      </c>
      <c r="G261" s="5">
        <v>44303</v>
      </c>
      <c r="H261" s="4">
        <v>1</v>
      </c>
      <c r="I261" s="4">
        <v>1</v>
      </c>
      <c r="J261" s="4">
        <v>1</v>
      </c>
      <c r="K261" s="4" t="s">
        <v>28</v>
      </c>
      <c r="L261" s="4">
        <v>216</v>
      </c>
      <c r="M261" s="4">
        <v>216</v>
      </c>
      <c r="N261" s="4" t="s">
        <v>555</v>
      </c>
      <c r="O261" s="4" t="s">
        <v>378</v>
      </c>
      <c r="P261" s="4" t="s">
        <v>31</v>
      </c>
      <c r="Q261" s="4">
        <v>0</v>
      </c>
      <c r="R261" s="7">
        <v>44302</v>
      </c>
      <c r="S261" s="5">
        <v>44318</v>
      </c>
      <c r="T261" s="4" t="s">
        <v>32</v>
      </c>
      <c r="U261" s="4">
        <v>216</v>
      </c>
      <c r="V261" s="4">
        <v>0</v>
      </c>
      <c r="W261" s="4">
        <v>0</v>
      </c>
      <c r="X261" s="4">
        <v>2069731</v>
      </c>
    </row>
    <row r="262" s="4" customFormat="1" spans="1:24">
      <c r="A262" s="4">
        <v>14930211837</v>
      </c>
      <c r="B262" s="4" t="s">
        <v>24</v>
      </c>
      <c r="C262" s="4" t="s">
        <v>25</v>
      </c>
      <c r="D262" s="4" t="s">
        <v>556</v>
      </c>
      <c r="E262" s="4" t="s">
        <v>284</v>
      </c>
      <c r="F262" s="5">
        <v>44302</v>
      </c>
      <c r="G262" s="5">
        <v>44303</v>
      </c>
      <c r="H262" s="4">
        <v>1</v>
      </c>
      <c r="I262" s="4">
        <v>1</v>
      </c>
      <c r="J262" s="4">
        <v>1</v>
      </c>
      <c r="K262" s="4" t="s">
        <v>28</v>
      </c>
      <c r="L262" s="4">
        <v>119</v>
      </c>
      <c r="M262" s="4">
        <v>119</v>
      </c>
      <c r="N262" s="4" t="s">
        <v>557</v>
      </c>
      <c r="O262" s="4" t="s">
        <v>378</v>
      </c>
      <c r="P262" s="4" t="s">
        <v>31</v>
      </c>
      <c r="Q262" s="4">
        <v>0</v>
      </c>
      <c r="R262" s="7">
        <v>44302</v>
      </c>
      <c r="S262" s="5">
        <v>44318</v>
      </c>
      <c r="T262" s="4" t="s">
        <v>32</v>
      </c>
      <c r="U262" s="4">
        <v>119</v>
      </c>
      <c r="V262" s="4">
        <v>0</v>
      </c>
      <c r="W262" s="4">
        <v>0</v>
      </c>
      <c r="X262" s="4">
        <v>2069781</v>
      </c>
    </row>
    <row r="263" s="4" customFormat="1" spans="1:24">
      <c r="A263" s="4">
        <v>14930279944</v>
      </c>
      <c r="B263" s="4" t="s">
        <v>24</v>
      </c>
      <c r="C263" s="4" t="s">
        <v>25</v>
      </c>
      <c r="D263" s="4" t="s">
        <v>558</v>
      </c>
      <c r="E263" s="4" t="s">
        <v>559</v>
      </c>
      <c r="F263" s="5">
        <v>44302</v>
      </c>
      <c r="G263" s="5">
        <v>44303</v>
      </c>
      <c r="H263" s="4">
        <v>1</v>
      </c>
      <c r="I263" s="4">
        <v>1</v>
      </c>
      <c r="J263" s="4">
        <v>1</v>
      </c>
      <c r="K263" s="4" t="s">
        <v>28</v>
      </c>
      <c r="L263" s="4">
        <v>230</v>
      </c>
      <c r="M263" s="4">
        <v>230</v>
      </c>
      <c r="N263" s="4" t="s">
        <v>560</v>
      </c>
      <c r="O263" s="4" t="s">
        <v>378</v>
      </c>
      <c r="P263" s="4" t="s">
        <v>31</v>
      </c>
      <c r="Q263" s="4">
        <v>0</v>
      </c>
      <c r="R263" s="7">
        <v>44302</v>
      </c>
      <c r="S263" s="5">
        <v>44318</v>
      </c>
      <c r="T263" s="4" t="s">
        <v>32</v>
      </c>
      <c r="U263" s="4">
        <v>230</v>
      </c>
      <c r="V263" s="4">
        <v>0</v>
      </c>
      <c r="W263" s="4">
        <v>0</v>
      </c>
      <c r="X263" s="4">
        <v>2069812</v>
      </c>
    </row>
    <row r="264" s="4" customFormat="1" spans="1:24">
      <c r="A264" s="4">
        <v>14930383087</v>
      </c>
      <c r="B264" s="4" t="s">
        <v>24</v>
      </c>
      <c r="C264" s="4" t="s">
        <v>25</v>
      </c>
      <c r="D264" s="4" t="s">
        <v>561</v>
      </c>
      <c r="E264" s="4" t="s">
        <v>562</v>
      </c>
      <c r="F264" s="5">
        <v>44302</v>
      </c>
      <c r="G264" s="5">
        <v>44303</v>
      </c>
      <c r="H264" s="4">
        <v>1</v>
      </c>
      <c r="I264" s="4">
        <v>1</v>
      </c>
      <c r="J264" s="4">
        <v>1</v>
      </c>
      <c r="K264" s="4" t="s">
        <v>28</v>
      </c>
      <c r="L264" s="4">
        <v>307</v>
      </c>
      <c r="M264" s="4">
        <v>307</v>
      </c>
      <c r="N264" s="4" t="s">
        <v>563</v>
      </c>
      <c r="O264" s="4" t="s">
        <v>378</v>
      </c>
      <c r="P264" s="4" t="s">
        <v>31</v>
      </c>
      <c r="Q264" s="4">
        <v>0</v>
      </c>
      <c r="R264" s="7">
        <v>44302</v>
      </c>
      <c r="S264" s="5">
        <v>44318</v>
      </c>
      <c r="T264" s="4" t="s">
        <v>32</v>
      </c>
      <c r="U264" s="4">
        <v>307</v>
      </c>
      <c r="V264" s="4">
        <v>0</v>
      </c>
      <c r="W264" s="4">
        <v>0</v>
      </c>
      <c r="X264" s="4">
        <v>2069859</v>
      </c>
    </row>
    <row r="265" s="4" customFormat="1" spans="1:24">
      <c r="A265" s="4">
        <v>14930387700</v>
      </c>
      <c r="B265" s="4" t="s">
        <v>24</v>
      </c>
      <c r="C265" s="4" t="s">
        <v>25</v>
      </c>
      <c r="D265" s="4" t="s">
        <v>564</v>
      </c>
      <c r="E265" s="4" t="s">
        <v>565</v>
      </c>
      <c r="F265" s="5">
        <v>44302</v>
      </c>
      <c r="G265" s="5">
        <v>44303</v>
      </c>
      <c r="H265" s="4">
        <v>1</v>
      </c>
      <c r="I265" s="4">
        <v>1</v>
      </c>
      <c r="J265" s="4">
        <v>1</v>
      </c>
      <c r="K265" s="4" t="s">
        <v>28</v>
      </c>
      <c r="L265" s="4">
        <v>133</v>
      </c>
      <c r="M265" s="4">
        <v>133</v>
      </c>
      <c r="N265" s="4" t="s">
        <v>566</v>
      </c>
      <c r="O265" s="4" t="s">
        <v>378</v>
      </c>
      <c r="P265" s="4" t="s">
        <v>31</v>
      </c>
      <c r="Q265" s="4">
        <v>0</v>
      </c>
      <c r="R265" s="7">
        <v>44302</v>
      </c>
      <c r="S265" s="5">
        <v>44318</v>
      </c>
      <c r="T265" s="4" t="s">
        <v>32</v>
      </c>
      <c r="U265" s="4">
        <v>133</v>
      </c>
      <c r="V265" s="4">
        <v>0</v>
      </c>
      <c r="W265" s="4">
        <v>0</v>
      </c>
      <c r="X265" s="4">
        <v>2069861</v>
      </c>
    </row>
    <row r="266" s="4" customFormat="1" spans="1:24">
      <c r="A266" s="4">
        <v>14930394514</v>
      </c>
      <c r="B266" s="4" t="s">
        <v>24</v>
      </c>
      <c r="C266" s="4" t="s">
        <v>25</v>
      </c>
      <c r="D266" s="4" t="s">
        <v>544</v>
      </c>
      <c r="E266" s="4" t="s">
        <v>545</v>
      </c>
      <c r="F266" s="5">
        <v>44302</v>
      </c>
      <c r="G266" s="5">
        <v>44303</v>
      </c>
      <c r="H266" s="4">
        <v>1</v>
      </c>
      <c r="I266" s="4">
        <v>1</v>
      </c>
      <c r="J266" s="4">
        <v>1</v>
      </c>
      <c r="K266" s="4" t="s">
        <v>28</v>
      </c>
      <c r="L266" s="4">
        <v>263</v>
      </c>
      <c r="M266" s="4">
        <v>263</v>
      </c>
      <c r="N266" s="4" t="s">
        <v>567</v>
      </c>
      <c r="O266" s="4" t="s">
        <v>378</v>
      </c>
      <c r="P266" s="4" t="s">
        <v>31</v>
      </c>
      <c r="Q266" s="4">
        <v>0</v>
      </c>
      <c r="R266" s="7">
        <v>44302</v>
      </c>
      <c r="S266" s="5">
        <v>44318</v>
      </c>
      <c r="T266" s="4" t="s">
        <v>32</v>
      </c>
      <c r="U266" s="4">
        <v>263</v>
      </c>
      <c r="V266" s="4">
        <v>0</v>
      </c>
      <c r="W266" s="4">
        <v>0</v>
      </c>
      <c r="X266" s="4">
        <v>2069865</v>
      </c>
    </row>
    <row r="267" s="4" customFormat="1" spans="1:24">
      <c r="A267" s="4">
        <v>14932709062</v>
      </c>
      <c r="B267" s="4" t="s">
        <v>24</v>
      </c>
      <c r="C267" s="4" t="s">
        <v>25</v>
      </c>
      <c r="D267" s="4" t="s">
        <v>568</v>
      </c>
      <c r="E267" s="4" t="s">
        <v>368</v>
      </c>
      <c r="F267" s="5">
        <v>44302</v>
      </c>
      <c r="G267" s="5">
        <v>44303</v>
      </c>
      <c r="H267" s="4">
        <v>1</v>
      </c>
      <c r="I267" s="4">
        <v>1</v>
      </c>
      <c r="J267" s="4">
        <v>1</v>
      </c>
      <c r="K267" s="4" t="s">
        <v>28</v>
      </c>
      <c r="L267" s="4">
        <v>171</v>
      </c>
      <c r="M267" s="4">
        <v>171</v>
      </c>
      <c r="N267" s="4" t="s">
        <v>569</v>
      </c>
      <c r="O267" s="4" t="s">
        <v>378</v>
      </c>
      <c r="P267" s="4" t="s">
        <v>31</v>
      </c>
      <c r="Q267" s="4">
        <v>0</v>
      </c>
      <c r="R267" s="7">
        <v>44302</v>
      </c>
      <c r="S267" s="5">
        <v>44318</v>
      </c>
      <c r="T267" s="4" t="s">
        <v>32</v>
      </c>
      <c r="U267" s="4">
        <v>171</v>
      </c>
      <c r="V267" s="4">
        <v>0</v>
      </c>
      <c r="W267" s="4">
        <v>0</v>
      </c>
      <c r="X267" s="4">
        <v>2069911</v>
      </c>
    </row>
    <row r="268" s="4" customFormat="1" spans="1:24">
      <c r="A268" s="4">
        <v>14932719079</v>
      </c>
      <c r="B268" s="4" t="s">
        <v>24</v>
      </c>
      <c r="C268" s="4" t="s">
        <v>25</v>
      </c>
      <c r="D268" s="4" t="s">
        <v>570</v>
      </c>
      <c r="E268" s="4" t="s">
        <v>400</v>
      </c>
      <c r="F268" s="5">
        <v>44302</v>
      </c>
      <c r="G268" s="5">
        <v>44303</v>
      </c>
      <c r="H268" s="4">
        <v>1</v>
      </c>
      <c r="I268" s="4">
        <v>1</v>
      </c>
      <c r="J268" s="4">
        <v>1</v>
      </c>
      <c r="K268" s="4" t="s">
        <v>28</v>
      </c>
      <c r="L268" s="4">
        <v>290</v>
      </c>
      <c r="M268" s="4">
        <v>290</v>
      </c>
      <c r="N268" s="4" t="s">
        <v>571</v>
      </c>
      <c r="O268" s="4" t="s">
        <v>378</v>
      </c>
      <c r="P268" s="4" t="s">
        <v>31</v>
      </c>
      <c r="Q268" s="4">
        <v>0</v>
      </c>
      <c r="R268" s="7">
        <v>44302</v>
      </c>
      <c r="S268" s="5">
        <v>44318</v>
      </c>
      <c r="T268" s="4" t="s">
        <v>32</v>
      </c>
      <c r="U268" s="4">
        <v>290</v>
      </c>
      <c r="V268" s="4">
        <v>0</v>
      </c>
      <c r="W268" s="4">
        <v>0</v>
      </c>
      <c r="X268" s="4">
        <v>2069912</v>
      </c>
    </row>
    <row r="269" s="4" customFormat="1" spans="1:24">
      <c r="A269" s="4">
        <v>14932807306</v>
      </c>
      <c r="B269" s="4" t="s">
        <v>24</v>
      </c>
      <c r="C269" s="4" t="s">
        <v>25</v>
      </c>
      <c r="D269" s="4" t="s">
        <v>418</v>
      </c>
      <c r="E269" s="4" t="s">
        <v>97</v>
      </c>
      <c r="F269" s="5">
        <v>44302</v>
      </c>
      <c r="G269" s="5">
        <v>44303</v>
      </c>
      <c r="H269" s="4">
        <v>1</v>
      </c>
      <c r="I269" s="4">
        <v>1</v>
      </c>
      <c r="J269" s="4">
        <v>1</v>
      </c>
      <c r="K269" s="4" t="s">
        <v>28</v>
      </c>
      <c r="L269" s="4">
        <v>144</v>
      </c>
      <c r="M269" s="4">
        <v>144</v>
      </c>
      <c r="N269" s="4" t="s">
        <v>572</v>
      </c>
      <c r="O269" s="4" t="s">
        <v>378</v>
      </c>
      <c r="P269" s="4" t="s">
        <v>31</v>
      </c>
      <c r="Q269" s="4">
        <v>0</v>
      </c>
      <c r="R269" s="7">
        <v>44302</v>
      </c>
      <c r="S269" s="5">
        <v>44318</v>
      </c>
      <c r="T269" s="4" t="s">
        <v>32</v>
      </c>
      <c r="U269" s="4">
        <v>144</v>
      </c>
      <c r="V269" s="4">
        <v>0</v>
      </c>
      <c r="W269" s="4">
        <v>0</v>
      </c>
      <c r="X269" s="4">
        <v>2069928</v>
      </c>
    </row>
    <row r="270" s="4" customFormat="1" spans="1:24">
      <c r="A270" s="4">
        <v>14932939065</v>
      </c>
      <c r="B270" s="4" t="s">
        <v>24</v>
      </c>
      <c r="C270" s="4" t="s">
        <v>25</v>
      </c>
      <c r="D270" s="4" t="s">
        <v>102</v>
      </c>
      <c r="E270" s="4" t="s">
        <v>573</v>
      </c>
      <c r="F270" s="5">
        <v>44302</v>
      </c>
      <c r="G270" s="5">
        <v>44303</v>
      </c>
      <c r="H270" s="4">
        <v>1</v>
      </c>
      <c r="I270" s="4">
        <v>1</v>
      </c>
      <c r="J270" s="4">
        <v>1</v>
      </c>
      <c r="K270" s="4" t="s">
        <v>28</v>
      </c>
      <c r="L270" s="4">
        <v>97</v>
      </c>
      <c r="M270" s="4">
        <v>97</v>
      </c>
      <c r="N270" s="4" t="s">
        <v>574</v>
      </c>
      <c r="O270" s="4" t="s">
        <v>378</v>
      </c>
      <c r="P270" s="4" t="s">
        <v>31</v>
      </c>
      <c r="Q270" s="4">
        <v>0</v>
      </c>
      <c r="R270" s="7">
        <v>44302</v>
      </c>
      <c r="S270" s="5">
        <v>44318</v>
      </c>
      <c r="T270" s="4" t="s">
        <v>32</v>
      </c>
      <c r="U270" s="4">
        <v>97</v>
      </c>
      <c r="V270" s="4">
        <v>0</v>
      </c>
      <c r="W270" s="4">
        <v>0</v>
      </c>
      <c r="X270" s="4">
        <v>2069954</v>
      </c>
    </row>
    <row r="271" s="4" customFormat="1" spans="1:24">
      <c r="A271" s="4">
        <v>14933103061</v>
      </c>
      <c r="B271" s="4" t="s">
        <v>24</v>
      </c>
      <c r="C271" s="4" t="s">
        <v>25</v>
      </c>
      <c r="D271" s="4" t="s">
        <v>323</v>
      </c>
      <c r="E271" s="4" t="s">
        <v>56</v>
      </c>
      <c r="F271" s="5">
        <v>44302</v>
      </c>
      <c r="G271" s="5">
        <v>44303</v>
      </c>
      <c r="H271" s="4">
        <v>1</v>
      </c>
      <c r="I271" s="4">
        <v>1</v>
      </c>
      <c r="J271" s="4">
        <v>1</v>
      </c>
      <c r="K271" s="4" t="s">
        <v>28</v>
      </c>
      <c r="L271" s="4">
        <v>465</v>
      </c>
      <c r="M271" s="4">
        <v>465</v>
      </c>
      <c r="N271" s="4" t="s">
        <v>575</v>
      </c>
      <c r="O271" s="4" t="s">
        <v>378</v>
      </c>
      <c r="P271" s="4" t="s">
        <v>31</v>
      </c>
      <c r="Q271" s="4">
        <v>0</v>
      </c>
      <c r="R271" s="7">
        <v>44302</v>
      </c>
      <c r="S271" s="5">
        <v>44318</v>
      </c>
      <c r="T271" s="4" t="s">
        <v>32</v>
      </c>
      <c r="U271" s="4">
        <v>465</v>
      </c>
      <c r="V271" s="4">
        <v>0</v>
      </c>
      <c r="W271" s="4">
        <v>0</v>
      </c>
      <c r="X271" s="4">
        <v>2069992</v>
      </c>
    </row>
    <row r="272" s="4" customFormat="1" spans="1:24">
      <c r="A272" s="4">
        <v>14933151748</v>
      </c>
      <c r="B272" s="4" t="s">
        <v>24</v>
      </c>
      <c r="C272" s="4" t="s">
        <v>25</v>
      </c>
      <c r="D272" s="4" t="s">
        <v>323</v>
      </c>
      <c r="E272" s="4" t="s">
        <v>56</v>
      </c>
      <c r="F272" s="5">
        <v>44302</v>
      </c>
      <c r="G272" s="5">
        <v>44303</v>
      </c>
      <c r="H272" s="4">
        <v>1</v>
      </c>
      <c r="I272" s="4">
        <v>1</v>
      </c>
      <c r="J272" s="4">
        <v>1</v>
      </c>
      <c r="K272" s="4" t="s">
        <v>28</v>
      </c>
      <c r="L272" s="4">
        <v>465</v>
      </c>
      <c r="M272" s="4">
        <v>465</v>
      </c>
      <c r="N272" s="4" t="s">
        <v>576</v>
      </c>
      <c r="O272" s="4" t="s">
        <v>378</v>
      </c>
      <c r="P272" s="4" t="s">
        <v>31</v>
      </c>
      <c r="Q272" s="4">
        <v>0</v>
      </c>
      <c r="R272" s="7">
        <v>44302</v>
      </c>
      <c r="S272" s="5">
        <v>44318</v>
      </c>
      <c r="T272" s="4" t="s">
        <v>32</v>
      </c>
      <c r="U272" s="4">
        <v>465</v>
      </c>
      <c r="V272" s="4">
        <v>0</v>
      </c>
      <c r="W272" s="4">
        <v>0</v>
      </c>
      <c r="X272" s="4">
        <v>2070005</v>
      </c>
    </row>
    <row r="273" s="4" customFormat="1" spans="1:24">
      <c r="A273" s="4">
        <v>14933169359</v>
      </c>
      <c r="B273" s="4" t="s">
        <v>24</v>
      </c>
      <c r="C273" s="4" t="s">
        <v>25</v>
      </c>
      <c r="D273" s="4" t="s">
        <v>577</v>
      </c>
      <c r="E273" s="4" t="s">
        <v>202</v>
      </c>
      <c r="F273" s="5">
        <v>44302</v>
      </c>
      <c r="G273" s="5">
        <v>44303</v>
      </c>
      <c r="H273" s="4">
        <v>1</v>
      </c>
      <c r="I273" s="4">
        <v>1</v>
      </c>
      <c r="J273" s="4">
        <v>1</v>
      </c>
      <c r="K273" s="4" t="s">
        <v>28</v>
      </c>
      <c r="L273" s="4">
        <v>251</v>
      </c>
      <c r="M273" s="4">
        <v>251</v>
      </c>
      <c r="N273" s="4" t="s">
        <v>578</v>
      </c>
      <c r="O273" s="4" t="s">
        <v>378</v>
      </c>
      <c r="P273" s="4" t="s">
        <v>31</v>
      </c>
      <c r="Q273" s="4">
        <v>0</v>
      </c>
      <c r="R273" s="7">
        <v>44302</v>
      </c>
      <c r="S273" s="5">
        <v>44318</v>
      </c>
      <c r="T273" s="4" t="s">
        <v>32</v>
      </c>
      <c r="U273" s="4">
        <v>251</v>
      </c>
      <c r="V273" s="4">
        <v>0</v>
      </c>
      <c r="W273" s="4">
        <v>0</v>
      </c>
      <c r="X273" s="4">
        <v>2070014</v>
      </c>
    </row>
    <row r="274" s="4" customFormat="1" spans="1:24">
      <c r="A274" s="4">
        <v>14933244715</v>
      </c>
      <c r="B274" s="4" t="s">
        <v>24</v>
      </c>
      <c r="C274" s="4" t="s">
        <v>25</v>
      </c>
      <c r="D274" s="4" t="s">
        <v>102</v>
      </c>
      <c r="E274" s="4" t="s">
        <v>573</v>
      </c>
      <c r="F274" s="5">
        <v>44302</v>
      </c>
      <c r="G274" s="5">
        <v>44303</v>
      </c>
      <c r="H274" s="4">
        <v>1</v>
      </c>
      <c r="I274" s="4">
        <v>1</v>
      </c>
      <c r="J274" s="4">
        <v>1</v>
      </c>
      <c r="K274" s="4" t="s">
        <v>28</v>
      </c>
      <c r="L274" s="4">
        <v>97</v>
      </c>
      <c r="M274" s="4">
        <v>97</v>
      </c>
      <c r="N274" s="4" t="s">
        <v>579</v>
      </c>
      <c r="O274" s="4" t="s">
        <v>378</v>
      </c>
      <c r="P274" s="4" t="s">
        <v>31</v>
      </c>
      <c r="Q274" s="4">
        <v>0</v>
      </c>
      <c r="R274" s="7">
        <v>44302</v>
      </c>
      <c r="S274" s="5">
        <v>44318</v>
      </c>
      <c r="T274" s="4" t="s">
        <v>32</v>
      </c>
      <c r="U274" s="4">
        <v>97</v>
      </c>
      <c r="V274" s="4">
        <v>0</v>
      </c>
      <c r="W274" s="4">
        <v>0</v>
      </c>
      <c r="X274" s="4">
        <v>2070041</v>
      </c>
    </row>
    <row r="275" s="4" customFormat="1" spans="1:24">
      <c r="A275" s="4">
        <v>14933429928</v>
      </c>
      <c r="B275" s="4" t="s">
        <v>24</v>
      </c>
      <c r="C275" s="4" t="s">
        <v>25</v>
      </c>
      <c r="D275" s="4" t="s">
        <v>323</v>
      </c>
      <c r="E275" s="4" t="s">
        <v>56</v>
      </c>
      <c r="F275" s="5">
        <v>44302</v>
      </c>
      <c r="G275" s="5">
        <v>44303</v>
      </c>
      <c r="H275" s="4">
        <v>1</v>
      </c>
      <c r="I275" s="4">
        <v>1</v>
      </c>
      <c r="J275" s="4">
        <v>1</v>
      </c>
      <c r="K275" s="4" t="s">
        <v>28</v>
      </c>
      <c r="L275" s="4">
        <v>465</v>
      </c>
      <c r="M275" s="4">
        <v>465</v>
      </c>
      <c r="N275" s="4" t="s">
        <v>580</v>
      </c>
      <c r="O275" s="4" t="s">
        <v>378</v>
      </c>
      <c r="P275" s="4" t="s">
        <v>31</v>
      </c>
      <c r="Q275" s="4">
        <v>0</v>
      </c>
      <c r="R275" s="7">
        <v>44302</v>
      </c>
      <c r="S275" s="5">
        <v>44318</v>
      </c>
      <c r="T275" s="4" t="s">
        <v>32</v>
      </c>
      <c r="U275" s="4">
        <v>465</v>
      </c>
      <c r="V275" s="4">
        <v>0</v>
      </c>
      <c r="W275" s="4">
        <v>0</v>
      </c>
      <c r="X275" s="4">
        <v>2070098</v>
      </c>
    </row>
    <row r="276" s="4" customFormat="1" spans="1:24">
      <c r="A276" s="4">
        <v>14933437411</v>
      </c>
      <c r="B276" s="4" t="s">
        <v>24</v>
      </c>
      <c r="C276" s="4" t="s">
        <v>25</v>
      </c>
      <c r="D276" s="4" t="s">
        <v>240</v>
      </c>
      <c r="E276" s="4" t="s">
        <v>145</v>
      </c>
      <c r="F276" s="5">
        <v>44302</v>
      </c>
      <c r="G276" s="5">
        <v>44303</v>
      </c>
      <c r="H276" s="4">
        <v>1</v>
      </c>
      <c r="I276" s="4">
        <v>1</v>
      </c>
      <c r="J276" s="4">
        <v>1</v>
      </c>
      <c r="K276" s="4" t="s">
        <v>28</v>
      </c>
      <c r="L276" s="4">
        <v>208</v>
      </c>
      <c r="M276" s="4">
        <v>208</v>
      </c>
      <c r="N276" s="4" t="s">
        <v>581</v>
      </c>
      <c r="O276" s="4" t="s">
        <v>378</v>
      </c>
      <c r="P276" s="4" t="s">
        <v>31</v>
      </c>
      <c r="Q276" s="4">
        <v>0</v>
      </c>
      <c r="R276" s="7">
        <v>44302</v>
      </c>
      <c r="S276" s="5">
        <v>44318</v>
      </c>
      <c r="T276" s="4" t="s">
        <v>32</v>
      </c>
      <c r="U276" s="4">
        <v>208</v>
      </c>
      <c r="V276" s="4">
        <v>0</v>
      </c>
      <c r="W276" s="4">
        <v>0</v>
      </c>
      <c r="X276" s="4">
        <v>2070101</v>
      </c>
    </row>
    <row r="277" s="4" customFormat="1" spans="1:24">
      <c r="A277" s="4">
        <v>14929516907</v>
      </c>
      <c r="B277" s="4" t="s">
        <v>24</v>
      </c>
      <c r="C277" s="4" t="s">
        <v>375</v>
      </c>
      <c r="D277" s="4" t="s">
        <v>534</v>
      </c>
      <c r="E277" s="4" t="s">
        <v>383</v>
      </c>
      <c r="F277" s="5">
        <v>44302</v>
      </c>
      <c r="G277" s="5">
        <v>44303</v>
      </c>
      <c r="H277" s="4">
        <v>1</v>
      </c>
      <c r="I277" s="4">
        <v>1</v>
      </c>
      <c r="J277" s="4">
        <v>1</v>
      </c>
      <c r="K277" s="4" t="s">
        <v>28</v>
      </c>
      <c r="L277" s="4">
        <v>-299</v>
      </c>
      <c r="M277" s="4">
        <v>-299</v>
      </c>
      <c r="N277" s="4" t="s">
        <v>535</v>
      </c>
      <c r="O277" s="4" t="s">
        <v>378</v>
      </c>
      <c r="P277" s="4" t="s">
        <v>31</v>
      </c>
      <c r="Q277" s="4">
        <v>0</v>
      </c>
      <c r="R277" s="7">
        <v>44302</v>
      </c>
      <c r="S277" s="5">
        <v>44318</v>
      </c>
      <c r="T277" s="4" t="s">
        <v>32</v>
      </c>
      <c r="U277" s="4">
        <v>-299</v>
      </c>
      <c r="V277" s="4">
        <v>0</v>
      </c>
      <c r="W277" s="4">
        <v>0</v>
      </c>
      <c r="X277" s="4">
        <v>2069547</v>
      </c>
    </row>
    <row r="278" s="4" customFormat="1" spans="1:24">
      <c r="A278" s="4">
        <v>14788944888</v>
      </c>
      <c r="B278" s="4" t="s">
        <v>24</v>
      </c>
      <c r="C278" s="4" t="s">
        <v>25</v>
      </c>
      <c r="D278" s="4" t="s">
        <v>336</v>
      </c>
      <c r="E278" s="4" t="s">
        <v>582</v>
      </c>
      <c r="F278" s="5">
        <v>44303</v>
      </c>
      <c r="G278" s="5">
        <v>44304</v>
      </c>
      <c r="H278" s="4">
        <v>1</v>
      </c>
      <c r="I278" s="4">
        <v>1</v>
      </c>
      <c r="J278" s="4">
        <v>1</v>
      </c>
      <c r="K278" s="4" t="s">
        <v>28</v>
      </c>
      <c r="L278" s="4">
        <v>263</v>
      </c>
      <c r="M278" s="4">
        <v>263</v>
      </c>
      <c r="N278" s="4" t="s">
        <v>583</v>
      </c>
      <c r="O278" s="4" t="s">
        <v>584</v>
      </c>
      <c r="P278" s="4" t="s">
        <v>31</v>
      </c>
      <c r="Q278" s="4">
        <v>0</v>
      </c>
      <c r="R278" s="7">
        <v>44289</v>
      </c>
      <c r="S278" s="5">
        <v>44319</v>
      </c>
      <c r="T278" s="4" t="s">
        <v>32</v>
      </c>
      <c r="U278" s="4">
        <v>263</v>
      </c>
      <c r="V278" s="4">
        <v>0</v>
      </c>
      <c r="W278" s="4">
        <v>0</v>
      </c>
      <c r="X278" s="4">
        <v>2046347</v>
      </c>
    </row>
    <row r="279" s="4" customFormat="1" spans="1:24">
      <c r="A279" s="4">
        <v>14789667730</v>
      </c>
      <c r="B279" s="4" t="s">
        <v>24</v>
      </c>
      <c r="C279" s="4" t="s">
        <v>25</v>
      </c>
      <c r="D279" s="4" t="s">
        <v>585</v>
      </c>
      <c r="E279" s="4" t="s">
        <v>586</v>
      </c>
      <c r="F279" s="5">
        <v>44303</v>
      </c>
      <c r="G279" s="5">
        <v>44304</v>
      </c>
      <c r="H279" s="4">
        <v>1</v>
      </c>
      <c r="I279" s="4">
        <v>1</v>
      </c>
      <c r="J279" s="4">
        <v>1</v>
      </c>
      <c r="K279" s="4" t="s">
        <v>28</v>
      </c>
      <c r="L279" s="4">
        <v>1827</v>
      </c>
      <c r="M279" s="4">
        <v>1827</v>
      </c>
      <c r="N279" s="4" t="s">
        <v>587</v>
      </c>
      <c r="O279" s="4" t="s">
        <v>584</v>
      </c>
      <c r="P279" s="4" t="s">
        <v>31</v>
      </c>
      <c r="Q279" s="4">
        <v>0</v>
      </c>
      <c r="R279" s="7">
        <v>44289</v>
      </c>
      <c r="S279" s="5">
        <v>44319</v>
      </c>
      <c r="T279" s="4" t="s">
        <v>32</v>
      </c>
      <c r="U279" s="4">
        <v>1827</v>
      </c>
      <c r="V279" s="4">
        <v>0</v>
      </c>
      <c r="W279" s="4">
        <v>0</v>
      </c>
      <c r="X279" s="4">
        <v>2046659</v>
      </c>
    </row>
    <row r="280" s="4" customFormat="1" spans="1:24">
      <c r="A280" s="4">
        <v>14799450354</v>
      </c>
      <c r="B280" s="4" t="s">
        <v>24</v>
      </c>
      <c r="C280" s="4" t="s">
        <v>25</v>
      </c>
      <c r="D280" s="4" t="s">
        <v>585</v>
      </c>
      <c r="E280" s="4" t="s">
        <v>586</v>
      </c>
      <c r="F280" s="5">
        <v>44303</v>
      </c>
      <c r="G280" s="5">
        <v>44304</v>
      </c>
      <c r="H280" s="4">
        <v>1</v>
      </c>
      <c r="I280" s="4">
        <v>1</v>
      </c>
      <c r="J280" s="4">
        <v>1</v>
      </c>
      <c r="K280" s="4" t="s">
        <v>28</v>
      </c>
      <c r="L280" s="4">
        <v>1827</v>
      </c>
      <c r="M280" s="4">
        <v>1827</v>
      </c>
      <c r="N280" s="4" t="s">
        <v>588</v>
      </c>
      <c r="O280" s="4" t="s">
        <v>584</v>
      </c>
      <c r="P280" s="4" t="s">
        <v>31</v>
      </c>
      <c r="Q280" s="4">
        <v>0</v>
      </c>
      <c r="R280" s="7">
        <v>44290</v>
      </c>
      <c r="S280" s="5">
        <v>44319</v>
      </c>
      <c r="T280" s="4" t="s">
        <v>32</v>
      </c>
      <c r="U280" s="4">
        <v>1827</v>
      </c>
      <c r="V280" s="4">
        <v>0</v>
      </c>
      <c r="W280" s="4">
        <v>0</v>
      </c>
      <c r="X280" s="4">
        <v>2048076</v>
      </c>
    </row>
    <row r="281" s="4" customFormat="1" spans="1:24">
      <c r="A281" s="4">
        <v>14799450354</v>
      </c>
      <c r="B281" s="4" t="s">
        <v>24</v>
      </c>
      <c r="C281" s="4" t="s">
        <v>36</v>
      </c>
      <c r="D281" s="4" t="s">
        <v>585</v>
      </c>
      <c r="E281" s="4" t="s">
        <v>586</v>
      </c>
      <c r="F281" s="5">
        <v>44303</v>
      </c>
      <c r="G281" s="5">
        <v>44304</v>
      </c>
      <c r="H281" s="4">
        <v>1</v>
      </c>
      <c r="I281" s="4">
        <v>1</v>
      </c>
      <c r="J281" s="4">
        <v>1</v>
      </c>
      <c r="K281" s="4" t="s">
        <v>28</v>
      </c>
      <c r="L281" s="4">
        <v>-1827</v>
      </c>
      <c r="M281" s="4">
        <v>-1827</v>
      </c>
      <c r="N281" s="4" t="s">
        <v>588</v>
      </c>
      <c r="O281" s="4" t="s">
        <v>584</v>
      </c>
      <c r="P281" s="4" t="s">
        <v>31</v>
      </c>
      <c r="Q281" s="4">
        <v>0</v>
      </c>
      <c r="R281" s="7">
        <v>44290</v>
      </c>
      <c r="S281" s="5">
        <v>44319</v>
      </c>
      <c r="T281" s="4" t="s">
        <v>32</v>
      </c>
      <c r="U281" s="4">
        <v>-1827</v>
      </c>
      <c r="V281" s="4">
        <v>0</v>
      </c>
      <c r="W281" s="4">
        <v>0</v>
      </c>
      <c r="X281" s="4">
        <v>2048076</v>
      </c>
    </row>
    <row r="282" s="4" customFormat="1" spans="1:24">
      <c r="A282" s="4">
        <v>14799450354</v>
      </c>
      <c r="B282" s="4" t="s">
        <v>24</v>
      </c>
      <c r="C282" s="4" t="s">
        <v>589</v>
      </c>
      <c r="D282" s="4" t="s">
        <v>585</v>
      </c>
      <c r="E282" s="4" t="s">
        <v>586</v>
      </c>
      <c r="F282" s="5">
        <v>44303</v>
      </c>
      <c r="G282" s="5">
        <v>44304</v>
      </c>
      <c r="H282" s="4">
        <v>1</v>
      </c>
      <c r="I282" s="4">
        <v>1</v>
      </c>
      <c r="J282" s="4">
        <v>1</v>
      </c>
      <c r="K282" s="4" t="s">
        <v>28</v>
      </c>
      <c r="L282" s="4">
        <v>0</v>
      </c>
      <c r="M282" s="4">
        <v>0</v>
      </c>
      <c r="N282" s="4" t="s">
        <v>588</v>
      </c>
      <c r="O282" s="4" t="s">
        <v>584</v>
      </c>
      <c r="P282" s="4" t="s">
        <v>31</v>
      </c>
      <c r="Q282" s="4">
        <v>0</v>
      </c>
      <c r="R282" s="7">
        <v>44290</v>
      </c>
      <c r="S282" s="5">
        <v>44319</v>
      </c>
      <c r="T282" s="4" t="s">
        <v>32</v>
      </c>
      <c r="U282" s="4">
        <v>0</v>
      </c>
      <c r="V282" s="4">
        <v>0</v>
      </c>
      <c r="W282" s="4">
        <v>0</v>
      </c>
      <c r="X282" s="4">
        <v>2048076</v>
      </c>
    </row>
    <row r="283" s="4" customFormat="1" spans="1:24">
      <c r="A283" s="4">
        <v>14832649564</v>
      </c>
      <c r="B283" s="4" t="s">
        <v>24</v>
      </c>
      <c r="C283" s="4" t="s">
        <v>25</v>
      </c>
      <c r="D283" s="4" t="s">
        <v>590</v>
      </c>
      <c r="E283" s="4" t="s">
        <v>434</v>
      </c>
      <c r="F283" s="5">
        <v>44302</v>
      </c>
      <c r="G283" s="5">
        <v>44304</v>
      </c>
      <c r="H283" s="4">
        <v>1</v>
      </c>
      <c r="I283" s="4">
        <v>2</v>
      </c>
      <c r="J283" s="4">
        <v>2</v>
      </c>
      <c r="K283" s="4" t="s">
        <v>28</v>
      </c>
      <c r="L283" s="4">
        <v>368</v>
      </c>
      <c r="M283" s="4">
        <v>368</v>
      </c>
      <c r="N283" s="4" t="s">
        <v>591</v>
      </c>
      <c r="O283" s="4" t="s">
        <v>584</v>
      </c>
      <c r="P283" s="4" t="s">
        <v>31</v>
      </c>
      <c r="Q283" s="4">
        <v>0</v>
      </c>
      <c r="R283" s="7">
        <v>44292</v>
      </c>
      <c r="S283" s="5">
        <v>44319</v>
      </c>
      <c r="T283" s="4" t="s">
        <v>32</v>
      </c>
      <c r="U283" s="4">
        <v>368</v>
      </c>
      <c r="V283" s="4">
        <v>0</v>
      </c>
      <c r="W283" s="4">
        <v>0</v>
      </c>
      <c r="X283" s="4">
        <v>2053368</v>
      </c>
    </row>
    <row r="284" s="4" customFormat="1" spans="1:24">
      <c r="A284" s="4">
        <v>14838522842</v>
      </c>
      <c r="B284" s="4" t="s">
        <v>24</v>
      </c>
      <c r="C284" s="4" t="s">
        <v>25</v>
      </c>
      <c r="D284" s="4" t="s">
        <v>592</v>
      </c>
      <c r="E284" s="4" t="s">
        <v>593</v>
      </c>
      <c r="F284" s="5">
        <v>44294</v>
      </c>
      <c r="G284" s="5">
        <v>44304</v>
      </c>
      <c r="H284" s="4">
        <v>1</v>
      </c>
      <c r="I284" s="4">
        <v>10</v>
      </c>
      <c r="J284" s="4">
        <v>10</v>
      </c>
      <c r="K284" s="4" t="s">
        <v>28</v>
      </c>
      <c r="L284" s="4">
        <v>2415</v>
      </c>
      <c r="M284" s="4">
        <v>2415</v>
      </c>
      <c r="N284" s="4" t="s">
        <v>594</v>
      </c>
      <c r="O284" s="4" t="s">
        <v>584</v>
      </c>
      <c r="P284" s="4" t="s">
        <v>31</v>
      </c>
      <c r="Q284" s="4">
        <v>0</v>
      </c>
      <c r="R284" s="7">
        <v>44293</v>
      </c>
      <c r="S284" s="5">
        <v>44319</v>
      </c>
      <c r="T284" s="4" t="s">
        <v>32</v>
      </c>
      <c r="U284" s="4">
        <v>2415</v>
      </c>
      <c r="V284" s="4">
        <v>0</v>
      </c>
      <c r="W284" s="4">
        <v>0</v>
      </c>
      <c r="X284" s="4">
        <v>2053637</v>
      </c>
    </row>
    <row r="285" s="4" customFormat="1" spans="1:24">
      <c r="A285" s="4">
        <v>14848121864</v>
      </c>
      <c r="B285" s="4" t="s">
        <v>24</v>
      </c>
      <c r="C285" s="4" t="s">
        <v>25</v>
      </c>
      <c r="D285" s="4" t="s">
        <v>595</v>
      </c>
      <c r="E285" s="4" t="s">
        <v>137</v>
      </c>
      <c r="F285" s="5">
        <v>44302</v>
      </c>
      <c r="G285" s="5">
        <v>44304</v>
      </c>
      <c r="H285" s="4">
        <v>1</v>
      </c>
      <c r="I285" s="4">
        <v>2</v>
      </c>
      <c r="J285" s="4">
        <v>2</v>
      </c>
      <c r="K285" s="4" t="s">
        <v>28</v>
      </c>
      <c r="L285" s="4">
        <v>469</v>
      </c>
      <c r="M285" s="4">
        <v>469</v>
      </c>
      <c r="N285" s="4" t="s">
        <v>596</v>
      </c>
      <c r="O285" s="4" t="s">
        <v>584</v>
      </c>
      <c r="P285" s="4" t="s">
        <v>31</v>
      </c>
      <c r="Q285" s="4">
        <v>0</v>
      </c>
      <c r="R285" s="7">
        <v>44294</v>
      </c>
      <c r="S285" s="5">
        <v>44319</v>
      </c>
      <c r="T285" s="4" t="s">
        <v>32</v>
      </c>
      <c r="U285" s="4">
        <v>469</v>
      </c>
      <c r="V285" s="4">
        <v>0</v>
      </c>
      <c r="W285" s="4">
        <v>0</v>
      </c>
      <c r="X285" s="4">
        <v>2055113</v>
      </c>
    </row>
    <row r="286" s="4" customFormat="1" spans="1:24">
      <c r="A286" s="4">
        <v>14854379604</v>
      </c>
      <c r="B286" s="4" t="s">
        <v>24</v>
      </c>
      <c r="C286" s="4" t="s">
        <v>25</v>
      </c>
      <c r="D286" s="4" t="s">
        <v>406</v>
      </c>
      <c r="E286" s="4" t="s">
        <v>407</v>
      </c>
      <c r="F286" s="5">
        <v>44303</v>
      </c>
      <c r="G286" s="5">
        <v>44304</v>
      </c>
      <c r="H286" s="4">
        <v>1</v>
      </c>
      <c r="I286" s="4">
        <v>1</v>
      </c>
      <c r="J286" s="4">
        <v>1</v>
      </c>
      <c r="K286" s="4" t="s">
        <v>28</v>
      </c>
      <c r="L286" s="4">
        <v>232</v>
      </c>
      <c r="M286" s="4">
        <v>232</v>
      </c>
      <c r="N286" s="4" t="s">
        <v>597</v>
      </c>
      <c r="O286" s="4" t="s">
        <v>584</v>
      </c>
      <c r="P286" s="4" t="s">
        <v>31</v>
      </c>
      <c r="Q286" s="4">
        <v>0</v>
      </c>
      <c r="R286" s="7">
        <v>44294</v>
      </c>
      <c r="S286" s="5">
        <v>44319</v>
      </c>
      <c r="T286" s="4" t="s">
        <v>32</v>
      </c>
      <c r="U286" s="4">
        <v>232</v>
      </c>
      <c r="V286" s="4">
        <v>0</v>
      </c>
      <c r="W286" s="4">
        <v>0</v>
      </c>
      <c r="X286" s="4">
        <v>2055783</v>
      </c>
    </row>
    <row r="287" s="4" customFormat="1" spans="1:24">
      <c r="A287" s="4">
        <v>14855611116</v>
      </c>
      <c r="B287" s="4" t="s">
        <v>24</v>
      </c>
      <c r="C287" s="4" t="s">
        <v>25</v>
      </c>
      <c r="D287" s="4" t="s">
        <v>598</v>
      </c>
      <c r="E287" s="4" t="s">
        <v>47</v>
      </c>
      <c r="F287" s="5">
        <v>44303</v>
      </c>
      <c r="G287" s="5">
        <v>44304</v>
      </c>
      <c r="H287" s="4">
        <v>1</v>
      </c>
      <c r="I287" s="4">
        <v>1</v>
      </c>
      <c r="J287" s="4">
        <v>1</v>
      </c>
      <c r="K287" s="4" t="s">
        <v>28</v>
      </c>
      <c r="L287" s="4">
        <v>152</v>
      </c>
      <c r="M287" s="4">
        <v>152</v>
      </c>
      <c r="N287" s="4" t="s">
        <v>599</v>
      </c>
      <c r="O287" s="4" t="s">
        <v>584</v>
      </c>
      <c r="P287" s="4" t="s">
        <v>31</v>
      </c>
      <c r="Q287" s="4">
        <v>0</v>
      </c>
      <c r="R287" s="7">
        <v>44294</v>
      </c>
      <c r="S287" s="5">
        <v>44319</v>
      </c>
      <c r="T287" s="4" t="s">
        <v>32</v>
      </c>
      <c r="U287" s="4">
        <v>152</v>
      </c>
      <c r="V287" s="4">
        <v>0</v>
      </c>
      <c r="W287" s="4">
        <v>0</v>
      </c>
      <c r="X287" s="4">
        <v>2056359</v>
      </c>
    </row>
    <row r="288" s="4" customFormat="1" spans="1:24">
      <c r="A288" s="4">
        <v>14855884986</v>
      </c>
      <c r="B288" s="4" t="s">
        <v>24</v>
      </c>
      <c r="C288" s="4" t="s">
        <v>25</v>
      </c>
      <c r="D288" s="4" t="s">
        <v>600</v>
      </c>
      <c r="E288" s="4" t="s">
        <v>97</v>
      </c>
      <c r="F288" s="5">
        <v>44302</v>
      </c>
      <c r="G288" s="5">
        <v>44304</v>
      </c>
      <c r="H288" s="4">
        <v>1</v>
      </c>
      <c r="I288" s="4">
        <v>2</v>
      </c>
      <c r="J288" s="4">
        <v>2</v>
      </c>
      <c r="K288" s="4" t="s">
        <v>28</v>
      </c>
      <c r="L288" s="4">
        <v>469</v>
      </c>
      <c r="M288" s="4">
        <v>469</v>
      </c>
      <c r="N288" s="4" t="s">
        <v>601</v>
      </c>
      <c r="O288" s="4" t="s">
        <v>584</v>
      </c>
      <c r="P288" s="4" t="s">
        <v>31</v>
      </c>
      <c r="Q288" s="4">
        <v>0</v>
      </c>
      <c r="R288" s="7">
        <v>44294</v>
      </c>
      <c r="S288" s="5">
        <v>44319</v>
      </c>
      <c r="T288" s="4" t="s">
        <v>32</v>
      </c>
      <c r="U288" s="4">
        <v>469</v>
      </c>
      <c r="V288" s="4">
        <v>0</v>
      </c>
      <c r="W288" s="4">
        <v>0</v>
      </c>
      <c r="X288" s="4">
        <v>2056509</v>
      </c>
    </row>
    <row r="289" s="4" customFormat="1" spans="1:24">
      <c r="A289" s="4">
        <v>14856290446</v>
      </c>
      <c r="B289" s="4" t="s">
        <v>24</v>
      </c>
      <c r="C289" s="4" t="s">
        <v>25</v>
      </c>
      <c r="D289" s="4" t="s">
        <v>602</v>
      </c>
      <c r="E289" s="4" t="s">
        <v>47</v>
      </c>
      <c r="F289" s="5">
        <v>44301</v>
      </c>
      <c r="G289" s="5">
        <v>44304</v>
      </c>
      <c r="H289" s="4">
        <v>1</v>
      </c>
      <c r="I289" s="4">
        <v>3</v>
      </c>
      <c r="J289" s="4">
        <v>3</v>
      </c>
      <c r="K289" s="4" t="s">
        <v>28</v>
      </c>
      <c r="L289" s="4">
        <v>1220</v>
      </c>
      <c r="M289" s="4">
        <v>1220</v>
      </c>
      <c r="N289" s="4" t="s">
        <v>603</v>
      </c>
      <c r="O289" s="4" t="s">
        <v>584</v>
      </c>
      <c r="P289" s="4" t="s">
        <v>31</v>
      </c>
      <c r="Q289" s="4">
        <v>0</v>
      </c>
      <c r="R289" s="7">
        <v>44295</v>
      </c>
      <c r="S289" s="5">
        <v>44319</v>
      </c>
      <c r="T289" s="4" t="s">
        <v>32</v>
      </c>
      <c r="U289" s="4">
        <v>1220</v>
      </c>
      <c r="V289" s="4">
        <v>0</v>
      </c>
      <c r="W289" s="4">
        <v>0</v>
      </c>
      <c r="X289" s="4">
        <v>2056642</v>
      </c>
    </row>
    <row r="290" s="4" customFormat="1" spans="1:24">
      <c r="A290" s="4">
        <v>14861751445</v>
      </c>
      <c r="B290" s="4" t="s">
        <v>24</v>
      </c>
      <c r="C290" s="4" t="s">
        <v>25</v>
      </c>
      <c r="D290" s="4" t="s">
        <v>604</v>
      </c>
      <c r="E290" s="4" t="s">
        <v>605</v>
      </c>
      <c r="F290" s="5">
        <v>44302</v>
      </c>
      <c r="G290" s="5">
        <v>44304</v>
      </c>
      <c r="H290" s="4">
        <v>1</v>
      </c>
      <c r="I290" s="4">
        <v>2</v>
      </c>
      <c r="J290" s="4">
        <v>2</v>
      </c>
      <c r="K290" s="4" t="s">
        <v>28</v>
      </c>
      <c r="L290" s="4">
        <v>549</v>
      </c>
      <c r="M290" s="4">
        <v>549</v>
      </c>
      <c r="N290" s="4" t="s">
        <v>606</v>
      </c>
      <c r="O290" s="4" t="s">
        <v>584</v>
      </c>
      <c r="P290" s="4" t="s">
        <v>31</v>
      </c>
      <c r="Q290" s="4">
        <v>0</v>
      </c>
      <c r="R290" s="7">
        <v>44295</v>
      </c>
      <c r="S290" s="5">
        <v>44319</v>
      </c>
      <c r="T290" s="4" t="s">
        <v>32</v>
      </c>
      <c r="U290" s="4">
        <v>549</v>
      </c>
      <c r="V290" s="4">
        <v>0</v>
      </c>
      <c r="W290" s="4">
        <v>0</v>
      </c>
      <c r="X290" s="4">
        <v>2057100</v>
      </c>
    </row>
    <row r="291" s="4" customFormat="1" spans="1:24">
      <c r="A291" s="4">
        <v>14862897331</v>
      </c>
      <c r="B291" s="4" t="s">
        <v>24</v>
      </c>
      <c r="C291" s="4" t="s">
        <v>25</v>
      </c>
      <c r="D291" s="4" t="s">
        <v>607</v>
      </c>
      <c r="E291" s="4" t="s">
        <v>608</v>
      </c>
      <c r="F291" s="5">
        <v>44303</v>
      </c>
      <c r="G291" s="5">
        <v>44304</v>
      </c>
      <c r="H291" s="4">
        <v>1</v>
      </c>
      <c r="I291" s="4">
        <v>1</v>
      </c>
      <c r="J291" s="4">
        <v>1</v>
      </c>
      <c r="K291" s="4" t="s">
        <v>28</v>
      </c>
      <c r="L291" s="4">
        <v>556</v>
      </c>
      <c r="M291" s="4">
        <v>556</v>
      </c>
      <c r="N291" s="4" t="s">
        <v>609</v>
      </c>
      <c r="O291" s="4" t="s">
        <v>584</v>
      </c>
      <c r="P291" s="4" t="s">
        <v>31</v>
      </c>
      <c r="Q291" s="4">
        <v>0</v>
      </c>
      <c r="R291" s="7">
        <v>44295</v>
      </c>
      <c r="S291" s="5">
        <v>44319</v>
      </c>
      <c r="T291" s="4" t="s">
        <v>32</v>
      </c>
      <c r="U291" s="4">
        <v>556</v>
      </c>
      <c r="V291" s="4">
        <v>0</v>
      </c>
      <c r="W291" s="4">
        <v>0</v>
      </c>
      <c r="X291" s="4">
        <v>2057560</v>
      </c>
    </row>
    <row r="292" s="4" customFormat="1" spans="1:24">
      <c r="A292" s="4">
        <v>14872100221</v>
      </c>
      <c r="B292" s="4" t="s">
        <v>24</v>
      </c>
      <c r="C292" s="4" t="s">
        <v>25</v>
      </c>
      <c r="D292" s="4" t="s">
        <v>610</v>
      </c>
      <c r="E292" s="4" t="s">
        <v>145</v>
      </c>
      <c r="F292" s="5">
        <v>44301</v>
      </c>
      <c r="G292" s="5">
        <v>44304</v>
      </c>
      <c r="H292" s="4">
        <v>1</v>
      </c>
      <c r="I292" s="4">
        <v>3</v>
      </c>
      <c r="J292" s="4">
        <v>3</v>
      </c>
      <c r="K292" s="4" t="s">
        <v>28</v>
      </c>
      <c r="L292" s="4">
        <v>693</v>
      </c>
      <c r="M292" s="4">
        <v>693</v>
      </c>
      <c r="N292" s="4" t="s">
        <v>611</v>
      </c>
      <c r="O292" s="4" t="s">
        <v>584</v>
      </c>
      <c r="P292" s="4" t="s">
        <v>31</v>
      </c>
      <c r="Q292" s="4">
        <v>0</v>
      </c>
      <c r="R292" s="7">
        <v>44296</v>
      </c>
      <c r="S292" s="5">
        <v>44319</v>
      </c>
      <c r="T292" s="4" t="s">
        <v>32</v>
      </c>
      <c r="U292" s="4">
        <v>693</v>
      </c>
      <c r="V292" s="4">
        <v>0</v>
      </c>
      <c r="W292" s="4">
        <v>0</v>
      </c>
      <c r="X292" s="4">
        <v>2059398</v>
      </c>
    </row>
    <row r="293" s="4" customFormat="1" spans="1:24">
      <c r="A293" s="4">
        <v>14877979599</v>
      </c>
      <c r="B293" s="4" t="s">
        <v>24</v>
      </c>
      <c r="C293" s="4" t="s">
        <v>25</v>
      </c>
      <c r="D293" s="4" t="s">
        <v>317</v>
      </c>
      <c r="E293" s="4" t="s">
        <v>318</v>
      </c>
      <c r="F293" s="5">
        <v>44300</v>
      </c>
      <c r="G293" s="5">
        <v>44304</v>
      </c>
      <c r="H293" s="4">
        <v>1</v>
      </c>
      <c r="I293" s="4">
        <v>4</v>
      </c>
      <c r="J293" s="4">
        <v>4</v>
      </c>
      <c r="K293" s="4" t="s">
        <v>28</v>
      </c>
      <c r="L293" s="4">
        <v>5440</v>
      </c>
      <c r="M293" s="4">
        <v>5440</v>
      </c>
      <c r="N293" s="4" t="s">
        <v>612</v>
      </c>
      <c r="O293" s="4" t="s">
        <v>584</v>
      </c>
      <c r="P293" s="4" t="s">
        <v>31</v>
      </c>
      <c r="Q293" s="4">
        <v>0</v>
      </c>
      <c r="R293" s="7">
        <v>44296</v>
      </c>
      <c r="S293" s="5">
        <v>44319</v>
      </c>
      <c r="T293" s="4" t="s">
        <v>32</v>
      </c>
      <c r="U293" s="4">
        <v>5440</v>
      </c>
      <c r="V293" s="4">
        <v>0</v>
      </c>
      <c r="W293" s="4">
        <v>0</v>
      </c>
      <c r="X293" s="4">
        <v>2060326</v>
      </c>
    </row>
    <row r="294" s="4" customFormat="1" spans="1:24">
      <c r="A294" s="4">
        <v>14878338230</v>
      </c>
      <c r="B294" s="4" t="s">
        <v>24</v>
      </c>
      <c r="C294" s="4" t="s">
        <v>25</v>
      </c>
      <c r="D294" s="4" t="s">
        <v>613</v>
      </c>
      <c r="E294" s="4" t="s">
        <v>47</v>
      </c>
      <c r="F294" s="5">
        <v>44303</v>
      </c>
      <c r="G294" s="5">
        <v>44304</v>
      </c>
      <c r="H294" s="4">
        <v>2</v>
      </c>
      <c r="I294" s="4">
        <v>1</v>
      </c>
      <c r="J294" s="4">
        <v>2</v>
      </c>
      <c r="K294" s="4" t="s">
        <v>28</v>
      </c>
      <c r="L294" s="4">
        <v>298</v>
      </c>
      <c r="M294" s="4">
        <v>298</v>
      </c>
      <c r="N294" s="4" t="s">
        <v>614</v>
      </c>
      <c r="O294" s="4" t="s">
        <v>584</v>
      </c>
      <c r="P294" s="4" t="s">
        <v>31</v>
      </c>
      <c r="Q294" s="4">
        <v>0</v>
      </c>
      <c r="R294" s="7">
        <v>44296</v>
      </c>
      <c r="S294" s="5">
        <v>44319</v>
      </c>
      <c r="T294" s="4" t="s">
        <v>32</v>
      </c>
      <c r="U294" s="4">
        <v>298</v>
      </c>
      <c r="V294" s="4">
        <v>0</v>
      </c>
      <c r="W294" s="4">
        <v>0</v>
      </c>
      <c r="X294" s="4">
        <v>2060485</v>
      </c>
    </row>
    <row r="295" s="4" customFormat="1" spans="1:23">
      <c r="A295" s="4">
        <v>14880330314</v>
      </c>
      <c r="B295" s="4" t="s">
        <v>24</v>
      </c>
      <c r="C295" s="4" t="s">
        <v>25</v>
      </c>
      <c r="D295" s="4" t="s">
        <v>590</v>
      </c>
      <c r="E295" s="4" t="s">
        <v>221</v>
      </c>
      <c r="F295" s="5">
        <v>44303</v>
      </c>
      <c r="G295" s="5">
        <v>44304</v>
      </c>
      <c r="H295" s="4">
        <v>1</v>
      </c>
      <c r="I295" s="4">
        <v>1</v>
      </c>
      <c r="J295" s="4">
        <v>1</v>
      </c>
      <c r="K295" s="4" t="s">
        <v>28</v>
      </c>
      <c r="L295" s="4">
        <v>194</v>
      </c>
      <c r="M295" s="4">
        <v>194</v>
      </c>
      <c r="N295" s="4" t="s">
        <v>615</v>
      </c>
      <c r="O295" s="4" t="s">
        <v>584</v>
      </c>
      <c r="P295" s="4" t="s">
        <v>31</v>
      </c>
      <c r="Q295" s="4">
        <v>0</v>
      </c>
      <c r="R295" s="7">
        <v>44297</v>
      </c>
      <c r="S295" s="5">
        <v>44319</v>
      </c>
      <c r="T295" s="4" t="s">
        <v>32</v>
      </c>
      <c r="U295" s="4">
        <v>194</v>
      </c>
      <c r="V295" s="4">
        <v>0</v>
      </c>
      <c r="W295" s="4">
        <v>0</v>
      </c>
    </row>
    <row r="296" s="4" customFormat="1" spans="1:24">
      <c r="A296" s="4">
        <v>14886551208</v>
      </c>
      <c r="B296" s="4" t="s">
        <v>24</v>
      </c>
      <c r="C296" s="4" t="s">
        <v>25</v>
      </c>
      <c r="D296" s="4" t="s">
        <v>616</v>
      </c>
      <c r="E296" s="4" t="s">
        <v>434</v>
      </c>
      <c r="F296" s="5">
        <v>44303</v>
      </c>
      <c r="G296" s="5">
        <v>44304</v>
      </c>
      <c r="H296" s="4">
        <v>1</v>
      </c>
      <c r="I296" s="4">
        <v>1</v>
      </c>
      <c r="J296" s="4">
        <v>1</v>
      </c>
      <c r="K296" s="4" t="s">
        <v>28</v>
      </c>
      <c r="L296" s="4">
        <v>152</v>
      </c>
      <c r="M296" s="4">
        <v>152</v>
      </c>
      <c r="N296" s="4" t="s">
        <v>617</v>
      </c>
      <c r="O296" s="4" t="s">
        <v>584</v>
      </c>
      <c r="P296" s="4" t="s">
        <v>31</v>
      </c>
      <c r="Q296" s="4">
        <v>0</v>
      </c>
      <c r="R296" s="7">
        <v>44297</v>
      </c>
      <c r="S296" s="5">
        <v>44319</v>
      </c>
      <c r="T296" s="4" t="s">
        <v>32</v>
      </c>
      <c r="U296" s="4">
        <v>152</v>
      </c>
      <c r="V296" s="4">
        <v>0</v>
      </c>
      <c r="W296" s="4">
        <v>0</v>
      </c>
      <c r="X296" s="4">
        <v>2062269</v>
      </c>
    </row>
    <row r="297" s="4" customFormat="1" spans="1:23">
      <c r="A297" s="4">
        <v>14888019357</v>
      </c>
      <c r="B297" s="4" t="s">
        <v>24</v>
      </c>
      <c r="C297" s="4" t="s">
        <v>25</v>
      </c>
      <c r="D297" s="4" t="s">
        <v>618</v>
      </c>
      <c r="E297" s="4" t="s">
        <v>434</v>
      </c>
      <c r="F297" s="5">
        <v>44303</v>
      </c>
      <c r="G297" s="5">
        <v>44304</v>
      </c>
      <c r="H297" s="4">
        <v>1</v>
      </c>
      <c r="I297" s="4">
        <v>1</v>
      </c>
      <c r="J297" s="4">
        <v>1</v>
      </c>
      <c r="K297" s="4" t="s">
        <v>28</v>
      </c>
      <c r="L297" s="4">
        <v>180</v>
      </c>
      <c r="M297" s="4">
        <v>180</v>
      </c>
      <c r="N297" s="4" t="s">
        <v>619</v>
      </c>
      <c r="O297" s="4" t="s">
        <v>584</v>
      </c>
      <c r="P297" s="4" t="s">
        <v>31</v>
      </c>
      <c r="Q297" s="4">
        <v>0</v>
      </c>
      <c r="R297" s="7">
        <v>44298</v>
      </c>
      <c r="S297" s="5">
        <v>44319</v>
      </c>
      <c r="T297" s="4" t="s">
        <v>32</v>
      </c>
      <c r="U297" s="4">
        <v>180</v>
      </c>
      <c r="V297" s="4">
        <v>0</v>
      </c>
      <c r="W297" s="4">
        <v>0</v>
      </c>
    </row>
    <row r="298" s="4" customFormat="1" spans="1:23">
      <c r="A298" s="4">
        <v>14889047351</v>
      </c>
      <c r="B298" s="4" t="s">
        <v>24</v>
      </c>
      <c r="C298" s="4" t="s">
        <v>25</v>
      </c>
      <c r="D298" s="4" t="s">
        <v>620</v>
      </c>
      <c r="E298" s="4" t="s">
        <v>97</v>
      </c>
      <c r="F298" s="5">
        <v>44301</v>
      </c>
      <c r="G298" s="5">
        <v>44304</v>
      </c>
      <c r="H298" s="4">
        <v>1</v>
      </c>
      <c r="I298" s="4">
        <v>3</v>
      </c>
      <c r="J298" s="4">
        <v>3</v>
      </c>
      <c r="K298" s="4" t="s">
        <v>28</v>
      </c>
      <c r="L298" s="4">
        <v>471</v>
      </c>
      <c r="M298" s="4">
        <v>471</v>
      </c>
      <c r="N298" s="4" t="s">
        <v>621</v>
      </c>
      <c r="O298" s="4" t="s">
        <v>584</v>
      </c>
      <c r="P298" s="4" t="s">
        <v>31</v>
      </c>
      <c r="Q298" s="4">
        <v>0</v>
      </c>
      <c r="R298" s="7">
        <v>44298</v>
      </c>
      <c r="S298" s="5">
        <v>44319</v>
      </c>
      <c r="T298" s="4" t="s">
        <v>32</v>
      </c>
      <c r="U298" s="4">
        <v>471</v>
      </c>
      <c r="V298" s="4">
        <v>0</v>
      </c>
      <c r="W298" s="4">
        <v>0</v>
      </c>
    </row>
    <row r="299" s="4" customFormat="1" spans="1:24">
      <c r="A299" s="4">
        <v>14892200344</v>
      </c>
      <c r="B299" s="4" t="s">
        <v>24</v>
      </c>
      <c r="C299" s="4" t="s">
        <v>25</v>
      </c>
      <c r="D299" s="4" t="s">
        <v>72</v>
      </c>
      <c r="E299" s="4" t="s">
        <v>73</v>
      </c>
      <c r="F299" s="5">
        <v>44303</v>
      </c>
      <c r="G299" s="5">
        <v>44304</v>
      </c>
      <c r="H299" s="4">
        <v>1</v>
      </c>
      <c r="I299" s="4">
        <v>1</v>
      </c>
      <c r="J299" s="4">
        <v>1</v>
      </c>
      <c r="K299" s="4" t="s">
        <v>28</v>
      </c>
      <c r="L299" s="4">
        <v>201</v>
      </c>
      <c r="M299" s="4">
        <v>201</v>
      </c>
      <c r="N299" s="4" t="s">
        <v>622</v>
      </c>
      <c r="O299" s="4" t="s">
        <v>584</v>
      </c>
      <c r="P299" s="4" t="s">
        <v>31</v>
      </c>
      <c r="Q299" s="4">
        <v>0</v>
      </c>
      <c r="R299" s="7">
        <v>44298</v>
      </c>
      <c r="S299" s="5">
        <v>44319</v>
      </c>
      <c r="T299" s="4" t="s">
        <v>32</v>
      </c>
      <c r="U299" s="4">
        <v>201</v>
      </c>
      <c r="V299" s="4">
        <v>0</v>
      </c>
      <c r="W299" s="4">
        <v>0</v>
      </c>
      <c r="X299" s="4">
        <v>2063205</v>
      </c>
    </row>
    <row r="300" s="4" customFormat="1" spans="1:24">
      <c r="A300" s="4">
        <v>14900206934</v>
      </c>
      <c r="B300" s="4" t="s">
        <v>24</v>
      </c>
      <c r="C300" s="4" t="s">
        <v>25</v>
      </c>
      <c r="D300" s="4" t="s">
        <v>93</v>
      </c>
      <c r="E300" s="4" t="s">
        <v>115</v>
      </c>
      <c r="F300" s="5">
        <v>44303</v>
      </c>
      <c r="G300" s="5">
        <v>44304</v>
      </c>
      <c r="H300" s="4">
        <v>1</v>
      </c>
      <c r="I300" s="4">
        <v>1</v>
      </c>
      <c r="J300" s="4">
        <v>1</v>
      </c>
      <c r="K300" s="4" t="s">
        <v>28</v>
      </c>
      <c r="L300" s="4">
        <v>256</v>
      </c>
      <c r="M300" s="4">
        <v>256</v>
      </c>
      <c r="N300" s="4" t="s">
        <v>623</v>
      </c>
      <c r="O300" s="4" t="s">
        <v>584</v>
      </c>
      <c r="P300" s="4" t="s">
        <v>31</v>
      </c>
      <c r="Q300" s="4">
        <v>0</v>
      </c>
      <c r="R300" s="7">
        <v>44299</v>
      </c>
      <c r="S300" s="5">
        <v>44319</v>
      </c>
      <c r="T300" s="4" t="s">
        <v>32</v>
      </c>
      <c r="U300" s="4">
        <v>256</v>
      </c>
      <c r="V300" s="4">
        <v>0</v>
      </c>
      <c r="W300" s="4">
        <v>0</v>
      </c>
      <c r="X300" s="4">
        <v>2064680</v>
      </c>
    </row>
    <row r="301" s="4" customFormat="1" spans="1:24">
      <c r="A301" s="4">
        <v>14901276866</v>
      </c>
      <c r="B301" s="4" t="s">
        <v>24</v>
      </c>
      <c r="C301" s="4" t="s">
        <v>25</v>
      </c>
      <c r="D301" s="4" t="s">
        <v>624</v>
      </c>
      <c r="E301" s="4" t="s">
        <v>67</v>
      </c>
      <c r="F301" s="5">
        <v>44302</v>
      </c>
      <c r="G301" s="5">
        <v>44304</v>
      </c>
      <c r="H301" s="4">
        <v>1</v>
      </c>
      <c r="I301" s="4">
        <v>2</v>
      </c>
      <c r="J301" s="4">
        <v>2</v>
      </c>
      <c r="K301" s="4" t="s">
        <v>28</v>
      </c>
      <c r="L301" s="4">
        <v>943</v>
      </c>
      <c r="M301" s="4">
        <v>943</v>
      </c>
      <c r="N301" s="4" t="s">
        <v>625</v>
      </c>
      <c r="O301" s="4" t="s">
        <v>584</v>
      </c>
      <c r="P301" s="4" t="s">
        <v>31</v>
      </c>
      <c r="Q301" s="4">
        <v>0</v>
      </c>
      <c r="R301" s="7">
        <v>44299</v>
      </c>
      <c r="S301" s="5">
        <v>44319</v>
      </c>
      <c r="T301" s="4" t="s">
        <v>32</v>
      </c>
      <c r="U301" s="4">
        <v>943</v>
      </c>
      <c r="V301" s="4">
        <v>0</v>
      </c>
      <c r="W301" s="4">
        <v>0</v>
      </c>
      <c r="X301" s="4">
        <v>2064958</v>
      </c>
    </row>
    <row r="302" s="4" customFormat="1" spans="1:24">
      <c r="A302" s="4">
        <v>14788944888</v>
      </c>
      <c r="B302" s="4" t="s">
        <v>24</v>
      </c>
      <c r="C302" s="4" t="s">
        <v>36</v>
      </c>
      <c r="D302" s="4" t="s">
        <v>336</v>
      </c>
      <c r="E302" s="4" t="s">
        <v>582</v>
      </c>
      <c r="F302" s="5">
        <v>44303</v>
      </c>
      <c r="G302" s="5">
        <v>44304</v>
      </c>
      <c r="H302" s="4">
        <v>1</v>
      </c>
      <c r="I302" s="4">
        <v>1</v>
      </c>
      <c r="J302" s="4">
        <v>1</v>
      </c>
      <c r="K302" s="4" t="s">
        <v>28</v>
      </c>
      <c r="L302" s="4">
        <v>-263</v>
      </c>
      <c r="M302" s="4">
        <v>-263</v>
      </c>
      <c r="N302" s="4" t="s">
        <v>583</v>
      </c>
      <c r="O302" s="4" t="s">
        <v>584</v>
      </c>
      <c r="P302" s="4" t="s">
        <v>31</v>
      </c>
      <c r="Q302" s="4">
        <v>0</v>
      </c>
      <c r="R302" s="7">
        <v>44289</v>
      </c>
      <c r="S302" s="5">
        <v>44319</v>
      </c>
      <c r="T302" s="4" t="s">
        <v>32</v>
      </c>
      <c r="U302" s="4">
        <v>-263</v>
      </c>
      <c r="V302" s="4">
        <v>0</v>
      </c>
      <c r="W302" s="4">
        <v>0</v>
      </c>
      <c r="X302" s="4">
        <v>2046347</v>
      </c>
    </row>
    <row r="303" s="4" customFormat="1" spans="1:24">
      <c r="A303" s="4">
        <v>14903265098</v>
      </c>
      <c r="B303" s="4" t="s">
        <v>24</v>
      </c>
      <c r="C303" s="4" t="s">
        <v>25</v>
      </c>
      <c r="D303" s="4" t="s">
        <v>626</v>
      </c>
      <c r="E303" s="4" t="s">
        <v>528</v>
      </c>
      <c r="F303" s="5">
        <v>44302</v>
      </c>
      <c r="G303" s="5">
        <v>44304</v>
      </c>
      <c r="H303" s="4">
        <v>1</v>
      </c>
      <c r="I303" s="4">
        <v>2</v>
      </c>
      <c r="J303" s="4">
        <v>2</v>
      </c>
      <c r="K303" s="4" t="s">
        <v>28</v>
      </c>
      <c r="L303" s="4">
        <v>531</v>
      </c>
      <c r="M303" s="4">
        <v>531</v>
      </c>
      <c r="N303" s="4" t="s">
        <v>627</v>
      </c>
      <c r="O303" s="4" t="s">
        <v>584</v>
      </c>
      <c r="P303" s="4" t="s">
        <v>31</v>
      </c>
      <c r="Q303" s="4">
        <v>0</v>
      </c>
      <c r="R303" s="7">
        <v>44299</v>
      </c>
      <c r="S303" s="5">
        <v>44319</v>
      </c>
      <c r="T303" s="4" t="s">
        <v>32</v>
      </c>
      <c r="U303" s="4">
        <v>531</v>
      </c>
      <c r="V303" s="4">
        <v>0</v>
      </c>
      <c r="W303" s="4">
        <v>0</v>
      </c>
      <c r="X303" s="4">
        <v>2065502</v>
      </c>
    </row>
    <row r="304" s="4" customFormat="1" spans="1:24">
      <c r="A304" s="4">
        <v>14903262826</v>
      </c>
      <c r="B304" s="4" t="s">
        <v>24</v>
      </c>
      <c r="C304" s="4" t="s">
        <v>25</v>
      </c>
      <c r="D304" s="4" t="s">
        <v>626</v>
      </c>
      <c r="E304" s="4" t="s">
        <v>528</v>
      </c>
      <c r="F304" s="5">
        <v>44302</v>
      </c>
      <c r="G304" s="5">
        <v>44304</v>
      </c>
      <c r="H304" s="4">
        <v>1</v>
      </c>
      <c r="I304" s="4">
        <v>2</v>
      </c>
      <c r="J304" s="4">
        <v>2</v>
      </c>
      <c r="K304" s="4" t="s">
        <v>28</v>
      </c>
      <c r="L304" s="4">
        <v>531</v>
      </c>
      <c r="M304" s="4">
        <v>531</v>
      </c>
      <c r="N304" s="4" t="s">
        <v>628</v>
      </c>
      <c r="O304" s="4" t="s">
        <v>584</v>
      </c>
      <c r="P304" s="4" t="s">
        <v>31</v>
      </c>
      <c r="Q304" s="4">
        <v>0</v>
      </c>
      <c r="R304" s="7">
        <v>44299</v>
      </c>
      <c r="S304" s="5">
        <v>44319</v>
      </c>
      <c r="T304" s="4" t="s">
        <v>32</v>
      </c>
      <c r="U304" s="4">
        <v>531</v>
      </c>
      <c r="V304" s="4">
        <v>0</v>
      </c>
      <c r="W304" s="4">
        <v>0</v>
      </c>
      <c r="X304" s="4">
        <v>2065504</v>
      </c>
    </row>
    <row r="305" s="4" customFormat="1" spans="1:23">
      <c r="A305" s="4">
        <v>14903271333</v>
      </c>
      <c r="B305" s="4" t="s">
        <v>24</v>
      </c>
      <c r="C305" s="4" t="s">
        <v>25</v>
      </c>
      <c r="D305" s="4" t="s">
        <v>626</v>
      </c>
      <c r="E305" s="4" t="s">
        <v>528</v>
      </c>
      <c r="F305" s="5">
        <v>44302</v>
      </c>
      <c r="G305" s="5">
        <v>44304</v>
      </c>
      <c r="H305" s="4">
        <v>1</v>
      </c>
      <c r="I305" s="4">
        <v>2</v>
      </c>
      <c r="J305" s="4">
        <v>2</v>
      </c>
      <c r="K305" s="4" t="s">
        <v>28</v>
      </c>
      <c r="L305" s="4">
        <v>531</v>
      </c>
      <c r="M305" s="4">
        <v>531</v>
      </c>
      <c r="N305" s="4" t="s">
        <v>629</v>
      </c>
      <c r="O305" s="4" t="s">
        <v>584</v>
      </c>
      <c r="P305" s="4" t="s">
        <v>31</v>
      </c>
      <c r="Q305" s="4">
        <v>0</v>
      </c>
      <c r="R305" s="7">
        <v>44299</v>
      </c>
      <c r="S305" s="5">
        <v>44319</v>
      </c>
      <c r="T305" s="4" t="s">
        <v>32</v>
      </c>
      <c r="U305" s="4">
        <v>531</v>
      </c>
      <c r="V305" s="4">
        <v>0</v>
      </c>
      <c r="W305" s="4">
        <v>0</v>
      </c>
    </row>
    <row r="306" s="4" customFormat="1" spans="1:24">
      <c r="A306" s="4">
        <v>14903262826</v>
      </c>
      <c r="B306" s="4" t="s">
        <v>24</v>
      </c>
      <c r="C306" s="4" t="s">
        <v>36</v>
      </c>
      <c r="D306" s="4" t="s">
        <v>626</v>
      </c>
      <c r="E306" s="4" t="s">
        <v>528</v>
      </c>
      <c r="F306" s="5">
        <v>44302</v>
      </c>
      <c r="G306" s="5">
        <v>44304</v>
      </c>
      <c r="H306" s="4">
        <v>1</v>
      </c>
      <c r="I306" s="4">
        <v>2</v>
      </c>
      <c r="J306" s="4">
        <v>2</v>
      </c>
      <c r="K306" s="4" t="s">
        <v>28</v>
      </c>
      <c r="L306" s="4">
        <v>-531</v>
      </c>
      <c r="M306" s="4">
        <v>-531</v>
      </c>
      <c r="N306" s="4" t="s">
        <v>628</v>
      </c>
      <c r="O306" s="4" t="s">
        <v>584</v>
      </c>
      <c r="P306" s="4" t="s">
        <v>31</v>
      </c>
      <c r="Q306" s="4">
        <v>0</v>
      </c>
      <c r="R306" s="7">
        <v>44299</v>
      </c>
      <c r="S306" s="5">
        <v>44319</v>
      </c>
      <c r="T306" s="4" t="s">
        <v>32</v>
      </c>
      <c r="U306" s="4">
        <v>-531</v>
      </c>
      <c r="V306" s="4">
        <v>0</v>
      </c>
      <c r="W306" s="4">
        <v>0</v>
      </c>
      <c r="X306" s="4">
        <v>2065504</v>
      </c>
    </row>
    <row r="307" s="4" customFormat="1" spans="1:24">
      <c r="A307" s="4">
        <v>14903801710</v>
      </c>
      <c r="B307" s="4" t="s">
        <v>24</v>
      </c>
      <c r="C307" s="4" t="s">
        <v>25</v>
      </c>
      <c r="D307" s="4" t="s">
        <v>630</v>
      </c>
      <c r="E307" s="4" t="s">
        <v>631</v>
      </c>
      <c r="F307" s="5">
        <v>44302</v>
      </c>
      <c r="G307" s="5">
        <v>44304</v>
      </c>
      <c r="H307" s="4">
        <v>1</v>
      </c>
      <c r="I307" s="4">
        <v>2</v>
      </c>
      <c r="J307" s="4">
        <v>2</v>
      </c>
      <c r="K307" s="4" t="s">
        <v>28</v>
      </c>
      <c r="L307" s="4">
        <v>533</v>
      </c>
      <c r="M307" s="4">
        <v>533</v>
      </c>
      <c r="N307" s="4" t="s">
        <v>632</v>
      </c>
      <c r="O307" s="4" t="s">
        <v>584</v>
      </c>
      <c r="P307" s="4" t="s">
        <v>31</v>
      </c>
      <c r="Q307" s="4">
        <v>0</v>
      </c>
      <c r="R307" s="7">
        <v>44299</v>
      </c>
      <c r="S307" s="5">
        <v>44319</v>
      </c>
      <c r="T307" s="4" t="s">
        <v>32</v>
      </c>
      <c r="U307" s="4">
        <v>533</v>
      </c>
      <c r="V307" s="4">
        <v>0</v>
      </c>
      <c r="W307" s="4">
        <v>0</v>
      </c>
      <c r="X307" s="4">
        <v>2065633</v>
      </c>
    </row>
    <row r="308" s="4" customFormat="1" spans="1:24">
      <c r="A308" s="4">
        <v>14907874514</v>
      </c>
      <c r="B308" s="4" t="s">
        <v>24</v>
      </c>
      <c r="C308" s="4" t="s">
        <v>25</v>
      </c>
      <c r="D308" s="4" t="s">
        <v>633</v>
      </c>
      <c r="E308" s="4" t="s">
        <v>142</v>
      </c>
      <c r="F308" s="5">
        <v>44303</v>
      </c>
      <c r="G308" s="5">
        <v>44304</v>
      </c>
      <c r="H308" s="4">
        <v>1</v>
      </c>
      <c r="I308" s="4">
        <v>1</v>
      </c>
      <c r="J308" s="4">
        <v>1</v>
      </c>
      <c r="K308" s="4" t="s">
        <v>28</v>
      </c>
      <c r="L308" s="4">
        <v>621</v>
      </c>
      <c r="M308" s="4">
        <v>621</v>
      </c>
      <c r="N308" s="4" t="s">
        <v>634</v>
      </c>
      <c r="O308" s="4" t="s">
        <v>584</v>
      </c>
      <c r="P308" s="4" t="s">
        <v>31</v>
      </c>
      <c r="Q308" s="4">
        <v>0</v>
      </c>
      <c r="R308" s="7">
        <v>44300</v>
      </c>
      <c r="S308" s="5">
        <v>44319</v>
      </c>
      <c r="T308" s="4" t="s">
        <v>32</v>
      </c>
      <c r="U308" s="4">
        <v>621</v>
      </c>
      <c r="V308" s="4">
        <v>0</v>
      </c>
      <c r="W308" s="4">
        <v>0</v>
      </c>
      <c r="X308" s="4">
        <v>2066005</v>
      </c>
    </row>
    <row r="309" s="4" customFormat="1" spans="1:24">
      <c r="A309" s="4">
        <v>14909436089</v>
      </c>
      <c r="B309" s="4" t="s">
        <v>24</v>
      </c>
      <c r="C309" s="4" t="s">
        <v>25</v>
      </c>
      <c r="D309" s="4" t="s">
        <v>635</v>
      </c>
      <c r="E309" s="4" t="s">
        <v>161</v>
      </c>
      <c r="F309" s="5">
        <v>44302</v>
      </c>
      <c r="G309" s="5">
        <v>44304</v>
      </c>
      <c r="H309" s="4">
        <v>1</v>
      </c>
      <c r="I309" s="4">
        <v>2</v>
      </c>
      <c r="J309" s="4">
        <v>2</v>
      </c>
      <c r="K309" s="4" t="s">
        <v>28</v>
      </c>
      <c r="L309" s="4">
        <v>877</v>
      </c>
      <c r="M309" s="4">
        <v>877</v>
      </c>
      <c r="N309" s="4" t="s">
        <v>636</v>
      </c>
      <c r="O309" s="4" t="s">
        <v>584</v>
      </c>
      <c r="P309" s="4" t="s">
        <v>31</v>
      </c>
      <c r="Q309" s="4">
        <v>0</v>
      </c>
      <c r="R309" s="7">
        <v>44300</v>
      </c>
      <c r="S309" s="5">
        <v>44319</v>
      </c>
      <c r="T309" s="4" t="s">
        <v>32</v>
      </c>
      <c r="U309" s="4">
        <v>877</v>
      </c>
      <c r="V309" s="4">
        <v>0</v>
      </c>
      <c r="W309" s="4">
        <v>0</v>
      </c>
      <c r="X309" s="4">
        <v>2066412</v>
      </c>
    </row>
    <row r="310" s="4" customFormat="1" spans="1:24">
      <c r="A310" s="4">
        <v>14910482814</v>
      </c>
      <c r="B310" s="4" t="s">
        <v>24</v>
      </c>
      <c r="C310" s="4" t="s">
        <v>25</v>
      </c>
      <c r="D310" s="4" t="s">
        <v>637</v>
      </c>
      <c r="E310" s="4" t="s">
        <v>120</v>
      </c>
      <c r="F310" s="5">
        <v>44300</v>
      </c>
      <c r="G310" s="5">
        <v>44304</v>
      </c>
      <c r="H310" s="4">
        <v>2</v>
      </c>
      <c r="I310" s="4">
        <v>4</v>
      </c>
      <c r="J310" s="4">
        <v>8</v>
      </c>
      <c r="K310" s="4" t="s">
        <v>28</v>
      </c>
      <c r="L310" s="4">
        <v>1848</v>
      </c>
      <c r="M310" s="4">
        <v>1848</v>
      </c>
      <c r="N310" s="4" t="s">
        <v>638</v>
      </c>
      <c r="O310" s="4" t="s">
        <v>584</v>
      </c>
      <c r="P310" s="4" t="s">
        <v>31</v>
      </c>
      <c r="Q310" s="4">
        <v>0</v>
      </c>
      <c r="R310" s="7">
        <v>44300</v>
      </c>
      <c r="S310" s="5">
        <v>44319</v>
      </c>
      <c r="T310" s="4" t="s">
        <v>32</v>
      </c>
      <c r="U310" s="4">
        <v>1848</v>
      </c>
      <c r="V310" s="4">
        <v>0</v>
      </c>
      <c r="W310" s="4">
        <v>0</v>
      </c>
      <c r="X310" s="4">
        <v>2066655</v>
      </c>
    </row>
    <row r="311" s="4" customFormat="1" spans="1:24">
      <c r="A311" s="4">
        <v>14911118685</v>
      </c>
      <c r="B311" s="4" t="s">
        <v>24</v>
      </c>
      <c r="C311" s="4" t="s">
        <v>25</v>
      </c>
      <c r="D311" s="4" t="s">
        <v>639</v>
      </c>
      <c r="E311" s="4" t="s">
        <v>640</v>
      </c>
      <c r="F311" s="5">
        <v>44303</v>
      </c>
      <c r="G311" s="5">
        <v>44304</v>
      </c>
      <c r="H311" s="4">
        <v>1</v>
      </c>
      <c r="I311" s="4">
        <v>1</v>
      </c>
      <c r="J311" s="4">
        <v>1</v>
      </c>
      <c r="K311" s="4" t="s">
        <v>28</v>
      </c>
      <c r="L311" s="4">
        <v>221</v>
      </c>
      <c r="M311" s="4">
        <v>221</v>
      </c>
      <c r="N311" s="4" t="s">
        <v>641</v>
      </c>
      <c r="O311" s="4" t="s">
        <v>584</v>
      </c>
      <c r="P311" s="4" t="s">
        <v>31</v>
      </c>
      <c r="Q311" s="4">
        <v>0</v>
      </c>
      <c r="R311" s="7">
        <v>44300</v>
      </c>
      <c r="S311" s="5">
        <v>44319</v>
      </c>
      <c r="T311" s="4" t="s">
        <v>32</v>
      </c>
      <c r="U311" s="4">
        <v>221</v>
      </c>
      <c r="V311" s="4">
        <v>0</v>
      </c>
      <c r="W311" s="4">
        <v>0</v>
      </c>
      <c r="X311" s="4">
        <v>2066810</v>
      </c>
    </row>
    <row r="312" s="4" customFormat="1" spans="1:24">
      <c r="A312" s="4">
        <v>14915055904</v>
      </c>
      <c r="B312" s="4" t="s">
        <v>24</v>
      </c>
      <c r="C312" s="4" t="s">
        <v>25</v>
      </c>
      <c r="D312" s="4" t="s">
        <v>178</v>
      </c>
      <c r="E312" s="4" t="s">
        <v>78</v>
      </c>
      <c r="F312" s="5">
        <v>44303</v>
      </c>
      <c r="G312" s="5">
        <v>44304</v>
      </c>
      <c r="H312" s="4">
        <v>1</v>
      </c>
      <c r="I312" s="4">
        <v>1</v>
      </c>
      <c r="J312" s="4">
        <v>1</v>
      </c>
      <c r="K312" s="4" t="s">
        <v>28</v>
      </c>
      <c r="L312" s="4">
        <v>430</v>
      </c>
      <c r="M312" s="4">
        <v>430</v>
      </c>
      <c r="N312" s="4" t="s">
        <v>642</v>
      </c>
      <c r="O312" s="4" t="s">
        <v>584</v>
      </c>
      <c r="P312" s="4" t="s">
        <v>31</v>
      </c>
      <c r="Q312" s="4">
        <v>0</v>
      </c>
      <c r="R312" s="7">
        <v>44300</v>
      </c>
      <c r="S312" s="5">
        <v>44319</v>
      </c>
      <c r="T312" s="4" t="s">
        <v>32</v>
      </c>
      <c r="U312" s="4">
        <v>430</v>
      </c>
      <c r="V312" s="4">
        <v>0</v>
      </c>
      <c r="W312" s="4">
        <v>0</v>
      </c>
      <c r="X312" s="4">
        <v>2066996</v>
      </c>
    </row>
    <row r="313" s="4" customFormat="1" spans="1:24">
      <c r="A313" s="4">
        <v>14915155040</v>
      </c>
      <c r="B313" s="4" t="s">
        <v>24</v>
      </c>
      <c r="C313" s="4" t="s">
        <v>25</v>
      </c>
      <c r="D313" s="4" t="s">
        <v>643</v>
      </c>
      <c r="E313" s="4" t="s">
        <v>38</v>
      </c>
      <c r="F313" s="5">
        <v>44303</v>
      </c>
      <c r="G313" s="5">
        <v>44304</v>
      </c>
      <c r="H313" s="4">
        <v>1</v>
      </c>
      <c r="I313" s="4">
        <v>1</v>
      </c>
      <c r="J313" s="4">
        <v>1</v>
      </c>
      <c r="K313" s="4" t="s">
        <v>28</v>
      </c>
      <c r="L313" s="4">
        <v>201</v>
      </c>
      <c r="M313" s="4">
        <v>201</v>
      </c>
      <c r="N313" s="4" t="s">
        <v>644</v>
      </c>
      <c r="O313" s="4" t="s">
        <v>584</v>
      </c>
      <c r="P313" s="4" t="s">
        <v>31</v>
      </c>
      <c r="Q313" s="4">
        <v>0</v>
      </c>
      <c r="R313" s="7">
        <v>44300</v>
      </c>
      <c r="S313" s="5">
        <v>44319</v>
      </c>
      <c r="T313" s="4" t="s">
        <v>32</v>
      </c>
      <c r="U313" s="4">
        <v>201</v>
      </c>
      <c r="V313" s="4">
        <v>0</v>
      </c>
      <c r="W313" s="4">
        <v>0</v>
      </c>
      <c r="X313" s="4">
        <v>2067020</v>
      </c>
    </row>
    <row r="314" s="4" customFormat="1" spans="1:24">
      <c r="A314" s="4">
        <v>14916614565</v>
      </c>
      <c r="B314" s="4" t="s">
        <v>24</v>
      </c>
      <c r="C314" s="4" t="s">
        <v>25</v>
      </c>
      <c r="D314" s="4" t="s">
        <v>645</v>
      </c>
      <c r="E314" s="4" t="s">
        <v>646</v>
      </c>
      <c r="F314" s="5">
        <v>44302</v>
      </c>
      <c r="G314" s="5">
        <v>44304</v>
      </c>
      <c r="H314" s="4">
        <v>2</v>
      </c>
      <c r="I314" s="4">
        <v>2</v>
      </c>
      <c r="J314" s="4">
        <v>4</v>
      </c>
      <c r="K314" s="4" t="s">
        <v>28</v>
      </c>
      <c r="L314" s="4">
        <v>840</v>
      </c>
      <c r="M314" s="4">
        <v>840</v>
      </c>
      <c r="N314" s="4" t="s">
        <v>647</v>
      </c>
      <c r="O314" s="4" t="s">
        <v>584</v>
      </c>
      <c r="P314" s="4" t="s">
        <v>31</v>
      </c>
      <c r="Q314" s="4">
        <v>0</v>
      </c>
      <c r="R314" s="7">
        <v>44301</v>
      </c>
      <c r="S314" s="5">
        <v>44319</v>
      </c>
      <c r="T314" s="4" t="s">
        <v>32</v>
      </c>
      <c r="U314" s="4">
        <v>840</v>
      </c>
      <c r="V314" s="4">
        <v>0</v>
      </c>
      <c r="W314" s="4">
        <v>0</v>
      </c>
      <c r="X314" s="4">
        <v>2067300</v>
      </c>
    </row>
    <row r="315" s="4" customFormat="1" spans="1:24">
      <c r="A315" s="4">
        <v>14916653008</v>
      </c>
      <c r="B315" s="4" t="s">
        <v>24</v>
      </c>
      <c r="C315" s="4" t="s">
        <v>25</v>
      </c>
      <c r="D315" s="4" t="s">
        <v>648</v>
      </c>
      <c r="E315" s="4" t="s">
        <v>550</v>
      </c>
      <c r="F315" s="5">
        <v>44303</v>
      </c>
      <c r="G315" s="5">
        <v>44304</v>
      </c>
      <c r="H315" s="4">
        <v>1</v>
      </c>
      <c r="I315" s="4">
        <v>1</v>
      </c>
      <c r="J315" s="4">
        <v>1</v>
      </c>
      <c r="K315" s="4" t="s">
        <v>28</v>
      </c>
      <c r="L315" s="4">
        <v>247</v>
      </c>
      <c r="M315" s="4">
        <v>247</v>
      </c>
      <c r="N315" s="4" t="s">
        <v>649</v>
      </c>
      <c r="O315" s="4" t="s">
        <v>584</v>
      </c>
      <c r="P315" s="4" t="s">
        <v>31</v>
      </c>
      <c r="Q315" s="4">
        <v>0</v>
      </c>
      <c r="R315" s="7">
        <v>44301</v>
      </c>
      <c r="S315" s="5">
        <v>44319</v>
      </c>
      <c r="T315" s="4" t="s">
        <v>32</v>
      </c>
      <c r="U315" s="4">
        <v>247</v>
      </c>
      <c r="V315" s="4">
        <v>0</v>
      </c>
      <c r="W315" s="4">
        <v>0</v>
      </c>
      <c r="X315" s="4">
        <v>2067314</v>
      </c>
    </row>
    <row r="316" s="4" customFormat="1" spans="1:24">
      <c r="A316" s="4">
        <v>14915155040</v>
      </c>
      <c r="B316" s="4" t="s">
        <v>24</v>
      </c>
      <c r="C316" s="4" t="s">
        <v>36</v>
      </c>
      <c r="D316" s="4" t="s">
        <v>643</v>
      </c>
      <c r="E316" s="4" t="s">
        <v>38</v>
      </c>
      <c r="F316" s="5">
        <v>44303</v>
      </c>
      <c r="G316" s="5">
        <v>44304</v>
      </c>
      <c r="H316" s="4">
        <v>1</v>
      </c>
      <c r="I316" s="4">
        <v>1</v>
      </c>
      <c r="J316" s="4">
        <v>1</v>
      </c>
      <c r="K316" s="4" t="s">
        <v>28</v>
      </c>
      <c r="L316" s="4">
        <v>-201</v>
      </c>
      <c r="M316" s="4">
        <v>-201</v>
      </c>
      <c r="N316" s="4" t="s">
        <v>644</v>
      </c>
      <c r="O316" s="4" t="s">
        <v>584</v>
      </c>
      <c r="P316" s="4" t="s">
        <v>31</v>
      </c>
      <c r="Q316" s="4">
        <v>0</v>
      </c>
      <c r="R316" s="7">
        <v>44300</v>
      </c>
      <c r="S316" s="5">
        <v>44319</v>
      </c>
      <c r="T316" s="4" t="s">
        <v>32</v>
      </c>
      <c r="U316" s="4">
        <v>-201</v>
      </c>
      <c r="V316" s="4">
        <v>0</v>
      </c>
      <c r="W316" s="4">
        <v>0</v>
      </c>
      <c r="X316" s="4">
        <v>2067020</v>
      </c>
    </row>
    <row r="317" s="4" customFormat="1" spans="1:24">
      <c r="A317" s="4">
        <v>14916779865</v>
      </c>
      <c r="B317" s="4" t="s">
        <v>24</v>
      </c>
      <c r="C317" s="4" t="s">
        <v>25</v>
      </c>
      <c r="D317" s="4" t="s">
        <v>650</v>
      </c>
      <c r="E317" s="4" t="s">
        <v>478</v>
      </c>
      <c r="F317" s="5">
        <v>44301</v>
      </c>
      <c r="G317" s="5">
        <v>44304</v>
      </c>
      <c r="H317" s="4">
        <v>1</v>
      </c>
      <c r="I317" s="4">
        <v>3</v>
      </c>
      <c r="J317" s="4">
        <v>3</v>
      </c>
      <c r="K317" s="4" t="s">
        <v>28</v>
      </c>
      <c r="L317" s="4">
        <v>609</v>
      </c>
      <c r="M317" s="4">
        <v>609</v>
      </c>
      <c r="N317" s="4" t="s">
        <v>651</v>
      </c>
      <c r="O317" s="4" t="s">
        <v>584</v>
      </c>
      <c r="P317" s="4" t="s">
        <v>31</v>
      </c>
      <c r="Q317" s="4">
        <v>0</v>
      </c>
      <c r="R317" s="7">
        <v>44301</v>
      </c>
      <c r="S317" s="5">
        <v>44319</v>
      </c>
      <c r="T317" s="4" t="s">
        <v>32</v>
      </c>
      <c r="U317" s="4">
        <v>609</v>
      </c>
      <c r="V317" s="4">
        <v>0</v>
      </c>
      <c r="W317" s="4">
        <v>0</v>
      </c>
      <c r="X317" s="4">
        <v>2067356</v>
      </c>
    </row>
    <row r="318" s="4" customFormat="1" spans="1:24">
      <c r="A318" s="4">
        <v>14917075733</v>
      </c>
      <c r="B318" s="4" t="s">
        <v>24</v>
      </c>
      <c r="C318" s="4" t="s">
        <v>25</v>
      </c>
      <c r="D318" s="4" t="s">
        <v>652</v>
      </c>
      <c r="E318" s="4" t="s">
        <v>137</v>
      </c>
      <c r="F318" s="5">
        <v>44303</v>
      </c>
      <c r="G318" s="5">
        <v>44304</v>
      </c>
      <c r="H318" s="4">
        <v>1</v>
      </c>
      <c r="I318" s="4">
        <v>1</v>
      </c>
      <c r="J318" s="4">
        <v>1</v>
      </c>
      <c r="K318" s="4" t="s">
        <v>28</v>
      </c>
      <c r="L318" s="4">
        <v>307</v>
      </c>
      <c r="M318" s="4">
        <v>307</v>
      </c>
      <c r="N318" s="4" t="s">
        <v>653</v>
      </c>
      <c r="O318" s="4" t="s">
        <v>584</v>
      </c>
      <c r="P318" s="4" t="s">
        <v>31</v>
      </c>
      <c r="Q318" s="4">
        <v>0</v>
      </c>
      <c r="R318" s="7">
        <v>44301</v>
      </c>
      <c r="S318" s="5">
        <v>44319</v>
      </c>
      <c r="T318" s="4" t="s">
        <v>32</v>
      </c>
      <c r="U318" s="4">
        <v>307</v>
      </c>
      <c r="V318" s="4">
        <v>0</v>
      </c>
      <c r="W318" s="4">
        <v>0</v>
      </c>
      <c r="X318" s="4">
        <v>2067440</v>
      </c>
    </row>
    <row r="319" s="4" customFormat="1" spans="1:24">
      <c r="A319" s="4">
        <v>14917264764</v>
      </c>
      <c r="B319" s="4" t="s">
        <v>24</v>
      </c>
      <c r="C319" s="4" t="s">
        <v>25</v>
      </c>
      <c r="D319" s="4" t="s">
        <v>654</v>
      </c>
      <c r="E319" s="4" t="s">
        <v>655</v>
      </c>
      <c r="F319" s="5">
        <v>44303</v>
      </c>
      <c r="G319" s="5">
        <v>44304</v>
      </c>
      <c r="H319" s="4">
        <v>1</v>
      </c>
      <c r="I319" s="4">
        <v>1</v>
      </c>
      <c r="J319" s="4">
        <v>1</v>
      </c>
      <c r="K319" s="4" t="s">
        <v>28</v>
      </c>
      <c r="L319" s="4">
        <v>1465</v>
      </c>
      <c r="M319" s="4">
        <v>1465</v>
      </c>
      <c r="N319" s="4" t="s">
        <v>656</v>
      </c>
      <c r="O319" s="4" t="s">
        <v>584</v>
      </c>
      <c r="P319" s="4" t="s">
        <v>31</v>
      </c>
      <c r="Q319" s="4">
        <v>0</v>
      </c>
      <c r="R319" s="7">
        <v>44301</v>
      </c>
      <c r="S319" s="5">
        <v>44319</v>
      </c>
      <c r="T319" s="4" t="s">
        <v>32</v>
      </c>
      <c r="U319" s="4">
        <v>1465</v>
      </c>
      <c r="V319" s="4">
        <v>0</v>
      </c>
      <c r="W319" s="4">
        <v>0</v>
      </c>
      <c r="X319" s="4">
        <v>2067503</v>
      </c>
    </row>
    <row r="320" s="4" customFormat="1" spans="1:24">
      <c r="A320" s="4">
        <v>14917485952</v>
      </c>
      <c r="B320" s="4" t="s">
        <v>24</v>
      </c>
      <c r="C320" s="4" t="s">
        <v>25</v>
      </c>
      <c r="D320" s="4" t="s">
        <v>657</v>
      </c>
      <c r="E320" s="4" t="s">
        <v>199</v>
      </c>
      <c r="F320" s="5">
        <v>44303</v>
      </c>
      <c r="G320" s="5">
        <v>44304</v>
      </c>
      <c r="H320" s="4">
        <v>1</v>
      </c>
      <c r="I320" s="4">
        <v>1</v>
      </c>
      <c r="J320" s="4">
        <v>1</v>
      </c>
      <c r="K320" s="4" t="s">
        <v>28</v>
      </c>
      <c r="L320" s="4">
        <v>163</v>
      </c>
      <c r="M320" s="4">
        <v>163</v>
      </c>
      <c r="N320" s="4" t="s">
        <v>658</v>
      </c>
      <c r="O320" s="4" t="s">
        <v>584</v>
      </c>
      <c r="P320" s="4" t="s">
        <v>31</v>
      </c>
      <c r="Q320" s="4">
        <v>0</v>
      </c>
      <c r="R320" s="7">
        <v>44301</v>
      </c>
      <c r="S320" s="5">
        <v>44319</v>
      </c>
      <c r="T320" s="4" t="s">
        <v>32</v>
      </c>
      <c r="U320" s="4">
        <v>163</v>
      </c>
      <c r="V320" s="4">
        <v>0</v>
      </c>
      <c r="W320" s="4">
        <v>0</v>
      </c>
      <c r="X320" s="4">
        <v>2067547</v>
      </c>
    </row>
    <row r="321" s="4" customFormat="1" spans="1:24">
      <c r="A321" s="4">
        <v>14917264764</v>
      </c>
      <c r="B321" s="4" t="s">
        <v>24</v>
      </c>
      <c r="C321" s="4" t="s">
        <v>36</v>
      </c>
      <c r="D321" s="4" t="s">
        <v>654</v>
      </c>
      <c r="E321" s="4" t="s">
        <v>655</v>
      </c>
      <c r="F321" s="5">
        <v>44303</v>
      </c>
      <c r="G321" s="5">
        <v>44304</v>
      </c>
      <c r="H321" s="4">
        <v>1</v>
      </c>
      <c r="I321" s="4">
        <v>1</v>
      </c>
      <c r="J321" s="4">
        <v>1</v>
      </c>
      <c r="K321" s="4" t="s">
        <v>28</v>
      </c>
      <c r="L321" s="4">
        <v>-1465</v>
      </c>
      <c r="M321" s="4">
        <v>-1465</v>
      </c>
      <c r="N321" s="4" t="s">
        <v>656</v>
      </c>
      <c r="O321" s="4" t="s">
        <v>584</v>
      </c>
      <c r="P321" s="4" t="s">
        <v>31</v>
      </c>
      <c r="Q321" s="4">
        <v>0</v>
      </c>
      <c r="R321" s="7">
        <v>44301</v>
      </c>
      <c r="S321" s="5">
        <v>44319</v>
      </c>
      <c r="T321" s="4" t="s">
        <v>32</v>
      </c>
      <c r="U321" s="4">
        <v>-1465</v>
      </c>
      <c r="V321" s="4">
        <v>0</v>
      </c>
      <c r="W321" s="4">
        <v>0</v>
      </c>
      <c r="X321" s="4">
        <v>2067503</v>
      </c>
    </row>
    <row r="322" s="4" customFormat="1" spans="1:24">
      <c r="A322" s="4">
        <v>14921873080</v>
      </c>
      <c r="B322" s="4" t="s">
        <v>24</v>
      </c>
      <c r="C322" s="4" t="s">
        <v>25</v>
      </c>
      <c r="D322" s="4" t="s">
        <v>659</v>
      </c>
      <c r="E322" s="4" t="s">
        <v>50</v>
      </c>
      <c r="F322" s="5">
        <v>44303</v>
      </c>
      <c r="G322" s="5">
        <v>44304</v>
      </c>
      <c r="H322" s="4">
        <v>1</v>
      </c>
      <c r="I322" s="4">
        <v>1</v>
      </c>
      <c r="J322" s="4">
        <v>1</v>
      </c>
      <c r="K322" s="4" t="s">
        <v>28</v>
      </c>
      <c r="L322" s="4">
        <v>117</v>
      </c>
      <c r="M322" s="4">
        <v>117</v>
      </c>
      <c r="N322" s="4" t="s">
        <v>660</v>
      </c>
      <c r="O322" s="4" t="s">
        <v>584</v>
      </c>
      <c r="P322" s="4" t="s">
        <v>31</v>
      </c>
      <c r="Q322" s="4">
        <v>0</v>
      </c>
      <c r="R322" s="7">
        <v>44301</v>
      </c>
      <c r="S322" s="5">
        <v>44319</v>
      </c>
      <c r="T322" s="4" t="s">
        <v>32</v>
      </c>
      <c r="U322" s="4">
        <v>117</v>
      </c>
      <c r="V322" s="4">
        <v>0</v>
      </c>
      <c r="W322" s="4">
        <v>0</v>
      </c>
      <c r="X322" s="4">
        <v>2068162</v>
      </c>
    </row>
    <row r="323" s="4" customFormat="1" spans="1:24">
      <c r="A323" s="4">
        <v>14922789829</v>
      </c>
      <c r="B323" s="4" t="s">
        <v>24</v>
      </c>
      <c r="C323" s="4" t="s">
        <v>25</v>
      </c>
      <c r="D323" s="4" t="s">
        <v>661</v>
      </c>
      <c r="E323" s="4" t="s">
        <v>103</v>
      </c>
      <c r="F323" s="5">
        <v>44303</v>
      </c>
      <c r="G323" s="5">
        <v>44304</v>
      </c>
      <c r="H323" s="4">
        <v>1</v>
      </c>
      <c r="I323" s="4">
        <v>1</v>
      </c>
      <c r="J323" s="4">
        <v>1</v>
      </c>
      <c r="K323" s="4" t="s">
        <v>28</v>
      </c>
      <c r="L323" s="4">
        <v>339</v>
      </c>
      <c r="M323" s="4">
        <v>339</v>
      </c>
      <c r="N323" s="4" t="s">
        <v>662</v>
      </c>
      <c r="O323" s="4" t="s">
        <v>584</v>
      </c>
      <c r="P323" s="4" t="s">
        <v>31</v>
      </c>
      <c r="Q323" s="4">
        <v>0</v>
      </c>
      <c r="R323" s="7">
        <v>44301</v>
      </c>
      <c r="S323" s="5">
        <v>44319</v>
      </c>
      <c r="T323" s="4" t="s">
        <v>32</v>
      </c>
      <c r="U323" s="4">
        <v>339</v>
      </c>
      <c r="V323" s="4">
        <v>0</v>
      </c>
      <c r="W323" s="4">
        <v>0</v>
      </c>
      <c r="X323" s="4">
        <v>2068343</v>
      </c>
    </row>
    <row r="324" s="4" customFormat="1" spans="1:24">
      <c r="A324" s="4">
        <v>14922846692</v>
      </c>
      <c r="B324" s="4" t="s">
        <v>24</v>
      </c>
      <c r="C324" s="4" t="s">
        <v>25</v>
      </c>
      <c r="D324" s="4" t="s">
        <v>663</v>
      </c>
      <c r="E324" s="4" t="s">
        <v>120</v>
      </c>
      <c r="F324" s="5">
        <v>44302</v>
      </c>
      <c r="G324" s="5">
        <v>44304</v>
      </c>
      <c r="H324" s="4">
        <v>1</v>
      </c>
      <c r="I324" s="4">
        <v>2</v>
      </c>
      <c r="J324" s="4">
        <v>2</v>
      </c>
      <c r="K324" s="4" t="s">
        <v>28</v>
      </c>
      <c r="L324" s="4">
        <v>236</v>
      </c>
      <c r="M324" s="4">
        <v>236</v>
      </c>
      <c r="N324" s="4" t="s">
        <v>664</v>
      </c>
      <c r="O324" s="4" t="s">
        <v>584</v>
      </c>
      <c r="P324" s="4" t="s">
        <v>31</v>
      </c>
      <c r="Q324" s="4">
        <v>0</v>
      </c>
      <c r="R324" s="7">
        <v>44301</v>
      </c>
      <c r="S324" s="5">
        <v>44319</v>
      </c>
      <c r="T324" s="4" t="s">
        <v>32</v>
      </c>
      <c r="U324" s="4">
        <v>236</v>
      </c>
      <c r="V324" s="4">
        <v>0</v>
      </c>
      <c r="W324" s="4">
        <v>0</v>
      </c>
      <c r="X324" s="4">
        <v>2068355</v>
      </c>
    </row>
    <row r="325" s="4" customFormat="1" spans="1:24">
      <c r="A325" s="4">
        <v>14923416825</v>
      </c>
      <c r="B325" s="4" t="s">
        <v>24</v>
      </c>
      <c r="C325" s="4" t="s">
        <v>25</v>
      </c>
      <c r="D325" s="4" t="s">
        <v>665</v>
      </c>
      <c r="E325" s="4" t="s">
        <v>666</v>
      </c>
      <c r="F325" s="5">
        <v>44302</v>
      </c>
      <c r="G325" s="5">
        <v>44304</v>
      </c>
      <c r="H325" s="4">
        <v>1</v>
      </c>
      <c r="I325" s="4">
        <v>2</v>
      </c>
      <c r="J325" s="4">
        <v>2</v>
      </c>
      <c r="K325" s="4" t="s">
        <v>28</v>
      </c>
      <c r="L325" s="4">
        <v>538</v>
      </c>
      <c r="M325" s="4">
        <v>538</v>
      </c>
      <c r="N325" s="4" t="s">
        <v>667</v>
      </c>
      <c r="O325" s="4" t="s">
        <v>584</v>
      </c>
      <c r="P325" s="4" t="s">
        <v>31</v>
      </c>
      <c r="Q325" s="4">
        <v>0</v>
      </c>
      <c r="R325" s="7">
        <v>44301</v>
      </c>
      <c r="S325" s="5">
        <v>44319</v>
      </c>
      <c r="T325" s="4" t="s">
        <v>32</v>
      </c>
      <c r="U325" s="4">
        <v>538</v>
      </c>
      <c r="V325" s="4">
        <v>0</v>
      </c>
      <c r="W325" s="4">
        <v>0</v>
      </c>
      <c r="X325" s="4">
        <v>2068514</v>
      </c>
    </row>
    <row r="326" s="4" customFormat="1" spans="1:24">
      <c r="A326" s="4">
        <v>14923625742</v>
      </c>
      <c r="B326" s="4" t="s">
        <v>24</v>
      </c>
      <c r="C326" s="4" t="s">
        <v>25</v>
      </c>
      <c r="D326" s="4" t="s">
        <v>668</v>
      </c>
      <c r="E326" s="4" t="s">
        <v>120</v>
      </c>
      <c r="F326" s="5">
        <v>44303</v>
      </c>
      <c r="G326" s="5">
        <v>44304</v>
      </c>
      <c r="H326" s="4">
        <v>1</v>
      </c>
      <c r="I326" s="4">
        <v>1</v>
      </c>
      <c r="J326" s="4">
        <v>1</v>
      </c>
      <c r="K326" s="4" t="s">
        <v>28</v>
      </c>
      <c r="L326" s="4">
        <v>113</v>
      </c>
      <c r="M326" s="4">
        <v>113</v>
      </c>
      <c r="N326" s="4" t="s">
        <v>669</v>
      </c>
      <c r="O326" s="4" t="s">
        <v>584</v>
      </c>
      <c r="P326" s="4" t="s">
        <v>31</v>
      </c>
      <c r="Q326" s="4">
        <v>0</v>
      </c>
      <c r="R326" s="7">
        <v>44301</v>
      </c>
      <c r="S326" s="5">
        <v>44319</v>
      </c>
      <c r="T326" s="4" t="s">
        <v>32</v>
      </c>
      <c r="U326" s="4">
        <v>113</v>
      </c>
      <c r="V326" s="4">
        <v>0</v>
      </c>
      <c r="W326" s="4">
        <v>0</v>
      </c>
      <c r="X326" s="4">
        <v>2068563</v>
      </c>
    </row>
    <row r="327" s="4" customFormat="1" spans="1:23">
      <c r="A327" s="4">
        <v>14924186494</v>
      </c>
      <c r="B327" s="4" t="s">
        <v>24</v>
      </c>
      <c r="C327" s="4" t="s">
        <v>25</v>
      </c>
      <c r="D327" s="4" t="s">
        <v>659</v>
      </c>
      <c r="E327" s="4" t="s">
        <v>670</v>
      </c>
      <c r="F327" s="5">
        <v>44303</v>
      </c>
      <c r="G327" s="5">
        <v>44304</v>
      </c>
      <c r="H327" s="4">
        <v>1</v>
      </c>
      <c r="I327" s="4">
        <v>1</v>
      </c>
      <c r="J327" s="4">
        <v>1</v>
      </c>
      <c r="K327" s="4" t="s">
        <v>28</v>
      </c>
      <c r="L327" s="4">
        <v>144</v>
      </c>
      <c r="M327" s="4">
        <v>144</v>
      </c>
      <c r="N327" s="4" t="s">
        <v>660</v>
      </c>
      <c r="O327" s="4" t="s">
        <v>584</v>
      </c>
      <c r="P327" s="4" t="s">
        <v>31</v>
      </c>
      <c r="Q327" s="4">
        <v>0</v>
      </c>
      <c r="R327" s="7">
        <v>44302</v>
      </c>
      <c r="S327" s="5">
        <v>44319</v>
      </c>
      <c r="T327" s="4" t="s">
        <v>32</v>
      </c>
      <c r="U327" s="4">
        <v>144</v>
      </c>
      <c r="V327" s="4">
        <v>0</v>
      </c>
      <c r="W327" s="4">
        <v>0</v>
      </c>
    </row>
    <row r="328" s="4" customFormat="1" spans="1:24">
      <c r="A328" s="4">
        <v>14924240630</v>
      </c>
      <c r="B328" s="4" t="s">
        <v>24</v>
      </c>
      <c r="C328" s="4" t="s">
        <v>25</v>
      </c>
      <c r="D328" s="4" t="s">
        <v>671</v>
      </c>
      <c r="E328" s="4" t="s">
        <v>161</v>
      </c>
      <c r="F328" s="5">
        <v>44303</v>
      </c>
      <c r="G328" s="5">
        <v>44304</v>
      </c>
      <c r="H328" s="4">
        <v>1</v>
      </c>
      <c r="I328" s="4">
        <v>1</v>
      </c>
      <c r="J328" s="4">
        <v>1</v>
      </c>
      <c r="K328" s="4" t="s">
        <v>28</v>
      </c>
      <c r="L328" s="4">
        <v>521</v>
      </c>
      <c r="M328" s="4">
        <v>521</v>
      </c>
      <c r="N328" s="4" t="s">
        <v>672</v>
      </c>
      <c r="O328" s="4" t="s">
        <v>584</v>
      </c>
      <c r="P328" s="4" t="s">
        <v>31</v>
      </c>
      <c r="Q328" s="4">
        <v>0</v>
      </c>
      <c r="R328" s="7">
        <v>44302</v>
      </c>
      <c r="S328" s="5">
        <v>44319</v>
      </c>
      <c r="T328" s="4" t="s">
        <v>32</v>
      </c>
      <c r="U328" s="4">
        <v>521</v>
      </c>
      <c r="V328" s="4">
        <v>0</v>
      </c>
      <c r="W328" s="4">
        <v>0</v>
      </c>
      <c r="X328" s="4">
        <v>2068728</v>
      </c>
    </row>
    <row r="329" s="4" customFormat="1" spans="1:24">
      <c r="A329" s="4">
        <v>14926630717</v>
      </c>
      <c r="B329" s="4" t="s">
        <v>24</v>
      </c>
      <c r="C329" s="4" t="s">
        <v>25</v>
      </c>
      <c r="D329" s="4" t="s">
        <v>192</v>
      </c>
      <c r="E329" s="4" t="s">
        <v>193</v>
      </c>
      <c r="F329" s="5">
        <v>44303</v>
      </c>
      <c r="G329" s="5">
        <v>44304</v>
      </c>
      <c r="H329" s="4">
        <v>1</v>
      </c>
      <c r="I329" s="4">
        <v>1</v>
      </c>
      <c r="J329" s="4">
        <v>1</v>
      </c>
      <c r="K329" s="4" t="s">
        <v>28</v>
      </c>
      <c r="L329" s="4">
        <v>104</v>
      </c>
      <c r="M329" s="4">
        <v>104</v>
      </c>
      <c r="N329" s="4" t="s">
        <v>411</v>
      </c>
      <c r="O329" s="4" t="s">
        <v>584</v>
      </c>
      <c r="P329" s="4" t="s">
        <v>31</v>
      </c>
      <c r="Q329" s="4">
        <v>0</v>
      </c>
      <c r="R329" s="7">
        <v>44302</v>
      </c>
      <c r="S329" s="5">
        <v>44319</v>
      </c>
      <c r="T329" s="4" t="s">
        <v>32</v>
      </c>
      <c r="U329" s="4">
        <v>104</v>
      </c>
      <c r="V329" s="4">
        <v>0</v>
      </c>
      <c r="W329" s="4">
        <v>0</v>
      </c>
      <c r="X329" s="4">
        <v>2068842</v>
      </c>
    </row>
    <row r="330" s="4" customFormat="1" spans="1:24">
      <c r="A330" s="4">
        <v>14926699171</v>
      </c>
      <c r="B330" s="4" t="s">
        <v>24</v>
      </c>
      <c r="C330" s="4" t="s">
        <v>25</v>
      </c>
      <c r="D330" s="4" t="s">
        <v>66</v>
      </c>
      <c r="E330" s="4" t="s">
        <v>78</v>
      </c>
      <c r="F330" s="5">
        <v>44303</v>
      </c>
      <c r="G330" s="5">
        <v>44304</v>
      </c>
      <c r="H330" s="4">
        <v>1</v>
      </c>
      <c r="I330" s="4">
        <v>1</v>
      </c>
      <c r="J330" s="4">
        <v>1</v>
      </c>
      <c r="K330" s="4" t="s">
        <v>28</v>
      </c>
      <c r="L330" s="4">
        <v>422</v>
      </c>
      <c r="M330" s="4">
        <v>422</v>
      </c>
      <c r="N330" s="4" t="s">
        <v>673</v>
      </c>
      <c r="O330" s="4" t="s">
        <v>584</v>
      </c>
      <c r="P330" s="4" t="s">
        <v>31</v>
      </c>
      <c r="Q330" s="4">
        <v>0</v>
      </c>
      <c r="R330" s="7">
        <v>44302</v>
      </c>
      <c r="S330" s="5">
        <v>44319</v>
      </c>
      <c r="T330" s="4" t="s">
        <v>32</v>
      </c>
      <c r="U330" s="4">
        <v>422</v>
      </c>
      <c r="V330" s="4">
        <v>0</v>
      </c>
      <c r="W330" s="4">
        <v>0</v>
      </c>
      <c r="X330" s="4">
        <v>2068862</v>
      </c>
    </row>
    <row r="331" s="4" customFormat="1" spans="1:24">
      <c r="A331" s="4">
        <v>14926725428</v>
      </c>
      <c r="B331" s="4" t="s">
        <v>24</v>
      </c>
      <c r="C331" s="4" t="s">
        <v>25</v>
      </c>
      <c r="D331" s="4" t="s">
        <v>674</v>
      </c>
      <c r="E331" s="4" t="s">
        <v>27</v>
      </c>
      <c r="F331" s="5">
        <v>44303</v>
      </c>
      <c r="G331" s="5">
        <v>44304</v>
      </c>
      <c r="H331" s="4">
        <v>1</v>
      </c>
      <c r="I331" s="4">
        <v>1</v>
      </c>
      <c r="J331" s="4">
        <v>1</v>
      </c>
      <c r="K331" s="4" t="s">
        <v>28</v>
      </c>
      <c r="L331" s="4">
        <v>672</v>
      </c>
      <c r="M331" s="4">
        <v>672</v>
      </c>
      <c r="N331" s="4" t="s">
        <v>675</v>
      </c>
      <c r="O331" s="4" t="s">
        <v>584</v>
      </c>
      <c r="P331" s="4" t="s">
        <v>31</v>
      </c>
      <c r="Q331" s="4">
        <v>0</v>
      </c>
      <c r="R331" s="7">
        <v>44302</v>
      </c>
      <c r="S331" s="5">
        <v>44319</v>
      </c>
      <c r="T331" s="4" t="s">
        <v>32</v>
      </c>
      <c r="U331" s="4">
        <v>672</v>
      </c>
      <c r="V331" s="4">
        <v>0</v>
      </c>
      <c r="W331" s="4">
        <v>0</v>
      </c>
      <c r="X331" s="4">
        <v>2068871</v>
      </c>
    </row>
    <row r="332" s="4" customFormat="1" spans="1:24">
      <c r="A332" s="4">
        <v>14926794012</v>
      </c>
      <c r="B332" s="4" t="s">
        <v>24</v>
      </c>
      <c r="C332" s="4" t="s">
        <v>25</v>
      </c>
      <c r="D332" s="4" t="s">
        <v>671</v>
      </c>
      <c r="E332" s="4" t="s">
        <v>161</v>
      </c>
      <c r="F332" s="5">
        <v>44303</v>
      </c>
      <c r="G332" s="5">
        <v>44304</v>
      </c>
      <c r="H332" s="4">
        <v>1</v>
      </c>
      <c r="I332" s="4">
        <v>1</v>
      </c>
      <c r="J332" s="4">
        <v>1</v>
      </c>
      <c r="K332" s="4" t="s">
        <v>28</v>
      </c>
      <c r="L332" s="4">
        <v>521</v>
      </c>
      <c r="M332" s="4">
        <v>521</v>
      </c>
      <c r="N332" s="4" t="s">
        <v>676</v>
      </c>
      <c r="O332" s="4" t="s">
        <v>584</v>
      </c>
      <c r="P332" s="4" t="s">
        <v>31</v>
      </c>
      <c r="Q332" s="4">
        <v>0</v>
      </c>
      <c r="R332" s="7">
        <v>44302</v>
      </c>
      <c r="S332" s="5">
        <v>44319</v>
      </c>
      <c r="T332" s="4" t="s">
        <v>32</v>
      </c>
      <c r="U332" s="4">
        <v>521</v>
      </c>
      <c r="V332" s="4">
        <v>0</v>
      </c>
      <c r="W332" s="4">
        <v>0</v>
      </c>
      <c r="X332" s="4">
        <v>2068885</v>
      </c>
    </row>
    <row r="333" s="4" customFormat="1" spans="1:24">
      <c r="A333" s="4">
        <v>14926794012</v>
      </c>
      <c r="B333" s="4" t="s">
        <v>24</v>
      </c>
      <c r="C333" s="4" t="s">
        <v>36</v>
      </c>
      <c r="D333" s="4" t="s">
        <v>671</v>
      </c>
      <c r="E333" s="4" t="s">
        <v>161</v>
      </c>
      <c r="F333" s="5">
        <v>44303</v>
      </c>
      <c r="G333" s="5">
        <v>44304</v>
      </c>
      <c r="H333" s="4">
        <v>1</v>
      </c>
      <c r="I333" s="4">
        <v>1</v>
      </c>
      <c r="J333" s="4">
        <v>1</v>
      </c>
      <c r="K333" s="4" t="s">
        <v>28</v>
      </c>
      <c r="L333" s="4">
        <v>-521</v>
      </c>
      <c r="M333" s="4">
        <v>-521</v>
      </c>
      <c r="N333" s="4" t="s">
        <v>676</v>
      </c>
      <c r="O333" s="4" t="s">
        <v>584</v>
      </c>
      <c r="P333" s="4" t="s">
        <v>31</v>
      </c>
      <c r="Q333" s="4">
        <v>0</v>
      </c>
      <c r="R333" s="7">
        <v>44302</v>
      </c>
      <c r="S333" s="5">
        <v>44319</v>
      </c>
      <c r="T333" s="4" t="s">
        <v>32</v>
      </c>
      <c r="U333" s="4">
        <v>-521</v>
      </c>
      <c r="V333" s="4">
        <v>0</v>
      </c>
      <c r="W333" s="4">
        <v>0</v>
      </c>
      <c r="X333" s="4">
        <v>2068885</v>
      </c>
    </row>
    <row r="334" s="4" customFormat="1" spans="1:24">
      <c r="A334" s="4">
        <v>14927441086</v>
      </c>
      <c r="B334" s="4" t="s">
        <v>24</v>
      </c>
      <c r="C334" s="4" t="s">
        <v>25</v>
      </c>
      <c r="D334" s="4" t="s">
        <v>677</v>
      </c>
      <c r="E334" s="4" t="s">
        <v>565</v>
      </c>
      <c r="F334" s="5">
        <v>44303</v>
      </c>
      <c r="G334" s="5">
        <v>44304</v>
      </c>
      <c r="H334" s="4">
        <v>1</v>
      </c>
      <c r="I334" s="4">
        <v>1</v>
      </c>
      <c r="J334" s="4">
        <v>1</v>
      </c>
      <c r="K334" s="4" t="s">
        <v>28</v>
      </c>
      <c r="L334" s="4">
        <v>196</v>
      </c>
      <c r="M334" s="4">
        <v>196</v>
      </c>
      <c r="N334" s="4" t="s">
        <v>678</v>
      </c>
      <c r="O334" s="4" t="s">
        <v>584</v>
      </c>
      <c r="P334" s="4" t="s">
        <v>31</v>
      </c>
      <c r="Q334" s="4">
        <v>0</v>
      </c>
      <c r="R334" s="7">
        <v>44302</v>
      </c>
      <c r="S334" s="5">
        <v>44319</v>
      </c>
      <c r="T334" s="4" t="s">
        <v>32</v>
      </c>
      <c r="U334" s="4">
        <v>196</v>
      </c>
      <c r="V334" s="4">
        <v>0</v>
      </c>
      <c r="W334" s="4">
        <v>0</v>
      </c>
      <c r="X334" s="4">
        <v>2069023</v>
      </c>
    </row>
    <row r="335" s="4" customFormat="1" spans="1:24">
      <c r="A335" s="4">
        <v>14927602645</v>
      </c>
      <c r="B335" s="4" t="s">
        <v>24</v>
      </c>
      <c r="C335" s="4" t="s">
        <v>25</v>
      </c>
      <c r="D335" s="4" t="s">
        <v>361</v>
      </c>
      <c r="E335" s="4" t="s">
        <v>221</v>
      </c>
      <c r="F335" s="5">
        <v>44303</v>
      </c>
      <c r="G335" s="5">
        <v>44304</v>
      </c>
      <c r="H335" s="4">
        <v>1</v>
      </c>
      <c r="I335" s="4">
        <v>1</v>
      </c>
      <c r="J335" s="4">
        <v>1</v>
      </c>
      <c r="K335" s="4" t="s">
        <v>28</v>
      </c>
      <c r="L335" s="4">
        <v>213</v>
      </c>
      <c r="M335" s="4">
        <v>213</v>
      </c>
      <c r="N335" s="4" t="s">
        <v>679</v>
      </c>
      <c r="O335" s="4" t="s">
        <v>584</v>
      </c>
      <c r="P335" s="4" t="s">
        <v>31</v>
      </c>
      <c r="Q335" s="4">
        <v>0</v>
      </c>
      <c r="R335" s="7">
        <v>44302</v>
      </c>
      <c r="S335" s="5">
        <v>44319</v>
      </c>
      <c r="T335" s="4" t="s">
        <v>32</v>
      </c>
      <c r="U335" s="4">
        <v>213</v>
      </c>
      <c r="V335" s="4">
        <v>0</v>
      </c>
      <c r="W335" s="4">
        <v>0</v>
      </c>
      <c r="X335" s="4">
        <v>2069069</v>
      </c>
    </row>
    <row r="336" s="4" customFormat="1" spans="1:23">
      <c r="A336" s="4">
        <v>14888019357</v>
      </c>
      <c r="B336" s="4" t="s">
        <v>24</v>
      </c>
      <c r="C336" s="4" t="s">
        <v>36</v>
      </c>
      <c r="D336" s="4" t="s">
        <v>618</v>
      </c>
      <c r="E336" s="4" t="s">
        <v>434</v>
      </c>
      <c r="F336" s="5">
        <v>44303</v>
      </c>
      <c r="G336" s="5">
        <v>44304</v>
      </c>
      <c r="H336" s="4">
        <v>1</v>
      </c>
      <c r="I336" s="4">
        <v>1</v>
      </c>
      <c r="J336" s="4">
        <v>1</v>
      </c>
      <c r="K336" s="4" t="s">
        <v>28</v>
      </c>
      <c r="L336" s="4">
        <v>-180</v>
      </c>
      <c r="M336" s="4">
        <v>-180</v>
      </c>
      <c r="N336" s="4" t="s">
        <v>619</v>
      </c>
      <c r="O336" s="4" t="s">
        <v>584</v>
      </c>
      <c r="P336" s="4" t="s">
        <v>31</v>
      </c>
      <c r="Q336" s="4">
        <v>0</v>
      </c>
      <c r="R336" s="7">
        <v>44298</v>
      </c>
      <c r="S336" s="5">
        <v>44319</v>
      </c>
      <c r="T336" s="4" t="s">
        <v>32</v>
      </c>
      <c r="U336" s="4">
        <v>-180</v>
      </c>
      <c r="V336" s="4">
        <v>0</v>
      </c>
      <c r="W336" s="4">
        <v>0</v>
      </c>
    </row>
    <row r="337" s="4" customFormat="1" spans="1:24">
      <c r="A337" s="4">
        <v>14928079496</v>
      </c>
      <c r="B337" s="4" t="s">
        <v>24</v>
      </c>
      <c r="C337" s="4" t="s">
        <v>25</v>
      </c>
      <c r="D337" s="4" t="s">
        <v>680</v>
      </c>
      <c r="E337" s="4" t="s">
        <v>681</v>
      </c>
      <c r="F337" s="5">
        <v>44303</v>
      </c>
      <c r="G337" s="5">
        <v>44304</v>
      </c>
      <c r="H337" s="4">
        <v>1</v>
      </c>
      <c r="I337" s="4">
        <v>1</v>
      </c>
      <c r="J337" s="4">
        <v>1</v>
      </c>
      <c r="K337" s="4" t="s">
        <v>28</v>
      </c>
      <c r="L337" s="4">
        <v>266</v>
      </c>
      <c r="M337" s="4">
        <v>266</v>
      </c>
      <c r="N337" s="4" t="s">
        <v>682</v>
      </c>
      <c r="O337" s="4" t="s">
        <v>584</v>
      </c>
      <c r="P337" s="4" t="s">
        <v>31</v>
      </c>
      <c r="Q337" s="4">
        <v>0</v>
      </c>
      <c r="R337" s="7">
        <v>44302</v>
      </c>
      <c r="S337" s="5">
        <v>44319</v>
      </c>
      <c r="T337" s="4" t="s">
        <v>32</v>
      </c>
      <c r="U337" s="4">
        <v>266</v>
      </c>
      <c r="V337" s="4">
        <v>0</v>
      </c>
      <c r="W337" s="4">
        <v>0</v>
      </c>
      <c r="X337" s="4">
        <v>2069185</v>
      </c>
    </row>
    <row r="338" s="4" customFormat="1" spans="1:24">
      <c r="A338" s="4">
        <v>14928203311</v>
      </c>
      <c r="B338" s="4" t="s">
        <v>24</v>
      </c>
      <c r="C338" s="4" t="s">
        <v>25</v>
      </c>
      <c r="D338" s="4" t="s">
        <v>683</v>
      </c>
      <c r="E338" s="4" t="s">
        <v>268</v>
      </c>
      <c r="F338" s="5">
        <v>44302</v>
      </c>
      <c r="G338" s="5">
        <v>44304</v>
      </c>
      <c r="H338" s="4">
        <v>1</v>
      </c>
      <c r="I338" s="4">
        <v>2</v>
      </c>
      <c r="J338" s="4">
        <v>2</v>
      </c>
      <c r="K338" s="4" t="s">
        <v>28</v>
      </c>
      <c r="L338" s="4">
        <v>445</v>
      </c>
      <c r="M338" s="4">
        <v>445</v>
      </c>
      <c r="N338" s="4" t="s">
        <v>684</v>
      </c>
      <c r="O338" s="4" t="s">
        <v>584</v>
      </c>
      <c r="P338" s="4" t="s">
        <v>31</v>
      </c>
      <c r="Q338" s="4">
        <v>0</v>
      </c>
      <c r="R338" s="7">
        <v>44302</v>
      </c>
      <c r="S338" s="5">
        <v>44319</v>
      </c>
      <c r="T338" s="4" t="s">
        <v>32</v>
      </c>
      <c r="U338" s="4">
        <v>445</v>
      </c>
      <c r="V338" s="4">
        <v>0</v>
      </c>
      <c r="W338" s="4">
        <v>0</v>
      </c>
      <c r="X338" s="4">
        <v>2069215</v>
      </c>
    </row>
    <row r="339" s="4" customFormat="1" spans="1:24">
      <c r="A339" s="4">
        <v>14928377153</v>
      </c>
      <c r="B339" s="4" t="s">
        <v>24</v>
      </c>
      <c r="C339" s="4" t="s">
        <v>25</v>
      </c>
      <c r="D339" s="4" t="s">
        <v>685</v>
      </c>
      <c r="E339" s="4" t="s">
        <v>50</v>
      </c>
      <c r="F339" s="5">
        <v>44303</v>
      </c>
      <c r="G339" s="5">
        <v>44304</v>
      </c>
      <c r="H339" s="4">
        <v>1</v>
      </c>
      <c r="I339" s="4">
        <v>1</v>
      </c>
      <c r="J339" s="4">
        <v>1</v>
      </c>
      <c r="K339" s="4" t="s">
        <v>28</v>
      </c>
      <c r="L339" s="4">
        <v>163</v>
      </c>
      <c r="M339" s="4">
        <v>163</v>
      </c>
      <c r="N339" s="4" t="s">
        <v>686</v>
      </c>
      <c r="O339" s="4" t="s">
        <v>584</v>
      </c>
      <c r="P339" s="4" t="s">
        <v>31</v>
      </c>
      <c r="Q339" s="4">
        <v>0</v>
      </c>
      <c r="R339" s="7">
        <v>44302</v>
      </c>
      <c r="S339" s="5">
        <v>44319</v>
      </c>
      <c r="T339" s="4" t="s">
        <v>32</v>
      </c>
      <c r="U339" s="4">
        <v>163</v>
      </c>
      <c r="V339" s="4">
        <v>0</v>
      </c>
      <c r="W339" s="4">
        <v>0</v>
      </c>
      <c r="X339" s="4">
        <v>2069256</v>
      </c>
    </row>
    <row r="340" s="4" customFormat="1" spans="1:24">
      <c r="A340" s="4">
        <v>14928412826</v>
      </c>
      <c r="B340" s="4" t="s">
        <v>24</v>
      </c>
      <c r="C340" s="4" t="s">
        <v>25</v>
      </c>
      <c r="D340" s="4" t="s">
        <v>687</v>
      </c>
      <c r="E340" s="4" t="s">
        <v>161</v>
      </c>
      <c r="F340" s="5">
        <v>44303</v>
      </c>
      <c r="G340" s="5">
        <v>44304</v>
      </c>
      <c r="H340" s="4">
        <v>1</v>
      </c>
      <c r="I340" s="4">
        <v>1</v>
      </c>
      <c r="J340" s="4">
        <v>1</v>
      </c>
      <c r="K340" s="4" t="s">
        <v>28</v>
      </c>
      <c r="L340" s="4">
        <v>226</v>
      </c>
      <c r="M340" s="4">
        <v>226</v>
      </c>
      <c r="N340" s="4" t="s">
        <v>688</v>
      </c>
      <c r="O340" s="4" t="s">
        <v>584</v>
      </c>
      <c r="P340" s="4" t="s">
        <v>31</v>
      </c>
      <c r="Q340" s="4">
        <v>0</v>
      </c>
      <c r="R340" s="7">
        <v>44302</v>
      </c>
      <c r="S340" s="5">
        <v>44319</v>
      </c>
      <c r="T340" s="4" t="s">
        <v>32</v>
      </c>
      <c r="U340" s="4">
        <v>226</v>
      </c>
      <c r="V340" s="4">
        <v>0</v>
      </c>
      <c r="W340" s="4">
        <v>0</v>
      </c>
      <c r="X340" s="4">
        <v>2069265</v>
      </c>
    </row>
    <row r="341" s="4" customFormat="1" spans="1:24">
      <c r="A341" s="4">
        <v>14928599671</v>
      </c>
      <c r="B341" s="4" t="s">
        <v>24</v>
      </c>
      <c r="C341" s="4" t="s">
        <v>25</v>
      </c>
      <c r="D341" s="4" t="s">
        <v>314</v>
      </c>
      <c r="E341" s="4" t="s">
        <v>120</v>
      </c>
      <c r="F341" s="5">
        <v>44303</v>
      </c>
      <c r="G341" s="5">
        <v>44304</v>
      </c>
      <c r="H341" s="4">
        <v>1</v>
      </c>
      <c r="I341" s="4">
        <v>1</v>
      </c>
      <c r="J341" s="4">
        <v>1</v>
      </c>
      <c r="K341" s="4" t="s">
        <v>28</v>
      </c>
      <c r="L341" s="4">
        <v>123</v>
      </c>
      <c r="M341" s="4">
        <v>123</v>
      </c>
      <c r="N341" s="4" t="s">
        <v>689</v>
      </c>
      <c r="O341" s="4" t="s">
        <v>584</v>
      </c>
      <c r="P341" s="4" t="s">
        <v>31</v>
      </c>
      <c r="Q341" s="4">
        <v>0</v>
      </c>
      <c r="R341" s="7">
        <v>44302</v>
      </c>
      <c r="S341" s="5">
        <v>44319</v>
      </c>
      <c r="T341" s="4" t="s">
        <v>32</v>
      </c>
      <c r="U341" s="4">
        <v>123</v>
      </c>
      <c r="V341" s="4">
        <v>0</v>
      </c>
      <c r="W341" s="4">
        <v>0</v>
      </c>
      <c r="X341" s="4">
        <v>2069311</v>
      </c>
    </row>
    <row r="342" s="4" customFormat="1" spans="1:24">
      <c r="A342" s="4">
        <v>14928885709</v>
      </c>
      <c r="B342" s="4" t="s">
        <v>24</v>
      </c>
      <c r="C342" s="4" t="s">
        <v>25</v>
      </c>
      <c r="D342" s="4" t="s">
        <v>690</v>
      </c>
      <c r="E342" s="4" t="s">
        <v>691</v>
      </c>
      <c r="F342" s="5">
        <v>44303</v>
      </c>
      <c r="G342" s="5">
        <v>44304</v>
      </c>
      <c r="H342" s="4">
        <v>1</v>
      </c>
      <c r="I342" s="4">
        <v>1</v>
      </c>
      <c r="J342" s="4">
        <v>1</v>
      </c>
      <c r="K342" s="4" t="s">
        <v>28</v>
      </c>
      <c r="L342" s="4">
        <v>415</v>
      </c>
      <c r="M342" s="4">
        <v>415</v>
      </c>
      <c r="N342" s="4" t="s">
        <v>692</v>
      </c>
      <c r="O342" s="4" t="s">
        <v>584</v>
      </c>
      <c r="P342" s="4" t="s">
        <v>31</v>
      </c>
      <c r="Q342" s="4">
        <v>0</v>
      </c>
      <c r="R342" s="7">
        <v>44302</v>
      </c>
      <c r="S342" s="5">
        <v>44319</v>
      </c>
      <c r="T342" s="4" t="s">
        <v>32</v>
      </c>
      <c r="U342" s="4">
        <v>415</v>
      </c>
      <c r="V342" s="4">
        <v>0</v>
      </c>
      <c r="W342" s="4">
        <v>0</v>
      </c>
      <c r="X342" s="4">
        <v>2069386</v>
      </c>
    </row>
    <row r="343" s="4" customFormat="1" spans="1:24">
      <c r="A343" s="4">
        <v>14929462275</v>
      </c>
      <c r="B343" s="4" t="s">
        <v>24</v>
      </c>
      <c r="C343" s="4" t="s">
        <v>25</v>
      </c>
      <c r="D343" s="4" t="s">
        <v>693</v>
      </c>
      <c r="E343" s="4" t="s">
        <v>106</v>
      </c>
      <c r="F343" s="5">
        <v>44302</v>
      </c>
      <c r="G343" s="5">
        <v>44304</v>
      </c>
      <c r="H343" s="4">
        <v>1</v>
      </c>
      <c r="I343" s="4">
        <v>2</v>
      </c>
      <c r="J343" s="4">
        <v>2</v>
      </c>
      <c r="K343" s="4" t="s">
        <v>28</v>
      </c>
      <c r="L343" s="4">
        <v>362</v>
      </c>
      <c r="M343" s="4">
        <v>362</v>
      </c>
      <c r="N343" s="4" t="s">
        <v>694</v>
      </c>
      <c r="O343" s="4" t="s">
        <v>584</v>
      </c>
      <c r="P343" s="4" t="s">
        <v>31</v>
      </c>
      <c r="Q343" s="4">
        <v>0</v>
      </c>
      <c r="R343" s="7">
        <v>44302</v>
      </c>
      <c r="S343" s="5">
        <v>44319</v>
      </c>
      <c r="T343" s="4" t="s">
        <v>32</v>
      </c>
      <c r="U343" s="4">
        <v>362</v>
      </c>
      <c r="V343" s="4">
        <v>0</v>
      </c>
      <c r="W343" s="4">
        <v>0</v>
      </c>
      <c r="X343" s="4">
        <v>2069522</v>
      </c>
    </row>
    <row r="344" s="4" customFormat="1" spans="1:24">
      <c r="A344" s="4">
        <v>14929570806</v>
      </c>
      <c r="B344" s="4" t="s">
        <v>24</v>
      </c>
      <c r="C344" s="4" t="s">
        <v>25</v>
      </c>
      <c r="D344" s="4" t="s">
        <v>695</v>
      </c>
      <c r="E344" s="4" t="s">
        <v>696</v>
      </c>
      <c r="F344" s="5">
        <v>44303</v>
      </c>
      <c r="G344" s="5">
        <v>44304</v>
      </c>
      <c r="H344" s="4">
        <v>1</v>
      </c>
      <c r="I344" s="4">
        <v>1</v>
      </c>
      <c r="J344" s="4">
        <v>1</v>
      </c>
      <c r="K344" s="4" t="s">
        <v>28</v>
      </c>
      <c r="L344" s="4">
        <v>114</v>
      </c>
      <c r="M344" s="4">
        <v>114</v>
      </c>
      <c r="N344" s="4" t="s">
        <v>697</v>
      </c>
      <c r="O344" s="4" t="s">
        <v>584</v>
      </c>
      <c r="P344" s="4" t="s">
        <v>31</v>
      </c>
      <c r="Q344" s="4">
        <v>0</v>
      </c>
      <c r="R344" s="7">
        <v>44302</v>
      </c>
      <c r="S344" s="5">
        <v>44319</v>
      </c>
      <c r="T344" s="4" t="s">
        <v>32</v>
      </c>
      <c r="U344" s="4">
        <v>114</v>
      </c>
      <c r="V344" s="4">
        <v>0</v>
      </c>
      <c r="W344" s="4">
        <v>0</v>
      </c>
      <c r="X344" s="4">
        <v>2069564</v>
      </c>
    </row>
    <row r="345" s="4" customFormat="1" spans="1:24">
      <c r="A345" s="4">
        <v>14929655472</v>
      </c>
      <c r="B345" s="4" t="s">
        <v>24</v>
      </c>
      <c r="C345" s="4" t="s">
        <v>25</v>
      </c>
      <c r="D345" s="4" t="s">
        <v>75</v>
      </c>
      <c r="E345" s="4" t="s">
        <v>47</v>
      </c>
      <c r="F345" s="5">
        <v>44303</v>
      </c>
      <c r="G345" s="5">
        <v>44304</v>
      </c>
      <c r="H345" s="4">
        <v>1</v>
      </c>
      <c r="I345" s="4">
        <v>1</v>
      </c>
      <c r="J345" s="4">
        <v>1</v>
      </c>
      <c r="K345" s="4" t="s">
        <v>28</v>
      </c>
      <c r="L345" s="4">
        <v>148</v>
      </c>
      <c r="M345" s="4">
        <v>148</v>
      </c>
      <c r="N345" s="4" t="s">
        <v>698</v>
      </c>
      <c r="O345" s="4" t="s">
        <v>584</v>
      </c>
      <c r="P345" s="4" t="s">
        <v>31</v>
      </c>
      <c r="Q345" s="4">
        <v>0</v>
      </c>
      <c r="R345" s="7">
        <v>44302</v>
      </c>
      <c r="S345" s="5">
        <v>44319</v>
      </c>
      <c r="T345" s="4" t="s">
        <v>32</v>
      </c>
      <c r="U345" s="4">
        <v>148</v>
      </c>
      <c r="V345" s="4">
        <v>0</v>
      </c>
      <c r="W345" s="4">
        <v>0</v>
      </c>
      <c r="X345" s="4">
        <v>2069591</v>
      </c>
    </row>
    <row r="346" s="4" customFormat="1" spans="1:24">
      <c r="A346" s="4">
        <v>14929779440</v>
      </c>
      <c r="B346" s="4" t="s">
        <v>24</v>
      </c>
      <c r="C346" s="4" t="s">
        <v>25</v>
      </c>
      <c r="D346" s="4" t="s">
        <v>699</v>
      </c>
      <c r="E346" s="4" t="s">
        <v>120</v>
      </c>
      <c r="F346" s="5">
        <v>44303</v>
      </c>
      <c r="G346" s="5">
        <v>44304</v>
      </c>
      <c r="H346" s="4">
        <v>1</v>
      </c>
      <c r="I346" s="4">
        <v>1</v>
      </c>
      <c r="J346" s="4">
        <v>1</v>
      </c>
      <c r="K346" s="4" t="s">
        <v>28</v>
      </c>
      <c r="L346" s="4">
        <v>109</v>
      </c>
      <c r="M346" s="4">
        <v>109</v>
      </c>
      <c r="N346" s="4" t="s">
        <v>700</v>
      </c>
      <c r="O346" s="4" t="s">
        <v>584</v>
      </c>
      <c r="P346" s="4" t="s">
        <v>31</v>
      </c>
      <c r="Q346" s="4">
        <v>0</v>
      </c>
      <c r="R346" s="7">
        <v>44302</v>
      </c>
      <c r="S346" s="5">
        <v>44319</v>
      </c>
      <c r="T346" s="4" t="s">
        <v>32</v>
      </c>
      <c r="U346" s="4">
        <v>109</v>
      </c>
      <c r="V346" s="4">
        <v>0</v>
      </c>
      <c r="W346" s="4">
        <v>0</v>
      </c>
      <c r="X346" s="4">
        <v>2069625</v>
      </c>
    </row>
    <row r="347" s="4" customFormat="1" spans="1:24">
      <c r="A347" s="4">
        <v>14930305341</v>
      </c>
      <c r="B347" s="4" t="s">
        <v>24</v>
      </c>
      <c r="C347" s="4" t="s">
        <v>25</v>
      </c>
      <c r="D347" s="4" t="s">
        <v>701</v>
      </c>
      <c r="E347" s="4" t="s">
        <v>142</v>
      </c>
      <c r="F347" s="5">
        <v>44302</v>
      </c>
      <c r="G347" s="5">
        <v>44304</v>
      </c>
      <c r="H347" s="4">
        <v>1</v>
      </c>
      <c r="I347" s="4">
        <v>2</v>
      </c>
      <c r="J347" s="4">
        <v>2</v>
      </c>
      <c r="K347" s="4" t="s">
        <v>28</v>
      </c>
      <c r="L347" s="4">
        <v>922</v>
      </c>
      <c r="M347" s="4">
        <v>922</v>
      </c>
      <c r="N347" s="4" t="s">
        <v>702</v>
      </c>
      <c r="O347" s="4" t="s">
        <v>584</v>
      </c>
      <c r="P347" s="4" t="s">
        <v>31</v>
      </c>
      <c r="Q347" s="4">
        <v>0</v>
      </c>
      <c r="R347" s="7">
        <v>44302</v>
      </c>
      <c r="S347" s="5">
        <v>44319</v>
      </c>
      <c r="T347" s="4" t="s">
        <v>32</v>
      </c>
      <c r="U347" s="4">
        <v>922</v>
      </c>
      <c r="V347" s="4">
        <v>0</v>
      </c>
      <c r="W347" s="4">
        <v>0</v>
      </c>
      <c r="X347" s="4">
        <v>2069825</v>
      </c>
    </row>
    <row r="348" s="4" customFormat="1" spans="1:24">
      <c r="A348" s="4">
        <v>14932888685</v>
      </c>
      <c r="B348" s="4" t="s">
        <v>24</v>
      </c>
      <c r="C348" s="4" t="s">
        <v>25</v>
      </c>
      <c r="D348" s="4" t="s">
        <v>703</v>
      </c>
      <c r="E348" s="4" t="s">
        <v>704</v>
      </c>
      <c r="F348" s="5">
        <v>44303</v>
      </c>
      <c r="G348" s="5">
        <v>44304</v>
      </c>
      <c r="H348" s="4">
        <v>1</v>
      </c>
      <c r="I348" s="4">
        <v>1</v>
      </c>
      <c r="J348" s="4">
        <v>1</v>
      </c>
      <c r="K348" s="4" t="s">
        <v>28</v>
      </c>
      <c r="L348" s="4">
        <v>221</v>
      </c>
      <c r="M348" s="4">
        <v>221</v>
      </c>
      <c r="N348" s="4" t="s">
        <v>705</v>
      </c>
      <c r="O348" s="4" t="s">
        <v>584</v>
      </c>
      <c r="P348" s="4" t="s">
        <v>31</v>
      </c>
      <c r="Q348" s="4">
        <v>0</v>
      </c>
      <c r="R348" s="7">
        <v>44302</v>
      </c>
      <c r="S348" s="5">
        <v>44319</v>
      </c>
      <c r="T348" s="4" t="s">
        <v>32</v>
      </c>
      <c r="U348" s="4">
        <v>221</v>
      </c>
      <c r="V348" s="4">
        <v>0</v>
      </c>
      <c r="W348" s="4">
        <v>0</v>
      </c>
      <c r="X348" s="4">
        <v>2069939</v>
      </c>
    </row>
    <row r="349" s="4" customFormat="1" spans="1:24">
      <c r="A349" s="4">
        <v>14932941236</v>
      </c>
      <c r="B349" s="4" t="s">
        <v>24</v>
      </c>
      <c r="C349" s="4" t="s">
        <v>25</v>
      </c>
      <c r="D349" s="4" t="s">
        <v>706</v>
      </c>
      <c r="E349" s="4" t="s">
        <v>103</v>
      </c>
      <c r="F349" s="5">
        <v>44303</v>
      </c>
      <c r="G349" s="5">
        <v>44304</v>
      </c>
      <c r="H349" s="4">
        <v>1</v>
      </c>
      <c r="I349" s="4">
        <v>1</v>
      </c>
      <c r="J349" s="4">
        <v>1</v>
      </c>
      <c r="K349" s="4" t="s">
        <v>28</v>
      </c>
      <c r="L349" s="4">
        <v>278</v>
      </c>
      <c r="M349" s="4">
        <v>278</v>
      </c>
      <c r="N349" s="4" t="s">
        <v>707</v>
      </c>
      <c r="O349" s="4" t="s">
        <v>584</v>
      </c>
      <c r="P349" s="4" t="s">
        <v>31</v>
      </c>
      <c r="Q349" s="4">
        <v>0</v>
      </c>
      <c r="R349" s="7">
        <v>44302</v>
      </c>
      <c r="S349" s="5">
        <v>44319</v>
      </c>
      <c r="T349" s="4" t="s">
        <v>32</v>
      </c>
      <c r="U349" s="4">
        <v>278</v>
      </c>
      <c r="V349" s="4">
        <v>0</v>
      </c>
      <c r="W349" s="4">
        <v>0</v>
      </c>
      <c r="X349" s="4">
        <v>2069953</v>
      </c>
    </row>
    <row r="350" s="4" customFormat="1" spans="1:24">
      <c r="A350" s="4">
        <v>14933174122</v>
      </c>
      <c r="B350" s="4" t="s">
        <v>24</v>
      </c>
      <c r="C350" s="4" t="s">
        <v>25</v>
      </c>
      <c r="D350" s="4" t="s">
        <v>708</v>
      </c>
      <c r="E350" s="4" t="s">
        <v>120</v>
      </c>
      <c r="F350" s="5">
        <v>44303</v>
      </c>
      <c r="G350" s="5">
        <v>44304</v>
      </c>
      <c r="H350" s="4">
        <v>1</v>
      </c>
      <c r="I350" s="4">
        <v>1</v>
      </c>
      <c r="J350" s="4">
        <v>1</v>
      </c>
      <c r="K350" s="4" t="s">
        <v>28</v>
      </c>
      <c r="L350" s="4">
        <v>133</v>
      </c>
      <c r="M350" s="4">
        <v>133</v>
      </c>
      <c r="N350" s="4" t="s">
        <v>709</v>
      </c>
      <c r="O350" s="4" t="s">
        <v>584</v>
      </c>
      <c r="P350" s="4" t="s">
        <v>31</v>
      </c>
      <c r="Q350" s="4">
        <v>0</v>
      </c>
      <c r="R350" s="7">
        <v>44302</v>
      </c>
      <c r="S350" s="5">
        <v>44319</v>
      </c>
      <c r="T350" s="4" t="s">
        <v>32</v>
      </c>
      <c r="U350" s="4">
        <v>133</v>
      </c>
      <c r="V350" s="4">
        <v>0</v>
      </c>
      <c r="W350" s="4">
        <v>0</v>
      </c>
      <c r="X350" s="4">
        <v>2070015</v>
      </c>
    </row>
    <row r="351" s="4" customFormat="1" spans="1:24">
      <c r="A351" s="4">
        <v>14933368425</v>
      </c>
      <c r="B351" s="4" t="s">
        <v>24</v>
      </c>
      <c r="C351" s="4" t="s">
        <v>25</v>
      </c>
      <c r="D351" s="4" t="s">
        <v>710</v>
      </c>
      <c r="E351" s="4" t="s">
        <v>711</v>
      </c>
      <c r="F351" s="5">
        <v>44303</v>
      </c>
      <c r="G351" s="5">
        <v>44304</v>
      </c>
      <c r="H351" s="4">
        <v>1</v>
      </c>
      <c r="I351" s="4">
        <v>1</v>
      </c>
      <c r="J351" s="4">
        <v>1</v>
      </c>
      <c r="K351" s="4" t="s">
        <v>28</v>
      </c>
      <c r="L351" s="4">
        <v>950</v>
      </c>
      <c r="M351" s="4">
        <v>950</v>
      </c>
      <c r="N351" s="4" t="s">
        <v>712</v>
      </c>
      <c r="O351" s="4" t="s">
        <v>584</v>
      </c>
      <c r="P351" s="4" t="s">
        <v>31</v>
      </c>
      <c r="Q351" s="4">
        <v>0</v>
      </c>
      <c r="R351" s="7">
        <v>44302</v>
      </c>
      <c r="S351" s="5">
        <v>44319</v>
      </c>
      <c r="T351" s="4" t="s">
        <v>32</v>
      </c>
      <c r="U351" s="4">
        <v>950</v>
      </c>
      <c r="V351" s="4">
        <v>0</v>
      </c>
      <c r="W351" s="4">
        <v>0</v>
      </c>
      <c r="X351" s="4">
        <v>2070080</v>
      </c>
    </row>
    <row r="352" s="4" customFormat="1" spans="1:24">
      <c r="A352" s="4">
        <v>14933478830</v>
      </c>
      <c r="B352" s="4" t="s">
        <v>24</v>
      </c>
      <c r="C352" s="4" t="s">
        <v>25</v>
      </c>
      <c r="D352" s="4" t="s">
        <v>713</v>
      </c>
      <c r="E352" s="4" t="s">
        <v>714</v>
      </c>
      <c r="F352" s="5">
        <v>44303</v>
      </c>
      <c r="G352" s="5">
        <v>44304</v>
      </c>
      <c r="H352" s="4">
        <v>1</v>
      </c>
      <c r="I352" s="4">
        <v>1</v>
      </c>
      <c r="J352" s="4">
        <v>1</v>
      </c>
      <c r="K352" s="4" t="s">
        <v>28</v>
      </c>
      <c r="L352" s="4">
        <v>418</v>
      </c>
      <c r="M352" s="4">
        <v>418</v>
      </c>
      <c r="N352" s="4" t="s">
        <v>715</v>
      </c>
      <c r="O352" s="4" t="s">
        <v>584</v>
      </c>
      <c r="P352" s="4" t="s">
        <v>31</v>
      </c>
      <c r="Q352" s="4">
        <v>0</v>
      </c>
      <c r="R352" s="7">
        <v>44302</v>
      </c>
      <c r="S352" s="5">
        <v>44319</v>
      </c>
      <c r="T352" s="4" t="s">
        <v>32</v>
      </c>
      <c r="U352" s="4">
        <v>418</v>
      </c>
      <c r="V352" s="4">
        <v>0</v>
      </c>
      <c r="W352" s="4">
        <v>0</v>
      </c>
      <c r="X352" s="4">
        <v>2070111</v>
      </c>
    </row>
    <row r="353" s="4" customFormat="1" spans="1:24">
      <c r="A353" s="4">
        <v>14933635180</v>
      </c>
      <c r="B353" s="4" t="s">
        <v>24</v>
      </c>
      <c r="C353" s="4" t="s">
        <v>25</v>
      </c>
      <c r="D353" s="4" t="s">
        <v>716</v>
      </c>
      <c r="E353" s="4" t="s">
        <v>103</v>
      </c>
      <c r="F353" s="5">
        <v>44303</v>
      </c>
      <c r="G353" s="5">
        <v>44304</v>
      </c>
      <c r="H353" s="4">
        <v>1</v>
      </c>
      <c r="I353" s="4">
        <v>1</v>
      </c>
      <c r="J353" s="4">
        <v>1</v>
      </c>
      <c r="K353" s="4" t="s">
        <v>28</v>
      </c>
      <c r="L353" s="4">
        <v>217</v>
      </c>
      <c r="M353" s="4">
        <v>217</v>
      </c>
      <c r="N353" s="4" t="s">
        <v>717</v>
      </c>
      <c r="O353" s="4" t="s">
        <v>584</v>
      </c>
      <c r="P353" s="4" t="s">
        <v>31</v>
      </c>
      <c r="Q353" s="4">
        <v>0</v>
      </c>
      <c r="R353" s="7">
        <v>44302</v>
      </c>
      <c r="S353" s="5">
        <v>44319</v>
      </c>
      <c r="T353" s="4" t="s">
        <v>32</v>
      </c>
      <c r="U353" s="4">
        <v>217</v>
      </c>
      <c r="V353" s="4">
        <v>0</v>
      </c>
      <c r="W353" s="4">
        <v>0</v>
      </c>
      <c r="X353" s="4">
        <v>2070144</v>
      </c>
    </row>
    <row r="354" s="4" customFormat="1" spans="1:24">
      <c r="A354" s="4">
        <v>14934067588</v>
      </c>
      <c r="B354" s="4" t="s">
        <v>24</v>
      </c>
      <c r="C354" s="4" t="s">
        <v>25</v>
      </c>
      <c r="D354" s="4" t="s">
        <v>718</v>
      </c>
      <c r="E354" s="4" t="s">
        <v>145</v>
      </c>
      <c r="F354" s="5">
        <v>44303</v>
      </c>
      <c r="G354" s="5">
        <v>44304</v>
      </c>
      <c r="H354" s="4">
        <v>1</v>
      </c>
      <c r="I354" s="4">
        <v>1</v>
      </c>
      <c r="J354" s="4">
        <v>1</v>
      </c>
      <c r="K354" s="4" t="s">
        <v>28</v>
      </c>
      <c r="L354" s="4">
        <v>487</v>
      </c>
      <c r="M354" s="4">
        <v>487</v>
      </c>
      <c r="N354" s="4" t="s">
        <v>719</v>
      </c>
      <c r="O354" s="4" t="s">
        <v>584</v>
      </c>
      <c r="P354" s="4" t="s">
        <v>31</v>
      </c>
      <c r="Q354" s="4">
        <v>0</v>
      </c>
      <c r="R354" s="7">
        <v>44303</v>
      </c>
      <c r="S354" s="5">
        <v>44319</v>
      </c>
      <c r="T354" s="4" t="s">
        <v>32</v>
      </c>
      <c r="U354" s="4">
        <v>487</v>
      </c>
      <c r="V354" s="4">
        <v>0</v>
      </c>
      <c r="W354" s="4">
        <v>0</v>
      </c>
      <c r="X354" s="4">
        <v>2070229</v>
      </c>
    </row>
    <row r="355" s="4" customFormat="1" spans="1:24">
      <c r="A355" s="4">
        <v>14934346820</v>
      </c>
      <c r="B355" s="4" t="s">
        <v>24</v>
      </c>
      <c r="C355" s="4" t="s">
        <v>25</v>
      </c>
      <c r="D355" s="4" t="s">
        <v>703</v>
      </c>
      <c r="E355" s="4" t="s">
        <v>704</v>
      </c>
      <c r="F355" s="5">
        <v>44303</v>
      </c>
      <c r="G355" s="5">
        <v>44304</v>
      </c>
      <c r="H355" s="4">
        <v>1</v>
      </c>
      <c r="I355" s="4">
        <v>1</v>
      </c>
      <c r="J355" s="4">
        <v>1</v>
      </c>
      <c r="K355" s="4" t="s">
        <v>28</v>
      </c>
      <c r="L355" s="4">
        <v>221</v>
      </c>
      <c r="M355" s="4">
        <v>221</v>
      </c>
      <c r="N355" s="4" t="s">
        <v>720</v>
      </c>
      <c r="O355" s="4" t="s">
        <v>584</v>
      </c>
      <c r="P355" s="4" t="s">
        <v>31</v>
      </c>
      <c r="Q355" s="4">
        <v>0</v>
      </c>
      <c r="R355" s="7">
        <v>44303</v>
      </c>
      <c r="S355" s="5">
        <v>44319</v>
      </c>
      <c r="T355" s="4" t="s">
        <v>32</v>
      </c>
      <c r="U355" s="4">
        <v>221</v>
      </c>
      <c r="V355" s="4">
        <v>0</v>
      </c>
      <c r="W355" s="4">
        <v>0</v>
      </c>
      <c r="X355" s="4">
        <v>2070305</v>
      </c>
    </row>
    <row r="356" s="4" customFormat="1" spans="1:24">
      <c r="A356" s="4">
        <v>14934408268</v>
      </c>
      <c r="B356" s="4" t="s">
        <v>24</v>
      </c>
      <c r="C356" s="4" t="s">
        <v>25</v>
      </c>
      <c r="D356" s="4" t="s">
        <v>721</v>
      </c>
      <c r="E356" s="4" t="s">
        <v>722</v>
      </c>
      <c r="F356" s="5">
        <v>44303</v>
      </c>
      <c r="G356" s="5">
        <v>44304</v>
      </c>
      <c r="H356" s="4">
        <v>1</v>
      </c>
      <c r="I356" s="4">
        <v>1</v>
      </c>
      <c r="J356" s="4">
        <v>1</v>
      </c>
      <c r="K356" s="4" t="s">
        <v>28</v>
      </c>
      <c r="L356" s="4">
        <v>258</v>
      </c>
      <c r="M356" s="4">
        <v>258</v>
      </c>
      <c r="N356" s="4" t="s">
        <v>723</v>
      </c>
      <c r="O356" s="4" t="s">
        <v>584</v>
      </c>
      <c r="P356" s="4" t="s">
        <v>31</v>
      </c>
      <c r="Q356" s="4">
        <v>0</v>
      </c>
      <c r="R356" s="7">
        <v>44303</v>
      </c>
      <c r="S356" s="5">
        <v>44319</v>
      </c>
      <c r="T356" s="4" t="s">
        <v>32</v>
      </c>
      <c r="U356" s="4">
        <v>258</v>
      </c>
      <c r="V356" s="4">
        <v>0</v>
      </c>
      <c r="W356" s="4">
        <v>0</v>
      </c>
      <c r="X356" s="4">
        <v>2070315</v>
      </c>
    </row>
    <row r="357" s="4" customFormat="1" spans="1:24">
      <c r="A357" s="4">
        <v>14916653008</v>
      </c>
      <c r="B357" s="4" t="s">
        <v>24</v>
      </c>
      <c r="C357" s="4" t="s">
        <v>36</v>
      </c>
      <c r="D357" s="4" t="s">
        <v>648</v>
      </c>
      <c r="E357" s="4" t="s">
        <v>550</v>
      </c>
      <c r="F357" s="5">
        <v>44303</v>
      </c>
      <c r="G357" s="5">
        <v>44304</v>
      </c>
      <c r="H357" s="4">
        <v>1</v>
      </c>
      <c r="I357" s="4">
        <v>1</v>
      </c>
      <c r="J357" s="4">
        <v>1</v>
      </c>
      <c r="K357" s="4" t="s">
        <v>28</v>
      </c>
      <c r="L357" s="4">
        <v>-247</v>
      </c>
      <c r="M357" s="4">
        <v>-247</v>
      </c>
      <c r="N357" s="4" t="s">
        <v>649</v>
      </c>
      <c r="O357" s="4" t="s">
        <v>584</v>
      </c>
      <c r="P357" s="4" t="s">
        <v>31</v>
      </c>
      <c r="Q357" s="4">
        <v>0</v>
      </c>
      <c r="R357" s="7">
        <v>44301</v>
      </c>
      <c r="S357" s="5">
        <v>44319</v>
      </c>
      <c r="T357" s="4" t="s">
        <v>32</v>
      </c>
      <c r="U357" s="4">
        <v>-247</v>
      </c>
      <c r="V357" s="4">
        <v>0</v>
      </c>
      <c r="W357" s="4">
        <v>0</v>
      </c>
      <c r="X357" s="4">
        <v>2067314</v>
      </c>
    </row>
    <row r="358" s="4" customFormat="1" spans="1:24">
      <c r="A358" s="4">
        <v>14934557784</v>
      </c>
      <c r="B358" s="4" t="s">
        <v>24</v>
      </c>
      <c r="C358" s="4" t="s">
        <v>25</v>
      </c>
      <c r="D358" s="4" t="s">
        <v>102</v>
      </c>
      <c r="E358" s="4" t="s">
        <v>103</v>
      </c>
      <c r="F358" s="5">
        <v>44303</v>
      </c>
      <c r="G358" s="5">
        <v>44304</v>
      </c>
      <c r="H358" s="4">
        <v>1</v>
      </c>
      <c r="I358" s="4">
        <v>1</v>
      </c>
      <c r="J358" s="4">
        <v>1</v>
      </c>
      <c r="K358" s="4" t="s">
        <v>28</v>
      </c>
      <c r="L358" s="4">
        <v>110</v>
      </c>
      <c r="M358" s="4">
        <v>110</v>
      </c>
      <c r="N358" s="4" t="s">
        <v>724</v>
      </c>
      <c r="O358" s="4" t="s">
        <v>584</v>
      </c>
      <c r="P358" s="4" t="s">
        <v>31</v>
      </c>
      <c r="Q358" s="4">
        <v>0</v>
      </c>
      <c r="R358" s="7">
        <v>44303</v>
      </c>
      <c r="S358" s="5">
        <v>44319</v>
      </c>
      <c r="T358" s="4" t="s">
        <v>32</v>
      </c>
      <c r="U358" s="4">
        <v>110</v>
      </c>
      <c r="V358" s="4">
        <v>0</v>
      </c>
      <c r="W358" s="4">
        <v>0</v>
      </c>
      <c r="X358" s="4">
        <v>2070364</v>
      </c>
    </row>
    <row r="359" s="4" customFormat="1" spans="1:24">
      <c r="A359" s="4">
        <v>14926699171</v>
      </c>
      <c r="B359" s="4" t="s">
        <v>24</v>
      </c>
      <c r="C359" s="4" t="s">
        <v>36</v>
      </c>
      <c r="D359" s="4" t="s">
        <v>66</v>
      </c>
      <c r="E359" s="4" t="s">
        <v>78</v>
      </c>
      <c r="F359" s="5">
        <v>44303</v>
      </c>
      <c r="G359" s="5">
        <v>44304</v>
      </c>
      <c r="H359" s="4">
        <v>1</v>
      </c>
      <c r="I359" s="4">
        <v>1</v>
      </c>
      <c r="J359" s="4">
        <v>1</v>
      </c>
      <c r="K359" s="4" t="s">
        <v>28</v>
      </c>
      <c r="L359" s="4">
        <v>-422</v>
      </c>
      <c r="M359" s="4">
        <v>-422</v>
      </c>
      <c r="N359" s="4" t="s">
        <v>673</v>
      </c>
      <c r="O359" s="4" t="s">
        <v>584</v>
      </c>
      <c r="P359" s="4" t="s">
        <v>31</v>
      </c>
      <c r="Q359" s="4">
        <v>0</v>
      </c>
      <c r="R359" s="7">
        <v>44302</v>
      </c>
      <c r="S359" s="5">
        <v>44319</v>
      </c>
      <c r="T359" s="4" t="s">
        <v>32</v>
      </c>
      <c r="U359" s="4">
        <v>-422</v>
      </c>
      <c r="V359" s="4">
        <v>0</v>
      </c>
      <c r="W359" s="4">
        <v>0</v>
      </c>
      <c r="X359" s="4">
        <v>2068862</v>
      </c>
    </row>
    <row r="360" s="4" customFormat="1" spans="1:23">
      <c r="A360" s="4">
        <v>14935300020</v>
      </c>
      <c r="B360" s="4" t="s">
        <v>24</v>
      </c>
      <c r="C360" s="4" t="s">
        <v>25</v>
      </c>
      <c r="D360" s="4" t="s">
        <v>725</v>
      </c>
      <c r="E360" s="4" t="s">
        <v>50</v>
      </c>
      <c r="F360" s="5">
        <v>44303</v>
      </c>
      <c r="G360" s="5">
        <v>44304</v>
      </c>
      <c r="H360" s="4">
        <v>1</v>
      </c>
      <c r="I360" s="4">
        <v>1</v>
      </c>
      <c r="J360" s="4">
        <v>1</v>
      </c>
      <c r="K360" s="4" t="s">
        <v>28</v>
      </c>
      <c r="L360" s="4">
        <v>200</v>
      </c>
      <c r="M360" s="4">
        <v>200</v>
      </c>
      <c r="N360" s="4" t="s">
        <v>726</v>
      </c>
      <c r="O360" s="4" t="s">
        <v>584</v>
      </c>
      <c r="P360" s="4" t="s">
        <v>31</v>
      </c>
      <c r="Q360" s="4">
        <v>0</v>
      </c>
      <c r="R360" s="7">
        <v>44303</v>
      </c>
      <c r="S360" s="5">
        <v>44319</v>
      </c>
      <c r="T360" s="4" t="s">
        <v>32</v>
      </c>
      <c r="U360" s="4">
        <v>200</v>
      </c>
      <c r="V360" s="4">
        <v>0</v>
      </c>
      <c r="W360" s="4">
        <v>0</v>
      </c>
    </row>
    <row r="361" s="4" customFormat="1" spans="1:24">
      <c r="A361" s="4">
        <v>14903801710</v>
      </c>
      <c r="B361" s="4" t="s">
        <v>24</v>
      </c>
      <c r="C361" s="4" t="s">
        <v>375</v>
      </c>
      <c r="D361" s="4" t="s">
        <v>630</v>
      </c>
      <c r="E361" s="4" t="s">
        <v>631</v>
      </c>
      <c r="F361" s="5">
        <v>44302</v>
      </c>
      <c r="G361" s="5">
        <v>44304</v>
      </c>
      <c r="H361" s="4">
        <v>1</v>
      </c>
      <c r="I361" s="4">
        <v>2</v>
      </c>
      <c r="J361" s="4">
        <v>2</v>
      </c>
      <c r="K361" s="4" t="s">
        <v>28</v>
      </c>
      <c r="L361" s="4">
        <v>-307</v>
      </c>
      <c r="M361" s="4">
        <v>-307</v>
      </c>
      <c r="N361" s="4" t="s">
        <v>632</v>
      </c>
      <c r="O361" s="4" t="s">
        <v>584</v>
      </c>
      <c r="P361" s="4" t="s">
        <v>31</v>
      </c>
      <c r="Q361" s="4">
        <v>0</v>
      </c>
      <c r="R361" s="7">
        <v>44299</v>
      </c>
      <c r="S361" s="5">
        <v>44319</v>
      </c>
      <c r="T361" s="4" t="s">
        <v>32</v>
      </c>
      <c r="U361" s="4">
        <v>-307</v>
      </c>
      <c r="V361" s="4">
        <v>0</v>
      </c>
      <c r="W361" s="4">
        <v>0</v>
      </c>
      <c r="X361" s="4">
        <v>2065633</v>
      </c>
    </row>
    <row r="362" s="4" customFormat="1" spans="1:24">
      <c r="A362" s="4">
        <v>14935421905</v>
      </c>
      <c r="B362" s="4" t="s">
        <v>24</v>
      </c>
      <c r="C362" s="4" t="s">
        <v>25</v>
      </c>
      <c r="D362" s="4" t="s">
        <v>727</v>
      </c>
      <c r="E362" s="4" t="s">
        <v>728</v>
      </c>
      <c r="F362" s="5">
        <v>44303</v>
      </c>
      <c r="G362" s="5">
        <v>44304</v>
      </c>
      <c r="H362" s="4">
        <v>1</v>
      </c>
      <c r="I362" s="4">
        <v>1</v>
      </c>
      <c r="J362" s="4">
        <v>1</v>
      </c>
      <c r="K362" s="4" t="s">
        <v>28</v>
      </c>
      <c r="L362" s="4">
        <v>265</v>
      </c>
      <c r="M362" s="4">
        <v>265</v>
      </c>
      <c r="N362" s="4" t="s">
        <v>729</v>
      </c>
      <c r="O362" s="4" t="s">
        <v>584</v>
      </c>
      <c r="P362" s="4" t="s">
        <v>31</v>
      </c>
      <c r="Q362" s="4">
        <v>0</v>
      </c>
      <c r="R362" s="7">
        <v>44303</v>
      </c>
      <c r="S362" s="5">
        <v>44319</v>
      </c>
      <c r="T362" s="4" t="s">
        <v>32</v>
      </c>
      <c r="U362" s="4">
        <v>265</v>
      </c>
      <c r="V362" s="4">
        <v>0</v>
      </c>
      <c r="W362" s="4">
        <v>0</v>
      </c>
      <c r="X362" s="4">
        <v>2070560</v>
      </c>
    </row>
    <row r="363" s="4" customFormat="1" spans="1:24">
      <c r="A363" s="4">
        <v>14935543945</v>
      </c>
      <c r="B363" s="4" t="s">
        <v>24</v>
      </c>
      <c r="C363" s="4" t="s">
        <v>25</v>
      </c>
      <c r="D363" s="4" t="s">
        <v>730</v>
      </c>
      <c r="E363" s="4" t="s">
        <v>91</v>
      </c>
      <c r="F363" s="5">
        <v>44303</v>
      </c>
      <c r="G363" s="5">
        <v>44304</v>
      </c>
      <c r="H363" s="4">
        <v>1</v>
      </c>
      <c r="I363" s="4">
        <v>1</v>
      </c>
      <c r="J363" s="4">
        <v>1</v>
      </c>
      <c r="K363" s="4" t="s">
        <v>28</v>
      </c>
      <c r="L363" s="4">
        <v>360</v>
      </c>
      <c r="M363" s="4">
        <v>360</v>
      </c>
      <c r="N363" s="4" t="s">
        <v>731</v>
      </c>
      <c r="O363" s="4" t="s">
        <v>584</v>
      </c>
      <c r="P363" s="4" t="s">
        <v>31</v>
      </c>
      <c r="Q363" s="4">
        <v>0</v>
      </c>
      <c r="R363" s="7">
        <v>44303</v>
      </c>
      <c r="S363" s="5">
        <v>44319</v>
      </c>
      <c r="T363" s="4" t="s">
        <v>32</v>
      </c>
      <c r="U363" s="4">
        <v>360</v>
      </c>
      <c r="V363" s="4">
        <v>0</v>
      </c>
      <c r="W363" s="4">
        <v>0</v>
      </c>
      <c r="X363" s="4">
        <v>2070592</v>
      </c>
    </row>
    <row r="364" s="4" customFormat="1" spans="1:24">
      <c r="A364" s="4">
        <v>14935573041</v>
      </c>
      <c r="B364" s="4" t="s">
        <v>24</v>
      </c>
      <c r="C364" s="4" t="s">
        <v>25</v>
      </c>
      <c r="D364" s="4" t="s">
        <v>732</v>
      </c>
      <c r="E364" s="4" t="s">
        <v>185</v>
      </c>
      <c r="F364" s="5">
        <v>44303</v>
      </c>
      <c r="G364" s="5">
        <v>44304</v>
      </c>
      <c r="H364" s="4">
        <v>1</v>
      </c>
      <c r="I364" s="4">
        <v>1</v>
      </c>
      <c r="J364" s="4">
        <v>1</v>
      </c>
      <c r="K364" s="4" t="s">
        <v>28</v>
      </c>
      <c r="L364" s="4">
        <v>175</v>
      </c>
      <c r="M364" s="4">
        <v>175</v>
      </c>
      <c r="N364" s="4" t="s">
        <v>733</v>
      </c>
      <c r="O364" s="4" t="s">
        <v>584</v>
      </c>
      <c r="P364" s="4" t="s">
        <v>31</v>
      </c>
      <c r="Q364" s="4">
        <v>0</v>
      </c>
      <c r="R364" s="7">
        <v>44303</v>
      </c>
      <c r="S364" s="5">
        <v>44319</v>
      </c>
      <c r="T364" s="4" t="s">
        <v>32</v>
      </c>
      <c r="U364" s="4">
        <v>175</v>
      </c>
      <c r="V364" s="4">
        <v>0</v>
      </c>
      <c r="W364" s="4">
        <v>0</v>
      </c>
      <c r="X364" s="4">
        <v>2070609</v>
      </c>
    </row>
    <row r="365" s="4" customFormat="1" spans="1:24">
      <c r="A365" s="4">
        <v>14935595620</v>
      </c>
      <c r="B365" s="4" t="s">
        <v>24</v>
      </c>
      <c r="C365" s="4" t="s">
        <v>25</v>
      </c>
      <c r="D365" s="4" t="s">
        <v>734</v>
      </c>
      <c r="E365" s="4" t="s">
        <v>67</v>
      </c>
      <c r="F365" s="5">
        <v>44303</v>
      </c>
      <c r="G365" s="5">
        <v>44304</v>
      </c>
      <c r="H365" s="4">
        <v>1</v>
      </c>
      <c r="I365" s="4">
        <v>1</v>
      </c>
      <c r="J365" s="4">
        <v>1</v>
      </c>
      <c r="K365" s="4" t="s">
        <v>28</v>
      </c>
      <c r="L365" s="4">
        <v>442</v>
      </c>
      <c r="M365" s="4">
        <v>442</v>
      </c>
      <c r="N365" s="4" t="s">
        <v>735</v>
      </c>
      <c r="O365" s="4" t="s">
        <v>584</v>
      </c>
      <c r="P365" s="4" t="s">
        <v>31</v>
      </c>
      <c r="Q365" s="4">
        <v>0</v>
      </c>
      <c r="R365" s="7">
        <v>44303</v>
      </c>
      <c r="S365" s="5">
        <v>44319</v>
      </c>
      <c r="T365" s="4" t="s">
        <v>32</v>
      </c>
      <c r="U365" s="4">
        <v>442</v>
      </c>
      <c r="V365" s="4">
        <v>0</v>
      </c>
      <c r="W365" s="4">
        <v>0</v>
      </c>
      <c r="X365" s="4">
        <v>2070613</v>
      </c>
    </row>
    <row r="366" s="4" customFormat="1" spans="1:23">
      <c r="A366" s="4">
        <v>14935632306</v>
      </c>
      <c r="B366" s="4" t="s">
        <v>24</v>
      </c>
      <c r="C366" s="4" t="s">
        <v>25</v>
      </c>
      <c r="D366" s="4" t="s">
        <v>620</v>
      </c>
      <c r="E366" s="4" t="s">
        <v>161</v>
      </c>
      <c r="F366" s="5">
        <v>44303</v>
      </c>
      <c r="G366" s="5">
        <v>44304</v>
      </c>
      <c r="H366" s="4">
        <v>1</v>
      </c>
      <c r="I366" s="4">
        <v>1</v>
      </c>
      <c r="J366" s="4">
        <v>1</v>
      </c>
      <c r="K366" s="4" t="s">
        <v>28</v>
      </c>
      <c r="L366" s="4">
        <v>173</v>
      </c>
      <c r="M366" s="4">
        <v>173</v>
      </c>
      <c r="N366" s="4" t="s">
        <v>736</v>
      </c>
      <c r="O366" s="4" t="s">
        <v>584</v>
      </c>
      <c r="P366" s="4" t="s">
        <v>31</v>
      </c>
      <c r="Q366" s="4">
        <v>0</v>
      </c>
      <c r="R366" s="7">
        <v>44303</v>
      </c>
      <c r="S366" s="5">
        <v>44319</v>
      </c>
      <c r="T366" s="4" t="s">
        <v>32</v>
      </c>
      <c r="U366" s="4">
        <v>173</v>
      </c>
      <c r="V366" s="4">
        <v>0</v>
      </c>
      <c r="W366" s="4">
        <v>0</v>
      </c>
    </row>
    <row r="367" s="4" customFormat="1" spans="1:24">
      <c r="A367" s="4">
        <v>14935793637</v>
      </c>
      <c r="B367" s="4" t="s">
        <v>24</v>
      </c>
      <c r="C367" s="4" t="s">
        <v>25</v>
      </c>
      <c r="D367" s="4" t="s">
        <v>175</v>
      </c>
      <c r="E367" s="4" t="s">
        <v>176</v>
      </c>
      <c r="F367" s="5">
        <v>44303</v>
      </c>
      <c r="G367" s="5">
        <v>44304</v>
      </c>
      <c r="H367" s="4">
        <v>1</v>
      </c>
      <c r="I367" s="4">
        <v>1</v>
      </c>
      <c r="J367" s="4">
        <v>1</v>
      </c>
      <c r="K367" s="4" t="s">
        <v>28</v>
      </c>
      <c r="L367" s="4">
        <v>249</v>
      </c>
      <c r="M367" s="4">
        <v>249</v>
      </c>
      <c r="N367" s="4" t="s">
        <v>737</v>
      </c>
      <c r="O367" s="4" t="s">
        <v>584</v>
      </c>
      <c r="P367" s="4" t="s">
        <v>31</v>
      </c>
      <c r="Q367" s="4">
        <v>0</v>
      </c>
      <c r="R367" s="7">
        <v>44303</v>
      </c>
      <c r="S367" s="5">
        <v>44319</v>
      </c>
      <c r="T367" s="4" t="s">
        <v>32</v>
      </c>
      <c r="U367" s="4">
        <v>249</v>
      </c>
      <c r="V367" s="4">
        <v>0</v>
      </c>
      <c r="W367" s="4">
        <v>0</v>
      </c>
      <c r="X367" s="4">
        <v>2070655</v>
      </c>
    </row>
    <row r="368" s="4" customFormat="1" spans="1:24">
      <c r="A368" s="4">
        <v>14935978292</v>
      </c>
      <c r="B368" s="4" t="s">
        <v>24</v>
      </c>
      <c r="C368" s="4" t="s">
        <v>25</v>
      </c>
      <c r="D368" s="4" t="s">
        <v>738</v>
      </c>
      <c r="E368" s="4" t="s">
        <v>202</v>
      </c>
      <c r="F368" s="5">
        <v>44303</v>
      </c>
      <c r="G368" s="5">
        <v>44304</v>
      </c>
      <c r="H368" s="4">
        <v>1</v>
      </c>
      <c r="I368" s="4">
        <v>1</v>
      </c>
      <c r="J368" s="4">
        <v>1</v>
      </c>
      <c r="K368" s="4" t="s">
        <v>28</v>
      </c>
      <c r="L368" s="4">
        <v>149</v>
      </c>
      <c r="M368" s="4">
        <v>149</v>
      </c>
      <c r="N368" s="4" t="s">
        <v>739</v>
      </c>
      <c r="O368" s="4" t="s">
        <v>584</v>
      </c>
      <c r="P368" s="4" t="s">
        <v>31</v>
      </c>
      <c r="Q368" s="4">
        <v>0</v>
      </c>
      <c r="R368" s="7">
        <v>44303</v>
      </c>
      <c r="S368" s="5">
        <v>44319</v>
      </c>
      <c r="T368" s="4" t="s">
        <v>32</v>
      </c>
      <c r="U368" s="4">
        <v>149</v>
      </c>
      <c r="V368" s="4">
        <v>0</v>
      </c>
      <c r="W368" s="4">
        <v>0</v>
      </c>
      <c r="X368" s="4">
        <v>2070694</v>
      </c>
    </row>
    <row r="369" s="4" customFormat="1" spans="1:24">
      <c r="A369" s="4">
        <v>14936097278</v>
      </c>
      <c r="B369" s="4" t="s">
        <v>24</v>
      </c>
      <c r="C369" s="4" t="s">
        <v>25</v>
      </c>
      <c r="D369" s="4" t="s">
        <v>730</v>
      </c>
      <c r="E369" s="4" t="s">
        <v>91</v>
      </c>
      <c r="F369" s="5">
        <v>44303</v>
      </c>
      <c r="G369" s="5">
        <v>44304</v>
      </c>
      <c r="H369" s="4">
        <v>1</v>
      </c>
      <c r="I369" s="4">
        <v>1</v>
      </c>
      <c r="J369" s="4">
        <v>1</v>
      </c>
      <c r="K369" s="4" t="s">
        <v>28</v>
      </c>
      <c r="L369" s="4">
        <v>360</v>
      </c>
      <c r="M369" s="4">
        <v>360</v>
      </c>
      <c r="N369" s="4" t="s">
        <v>740</v>
      </c>
      <c r="O369" s="4" t="s">
        <v>584</v>
      </c>
      <c r="P369" s="4" t="s">
        <v>31</v>
      </c>
      <c r="Q369" s="4">
        <v>0</v>
      </c>
      <c r="R369" s="7">
        <v>44303</v>
      </c>
      <c r="S369" s="5">
        <v>44319</v>
      </c>
      <c r="T369" s="4" t="s">
        <v>32</v>
      </c>
      <c r="U369" s="4">
        <v>360</v>
      </c>
      <c r="V369" s="4">
        <v>0</v>
      </c>
      <c r="W369" s="4">
        <v>0</v>
      </c>
      <c r="X369" s="4">
        <v>2070722</v>
      </c>
    </row>
    <row r="370" s="4" customFormat="1" spans="1:24">
      <c r="A370" s="4">
        <v>14936158950</v>
      </c>
      <c r="B370" s="4" t="s">
        <v>24</v>
      </c>
      <c r="C370" s="4" t="s">
        <v>25</v>
      </c>
      <c r="D370" s="4" t="s">
        <v>505</v>
      </c>
      <c r="E370" s="4" t="s">
        <v>506</v>
      </c>
      <c r="F370" s="5">
        <v>44303</v>
      </c>
      <c r="G370" s="5">
        <v>44304</v>
      </c>
      <c r="H370" s="4">
        <v>1</v>
      </c>
      <c r="I370" s="4">
        <v>1</v>
      </c>
      <c r="J370" s="4">
        <v>1</v>
      </c>
      <c r="K370" s="4" t="s">
        <v>28</v>
      </c>
      <c r="L370" s="4">
        <v>96</v>
      </c>
      <c r="M370" s="4">
        <v>96</v>
      </c>
      <c r="N370" s="4" t="s">
        <v>507</v>
      </c>
      <c r="O370" s="4" t="s">
        <v>584</v>
      </c>
      <c r="P370" s="4" t="s">
        <v>31</v>
      </c>
      <c r="Q370" s="4">
        <v>0</v>
      </c>
      <c r="R370" s="7">
        <v>44303</v>
      </c>
      <c r="S370" s="5">
        <v>44319</v>
      </c>
      <c r="T370" s="4" t="s">
        <v>32</v>
      </c>
      <c r="U370" s="4">
        <v>96</v>
      </c>
      <c r="V370" s="4">
        <v>0</v>
      </c>
      <c r="W370" s="4">
        <v>0</v>
      </c>
      <c r="X370" s="4">
        <v>2070742</v>
      </c>
    </row>
    <row r="371" s="4" customFormat="1" spans="1:24">
      <c r="A371" s="4">
        <v>14936323064</v>
      </c>
      <c r="B371" s="4" t="s">
        <v>24</v>
      </c>
      <c r="C371" s="4" t="s">
        <v>25</v>
      </c>
      <c r="D371" s="4" t="s">
        <v>741</v>
      </c>
      <c r="E371" s="4" t="s">
        <v>50</v>
      </c>
      <c r="F371" s="5">
        <v>44303</v>
      </c>
      <c r="G371" s="5">
        <v>44304</v>
      </c>
      <c r="H371" s="4">
        <v>1</v>
      </c>
      <c r="I371" s="4">
        <v>1</v>
      </c>
      <c r="J371" s="4">
        <v>1</v>
      </c>
      <c r="K371" s="4" t="s">
        <v>28</v>
      </c>
      <c r="L371" s="4">
        <v>275</v>
      </c>
      <c r="M371" s="4">
        <v>275</v>
      </c>
      <c r="N371" s="4" t="s">
        <v>742</v>
      </c>
      <c r="O371" s="4" t="s">
        <v>584</v>
      </c>
      <c r="P371" s="4" t="s">
        <v>31</v>
      </c>
      <c r="Q371" s="4">
        <v>0</v>
      </c>
      <c r="R371" s="7">
        <v>44303</v>
      </c>
      <c r="S371" s="5">
        <v>44319</v>
      </c>
      <c r="T371" s="4" t="s">
        <v>32</v>
      </c>
      <c r="U371" s="4">
        <v>275</v>
      </c>
      <c r="V371" s="4">
        <v>0</v>
      </c>
      <c r="W371" s="4">
        <v>0</v>
      </c>
      <c r="X371" s="4">
        <v>2070776</v>
      </c>
    </row>
    <row r="372" s="4" customFormat="1" spans="1:24">
      <c r="A372" s="4">
        <v>14936340473</v>
      </c>
      <c r="B372" s="4" t="s">
        <v>24</v>
      </c>
      <c r="C372" s="4" t="s">
        <v>25</v>
      </c>
      <c r="D372" s="4" t="s">
        <v>102</v>
      </c>
      <c r="E372" s="4" t="s">
        <v>103</v>
      </c>
      <c r="F372" s="5">
        <v>44303</v>
      </c>
      <c r="G372" s="5">
        <v>44304</v>
      </c>
      <c r="H372" s="4">
        <v>1</v>
      </c>
      <c r="I372" s="4">
        <v>1</v>
      </c>
      <c r="J372" s="4">
        <v>1</v>
      </c>
      <c r="K372" s="4" t="s">
        <v>28</v>
      </c>
      <c r="L372" s="4">
        <v>110</v>
      </c>
      <c r="M372" s="4">
        <v>110</v>
      </c>
      <c r="N372" s="4" t="s">
        <v>743</v>
      </c>
      <c r="O372" s="4" t="s">
        <v>584</v>
      </c>
      <c r="P372" s="4" t="s">
        <v>31</v>
      </c>
      <c r="Q372" s="4">
        <v>0</v>
      </c>
      <c r="R372" s="7">
        <v>44303</v>
      </c>
      <c r="S372" s="5">
        <v>44319</v>
      </c>
      <c r="T372" s="4" t="s">
        <v>32</v>
      </c>
      <c r="U372" s="4">
        <v>110</v>
      </c>
      <c r="V372" s="4">
        <v>0</v>
      </c>
      <c r="W372" s="4">
        <v>0</v>
      </c>
      <c r="X372" s="4">
        <v>2070782</v>
      </c>
    </row>
    <row r="373" s="4" customFormat="1" spans="1:24">
      <c r="A373" s="4">
        <v>14936593162</v>
      </c>
      <c r="B373" s="4" t="s">
        <v>24</v>
      </c>
      <c r="C373" s="4" t="s">
        <v>25</v>
      </c>
      <c r="D373" s="4" t="s">
        <v>485</v>
      </c>
      <c r="E373" s="4" t="s">
        <v>489</v>
      </c>
      <c r="F373" s="5">
        <v>44303</v>
      </c>
      <c r="G373" s="5">
        <v>44304</v>
      </c>
      <c r="H373" s="4">
        <v>1</v>
      </c>
      <c r="I373" s="4">
        <v>1</v>
      </c>
      <c r="J373" s="4">
        <v>1</v>
      </c>
      <c r="K373" s="4" t="s">
        <v>28</v>
      </c>
      <c r="L373" s="4">
        <v>134</v>
      </c>
      <c r="M373" s="4">
        <v>134</v>
      </c>
      <c r="N373" s="4" t="s">
        <v>744</v>
      </c>
      <c r="O373" s="4" t="s">
        <v>584</v>
      </c>
      <c r="P373" s="4" t="s">
        <v>31</v>
      </c>
      <c r="Q373" s="4">
        <v>0</v>
      </c>
      <c r="R373" s="7">
        <v>44303</v>
      </c>
      <c r="S373" s="5">
        <v>44319</v>
      </c>
      <c r="T373" s="4" t="s">
        <v>32</v>
      </c>
      <c r="U373" s="4">
        <v>134</v>
      </c>
      <c r="V373" s="4">
        <v>0</v>
      </c>
      <c r="W373" s="4">
        <v>0</v>
      </c>
      <c r="X373" s="4">
        <v>2070842</v>
      </c>
    </row>
    <row r="374" s="4" customFormat="1" spans="1:24">
      <c r="A374" s="4">
        <v>14936672658</v>
      </c>
      <c r="B374" s="4" t="s">
        <v>24</v>
      </c>
      <c r="C374" s="4" t="s">
        <v>25</v>
      </c>
      <c r="D374" s="4" t="s">
        <v>745</v>
      </c>
      <c r="E374" s="4" t="s">
        <v>142</v>
      </c>
      <c r="F374" s="5">
        <v>44303</v>
      </c>
      <c r="G374" s="5">
        <v>44304</v>
      </c>
      <c r="H374" s="4">
        <v>1</v>
      </c>
      <c r="I374" s="4">
        <v>1</v>
      </c>
      <c r="J374" s="4">
        <v>1</v>
      </c>
      <c r="K374" s="4" t="s">
        <v>28</v>
      </c>
      <c r="L374" s="4">
        <v>347</v>
      </c>
      <c r="M374" s="4">
        <v>347</v>
      </c>
      <c r="N374" s="4" t="s">
        <v>746</v>
      </c>
      <c r="O374" s="4" t="s">
        <v>584</v>
      </c>
      <c r="P374" s="4" t="s">
        <v>31</v>
      </c>
      <c r="Q374" s="4">
        <v>0</v>
      </c>
      <c r="R374" s="7">
        <v>44303</v>
      </c>
      <c r="S374" s="5">
        <v>44319</v>
      </c>
      <c r="T374" s="4" t="s">
        <v>32</v>
      </c>
      <c r="U374" s="4">
        <v>347</v>
      </c>
      <c r="V374" s="4">
        <v>0</v>
      </c>
      <c r="W374" s="4">
        <v>0</v>
      </c>
      <c r="X374" s="4">
        <v>2070860</v>
      </c>
    </row>
    <row r="375" s="4" customFormat="1" spans="1:24">
      <c r="A375" s="4">
        <v>14936821449</v>
      </c>
      <c r="B375" s="4" t="s">
        <v>24</v>
      </c>
      <c r="C375" s="4" t="s">
        <v>25</v>
      </c>
      <c r="D375" s="4" t="s">
        <v>747</v>
      </c>
      <c r="E375" s="4" t="s">
        <v>142</v>
      </c>
      <c r="F375" s="5">
        <v>44303</v>
      </c>
      <c r="G375" s="5">
        <v>44304</v>
      </c>
      <c r="H375" s="4">
        <v>2</v>
      </c>
      <c r="I375" s="4">
        <v>1</v>
      </c>
      <c r="J375" s="4">
        <v>2</v>
      </c>
      <c r="K375" s="4" t="s">
        <v>28</v>
      </c>
      <c r="L375" s="4">
        <v>610</v>
      </c>
      <c r="M375" s="4">
        <v>610</v>
      </c>
      <c r="N375" s="4" t="s">
        <v>748</v>
      </c>
      <c r="O375" s="4" t="s">
        <v>584</v>
      </c>
      <c r="P375" s="4" t="s">
        <v>31</v>
      </c>
      <c r="Q375" s="4">
        <v>0</v>
      </c>
      <c r="R375" s="7">
        <v>44303</v>
      </c>
      <c r="S375" s="5">
        <v>44319</v>
      </c>
      <c r="T375" s="4" t="s">
        <v>32</v>
      </c>
      <c r="U375" s="4">
        <v>610</v>
      </c>
      <c r="V375" s="4">
        <v>0</v>
      </c>
      <c r="W375" s="4">
        <v>0</v>
      </c>
      <c r="X375" s="4">
        <v>2070909</v>
      </c>
    </row>
    <row r="376" s="4" customFormat="1" spans="1:23">
      <c r="A376" s="4">
        <v>14936832105</v>
      </c>
      <c r="B376" s="4" t="s">
        <v>24</v>
      </c>
      <c r="C376" s="4" t="s">
        <v>25</v>
      </c>
      <c r="D376" s="4" t="s">
        <v>749</v>
      </c>
      <c r="E376" s="4" t="s">
        <v>151</v>
      </c>
      <c r="F376" s="5">
        <v>44303</v>
      </c>
      <c r="G376" s="5">
        <v>44304</v>
      </c>
      <c r="H376" s="4">
        <v>1</v>
      </c>
      <c r="I376" s="4">
        <v>1</v>
      </c>
      <c r="J376" s="4">
        <v>1</v>
      </c>
      <c r="K376" s="4" t="s">
        <v>28</v>
      </c>
      <c r="L376" s="4">
        <v>303</v>
      </c>
      <c r="M376" s="4">
        <v>303</v>
      </c>
      <c r="N376" s="4" t="s">
        <v>750</v>
      </c>
      <c r="O376" s="4" t="s">
        <v>584</v>
      </c>
      <c r="P376" s="4" t="s">
        <v>31</v>
      </c>
      <c r="Q376" s="4">
        <v>0</v>
      </c>
      <c r="R376" s="7">
        <v>44303</v>
      </c>
      <c r="S376" s="5">
        <v>44319</v>
      </c>
      <c r="T376" s="4" t="s">
        <v>32</v>
      </c>
      <c r="U376" s="4">
        <v>303</v>
      </c>
      <c r="V376" s="4">
        <v>0</v>
      </c>
      <c r="W376" s="4">
        <v>0</v>
      </c>
    </row>
    <row r="377" s="4" customFormat="1" spans="1:24">
      <c r="A377" s="4">
        <v>14926725428</v>
      </c>
      <c r="B377" s="4" t="s">
        <v>24</v>
      </c>
      <c r="C377" s="4" t="s">
        <v>36</v>
      </c>
      <c r="D377" s="4" t="s">
        <v>674</v>
      </c>
      <c r="E377" s="4" t="s">
        <v>27</v>
      </c>
      <c r="F377" s="5">
        <v>44303</v>
      </c>
      <c r="G377" s="5">
        <v>44304</v>
      </c>
      <c r="H377" s="4">
        <v>1</v>
      </c>
      <c r="I377" s="4">
        <v>1</v>
      </c>
      <c r="J377" s="4">
        <v>1</v>
      </c>
      <c r="K377" s="4" t="s">
        <v>28</v>
      </c>
      <c r="L377" s="4">
        <v>-672</v>
      </c>
      <c r="M377" s="4">
        <v>-672</v>
      </c>
      <c r="N377" s="4" t="s">
        <v>675</v>
      </c>
      <c r="O377" s="4" t="s">
        <v>584</v>
      </c>
      <c r="P377" s="4" t="s">
        <v>31</v>
      </c>
      <c r="Q377" s="4">
        <v>0</v>
      </c>
      <c r="R377" s="7">
        <v>44302</v>
      </c>
      <c r="S377" s="5">
        <v>44319</v>
      </c>
      <c r="T377" s="4" t="s">
        <v>32</v>
      </c>
      <c r="U377" s="4">
        <v>-672</v>
      </c>
      <c r="V377" s="4">
        <v>0</v>
      </c>
      <c r="W377" s="4">
        <v>0</v>
      </c>
      <c r="X377" s="4">
        <v>2068871</v>
      </c>
    </row>
    <row r="378" s="4" customFormat="1" spans="1:24">
      <c r="A378" s="4">
        <v>14936874830</v>
      </c>
      <c r="B378" s="4" t="s">
        <v>24</v>
      </c>
      <c r="C378" s="4" t="s">
        <v>25</v>
      </c>
      <c r="D378" s="4" t="s">
        <v>751</v>
      </c>
      <c r="E378" s="4" t="s">
        <v>271</v>
      </c>
      <c r="F378" s="5">
        <v>44303</v>
      </c>
      <c r="G378" s="5">
        <v>44304</v>
      </c>
      <c r="H378" s="4">
        <v>1</v>
      </c>
      <c r="I378" s="4">
        <v>1</v>
      </c>
      <c r="J378" s="4">
        <v>1</v>
      </c>
      <c r="K378" s="4" t="s">
        <v>28</v>
      </c>
      <c r="L378" s="4">
        <v>333</v>
      </c>
      <c r="M378" s="4">
        <v>333</v>
      </c>
      <c r="N378" s="4" t="s">
        <v>752</v>
      </c>
      <c r="O378" s="4" t="s">
        <v>584</v>
      </c>
      <c r="P378" s="4" t="s">
        <v>31</v>
      </c>
      <c r="Q378" s="4">
        <v>0</v>
      </c>
      <c r="R378" s="7">
        <v>44303</v>
      </c>
      <c r="S378" s="5">
        <v>44319</v>
      </c>
      <c r="T378" s="4" t="s">
        <v>32</v>
      </c>
      <c r="U378" s="4">
        <v>333</v>
      </c>
      <c r="V378" s="4">
        <v>0</v>
      </c>
      <c r="W378" s="4">
        <v>0</v>
      </c>
      <c r="X378" s="4">
        <v>2070924</v>
      </c>
    </row>
    <row r="379" s="4" customFormat="1" spans="1:24">
      <c r="A379" s="4">
        <v>14936888207</v>
      </c>
      <c r="B379" s="4" t="s">
        <v>24</v>
      </c>
      <c r="C379" s="4" t="s">
        <v>25</v>
      </c>
      <c r="D379" s="4" t="s">
        <v>753</v>
      </c>
      <c r="E379" s="4" t="s">
        <v>754</v>
      </c>
      <c r="F379" s="5">
        <v>44303</v>
      </c>
      <c r="G379" s="5">
        <v>44304</v>
      </c>
      <c r="H379" s="4">
        <v>4</v>
      </c>
      <c r="I379" s="4">
        <v>1</v>
      </c>
      <c r="J379" s="4">
        <v>4</v>
      </c>
      <c r="K379" s="4" t="s">
        <v>28</v>
      </c>
      <c r="L379" s="4">
        <v>1660</v>
      </c>
      <c r="M379" s="4">
        <v>1660</v>
      </c>
      <c r="N379" s="4" t="s">
        <v>755</v>
      </c>
      <c r="O379" s="4" t="s">
        <v>584</v>
      </c>
      <c r="P379" s="4" t="s">
        <v>31</v>
      </c>
      <c r="Q379" s="4">
        <v>0</v>
      </c>
      <c r="R379" s="7">
        <v>44303</v>
      </c>
      <c r="S379" s="5">
        <v>44319</v>
      </c>
      <c r="T379" s="4" t="s">
        <v>32</v>
      </c>
      <c r="U379" s="4">
        <v>1660</v>
      </c>
      <c r="V379" s="4">
        <v>0</v>
      </c>
      <c r="W379" s="4">
        <v>0</v>
      </c>
      <c r="X379" s="4">
        <v>2070930</v>
      </c>
    </row>
    <row r="380" s="4" customFormat="1" spans="1:24">
      <c r="A380" s="4">
        <v>14936909672</v>
      </c>
      <c r="B380" s="4" t="s">
        <v>24</v>
      </c>
      <c r="C380" s="4" t="s">
        <v>25</v>
      </c>
      <c r="D380" s="4" t="s">
        <v>756</v>
      </c>
      <c r="E380" s="4" t="s">
        <v>757</v>
      </c>
      <c r="F380" s="5">
        <v>44303</v>
      </c>
      <c r="G380" s="5">
        <v>44304</v>
      </c>
      <c r="H380" s="4">
        <v>1</v>
      </c>
      <c r="I380" s="4">
        <v>1</v>
      </c>
      <c r="J380" s="4">
        <v>1</v>
      </c>
      <c r="K380" s="4" t="s">
        <v>28</v>
      </c>
      <c r="L380" s="4">
        <v>117</v>
      </c>
      <c r="M380" s="4">
        <v>117</v>
      </c>
      <c r="N380" s="4" t="s">
        <v>758</v>
      </c>
      <c r="O380" s="4" t="s">
        <v>584</v>
      </c>
      <c r="P380" s="4" t="s">
        <v>31</v>
      </c>
      <c r="Q380" s="4">
        <v>0</v>
      </c>
      <c r="R380" s="7">
        <v>44303</v>
      </c>
      <c r="S380" s="5">
        <v>44319</v>
      </c>
      <c r="T380" s="4" t="s">
        <v>32</v>
      </c>
      <c r="U380" s="4">
        <v>117</v>
      </c>
      <c r="V380" s="4">
        <v>0</v>
      </c>
      <c r="W380" s="4">
        <v>0</v>
      </c>
      <c r="X380" s="4">
        <v>2070940</v>
      </c>
    </row>
    <row r="381" s="4" customFormat="1" spans="1:24">
      <c r="A381" s="4">
        <v>14937041077</v>
      </c>
      <c r="B381" s="4" t="s">
        <v>24</v>
      </c>
      <c r="C381" s="4" t="s">
        <v>25</v>
      </c>
      <c r="D381" s="4" t="s">
        <v>261</v>
      </c>
      <c r="E381" s="4" t="s">
        <v>161</v>
      </c>
      <c r="F381" s="5">
        <v>44303</v>
      </c>
      <c r="G381" s="5">
        <v>44304</v>
      </c>
      <c r="H381" s="4">
        <v>1</v>
      </c>
      <c r="I381" s="4">
        <v>1</v>
      </c>
      <c r="J381" s="4">
        <v>1</v>
      </c>
      <c r="K381" s="4" t="s">
        <v>28</v>
      </c>
      <c r="L381" s="4">
        <v>226</v>
      </c>
      <c r="M381" s="4">
        <v>226</v>
      </c>
      <c r="N381" s="4" t="s">
        <v>759</v>
      </c>
      <c r="O381" s="4" t="s">
        <v>584</v>
      </c>
      <c r="P381" s="4" t="s">
        <v>31</v>
      </c>
      <c r="Q381" s="4">
        <v>0</v>
      </c>
      <c r="R381" s="7">
        <v>44303</v>
      </c>
      <c r="S381" s="5">
        <v>44319</v>
      </c>
      <c r="T381" s="4" t="s">
        <v>32</v>
      </c>
      <c r="U381" s="4">
        <v>226</v>
      </c>
      <c r="V381" s="4">
        <v>0</v>
      </c>
      <c r="W381" s="4">
        <v>0</v>
      </c>
      <c r="X381" s="4">
        <v>2070975</v>
      </c>
    </row>
    <row r="382" s="4" customFormat="1" spans="1:24">
      <c r="A382" s="4">
        <v>14937055368</v>
      </c>
      <c r="B382" s="4" t="s">
        <v>24</v>
      </c>
      <c r="C382" s="4" t="s">
        <v>25</v>
      </c>
      <c r="D382" s="4" t="s">
        <v>361</v>
      </c>
      <c r="E382" s="4" t="s">
        <v>221</v>
      </c>
      <c r="F382" s="5">
        <v>44303</v>
      </c>
      <c r="G382" s="5">
        <v>44304</v>
      </c>
      <c r="H382" s="4">
        <v>1</v>
      </c>
      <c r="I382" s="4">
        <v>1</v>
      </c>
      <c r="J382" s="4">
        <v>1</v>
      </c>
      <c r="K382" s="4" t="s">
        <v>28</v>
      </c>
      <c r="L382" s="4">
        <v>213</v>
      </c>
      <c r="M382" s="4">
        <v>213</v>
      </c>
      <c r="N382" s="4" t="s">
        <v>760</v>
      </c>
      <c r="O382" s="4" t="s">
        <v>584</v>
      </c>
      <c r="P382" s="4" t="s">
        <v>31</v>
      </c>
      <c r="Q382" s="4">
        <v>0</v>
      </c>
      <c r="R382" s="7">
        <v>44303</v>
      </c>
      <c r="S382" s="5">
        <v>44319</v>
      </c>
      <c r="T382" s="4" t="s">
        <v>32</v>
      </c>
      <c r="U382" s="4">
        <v>213</v>
      </c>
      <c r="V382" s="4">
        <v>0</v>
      </c>
      <c r="W382" s="4">
        <v>0</v>
      </c>
      <c r="X382" s="4">
        <v>2070978</v>
      </c>
    </row>
    <row r="383" s="4" customFormat="1" spans="1:24">
      <c r="A383" s="4">
        <v>14937056851</v>
      </c>
      <c r="B383" s="4" t="s">
        <v>24</v>
      </c>
      <c r="C383" s="4" t="s">
        <v>25</v>
      </c>
      <c r="D383" s="4" t="s">
        <v>761</v>
      </c>
      <c r="E383" s="4" t="s">
        <v>161</v>
      </c>
      <c r="F383" s="5">
        <v>44303</v>
      </c>
      <c r="G383" s="5">
        <v>44304</v>
      </c>
      <c r="H383" s="4">
        <v>1</v>
      </c>
      <c r="I383" s="4">
        <v>1</v>
      </c>
      <c r="J383" s="4">
        <v>1</v>
      </c>
      <c r="K383" s="4" t="s">
        <v>28</v>
      </c>
      <c r="L383" s="4">
        <v>165</v>
      </c>
      <c r="M383" s="4">
        <v>165</v>
      </c>
      <c r="N383" s="4" t="s">
        <v>762</v>
      </c>
      <c r="O383" s="4" t="s">
        <v>584</v>
      </c>
      <c r="P383" s="4" t="s">
        <v>31</v>
      </c>
      <c r="Q383" s="4">
        <v>0</v>
      </c>
      <c r="R383" s="7">
        <v>44303</v>
      </c>
      <c r="S383" s="5">
        <v>44319</v>
      </c>
      <c r="T383" s="4" t="s">
        <v>32</v>
      </c>
      <c r="U383" s="4">
        <v>165</v>
      </c>
      <c r="V383" s="4">
        <v>0</v>
      </c>
      <c r="W383" s="4">
        <v>0</v>
      </c>
      <c r="X383" s="4">
        <v>2070980</v>
      </c>
    </row>
    <row r="384" s="4" customFormat="1" spans="1:24">
      <c r="A384" s="4">
        <v>14937111156</v>
      </c>
      <c r="B384" s="4" t="s">
        <v>24</v>
      </c>
      <c r="C384" s="4" t="s">
        <v>25</v>
      </c>
      <c r="D384" s="4" t="s">
        <v>102</v>
      </c>
      <c r="E384" s="4" t="s">
        <v>103</v>
      </c>
      <c r="F384" s="5">
        <v>44303</v>
      </c>
      <c r="G384" s="5">
        <v>44304</v>
      </c>
      <c r="H384" s="4">
        <v>1</v>
      </c>
      <c r="I384" s="4">
        <v>1</v>
      </c>
      <c r="J384" s="4">
        <v>1</v>
      </c>
      <c r="K384" s="4" t="s">
        <v>28</v>
      </c>
      <c r="L384" s="4">
        <v>110</v>
      </c>
      <c r="M384" s="4">
        <v>110</v>
      </c>
      <c r="N384" s="4" t="s">
        <v>763</v>
      </c>
      <c r="O384" s="4" t="s">
        <v>584</v>
      </c>
      <c r="P384" s="4" t="s">
        <v>31</v>
      </c>
      <c r="Q384" s="4">
        <v>0</v>
      </c>
      <c r="R384" s="7">
        <v>44303</v>
      </c>
      <c r="S384" s="5">
        <v>44319</v>
      </c>
      <c r="T384" s="4" t="s">
        <v>32</v>
      </c>
      <c r="U384" s="4">
        <v>110</v>
      </c>
      <c r="V384" s="4">
        <v>0</v>
      </c>
      <c r="W384" s="4">
        <v>0</v>
      </c>
      <c r="X384" s="4">
        <v>2071003</v>
      </c>
    </row>
    <row r="385" s="4" customFormat="1" spans="1:24">
      <c r="A385" s="4">
        <v>14937172931</v>
      </c>
      <c r="B385" s="4" t="s">
        <v>24</v>
      </c>
      <c r="C385" s="4" t="s">
        <v>25</v>
      </c>
      <c r="D385" s="4" t="s">
        <v>764</v>
      </c>
      <c r="E385" s="4" t="s">
        <v>97</v>
      </c>
      <c r="F385" s="5">
        <v>44303</v>
      </c>
      <c r="G385" s="5">
        <v>44304</v>
      </c>
      <c r="H385" s="4">
        <v>1</v>
      </c>
      <c r="I385" s="4">
        <v>1</v>
      </c>
      <c r="J385" s="4">
        <v>1</v>
      </c>
      <c r="K385" s="4" t="s">
        <v>28</v>
      </c>
      <c r="L385" s="4">
        <v>173</v>
      </c>
      <c r="M385" s="4">
        <v>173</v>
      </c>
      <c r="N385" s="4" t="s">
        <v>765</v>
      </c>
      <c r="O385" s="4" t="s">
        <v>584</v>
      </c>
      <c r="P385" s="4" t="s">
        <v>31</v>
      </c>
      <c r="Q385" s="4">
        <v>0</v>
      </c>
      <c r="R385" s="7">
        <v>44303</v>
      </c>
      <c r="S385" s="5">
        <v>44319</v>
      </c>
      <c r="T385" s="4" t="s">
        <v>32</v>
      </c>
      <c r="U385" s="4">
        <v>173</v>
      </c>
      <c r="V385" s="4">
        <v>0</v>
      </c>
      <c r="W385" s="4">
        <v>0</v>
      </c>
      <c r="X385" s="4">
        <v>2071028</v>
      </c>
    </row>
    <row r="386" s="4" customFormat="1" spans="1:24">
      <c r="A386" s="4">
        <v>14937189827</v>
      </c>
      <c r="B386" s="4" t="s">
        <v>24</v>
      </c>
      <c r="C386" s="4" t="s">
        <v>25</v>
      </c>
      <c r="D386" s="4" t="s">
        <v>485</v>
      </c>
      <c r="E386" s="4" t="s">
        <v>368</v>
      </c>
      <c r="F386" s="5">
        <v>44303</v>
      </c>
      <c r="G386" s="5">
        <v>44304</v>
      </c>
      <c r="H386" s="4">
        <v>1</v>
      </c>
      <c r="I386" s="4">
        <v>1</v>
      </c>
      <c r="J386" s="4">
        <v>1</v>
      </c>
      <c r="K386" s="4" t="s">
        <v>28</v>
      </c>
      <c r="L386" s="4">
        <v>144</v>
      </c>
      <c r="M386" s="4">
        <v>144</v>
      </c>
      <c r="N386" s="4" t="s">
        <v>766</v>
      </c>
      <c r="O386" s="4" t="s">
        <v>584</v>
      </c>
      <c r="P386" s="4" t="s">
        <v>31</v>
      </c>
      <c r="Q386" s="4">
        <v>0</v>
      </c>
      <c r="R386" s="7">
        <v>44303</v>
      </c>
      <c r="S386" s="5">
        <v>44319</v>
      </c>
      <c r="T386" s="4" t="s">
        <v>32</v>
      </c>
      <c r="U386" s="4">
        <v>144</v>
      </c>
      <c r="V386" s="4">
        <v>0</v>
      </c>
      <c r="W386" s="4">
        <v>0</v>
      </c>
      <c r="X386" s="4">
        <v>2071039</v>
      </c>
    </row>
    <row r="387" s="4" customFormat="1" spans="1:24">
      <c r="A387" s="4">
        <v>14937203318</v>
      </c>
      <c r="B387" s="4" t="s">
        <v>24</v>
      </c>
      <c r="C387" s="4" t="s">
        <v>25</v>
      </c>
      <c r="D387" s="4" t="s">
        <v>175</v>
      </c>
      <c r="E387" s="4" t="s">
        <v>355</v>
      </c>
      <c r="F387" s="5">
        <v>44303</v>
      </c>
      <c r="G387" s="5">
        <v>44304</v>
      </c>
      <c r="H387" s="4">
        <v>1</v>
      </c>
      <c r="I387" s="4">
        <v>1</v>
      </c>
      <c r="J387" s="4">
        <v>1</v>
      </c>
      <c r="K387" s="4" t="s">
        <v>28</v>
      </c>
      <c r="L387" s="4">
        <v>224</v>
      </c>
      <c r="M387" s="4">
        <v>224</v>
      </c>
      <c r="N387" s="4" t="s">
        <v>767</v>
      </c>
      <c r="O387" s="4" t="s">
        <v>584</v>
      </c>
      <c r="P387" s="4" t="s">
        <v>31</v>
      </c>
      <c r="Q387" s="4">
        <v>0</v>
      </c>
      <c r="R387" s="7">
        <v>44303</v>
      </c>
      <c r="S387" s="5">
        <v>44319</v>
      </c>
      <c r="T387" s="4" t="s">
        <v>32</v>
      </c>
      <c r="U387" s="4">
        <v>224</v>
      </c>
      <c r="V387" s="4">
        <v>0</v>
      </c>
      <c r="W387" s="4">
        <v>0</v>
      </c>
      <c r="X387" s="4">
        <v>2071048</v>
      </c>
    </row>
    <row r="388" s="4" customFormat="1" spans="1:24">
      <c r="A388" s="4">
        <v>14937213152</v>
      </c>
      <c r="B388" s="4" t="s">
        <v>24</v>
      </c>
      <c r="C388" s="4" t="s">
        <v>25</v>
      </c>
      <c r="D388" s="4" t="s">
        <v>768</v>
      </c>
      <c r="E388" s="4" t="s">
        <v>221</v>
      </c>
      <c r="F388" s="5">
        <v>44303</v>
      </c>
      <c r="G388" s="5">
        <v>44304</v>
      </c>
      <c r="H388" s="4">
        <v>1</v>
      </c>
      <c r="I388" s="4">
        <v>1</v>
      </c>
      <c r="J388" s="4">
        <v>1</v>
      </c>
      <c r="K388" s="4" t="s">
        <v>28</v>
      </c>
      <c r="L388" s="4">
        <v>216</v>
      </c>
      <c r="M388" s="4">
        <v>216</v>
      </c>
      <c r="N388" s="4" t="s">
        <v>769</v>
      </c>
      <c r="O388" s="4" t="s">
        <v>584</v>
      </c>
      <c r="P388" s="4" t="s">
        <v>31</v>
      </c>
      <c r="Q388" s="4">
        <v>0</v>
      </c>
      <c r="R388" s="7">
        <v>44303</v>
      </c>
      <c r="S388" s="5">
        <v>44319</v>
      </c>
      <c r="T388" s="4" t="s">
        <v>32</v>
      </c>
      <c r="U388" s="4">
        <v>216</v>
      </c>
      <c r="V388" s="4">
        <v>0</v>
      </c>
      <c r="W388" s="4">
        <v>0</v>
      </c>
      <c r="X388" s="4">
        <v>2071052</v>
      </c>
    </row>
    <row r="389" s="4" customFormat="1" spans="1:23">
      <c r="A389" s="4">
        <v>14937222185</v>
      </c>
      <c r="B389" s="4" t="s">
        <v>24</v>
      </c>
      <c r="C389" s="4" t="s">
        <v>25</v>
      </c>
      <c r="D389" s="4" t="s">
        <v>770</v>
      </c>
      <c r="E389" s="4" t="s">
        <v>103</v>
      </c>
      <c r="F389" s="5">
        <v>44303</v>
      </c>
      <c r="G389" s="5">
        <v>44304</v>
      </c>
      <c r="H389" s="4">
        <v>2</v>
      </c>
      <c r="I389" s="4">
        <v>1</v>
      </c>
      <c r="J389" s="4">
        <v>2</v>
      </c>
      <c r="K389" s="4" t="s">
        <v>28</v>
      </c>
      <c r="L389" s="4">
        <v>522</v>
      </c>
      <c r="M389" s="4">
        <v>522</v>
      </c>
      <c r="N389" s="4" t="s">
        <v>771</v>
      </c>
      <c r="O389" s="4" t="s">
        <v>584</v>
      </c>
      <c r="P389" s="4" t="s">
        <v>31</v>
      </c>
      <c r="Q389" s="4">
        <v>0</v>
      </c>
      <c r="R389" s="7">
        <v>44303</v>
      </c>
      <c r="S389" s="5">
        <v>44319</v>
      </c>
      <c r="T389" s="4" t="s">
        <v>32</v>
      </c>
      <c r="U389" s="4">
        <v>522</v>
      </c>
      <c r="V389" s="4">
        <v>0</v>
      </c>
      <c r="W389" s="4">
        <v>0</v>
      </c>
    </row>
    <row r="390" s="4" customFormat="1" spans="1:23">
      <c r="A390" s="4">
        <v>14937222185</v>
      </c>
      <c r="B390" s="4" t="s">
        <v>24</v>
      </c>
      <c r="C390" s="4" t="s">
        <v>36</v>
      </c>
      <c r="D390" s="4" t="s">
        <v>770</v>
      </c>
      <c r="E390" s="4" t="s">
        <v>103</v>
      </c>
      <c r="F390" s="5">
        <v>44303</v>
      </c>
      <c r="G390" s="5">
        <v>44304</v>
      </c>
      <c r="H390" s="4">
        <v>2</v>
      </c>
      <c r="I390" s="4">
        <v>1</v>
      </c>
      <c r="J390" s="4">
        <v>2</v>
      </c>
      <c r="K390" s="4" t="s">
        <v>28</v>
      </c>
      <c r="L390" s="4">
        <v>-522</v>
      </c>
      <c r="M390" s="4">
        <v>-522</v>
      </c>
      <c r="N390" s="4" t="s">
        <v>771</v>
      </c>
      <c r="O390" s="4" t="s">
        <v>584</v>
      </c>
      <c r="P390" s="4" t="s">
        <v>31</v>
      </c>
      <c r="Q390" s="4">
        <v>0</v>
      </c>
      <c r="R390" s="7">
        <v>44303</v>
      </c>
      <c r="S390" s="5">
        <v>44319</v>
      </c>
      <c r="T390" s="4" t="s">
        <v>32</v>
      </c>
      <c r="U390" s="4">
        <v>-522</v>
      </c>
      <c r="V390" s="4">
        <v>0</v>
      </c>
      <c r="W390" s="4">
        <v>0</v>
      </c>
    </row>
    <row r="391" s="4" customFormat="1" spans="1:24">
      <c r="A391" s="4">
        <v>14939636234</v>
      </c>
      <c r="B391" s="4" t="s">
        <v>24</v>
      </c>
      <c r="C391" s="4" t="s">
        <v>25</v>
      </c>
      <c r="D391" s="4" t="s">
        <v>772</v>
      </c>
      <c r="E391" s="4" t="s">
        <v>383</v>
      </c>
      <c r="F391" s="5">
        <v>44303</v>
      </c>
      <c r="G391" s="5">
        <v>44304</v>
      </c>
      <c r="H391" s="4">
        <v>1</v>
      </c>
      <c r="I391" s="4">
        <v>1</v>
      </c>
      <c r="J391" s="4">
        <v>1</v>
      </c>
      <c r="K391" s="4" t="s">
        <v>28</v>
      </c>
      <c r="L391" s="4">
        <v>308</v>
      </c>
      <c r="M391" s="4">
        <v>308</v>
      </c>
      <c r="N391" s="4" t="s">
        <v>773</v>
      </c>
      <c r="O391" s="4" t="s">
        <v>584</v>
      </c>
      <c r="P391" s="4" t="s">
        <v>31</v>
      </c>
      <c r="Q391" s="4">
        <v>0</v>
      </c>
      <c r="R391" s="7">
        <v>44303</v>
      </c>
      <c r="S391" s="5">
        <v>44319</v>
      </c>
      <c r="T391" s="4" t="s">
        <v>32</v>
      </c>
      <c r="U391" s="4">
        <v>308</v>
      </c>
      <c r="V391" s="4">
        <v>0</v>
      </c>
      <c r="W391" s="4">
        <v>0</v>
      </c>
      <c r="X391" s="4">
        <v>2071093</v>
      </c>
    </row>
    <row r="392" s="4" customFormat="1" spans="1:24">
      <c r="A392" s="4">
        <v>14939985328</v>
      </c>
      <c r="B392" s="4" t="s">
        <v>24</v>
      </c>
      <c r="C392" s="4" t="s">
        <v>25</v>
      </c>
      <c r="D392" s="4" t="s">
        <v>774</v>
      </c>
      <c r="E392" s="4" t="s">
        <v>383</v>
      </c>
      <c r="F392" s="5">
        <v>44303</v>
      </c>
      <c r="G392" s="5">
        <v>44304</v>
      </c>
      <c r="H392" s="4">
        <v>1</v>
      </c>
      <c r="I392" s="4">
        <v>1</v>
      </c>
      <c r="J392" s="4">
        <v>1</v>
      </c>
      <c r="K392" s="4" t="s">
        <v>28</v>
      </c>
      <c r="L392" s="4">
        <v>138</v>
      </c>
      <c r="M392" s="4">
        <v>138</v>
      </c>
      <c r="N392" s="4" t="s">
        <v>775</v>
      </c>
      <c r="O392" s="4" t="s">
        <v>584</v>
      </c>
      <c r="P392" s="4" t="s">
        <v>31</v>
      </c>
      <c r="Q392" s="4">
        <v>0</v>
      </c>
      <c r="R392" s="7">
        <v>44303</v>
      </c>
      <c r="S392" s="5">
        <v>44319</v>
      </c>
      <c r="T392" s="4" t="s">
        <v>32</v>
      </c>
      <c r="U392" s="4">
        <v>138</v>
      </c>
      <c r="V392" s="4">
        <v>0</v>
      </c>
      <c r="W392" s="4">
        <v>0</v>
      </c>
      <c r="X392" s="4">
        <v>2071148</v>
      </c>
    </row>
    <row r="393" s="4" customFormat="1" spans="1:24">
      <c r="A393" s="4">
        <v>14862897331</v>
      </c>
      <c r="B393" s="4" t="s">
        <v>24</v>
      </c>
      <c r="C393" s="4" t="s">
        <v>36</v>
      </c>
      <c r="D393" s="4" t="s">
        <v>607</v>
      </c>
      <c r="E393" s="4" t="s">
        <v>608</v>
      </c>
      <c r="F393" s="5">
        <v>44303</v>
      </c>
      <c r="G393" s="5">
        <v>44304</v>
      </c>
      <c r="H393" s="4">
        <v>1</v>
      </c>
      <c r="I393" s="4">
        <v>1</v>
      </c>
      <c r="J393" s="4">
        <v>1</v>
      </c>
      <c r="K393" s="4" t="s">
        <v>28</v>
      </c>
      <c r="L393" s="4">
        <v>-556</v>
      </c>
      <c r="M393" s="4">
        <v>-556</v>
      </c>
      <c r="N393" s="4" t="s">
        <v>609</v>
      </c>
      <c r="O393" s="4" t="s">
        <v>584</v>
      </c>
      <c r="P393" s="4" t="s">
        <v>31</v>
      </c>
      <c r="Q393" s="4">
        <v>0</v>
      </c>
      <c r="R393" s="7">
        <v>44295</v>
      </c>
      <c r="S393" s="5">
        <v>44319</v>
      </c>
      <c r="T393" s="4" t="s">
        <v>32</v>
      </c>
      <c r="U393" s="4">
        <v>-556</v>
      </c>
      <c r="V393" s="4">
        <v>0</v>
      </c>
      <c r="W393" s="4">
        <v>0</v>
      </c>
      <c r="X393" s="4">
        <v>2057560</v>
      </c>
    </row>
    <row r="394" s="4" customFormat="1" spans="1:24">
      <c r="A394" s="4">
        <v>14940000503</v>
      </c>
      <c r="B394" s="4" t="s">
        <v>24</v>
      </c>
      <c r="C394" s="4" t="s">
        <v>25</v>
      </c>
      <c r="D394" s="4" t="s">
        <v>776</v>
      </c>
      <c r="E394" s="4" t="s">
        <v>777</v>
      </c>
      <c r="F394" s="5">
        <v>44303</v>
      </c>
      <c r="G394" s="5">
        <v>44304</v>
      </c>
      <c r="H394" s="4">
        <v>1</v>
      </c>
      <c r="I394" s="4">
        <v>1</v>
      </c>
      <c r="J394" s="4">
        <v>1</v>
      </c>
      <c r="K394" s="4" t="s">
        <v>28</v>
      </c>
      <c r="L394" s="4">
        <v>239</v>
      </c>
      <c r="M394" s="4">
        <v>239</v>
      </c>
      <c r="N394" s="4" t="s">
        <v>778</v>
      </c>
      <c r="O394" s="4" t="s">
        <v>584</v>
      </c>
      <c r="P394" s="4" t="s">
        <v>31</v>
      </c>
      <c r="Q394" s="4">
        <v>0</v>
      </c>
      <c r="R394" s="7">
        <v>44303</v>
      </c>
      <c r="S394" s="5">
        <v>44319</v>
      </c>
      <c r="T394" s="4" t="s">
        <v>32</v>
      </c>
      <c r="U394" s="4">
        <v>239</v>
      </c>
      <c r="V394" s="4">
        <v>0</v>
      </c>
      <c r="W394" s="4">
        <v>0</v>
      </c>
      <c r="X394" s="4">
        <v>2071151</v>
      </c>
    </row>
    <row r="395" s="4" customFormat="1" spans="1:24">
      <c r="A395" s="4">
        <v>14940026118</v>
      </c>
      <c r="B395" s="4" t="s">
        <v>24</v>
      </c>
      <c r="C395" s="4" t="s">
        <v>25</v>
      </c>
      <c r="D395" s="4" t="s">
        <v>779</v>
      </c>
      <c r="E395" s="4" t="s">
        <v>120</v>
      </c>
      <c r="F395" s="5">
        <v>44303</v>
      </c>
      <c r="G395" s="5">
        <v>44304</v>
      </c>
      <c r="H395" s="4">
        <v>1</v>
      </c>
      <c r="I395" s="4">
        <v>1</v>
      </c>
      <c r="J395" s="4">
        <v>1</v>
      </c>
      <c r="K395" s="4" t="s">
        <v>28</v>
      </c>
      <c r="L395" s="4">
        <v>256</v>
      </c>
      <c r="M395" s="4">
        <v>256</v>
      </c>
      <c r="N395" s="4" t="s">
        <v>780</v>
      </c>
      <c r="O395" s="4" t="s">
        <v>584</v>
      </c>
      <c r="P395" s="4" t="s">
        <v>31</v>
      </c>
      <c r="Q395" s="4">
        <v>0</v>
      </c>
      <c r="R395" s="7">
        <v>44303</v>
      </c>
      <c r="S395" s="5">
        <v>44319</v>
      </c>
      <c r="T395" s="4" t="s">
        <v>32</v>
      </c>
      <c r="U395" s="4">
        <v>256</v>
      </c>
      <c r="V395" s="4">
        <v>0</v>
      </c>
      <c r="W395" s="4">
        <v>0</v>
      </c>
      <c r="X395" s="4">
        <v>2071157</v>
      </c>
    </row>
    <row r="396" s="4" customFormat="1" spans="1:24">
      <c r="A396" s="4">
        <v>14940083923</v>
      </c>
      <c r="B396" s="4" t="s">
        <v>24</v>
      </c>
      <c r="C396" s="4" t="s">
        <v>25</v>
      </c>
      <c r="D396" s="4" t="s">
        <v>102</v>
      </c>
      <c r="E396" s="4" t="s">
        <v>103</v>
      </c>
      <c r="F396" s="5">
        <v>44303</v>
      </c>
      <c r="G396" s="5">
        <v>44304</v>
      </c>
      <c r="H396" s="4">
        <v>1</v>
      </c>
      <c r="I396" s="4">
        <v>1</v>
      </c>
      <c r="J396" s="4">
        <v>1</v>
      </c>
      <c r="K396" s="4" t="s">
        <v>28</v>
      </c>
      <c r="L396" s="4">
        <v>110</v>
      </c>
      <c r="M396" s="4">
        <v>110</v>
      </c>
      <c r="N396" s="4" t="s">
        <v>781</v>
      </c>
      <c r="O396" s="4" t="s">
        <v>584</v>
      </c>
      <c r="P396" s="4" t="s">
        <v>31</v>
      </c>
      <c r="Q396" s="4">
        <v>0</v>
      </c>
      <c r="R396" s="7">
        <v>44303</v>
      </c>
      <c r="S396" s="5">
        <v>44319</v>
      </c>
      <c r="T396" s="4" t="s">
        <v>32</v>
      </c>
      <c r="U396" s="4">
        <v>110</v>
      </c>
      <c r="V396" s="4">
        <v>0</v>
      </c>
      <c r="W396" s="4">
        <v>0</v>
      </c>
      <c r="X396" s="4">
        <v>2071165</v>
      </c>
    </row>
    <row r="397" s="4" customFormat="1" spans="1:24">
      <c r="A397" s="4">
        <v>14940126094</v>
      </c>
      <c r="B397" s="4" t="s">
        <v>24</v>
      </c>
      <c r="C397" s="4" t="s">
        <v>25</v>
      </c>
      <c r="D397" s="4" t="s">
        <v>782</v>
      </c>
      <c r="E397" s="4" t="s">
        <v>459</v>
      </c>
      <c r="F397" s="5">
        <v>44303</v>
      </c>
      <c r="G397" s="5">
        <v>44304</v>
      </c>
      <c r="H397" s="4">
        <v>1</v>
      </c>
      <c r="I397" s="4">
        <v>1</v>
      </c>
      <c r="J397" s="4">
        <v>1</v>
      </c>
      <c r="K397" s="4" t="s">
        <v>28</v>
      </c>
      <c r="L397" s="4">
        <v>262</v>
      </c>
      <c r="M397" s="4">
        <v>262</v>
      </c>
      <c r="N397" s="4" t="s">
        <v>783</v>
      </c>
      <c r="O397" s="4" t="s">
        <v>584</v>
      </c>
      <c r="P397" s="4" t="s">
        <v>31</v>
      </c>
      <c r="Q397" s="4">
        <v>0</v>
      </c>
      <c r="R397" s="7">
        <v>44303</v>
      </c>
      <c r="S397" s="5">
        <v>44319</v>
      </c>
      <c r="T397" s="4" t="s">
        <v>32</v>
      </c>
      <c r="U397" s="4">
        <v>262</v>
      </c>
      <c r="V397" s="4">
        <v>0</v>
      </c>
      <c r="W397" s="4">
        <v>0</v>
      </c>
      <c r="X397" s="4">
        <v>2071174</v>
      </c>
    </row>
    <row r="398" s="4" customFormat="1" spans="1:23">
      <c r="A398" s="4">
        <v>14940221712</v>
      </c>
      <c r="B398" s="4" t="s">
        <v>24</v>
      </c>
      <c r="C398" s="4" t="s">
        <v>25</v>
      </c>
      <c r="D398" s="4" t="s">
        <v>784</v>
      </c>
      <c r="E398" s="4" t="s">
        <v>321</v>
      </c>
      <c r="F398" s="5">
        <v>44303</v>
      </c>
      <c r="G398" s="5">
        <v>44304</v>
      </c>
      <c r="H398" s="4">
        <v>1</v>
      </c>
      <c r="I398" s="4">
        <v>1</v>
      </c>
      <c r="J398" s="4">
        <v>1</v>
      </c>
      <c r="K398" s="4" t="s">
        <v>28</v>
      </c>
      <c r="L398" s="4">
        <v>181</v>
      </c>
      <c r="M398" s="4">
        <v>181</v>
      </c>
      <c r="N398" s="4" t="s">
        <v>785</v>
      </c>
      <c r="O398" s="4" t="s">
        <v>584</v>
      </c>
      <c r="P398" s="4" t="s">
        <v>31</v>
      </c>
      <c r="Q398" s="4">
        <v>0</v>
      </c>
      <c r="R398" s="7">
        <v>44303</v>
      </c>
      <c r="S398" s="5">
        <v>44319</v>
      </c>
      <c r="T398" s="4" t="s">
        <v>32</v>
      </c>
      <c r="U398" s="4">
        <v>181</v>
      </c>
      <c r="V398" s="4">
        <v>0</v>
      </c>
      <c r="W398" s="4">
        <v>196</v>
      </c>
    </row>
    <row r="399" s="4" customFormat="1" spans="1:24">
      <c r="A399" s="4">
        <v>14940280927</v>
      </c>
      <c r="B399" s="4" t="s">
        <v>24</v>
      </c>
      <c r="C399" s="4" t="s">
        <v>25</v>
      </c>
      <c r="D399" s="4" t="s">
        <v>420</v>
      </c>
      <c r="E399" s="4" t="s">
        <v>50</v>
      </c>
      <c r="F399" s="5">
        <v>44303</v>
      </c>
      <c r="G399" s="5">
        <v>44304</v>
      </c>
      <c r="H399" s="4">
        <v>1</v>
      </c>
      <c r="I399" s="4">
        <v>1</v>
      </c>
      <c r="J399" s="4">
        <v>1</v>
      </c>
      <c r="K399" s="4" t="s">
        <v>28</v>
      </c>
      <c r="L399" s="4">
        <v>612</v>
      </c>
      <c r="M399" s="4">
        <v>612</v>
      </c>
      <c r="N399" s="4" t="s">
        <v>786</v>
      </c>
      <c r="O399" s="4" t="s">
        <v>584</v>
      </c>
      <c r="P399" s="4" t="s">
        <v>31</v>
      </c>
      <c r="Q399" s="4">
        <v>0</v>
      </c>
      <c r="R399" s="7">
        <v>44303</v>
      </c>
      <c r="S399" s="5">
        <v>44319</v>
      </c>
      <c r="T399" s="4" t="s">
        <v>32</v>
      </c>
      <c r="U399" s="4">
        <v>612</v>
      </c>
      <c r="V399" s="4">
        <v>0</v>
      </c>
      <c r="W399" s="4">
        <v>0</v>
      </c>
      <c r="X399" s="4">
        <v>2071215</v>
      </c>
    </row>
    <row r="400" s="4" customFormat="1" spans="1:24">
      <c r="A400" s="4">
        <v>14940381677</v>
      </c>
      <c r="B400" s="4" t="s">
        <v>24</v>
      </c>
      <c r="C400" s="4" t="s">
        <v>25</v>
      </c>
      <c r="D400" s="4" t="s">
        <v>787</v>
      </c>
      <c r="E400" s="4" t="s">
        <v>383</v>
      </c>
      <c r="F400" s="5">
        <v>44303</v>
      </c>
      <c r="G400" s="5">
        <v>44304</v>
      </c>
      <c r="H400" s="4">
        <v>1</v>
      </c>
      <c r="I400" s="4">
        <v>1</v>
      </c>
      <c r="J400" s="4">
        <v>1</v>
      </c>
      <c r="K400" s="4" t="s">
        <v>28</v>
      </c>
      <c r="L400" s="4">
        <v>350</v>
      </c>
      <c r="M400" s="4">
        <v>350</v>
      </c>
      <c r="N400" s="4" t="s">
        <v>788</v>
      </c>
      <c r="O400" s="4" t="s">
        <v>584</v>
      </c>
      <c r="P400" s="4" t="s">
        <v>31</v>
      </c>
      <c r="Q400" s="4">
        <v>0</v>
      </c>
      <c r="R400" s="7">
        <v>44303</v>
      </c>
      <c r="S400" s="5">
        <v>44319</v>
      </c>
      <c r="T400" s="4" t="s">
        <v>32</v>
      </c>
      <c r="U400" s="4">
        <v>350</v>
      </c>
      <c r="V400" s="4">
        <v>0</v>
      </c>
      <c r="W400" s="4">
        <v>0</v>
      </c>
      <c r="X400" s="4">
        <v>2071244</v>
      </c>
    </row>
    <row r="401" s="4" customFormat="1" spans="1:24">
      <c r="A401" s="4">
        <v>14940381677</v>
      </c>
      <c r="B401" s="4" t="s">
        <v>24</v>
      </c>
      <c r="C401" s="4" t="s">
        <v>36</v>
      </c>
      <c r="D401" s="4" t="s">
        <v>787</v>
      </c>
      <c r="E401" s="4" t="s">
        <v>383</v>
      </c>
      <c r="F401" s="5">
        <v>44303</v>
      </c>
      <c r="G401" s="5">
        <v>44304</v>
      </c>
      <c r="H401" s="4">
        <v>1</v>
      </c>
      <c r="I401" s="4">
        <v>1</v>
      </c>
      <c r="J401" s="4">
        <v>1</v>
      </c>
      <c r="K401" s="4" t="s">
        <v>28</v>
      </c>
      <c r="L401" s="4">
        <v>-350</v>
      </c>
      <c r="M401" s="4">
        <v>-350</v>
      </c>
      <c r="N401" s="4" t="s">
        <v>788</v>
      </c>
      <c r="O401" s="4" t="s">
        <v>584</v>
      </c>
      <c r="P401" s="4" t="s">
        <v>31</v>
      </c>
      <c r="Q401" s="4">
        <v>0</v>
      </c>
      <c r="R401" s="7">
        <v>44303</v>
      </c>
      <c r="S401" s="5">
        <v>44319</v>
      </c>
      <c r="T401" s="4" t="s">
        <v>32</v>
      </c>
      <c r="U401" s="4">
        <v>-350</v>
      </c>
      <c r="V401" s="4">
        <v>0</v>
      </c>
      <c r="W401" s="4">
        <v>0</v>
      </c>
      <c r="X401" s="4">
        <v>2071244</v>
      </c>
    </row>
    <row r="402" s="4" customFormat="1" spans="1:24">
      <c r="A402" s="4">
        <v>14940453769</v>
      </c>
      <c r="B402" s="4" t="s">
        <v>24</v>
      </c>
      <c r="C402" s="4" t="s">
        <v>25</v>
      </c>
      <c r="D402" s="4" t="s">
        <v>789</v>
      </c>
      <c r="E402" s="4" t="s">
        <v>790</v>
      </c>
      <c r="F402" s="5">
        <v>44303</v>
      </c>
      <c r="G402" s="5">
        <v>44304</v>
      </c>
      <c r="H402" s="4">
        <v>1</v>
      </c>
      <c r="I402" s="4">
        <v>1</v>
      </c>
      <c r="J402" s="4">
        <v>1</v>
      </c>
      <c r="K402" s="4" t="s">
        <v>28</v>
      </c>
      <c r="L402" s="4">
        <v>683</v>
      </c>
      <c r="M402" s="4">
        <v>683</v>
      </c>
      <c r="N402" s="4" t="s">
        <v>791</v>
      </c>
      <c r="O402" s="4" t="s">
        <v>584</v>
      </c>
      <c r="P402" s="4" t="s">
        <v>31</v>
      </c>
      <c r="Q402" s="4">
        <v>0</v>
      </c>
      <c r="R402" s="7">
        <v>44303</v>
      </c>
      <c r="S402" s="5">
        <v>44319</v>
      </c>
      <c r="T402" s="4" t="s">
        <v>32</v>
      </c>
      <c r="U402" s="4">
        <v>683</v>
      </c>
      <c r="V402" s="4">
        <v>0</v>
      </c>
      <c r="W402" s="4">
        <v>0</v>
      </c>
      <c r="X402" s="4">
        <v>2071262</v>
      </c>
    </row>
    <row r="403" s="4" customFormat="1" spans="1:24">
      <c r="A403" s="4">
        <v>14940474849</v>
      </c>
      <c r="B403" s="4" t="s">
        <v>24</v>
      </c>
      <c r="C403" s="4" t="s">
        <v>25</v>
      </c>
      <c r="D403" s="4" t="s">
        <v>789</v>
      </c>
      <c r="E403" s="4" t="s">
        <v>790</v>
      </c>
      <c r="F403" s="5">
        <v>44303</v>
      </c>
      <c r="G403" s="5">
        <v>44304</v>
      </c>
      <c r="H403" s="4">
        <v>1</v>
      </c>
      <c r="I403" s="4">
        <v>1</v>
      </c>
      <c r="J403" s="4">
        <v>1</v>
      </c>
      <c r="K403" s="4" t="s">
        <v>28</v>
      </c>
      <c r="L403" s="4">
        <v>683</v>
      </c>
      <c r="M403" s="4">
        <v>683</v>
      </c>
      <c r="N403" s="4" t="s">
        <v>792</v>
      </c>
      <c r="O403" s="4" t="s">
        <v>584</v>
      </c>
      <c r="P403" s="4" t="s">
        <v>31</v>
      </c>
      <c r="Q403" s="4">
        <v>0</v>
      </c>
      <c r="R403" s="7">
        <v>44303</v>
      </c>
      <c r="S403" s="5">
        <v>44319</v>
      </c>
      <c r="T403" s="4" t="s">
        <v>32</v>
      </c>
      <c r="U403" s="4">
        <v>683</v>
      </c>
      <c r="V403" s="4">
        <v>0</v>
      </c>
      <c r="W403" s="4">
        <v>0</v>
      </c>
      <c r="X403" s="4">
        <v>2071271</v>
      </c>
    </row>
    <row r="404" s="4" customFormat="1" spans="1:24">
      <c r="A404" s="4">
        <v>14940477235</v>
      </c>
      <c r="B404" s="4" t="s">
        <v>24</v>
      </c>
      <c r="C404" s="4" t="s">
        <v>25</v>
      </c>
      <c r="D404" s="4" t="s">
        <v>793</v>
      </c>
      <c r="E404" s="4" t="s">
        <v>115</v>
      </c>
      <c r="F404" s="5">
        <v>44303</v>
      </c>
      <c r="G404" s="5">
        <v>44304</v>
      </c>
      <c r="H404" s="4">
        <v>1</v>
      </c>
      <c r="I404" s="4">
        <v>1</v>
      </c>
      <c r="J404" s="4">
        <v>1</v>
      </c>
      <c r="K404" s="4" t="s">
        <v>28</v>
      </c>
      <c r="L404" s="4">
        <v>207</v>
      </c>
      <c r="M404" s="4">
        <v>207</v>
      </c>
      <c r="N404" s="4" t="s">
        <v>794</v>
      </c>
      <c r="O404" s="4" t="s">
        <v>584</v>
      </c>
      <c r="P404" s="4" t="s">
        <v>31</v>
      </c>
      <c r="Q404" s="4">
        <v>0</v>
      </c>
      <c r="R404" s="7">
        <v>44303</v>
      </c>
      <c r="S404" s="5">
        <v>44319</v>
      </c>
      <c r="T404" s="4" t="s">
        <v>32</v>
      </c>
      <c r="U404" s="4">
        <v>207</v>
      </c>
      <c r="V404" s="4">
        <v>0</v>
      </c>
      <c r="W404" s="4">
        <v>0</v>
      </c>
      <c r="X404" s="4">
        <v>2071273</v>
      </c>
    </row>
    <row r="405" s="4" customFormat="1" spans="1:24">
      <c r="A405" s="4">
        <v>14940563523</v>
      </c>
      <c r="B405" s="4" t="s">
        <v>24</v>
      </c>
      <c r="C405" s="4" t="s">
        <v>25</v>
      </c>
      <c r="D405" s="4" t="s">
        <v>795</v>
      </c>
      <c r="E405" s="4" t="s">
        <v>120</v>
      </c>
      <c r="F405" s="5">
        <v>44303</v>
      </c>
      <c r="G405" s="5">
        <v>44304</v>
      </c>
      <c r="H405" s="4">
        <v>1</v>
      </c>
      <c r="I405" s="4">
        <v>1</v>
      </c>
      <c r="J405" s="4">
        <v>1</v>
      </c>
      <c r="K405" s="4" t="s">
        <v>28</v>
      </c>
      <c r="L405" s="4">
        <v>105</v>
      </c>
      <c r="M405" s="4">
        <v>105</v>
      </c>
      <c r="N405" s="4" t="s">
        <v>796</v>
      </c>
      <c r="O405" s="4" t="s">
        <v>584</v>
      </c>
      <c r="P405" s="4" t="s">
        <v>31</v>
      </c>
      <c r="Q405" s="4">
        <v>0</v>
      </c>
      <c r="R405" s="7">
        <v>44303</v>
      </c>
      <c r="S405" s="5">
        <v>44319</v>
      </c>
      <c r="T405" s="4" t="s">
        <v>32</v>
      </c>
      <c r="U405" s="4">
        <v>105</v>
      </c>
      <c r="V405" s="4">
        <v>0</v>
      </c>
      <c r="W405" s="4">
        <v>0</v>
      </c>
      <c r="X405" s="4">
        <v>2071297</v>
      </c>
    </row>
    <row r="406" s="4" customFormat="1" spans="1:24">
      <c r="A406" s="4">
        <v>14940126094</v>
      </c>
      <c r="B406" s="4" t="s">
        <v>24</v>
      </c>
      <c r="C406" s="4" t="s">
        <v>36</v>
      </c>
      <c r="D406" s="4" t="s">
        <v>782</v>
      </c>
      <c r="E406" s="4" t="s">
        <v>459</v>
      </c>
      <c r="F406" s="5">
        <v>44303</v>
      </c>
      <c r="G406" s="5">
        <v>44304</v>
      </c>
      <c r="H406" s="4">
        <v>1</v>
      </c>
      <c r="I406" s="4">
        <v>1</v>
      </c>
      <c r="J406" s="4">
        <v>1</v>
      </c>
      <c r="K406" s="4" t="s">
        <v>28</v>
      </c>
      <c r="L406" s="4">
        <v>-262</v>
      </c>
      <c r="M406" s="4">
        <v>-262</v>
      </c>
      <c r="N406" s="4" t="s">
        <v>783</v>
      </c>
      <c r="O406" s="4" t="s">
        <v>584</v>
      </c>
      <c r="P406" s="4" t="s">
        <v>31</v>
      </c>
      <c r="Q406" s="4">
        <v>0</v>
      </c>
      <c r="R406" s="7">
        <v>44303</v>
      </c>
      <c r="S406" s="5">
        <v>44319</v>
      </c>
      <c r="T406" s="4" t="s">
        <v>32</v>
      </c>
      <c r="U406" s="4">
        <v>-262</v>
      </c>
      <c r="V406" s="4">
        <v>0</v>
      </c>
      <c r="W406" s="4">
        <v>0</v>
      </c>
      <c r="X406" s="4">
        <v>2071174</v>
      </c>
    </row>
    <row r="407" s="4" customFormat="1" spans="1:24">
      <c r="A407" s="4">
        <v>14940647953</v>
      </c>
      <c r="B407" s="4" t="s">
        <v>24</v>
      </c>
      <c r="C407" s="4" t="s">
        <v>25</v>
      </c>
      <c r="D407" s="4" t="s">
        <v>347</v>
      </c>
      <c r="E407" s="4" t="s">
        <v>348</v>
      </c>
      <c r="F407" s="5">
        <v>44303</v>
      </c>
      <c r="G407" s="5">
        <v>44304</v>
      </c>
      <c r="H407" s="4">
        <v>1</v>
      </c>
      <c r="I407" s="4">
        <v>1</v>
      </c>
      <c r="J407" s="4">
        <v>1</v>
      </c>
      <c r="K407" s="4" t="s">
        <v>28</v>
      </c>
      <c r="L407" s="4">
        <v>244</v>
      </c>
      <c r="M407" s="4">
        <v>244</v>
      </c>
      <c r="N407" s="4" t="s">
        <v>797</v>
      </c>
      <c r="O407" s="4" t="s">
        <v>584</v>
      </c>
      <c r="P407" s="4" t="s">
        <v>31</v>
      </c>
      <c r="Q407" s="4">
        <v>0</v>
      </c>
      <c r="R407" s="7">
        <v>44303</v>
      </c>
      <c r="S407" s="5">
        <v>44319</v>
      </c>
      <c r="T407" s="4" t="s">
        <v>32</v>
      </c>
      <c r="U407" s="4">
        <v>244</v>
      </c>
      <c r="V407" s="4">
        <v>0</v>
      </c>
      <c r="W407" s="4">
        <v>0</v>
      </c>
      <c r="X407" s="4">
        <v>2071312</v>
      </c>
    </row>
    <row r="408" s="4" customFormat="1" spans="1:24">
      <c r="A408" s="4">
        <v>14940662343</v>
      </c>
      <c r="B408" s="4" t="s">
        <v>24</v>
      </c>
      <c r="C408" s="4" t="s">
        <v>25</v>
      </c>
      <c r="D408" s="4" t="s">
        <v>798</v>
      </c>
      <c r="E408" s="4" t="s">
        <v>103</v>
      </c>
      <c r="F408" s="5">
        <v>44303</v>
      </c>
      <c r="G408" s="5">
        <v>44304</v>
      </c>
      <c r="H408" s="4">
        <v>1</v>
      </c>
      <c r="I408" s="4">
        <v>1</v>
      </c>
      <c r="J408" s="4">
        <v>1</v>
      </c>
      <c r="K408" s="4" t="s">
        <v>28</v>
      </c>
      <c r="L408" s="4">
        <v>247</v>
      </c>
      <c r="M408" s="4">
        <v>247</v>
      </c>
      <c r="N408" s="4" t="s">
        <v>799</v>
      </c>
      <c r="O408" s="4" t="s">
        <v>584</v>
      </c>
      <c r="P408" s="4" t="s">
        <v>31</v>
      </c>
      <c r="Q408" s="4">
        <v>0</v>
      </c>
      <c r="R408" s="7">
        <v>44303</v>
      </c>
      <c r="S408" s="5">
        <v>44319</v>
      </c>
      <c r="T408" s="4" t="s">
        <v>32</v>
      </c>
      <c r="U408" s="4">
        <v>247</v>
      </c>
      <c r="V408" s="4">
        <v>0</v>
      </c>
      <c r="W408" s="4">
        <v>0</v>
      </c>
      <c r="X408" s="4">
        <v>2071316</v>
      </c>
    </row>
    <row r="409" s="4" customFormat="1" spans="1:24">
      <c r="A409" s="4">
        <v>14940703903</v>
      </c>
      <c r="B409" s="4" t="s">
        <v>24</v>
      </c>
      <c r="C409" s="4" t="s">
        <v>25</v>
      </c>
      <c r="D409" s="4" t="s">
        <v>800</v>
      </c>
      <c r="E409" s="4" t="s">
        <v>383</v>
      </c>
      <c r="F409" s="5">
        <v>44303</v>
      </c>
      <c r="G409" s="5">
        <v>44304</v>
      </c>
      <c r="H409" s="4">
        <v>1</v>
      </c>
      <c r="I409" s="4">
        <v>1</v>
      </c>
      <c r="J409" s="4">
        <v>1</v>
      </c>
      <c r="K409" s="4" t="s">
        <v>28</v>
      </c>
      <c r="L409" s="4">
        <v>225</v>
      </c>
      <c r="M409" s="4">
        <v>225</v>
      </c>
      <c r="N409" s="4" t="s">
        <v>801</v>
      </c>
      <c r="O409" s="4" t="s">
        <v>584</v>
      </c>
      <c r="P409" s="4" t="s">
        <v>31</v>
      </c>
      <c r="Q409" s="4">
        <v>0</v>
      </c>
      <c r="R409" s="7">
        <v>44303</v>
      </c>
      <c r="S409" s="5">
        <v>44319</v>
      </c>
      <c r="T409" s="4" t="s">
        <v>32</v>
      </c>
      <c r="U409" s="4">
        <v>225</v>
      </c>
      <c r="V409" s="4">
        <v>0</v>
      </c>
      <c r="W409" s="4">
        <v>0</v>
      </c>
      <c r="X409" s="4">
        <v>2071330</v>
      </c>
    </row>
    <row r="410" s="4" customFormat="1" spans="1:24">
      <c r="A410" s="4">
        <v>14940736557</v>
      </c>
      <c r="B410" s="4" t="s">
        <v>24</v>
      </c>
      <c r="C410" s="4" t="s">
        <v>25</v>
      </c>
      <c r="D410" s="4" t="s">
        <v>802</v>
      </c>
      <c r="E410" s="4" t="s">
        <v>193</v>
      </c>
      <c r="F410" s="5">
        <v>44303</v>
      </c>
      <c r="G410" s="5">
        <v>44304</v>
      </c>
      <c r="H410" s="4">
        <v>1</v>
      </c>
      <c r="I410" s="4">
        <v>1</v>
      </c>
      <c r="J410" s="4">
        <v>1</v>
      </c>
      <c r="K410" s="4" t="s">
        <v>28</v>
      </c>
      <c r="L410" s="4">
        <v>198</v>
      </c>
      <c r="M410" s="4">
        <v>198</v>
      </c>
      <c r="N410" s="4" t="s">
        <v>803</v>
      </c>
      <c r="O410" s="4" t="s">
        <v>584</v>
      </c>
      <c r="P410" s="4" t="s">
        <v>31</v>
      </c>
      <c r="Q410" s="4">
        <v>0</v>
      </c>
      <c r="R410" s="7">
        <v>44303</v>
      </c>
      <c r="S410" s="5">
        <v>44319</v>
      </c>
      <c r="T410" s="4" t="s">
        <v>32</v>
      </c>
      <c r="U410" s="4">
        <v>198</v>
      </c>
      <c r="V410" s="4">
        <v>0</v>
      </c>
      <c r="W410" s="4">
        <v>0</v>
      </c>
      <c r="X410" s="4">
        <v>2071338</v>
      </c>
    </row>
    <row r="411" s="4" customFormat="1" spans="1:24">
      <c r="A411" s="4">
        <v>14940736557</v>
      </c>
      <c r="B411" s="4" t="s">
        <v>24</v>
      </c>
      <c r="C411" s="4" t="s">
        <v>36</v>
      </c>
      <c r="D411" s="4" t="s">
        <v>802</v>
      </c>
      <c r="E411" s="4" t="s">
        <v>193</v>
      </c>
      <c r="F411" s="5">
        <v>44303</v>
      </c>
      <c r="G411" s="5">
        <v>44304</v>
      </c>
      <c r="H411" s="4">
        <v>1</v>
      </c>
      <c r="I411" s="4">
        <v>1</v>
      </c>
      <c r="J411" s="4">
        <v>1</v>
      </c>
      <c r="K411" s="4" t="s">
        <v>28</v>
      </c>
      <c r="L411" s="4">
        <v>-198</v>
      </c>
      <c r="M411" s="4">
        <v>-198</v>
      </c>
      <c r="N411" s="4" t="s">
        <v>803</v>
      </c>
      <c r="O411" s="4" t="s">
        <v>584</v>
      </c>
      <c r="P411" s="4" t="s">
        <v>31</v>
      </c>
      <c r="Q411" s="4">
        <v>0</v>
      </c>
      <c r="R411" s="7">
        <v>44303</v>
      </c>
      <c r="S411" s="5">
        <v>44319</v>
      </c>
      <c r="T411" s="4" t="s">
        <v>32</v>
      </c>
      <c r="U411" s="4">
        <v>-198</v>
      </c>
      <c r="V411" s="4">
        <v>0</v>
      </c>
      <c r="W411" s="4">
        <v>0</v>
      </c>
      <c r="X411" s="4">
        <v>2071338</v>
      </c>
    </row>
    <row r="412" s="4" customFormat="1" spans="1:24">
      <c r="A412" s="4">
        <v>14940474849</v>
      </c>
      <c r="B412" s="4" t="s">
        <v>24</v>
      </c>
      <c r="C412" s="4" t="s">
        <v>36</v>
      </c>
      <c r="D412" s="4" t="s">
        <v>789</v>
      </c>
      <c r="E412" s="4" t="s">
        <v>790</v>
      </c>
      <c r="F412" s="5">
        <v>44303</v>
      </c>
      <c r="G412" s="5">
        <v>44304</v>
      </c>
      <c r="H412" s="4">
        <v>1</v>
      </c>
      <c r="I412" s="4">
        <v>1</v>
      </c>
      <c r="J412" s="4">
        <v>1</v>
      </c>
      <c r="K412" s="4" t="s">
        <v>28</v>
      </c>
      <c r="L412" s="4">
        <v>-683</v>
      </c>
      <c r="M412" s="4">
        <v>-683</v>
      </c>
      <c r="N412" s="4" t="s">
        <v>792</v>
      </c>
      <c r="O412" s="4" t="s">
        <v>584</v>
      </c>
      <c r="P412" s="4" t="s">
        <v>31</v>
      </c>
      <c r="Q412" s="4">
        <v>0</v>
      </c>
      <c r="R412" s="7">
        <v>44303</v>
      </c>
      <c r="S412" s="5">
        <v>44319</v>
      </c>
      <c r="T412" s="4" t="s">
        <v>32</v>
      </c>
      <c r="U412" s="4">
        <v>-683</v>
      </c>
      <c r="V412" s="4">
        <v>0</v>
      </c>
      <c r="W412" s="4">
        <v>0</v>
      </c>
      <c r="X412" s="4">
        <v>2071271</v>
      </c>
    </row>
    <row r="413" s="4" customFormat="1" spans="1:24">
      <c r="A413" s="4">
        <v>14940800755</v>
      </c>
      <c r="B413" s="4" t="s">
        <v>24</v>
      </c>
      <c r="C413" s="4" t="s">
        <v>25</v>
      </c>
      <c r="D413" s="4" t="s">
        <v>487</v>
      </c>
      <c r="E413" s="4" t="s">
        <v>489</v>
      </c>
      <c r="F413" s="5">
        <v>44303</v>
      </c>
      <c r="G413" s="5">
        <v>44304</v>
      </c>
      <c r="H413" s="4">
        <v>1</v>
      </c>
      <c r="I413" s="4">
        <v>1</v>
      </c>
      <c r="J413" s="4">
        <v>1</v>
      </c>
      <c r="K413" s="4" t="s">
        <v>28</v>
      </c>
      <c r="L413" s="4">
        <v>127</v>
      </c>
      <c r="M413" s="4">
        <v>127</v>
      </c>
      <c r="N413" s="4" t="s">
        <v>804</v>
      </c>
      <c r="O413" s="4" t="s">
        <v>584</v>
      </c>
      <c r="P413" s="4" t="s">
        <v>31</v>
      </c>
      <c r="Q413" s="4">
        <v>0</v>
      </c>
      <c r="R413" s="7">
        <v>44303</v>
      </c>
      <c r="S413" s="5">
        <v>44319</v>
      </c>
      <c r="T413" s="4" t="s">
        <v>32</v>
      </c>
      <c r="U413" s="4">
        <v>127</v>
      </c>
      <c r="V413" s="4">
        <v>0</v>
      </c>
      <c r="W413" s="4">
        <v>0</v>
      </c>
      <c r="X413" s="4">
        <v>2071357</v>
      </c>
    </row>
    <row r="414" s="4" customFormat="1" spans="1:23">
      <c r="A414" s="4">
        <v>14940867754</v>
      </c>
      <c r="B414" s="4" t="s">
        <v>24</v>
      </c>
      <c r="C414" s="4" t="s">
        <v>25</v>
      </c>
      <c r="D414" s="4" t="s">
        <v>620</v>
      </c>
      <c r="E414" s="4" t="s">
        <v>97</v>
      </c>
      <c r="F414" s="5">
        <v>44303</v>
      </c>
      <c r="G414" s="5">
        <v>44304</v>
      </c>
      <c r="H414" s="4">
        <v>1</v>
      </c>
      <c r="I414" s="4">
        <v>1</v>
      </c>
      <c r="J414" s="4">
        <v>1</v>
      </c>
      <c r="K414" s="4" t="s">
        <v>28</v>
      </c>
      <c r="L414" s="4">
        <v>149</v>
      </c>
      <c r="M414" s="4">
        <v>149</v>
      </c>
      <c r="N414" s="4" t="s">
        <v>805</v>
      </c>
      <c r="O414" s="4" t="s">
        <v>584</v>
      </c>
      <c r="P414" s="4" t="s">
        <v>31</v>
      </c>
      <c r="Q414" s="4">
        <v>0</v>
      </c>
      <c r="R414" s="7">
        <v>44303</v>
      </c>
      <c r="S414" s="5">
        <v>44319</v>
      </c>
      <c r="T414" s="4" t="s">
        <v>32</v>
      </c>
      <c r="U414" s="4">
        <v>149</v>
      </c>
      <c r="V414" s="4">
        <v>0</v>
      </c>
      <c r="W414" s="4">
        <v>0</v>
      </c>
    </row>
    <row r="415" s="4" customFormat="1" spans="1:24">
      <c r="A415" s="4">
        <v>14940908469</v>
      </c>
      <c r="B415" s="4" t="s">
        <v>24</v>
      </c>
      <c r="C415" s="4" t="s">
        <v>25</v>
      </c>
      <c r="D415" s="4" t="s">
        <v>708</v>
      </c>
      <c r="E415" s="4" t="s">
        <v>120</v>
      </c>
      <c r="F415" s="5">
        <v>44303</v>
      </c>
      <c r="G415" s="5">
        <v>44304</v>
      </c>
      <c r="H415" s="4">
        <v>1</v>
      </c>
      <c r="I415" s="4">
        <v>1</v>
      </c>
      <c r="J415" s="4">
        <v>1</v>
      </c>
      <c r="K415" s="4" t="s">
        <v>28</v>
      </c>
      <c r="L415" s="4">
        <v>154</v>
      </c>
      <c r="M415" s="4">
        <v>154</v>
      </c>
      <c r="N415" s="4" t="s">
        <v>806</v>
      </c>
      <c r="O415" s="4" t="s">
        <v>584</v>
      </c>
      <c r="P415" s="4" t="s">
        <v>31</v>
      </c>
      <c r="Q415" s="4">
        <v>0</v>
      </c>
      <c r="R415" s="7">
        <v>44303</v>
      </c>
      <c r="S415" s="5">
        <v>44319</v>
      </c>
      <c r="T415" s="4" t="s">
        <v>32</v>
      </c>
      <c r="U415" s="4">
        <v>154</v>
      </c>
      <c r="V415" s="4">
        <v>0</v>
      </c>
      <c r="W415" s="4">
        <v>0</v>
      </c>
      <c r="X415" s="4">
        <v>2071392</v>
      </c>
    </row>
    <row r="416" s="4" customFormat="1" spans="1:24">
      <c r="A416" s="4">
        <v>14940979011</v>
      </c>
      <c r="B416" s="4" t="s">
        <v>24</v>
      </c>
      <c r="C416" s="4" t="s">
        <v>25</v>
      </c>
      <c r="D416" s="4" t="s">
        <v>807</v>
      </c>
      <c r="E416" s="4" t="s">
        <v>383</v>
      </c>
      <c r="F416" s="5">
        <v>44303</v>
      </c>
      <c r="G416" s="5">
        <v>44304</v>
      </c>
      <c r="H416" s="4">
        <v>1</v>
      </c>
      <c r="I416" s="4">
        <v>1</v>
      </c>
      <c r="J416" s="4">
        <v>1</v>
      </c>
      <c r="K416" s="4" t="s">
        <v>28</v>
      </c>
      <c r="L416" s="4">
        <v>201</v>
      </c>
      <c r="M416" s="4">
        <v>201</v>
      </c>
      <c r="N416" s="4" t="s">
        <v>808</v>
      </c>
      <c r="O416" s="4" t="s">
        <v>584</v>
      </c>
      <c r="P416" s="4" t="s">
        <v>31</v>
      </c>
      <c r="Q416" s="4">
        <v>0</v>
      </c>
      <c r="R416" s="7">
        <v>44303</v>
      </c>
      <c r="S416" s="5">
        <v>44319</v>
      </c>
      <c r="T416" s="4" t="s">
        <v>32</v>
      </c>
      <c r="U416" s="4">
        <v>201</v>
      </c>
      <c r="V416" s="4">
        <v>0</v>
      </c>
      <c r="W416" s="4">
        <v>0</v>
      </c>
      <c r="X416" s="4">
        <v>2071408</v>
      </c>
    </row>
    <row r="417" s="4" customFormat="1" spans="1:24">
      <c r="A417" s="4">
        <v>14940976635</v>
      </c>
      <c r="B417" s="4" t="s">
        <v>24</v>
      </c>
      <c r="C417" s="4" t="s">
        <v>25</v>
      </c>
      <c r="D417" s="4" t="s">
        <v>809</v>
      </c>
      <c r="E417" s="4" t="s">
        <v>120</v>
      </c>
      <c r="F417" s="5">
        <v>44303</v>
      </c>
      <c r="G417" s="5">
        <v>44304</v>
      </c>
      <c r="H417" s="4">
        <v>1</v>
      </c>
      <c r="I417" s="4">
        <v>1</v>
      </c>
      <c r="J417" s="4">
        <v>1</v>
      </c>
      <c r="K417" s="4" t="s">
        <v>28</v>
      </c>
      <c r="L417" s="4">
        <v>200</v>
      </c>
      <c r="M417" s="4">
        <v>200</v>
      </c>
      <c r="N417" s="4" t="s">
        <v>810</v>
      </c>
      <c r="O417" s="4" t="s">
        <v>584</v>
      </c>
      <c r="P417" s="4" t="s">
        <v>31</v>
      </c>
      <c r="Q417" s="4">
        <v>0</v>
      </c>
      <c r="R417" s="7">
        <v>44303</v>
      </c>
      <c r="S417" s="5">
        <v>44319</v>
      </c>
      <c r="T417" s="4" t="s">
        <v>32</v>
      </c>
      <c r="U417" s="4">
        <v>200</v>
      </c>
      <c r="V417" s="4">
        <v>0</v>
      </c>
      <c r="W417" s="4">
        <v>0</v>
      </c>
      <c r="X417" s="4">
        <v>2071409</v>
      </c>
    </row>
    <row r="418" s="4" customFormat="1" spans="1:24">
      <c r="A418" s="4">
        <v>14941007499</v>
      </c>
      <c r="B418" s="4" t="s">
        <v>24</v>
      </c>
      <c r="C418" s="4" t="s">
        <v>25</v>
      </c>
      <c r="D418" s="4" t="s">
        <v>811</v>
      </c>
      <c r="E418" s="4" t="s">
        <v>383</v>
      </c>
      <c r="F418" s="5">
        <v>44303</v>
      </c>
      <c r="G418" s="5">
        <v>44304</v>
      </c>
      <c r="H418" s="4">
        <v>1</v>
      </c>
      <c r="I418" s="4">
        <v>1</v>
      </c>
      <c r="J418" s="4">
        <v>1</v>
      </c>
      <c r="K418" s="4" t="s">
        <v>28</v>
      </c>
      <c r="L418" s="4">
        <v>346</v>
      </c>
      <c r="M418" s="4">
        <v>346</v>
      </c>
      <c r="N418" s="4" t="s">
        <v>812</v>
      </c>
      <c r="O418" s="4" t="s">
        <v>584</v>
      </c>
      <c r="P418" s="4" t="s">
        <v>31</v>
      </c>
      <c r="Q418" s="4">
        <v>0</v>
      </c>
      <c r="R418" s="7">
        <v>44303</v>
      </c>
      <c r="S418" s="5">
        <v>44319</v>
      </c>
      <c r="T418" s="4" t="s">
        <v>32</v>
      </c>
      <c r="U418" s="4">
        <v>346</v>
      </c>
      <c r="V418" s="4">
        <v>0</v>
      </c>
      <c r="W418" s="4">
        <v>0</v>
      </c>
      <c r="X418" s="4">
        <v>2071417</v>
      </c>
    </row>
    <row r="419" s="4" customFormat="1" spans="1:24">
      <c r="A419" s="4">
        <v>14941011522</v>
      </c>
      <c r="B419" s="4" t="s">
        <v>24</v>
      </c>
      <c r="C419" s="4" t="s">
        <v>25</v>
      </c>
      <c r="D419" s="4" t="s">
        <v>813</v>
      </c>
      <c r="E419" s="4" t="s">
        <v>814</v>
      </c>
      <c r="F419" s="5">
        <v>44303</v>
      </c>
      <c r="G419" s="5">
        <v>44304</v>
      </c>
      <c r="H419" s="4">
        <v>1</v>
      </c>
      <c r="I419" s="4">
        <v>1</v>
      </c>
      <c r="J419" s="4">
        <v>1</v>
      </c>
      <c r="K419" s="4" t="s">
        <v>28</v>
      </c>
      <c r="L419" s="4">
        <v>374</v>
      </c>
      <c r="M419" s="4">
        <v>374</v>
      </c>
      <c r="N419" s="4" t="s">
        <v>815</v>
      </c>
      <c r="O419" s="4" t="s">
        <v>584</v>
      </c>
      <c r="P419" s="4" t="s">
        <v>31</v>
      </c>
      <c r="Q419" s="4">
        <v>0</v>
      </c>
      <c r="R419" s="7">
        <v>44303</v>
      </c>
      <c r="S419" s="5">
        <v>44319</v>
      </c>
      <c r="T419" s="4" t="s">
        <v>32</v>
      </c>
      <c r="U419" s="4">
        <v>374</v>
      </c>
      <c r="V419" s="4">
        <v>0</v>
      </c>
      <c r="W419" s="4">
        <v>0</v>
      </c>
      <c r="X419" s="4">
        <v>2071419</v>
      </c>
    </row>
    <row r="420" s="4" customFormat="1" spans="1:24">
      <c r="A420" s="4">
        <v>14940999906</v>
      </c>
      <c r="B420" s="4" t="s">
        <v>24</v>
      </c>
      <c r="C420" s="4" t="s">
        <v>25</v>
      </c>
      <c r="D420" s="4" t="s">
        <v>816</v>
      </c>
      <c r="E420" s="4" t="s">
        <v>103</v>
      </c>
      <c r="F420" s="5">
        <v>44303</v>
      </c>
      <c r="G420" s="5">
        <v>44304</v>
      </c>
      <c r="H420" s="4">
        <v>1</v>
      </c>
      <c r="I420" s="4">
        <v>1</v>
      </c>
      <c r="J420" s="4">
        <v>1</v>
      </c>
      <c r="K420" s="4" t="s">
        <v>28</v>
      </c>
      <c r="L420" s="4">
        <v>256</v>
      </c>
      <c r="M420" s="4">
        <v>256</v>
      </c>
      <c r="N420" s="4" t="s">
        <v>817</v>
      </c>
      <c r="O420" s="4" t="s">
        <v>584</v>
      </c>
      <c r="P420" s="4" t="s">
        <v>31</v>
      </c>
      <c r="Q420" s="4">
        <v>0</v>
      </c>
      <c r="R420" s="7">
        <v>44303</v>
      </c>
      <c r="S420" s="5">
        <v>44319</v>
      </c>
      <c r="T420" s="4" t="s">
        <v>32</v>
      </c>
      <c r="U420" s="4">
        <v>256</v>
      </c>
      <c r="V420" s="4">
        <v>0</v>
      </c>
      <c r="W420" s="4">
        <v>0</v>
      </c>
      <c r="X420" s="4">
        <v>2071414</v>
      </c>
    </row>
    <row r="421" s="4" customFormat="1" spans="1:24">
      <c r="A421" s="4">
        <v>14941321445</v>
      </c>
      <c r="B421" s="4" t="s">
        <v>24</v>
      </c>
      <c r="C421" s="4" t="s">
        <v>25</v>
      </c>
      <c r="D421" s="4" t="s">
        <v>818</v>
      </c>
      <c r="E421" s="4" t="s">
        <v>819</v>
      </c>
      <c r="F421" s="5">
        <v>44303</v>
      </c>
      <c r="G421" s="5">
        <v>44304</v>
      </c>
      <c r="H421" s="4">
        <v>1</v>
      </c>
      <c r="I421" s="4">
        <v>1</v>
      </c>
      <c r="J421" s="4">
        <v>1</v>
      </c>
      <c r="K421" s="4" t="s">
        <v>28</v>
      </c>
      <c r="L421" s="4">
        <v>870</v>
      </c>
      <c r="M421" s="4">
        <v>870</v>
      </c>
      <c r="N421" s="4" t="s">
        <v>820</v>
      </c>
      <c r="O421" s="4" t="s">
        <v>584</v>
      </c>
      <c r="P421" s="4" t="s">
        <v>31</v>
      </c>
      <c r="Q421" s="4">
        <v>0</v>
      </c>
      <c r="R421" s="7">
        <v>44303</v>
      </c>
      <c r="S421" s="5">
        <v>44319</v>
      </c>
      <c r="T421" s="4" t="s">
        <v>32</v>
      </c>
      <c r="U421" s="4">
        <v>870</v>
      </c>
      <c r="V421" s="4">
        <v>0</v>
      </c>
      <c r="W421" s="4">
        <v>0</v>
      </c>
      <c r="X421" s="4">
        <v>2071455</v>
      </c>
    </row>
    <row r="422" s="4" customFormat="1" spans="1:24">
      <c r="A422" s="4">
        <v>14941447454</v>
      </c>
      <c r="B422" s="4" t="s">
        <v>24</v>
      </c>
      <c r="C422" s="4" t="s">
        <v>25</v>
      </c>
      <c r="D422" s="4" t="s">
        <v>361</v>
      </c>
      <c r="E422" s="4" t="s">
        <v>221</v>
      </c>
      <c r="F422" s="5">
        <v>44303</v>
      </c>
      <c r="G422" s="5">
        <v>44304</v>
      </c>
      <c r="H422" s="4">
        <v>1</v>
      </c>
      <c r="I422" s="4">
        <v>1</v>
      </c>
      <c r="J422" s="4">
        <v>1</v>
      </c>
      <c r="K422" s="4" t="s">
        <v>28</v>
      </c>
      <c r="L422" s="4">
        <v>213</v>
      </c>
      <c r="M422" s="4">
        <v>213</v>
      </c>
      <c r="N422" s="4" t="s">
        <v>821</v>
      </c>
      <c r="O422" s="4" t="s">
        <v>584</v>
      </c>
      <c r="P422" s="4" t="s">
        <v>31</v>
      </c>
      <c r="Q422" s="4">
        <v>0</v>
      </c>
      <c r="R422" s="7">
        <v>44303</v>
      </c>
      <c r="S422" s="5">
        <v>44319</v>
      </c>
      <c r="T422" s="4" t="s">
        <v>32</v>
      </c>
      <c r="U422" s="4">
        <v>213</v>
      </c>
      <c r="V422" s="4">
        <v>0</v>
      </c>
      <c r="W422" s="4">
        <v>0</v>
      </c>
      <c r="X422" s="4">
        <v>2071494</v>
      </c>
    </row>
    <row r="423" s="4" customFormat="1" spans="1:24">
      <c r="A423" s="4">
        <v>14806581872</v>
      </c>
      <c r="B423" s="4" t="s">
        <v>24</v>
      </c>
      <c r="C423" s="4" t="s">
        <v>25</v>
      </c>
      <c r="D423" s="4" t="s">
        <v>822</v>
      </c>
      <c r="E423" s="4" t="s">
        <v>823</v>
      </c>
      <c r="F423" s="5">
        <v>44303</v>
      </c>
      <c r="G423" s="5">
        <v>44305</v>
      </c>
      <c r="H423" s="4">
        <v>1</v>
      </c>
      <c r="I423" s="4">
        <v>2</v>
      </c>
      <c r="J423" s="4">
        <v>2</v>
      </c>
      <c r="K423" s="4" t="s">
        <v>28</v>
      </c>
      <c r="L423" s="4">
        <v>996</v>
      </c>
      <c r="M423" s="4">
        <v>996</v>
      </c>
      <c r="N423" s="4" t="s">
        <v>824</v>
      </c>
      <c r="O423" s="4" t="s">
        <v>825</v>
      </c>
      <c r="P423" s="4" t="s">
        <v>31</v>
      </c>
      <c r="Q423" s="4">
        <v>0</v>
      </c>
      <c r="R423" s="7">
        <v>44290</v>
      </c>
      <c r="S423" s="5">
        <v>44320</v>
      </c>
      <c r="T423" s="4" t="s">
        <v>32</v>
      </c>
      <c r="U423" s="4">
        <v>996</v>
      </c>
      <c r="V423" s="4">
        <v>0</v>
      </c>
      <c r="W423" s="4">
        <v>0</v>
      </c>
      <c r="X423" s="4">
        <v>2048922</v>
      </c>
    </row>
    <row r="424" s="4" customFormat="1" spans="1:24">
      <c r="A424" s="4">
        <v>14828903603</v>
      </c>
      <c r="B424" s="4" t="s">
        <v>24</v>
      </c>
      <c r="C424" s="4" t="s">
        <v>25</v>
      </c>
      <c r="D424" s="4" t="s">
        <v>826</v>
      </c>
      <c r="E424" s="4" t="s">
        <v>47</v>
      </c>
      <c r="F424" s="5">
        <v>44302</v>
      </c>
      <c r="G424" s="5">
        <v>44305</v>
      </c>
      <c r="H424" s="4">
        <v>1</v>
      </c>
      <c r="I424" s="4">
        <v>3</v>
      </c>
      <c r="J424" s="4">
        <v>3</v>
      </c>
      <c r="K424" s="4" t="s">
        <v>28</v>
      </c>
      <c r="L424" s="4">
        <v>1041</v>
      </c>
      <c r="M424" s="4">
        <v>1041</v>
      </c>
      <c r="N424" s="4" t="s">
        <v>827</v>
      </c>
      <c r="O424" s="4" t="s">
        <v>825</v>
      </c>
      <c r="P424" s="4" t="s">
        <v>31</v>
      </c>
      <c r="Q424" s="4">
        <v>0</v>
      </c>
      <c r="R424" s="7">
        <v>44292</v>
      </c>
      <c r="S424" s="5">
        <v>44320</v>
      </c>
      <c r="T424" s="4" t="s">
        <v>32</v>
      </c>
      <c r="U424" s="4">
        <v>1041</v>
      </c>
      <c r="V424" s="4">
        <v>0</v>
      </c>
      <c r="W424" s="4">
        <v>0</v>
      </c>
      <c r="X424" s="4">
        <v>2052135</v>
      </c>
    </row>
    <row r="425" s="4" customFormat="1" spans="1:24">
      <c r="A425" s="4">
        <v>14829983553</v>
      </c>
      <c r="B425" s="4" t="s">
        <v>24</v>
      </c>
      <c r="C425" s="4" t="s">
        <v>25</v>
      </c>
      <c r="D425" s="4" t="s">
        <v>828</v>
      </c>
      <c r="E425" s="4" t="s">
        <v>115</v>
      </c>
      <c r="F425" s="5">
        <v>44304</v>
      </c>
      <c r="G425" s="5">
        <v>44305</v>
      </c>
      <c r="H425" s="4">
        <v>1</v>
      </c>
      <c r="I425" s="4">
        <v>1</v>
      </c>
      <c r="J425" s="4">
        <v>1</v>
      </c>
      <c r="K425" s="4" t="s">
        <v>28</v>
      </c>
      <c r="L425" s="4">
        <v>215</v>
      </c>
      <c r="M425" s="4">
        <v>215</v>
      </c>
      <c r="N425" s="4" t="s">
        <v>829</v>
      </c>
      <c r="O425" s="4" t="s">
        <v>825</v>
      </c>
      <c r="P425" s="4" t="s">
        <v>31</v>
      </c>
      <c r="Q425" s="4">
        <v>0</v>
      </c>
      <c r="R425" s="7">
        <v>44292</v>
      </c>
      <c r="S425" s="5">
        <v>44320</v>
      </c>
      <c r="T425" s="4" t="s">
        <v>32</v>
      </c>
      <c r="U425" s="4">
        <v>215</v>
      </c>
      <c r="V425" s="4">
        <v>0</v>
      </c>
      <c r="W425" s="4">
        <v>217</v>
      </c>
      <c r="X425" s="4">
        <v>2052382</v>
      </c>
    </row>
    <row r="426" s="4" customFormat="1" spans="1:24">
      <c r="A426" s="4">
        <v>14829983553</v>
      </c>
      <c r="B426" s="4" t="s">
        <v>24</v>
      </c>
      <c r="C426" s="4" t="s">
        <v>36</v>
      </c>
      <c r="D426" s="4" t="s">
        <v>828</v>
      </c>
      <c r="E426" s="4" t="s">
        <v>115</v>
      </c>
      <c r="F426" s="5">
        <v>44304</v>
      </c>
      <c r="G426" s="5">
        <v>44305</v>
      </c>
      <c r="H426" s="4">
        <v>1</v>
      </c>
      <c r="I426" s="4">
        <v>1</v>
      </c>
      <c r="J426" s="4">
        <v>1</v>
      </c>
      <c r="K426" s="4" t="s">
        <v>28</v>
      </c>
      <c r="L426" s="4">
        <v>-215</v>
      </c>
      <c r="M426" s="4">
        <v>-215</v>
      </c>
      <c r="N426" s="4" t="s">
        <v>829</v>
      </c>
      <c r="O426" s="4" t="s">
        <v>825</v>
      </c>
      <c r="P426" s="4" t="s">
        <v>31</v>
      </c>
      <c r="Q426" s="4">
        <v>0</v>
      </c>
      <c r="R426" s="7">
        <v>44292</v>
      </c>
      <c r="S426" s="5">
        <v>44320</v>
      </c>
      <c r="T426" s="4" t="s">
        <v>32</v>
      </c>
      <c r="U426" s="4">
        <v>-215</v>
      </c>
      <c r="V426" s="4">
        <v>0</v>
      </c>
      <c r="W426" s="4">
        <v>-217</v>
      </c>
      <c r="X426" s="4">
        <v>2052382</v>
      </c>
    </row>
    <row r="427" s="4" customFormat="1" spans="1:24">
      <c r="A427" s="4">
        <v>14861836613</v>
      </c>
      <c r="B427" s="4" t="s">
        <v>24</v>
      </c>
      <c r="C427" s="4" t="s">
        <v>25</v>
      </c>
      <c r="D427" s="4" t="s">
        <v>830</v>
      </c>
      <c r="E427" s="4" t="s">
        <v>47</v>
      </c>
      <c r="F427" s="5">
        <v>44298</v>
      </c>
      <c r="G427" s="5">
        <v>44305</v>
      </c>
      <c r="H427" s="4">
        <v>1</v>
      </c>
      <c r="I427" s="4">
        <v>7</v>
      </c>
      <c r="J427" s="4">
        <v>7</v>
      </c>
      <c r="K427" s="4" t="s">
        <v>28</v>
      </c>
      <c r="L427" s="4">
        <v>1769</v>
      </c>
      <c r="M427" s="4">
        <v>1769</v>
      </c>
      <c r="N427" s="4" t="s">
        <v>831</v>
      </c>
      <c r="O427" s="4" t="s">
        <v>825</v>
      </c>
      <c r="P427" s="4" t="s">
        <v>31</v>
      </c>
      <c r="Q427" s="4">
        <v>0</v>
      </c>
      <c r="R427" s="7">
        <v>44295</v>
      </c>
      <c r="S427" s="5">
        <v>44320</v>
      </c>
      <c r="T427" s="4" t="s">
        <v>32</v>
      </c>
      <c r="U427" s="4">
        <v>1769</v>
      </c>
      <c r="V427" s="4">
        <v>0</v>
      </c>
      <c r="W427" s="4">
        <v>0</v>
      </c>
      <c r="X427" s="4">
        <v>2057119</v>
      </c>
    </row>
    <row r="428" s="4" customFormat="1" spans="1:24">
      <c r="A428" s="4">
        <v>14861908179</v>
      </c>
      <c r="B428" s="4" t="s">
        <v>24</v>
      </c>
      <c r="C428" s="4" t="s">
        <v>25</v>
      </c>
      <c r="D428" s="4" t="s">
        <v>66</v>
      </c>
      <c r="E428" s="4" t="s">
        <v>78</v>
      </c>
      <c r="F428" s="5">
        <v>44302</v>
      </c>
      <c r="G428" s="5">
        <v>44305</v>
      </c>
      <c r="H428" s="4">
        <v>1</v>
      </c>
      <c r="I428" s="4">
        <v>3</v>
      </c>
      <c r="J428" s="4">
        <v>3</v>
      </c>
      <c r="K428" s="4" t="s">
        <v>28</v>
      </c>
      <c r="L428" s="4">
        <v>1135</v>
      </c>
      <c r="M428" s="4">
        <v>1135</v>
      </c>
      <c r="N428" s="4" t="s">
        <v>832</v>
      </c>
      <c r="O428" s="4" t="s">
        <v>825</v>
      </c>
      <c r="P428" s="4" t="s">
        <v>31</v>
      </c>
      <c r="Q428" s="4">
        <v>0</v>
      </c>
      <c r="R428" s="7">
        <v>44295</v>
      </c>
      <c r="S428" s="5">
        <v>44320</v>
      </c>
      <c r="T428" s="4" t="s">
        <v>32</v>
      </c>
      <c r="U428" s="4">
        <v>1135</v>
      </c>
      <c r="V428" s="4">
        <v>0</v>
      </c>
      <c r="W428" s="4">
        <v>0</v>
      </c>
      <c r="X428" s="4">
        <v>2057148</v>
      </c>
    </row>
    <row r="429" s="4" customFormat="1" spans="1:24">
      <c r="A429" s="4">
        <v>14862355308</v>
      </c>
      <c r="B429" s="4" t="s">
        <v>24</v>
      </c>
      <c r="C429" s="4" t="s">
        <v>25</v>
      </c>
      <c r="D429" s="4" t="s">
        <v>833</v>
      </c>
      <c r="E429" s="4" t="s">
        <v>161</v>
      </c>
      <c r="F429" s="5">
        <v>44302</v>
      </c>
      <c r="G429" s="5">
        <v>44305</v>
      </c>
      <c r="H429" s="4">
        <v>1</v>
      </c>
      <c r="I429" s="4">
        <v>3</v>
      </c>
      <c r="J429" s="4">
        <v>3</v>
      </c>
      <c r="K429" s="4" t="s">
        <v>28</v>
      </c>
      <c r="L429" s="4">
        <v>640</v>
      </c>
      <c r="M429" s="4">
        <v>640</v>
      </c>
      <c r="N429" s="4" t="s">
        <v>834</v>
      </c>
      <c r="O429" s="4" t="s">
        <v>825</v>
      </c>
      <c r="P429" s="4" t="s">
        <v>31</v>
      </c>
      <c r="Q429" s="4">
        <v>0</v>
      </c>
      <c r="R429" s="7">
        <v>44295</v>
      </c>
      <c r="S429" s="5">
        <v>44320</v>
      </c>
      <c r="T429" s="4" t="s">
        <v>32</v>
      </c>
      <c r="U429" s="4">
        <v>640</v>
      </c>
      <c r="V429" s="4">
        <v>0</v>
      </c>
      <c r="W429" s="4">
        <v>0</v>
      </c>
      <c r="X429" s="4">
        <v>2057317</v>
      </c>
    </row>
    <row r="430" s="4" customFormat="1" spans="1:24">
      <c r="A430" s="4">
        <v>14862355308</v>
      </c>
      <c r="B430" s="4" t="s">
        <v>24</v>
      </c>
      <c r="C430" s="4" t="s">
        <v>36</v>
      </c>
      <c r="D430" s="4" t="s">
        <v>833</v>
      </c>
      <c r="E430" s="4" t="s">
        <v>161</v>
      </c>
      <c r="F430" s="5">
        <v>44302</v>
      </c>
      <c r="G430" s="5">
        <v>44305</v>
      </c>
      <c r="H430" s="4">
        <v>1</v>
      </c>
      <c r="I430" s="4">
        <v>3</v>
      </c>
      <c r="J430" s="4">
        <v>3</v>
      </c>
      <c r="K430" s="4" t="s">
        <v>28</v>
      </c>
      <c r="L430" s="4">
        <v>-640</v>
      </c>
      <c r="M430" s="4">
        <v>-640</v>
      </c>
      <c r="N430" s="4" t="s">
        <v>834</v>
      </c>
      <c r="O430" s="4" t="s">
        <v>825</v>
      </c>
      <c r="P430" s="4" t="s">
        <v>31</v>
      </c>
      <c r="Q430" s="4">
        <v>0</v>
      </c>
      <c r="R430" s="7">
        <v>44295</v>
      </c>
      <c r="S430" s="5">
        <v>44320</v>
      </c>
      <c r="T430" s="4" t="s">
        <v>32</v>
      </c>
      <c r="U430" s="4">
        <v>-640</v>
      </c>
      <c r="V430" s="4">
        <v>0</v>
      </c>
      <c r="W430" s="4">
        <v>0</v>
      </c>
      <c r="X430" s="4">
        <v>2057317</v>
      </c>
    </row>
    <row r="431" s="4" customFormat="1" spans="1:24">
      <c r="A431" s="4">
        <v>14862810679</v>
      </c>
      <c r="B431" s="4" t="s">
        <v>24</v>
      </c>
      <c r="C431" s="4" t="s">
        <v>25</v>
      </c>
      <c r="D431" s="4" t="s">
        <v>833</v>
      </c>
      <c r="E431" s="4" t="s">
        <v>161</v>
      </c>
      <c r="F431" s="5">
        <v>44302</v>
      </c>
      <c r="G431" s="5">
        <v>44305</v>
      </c>
      <c r="H431" s="4">
        <v>1</v>
      </c>
      <c r="I431" s="4">
        <v>3</v>
      </c>
      <c r="J431" s="4">
        <v>3</v>
      </c>
      <c r="K431" s="4" t="s">
        <v>28</v>
      </c>
      <c r="L431" s="4">
        <v>640</v>
      </c>
      <c r="M431" s="4">
        <v>640</v>
      </c>
      <c r="N431" s="4" t="s">
        <v>835</v>
      </c>
      <c r="O431" s="4" t="s">
        <v>825</v>
      </c>
      <c r="P431" s="4" t="s">
        <v>31</v>
      </c>
      <c r="Q431" s="4">
        <v>0</v>
      </c>
      <c r="R431" s="7">
        <v>44295</v>
      </c>
      <c r="S431" s="5">
        <v>44320</v>
      </c>
      <c r="T431" s="4" t="s">
        <v>32</v>
      </c>
      <c r="U431" s="4">
        <v>640</v>
      </c>
      <c r="V431" s="4">
        <v>0</v>
      </c>
      <c r="W431" s="4">
        <v>0</v>
      </c>
      <c r="X431" s="4">
        <v>2057517</v>
      </c>
    </row>
    <row r="432" s="4" customFormat="1" spans="1:24">
      <c r="A432" s="4">
        <v>14872296119</v>
      </c>
      <c r="B432" s="4" t="s">
        <v>24</v>
      </c>
      <c r="C432" s="4" t="s">
        <v>25</v>
      </c>
      <c r="D432" s="4" t="s">
        <v>836</v>
      </c>
      <c r="E432" s="4" t="s">
        <v>47</v>
      </c>
      <c r="F432" s="5">
        <v>44304</v>
      </c>
      <c r="G432" s="5">
        <v>44305</v>
      </c>
      <c r="H432" s="4">
        <v>1</v>
      </c>
      <c r="I432" s="4">
        <v>1</v>
      </c>
      <c r="J432" s="4">
        <v>1</v>
      </c>
      <c r="K432" s="4" t="s">
        <v>28</v>
      </c>
      <c r="L432" s="4">
        <v>321</v>
      </c>
      <c r="M432" s="4">
        <v>321</v>
      </c>
      <c r="N432" s="4" t="s">
        <v>837</v>
      </c>
      <c r="O432" s="4" t="s">
        <v>825</v>
      </c>
      <c r="P432" s="4" t="s">
        <v>31</v>
      </c>
      <c r="Q432" s="4">
        <v>0</v>
      </c>
      <c r="R432" s="7">
        <v>44296</v>
      </c>
      <c r="S432" s="5">
        <v>44320</v>
      </c>
      <c r="T432" s="4" t="s">
        <v>32</v>
      </c>
      <c r="U432" s="4">
        <v>321</v>
      </c>
      <c r="V432" s="4">
        <v>0</v>
      </c>
      <c r="W432" s="4">
        <v>0</v>
      </c>
      <c r="X432" s="4">
        <v>2059494</v>
      </c>
    </row>
    <row r="433" s="4" customFormat="1" spans="1:24">
      <c r="A433" s="4">
        <v>14878380745</v>
      </c>
      <c r="B433" s="4" t="s">
        <v>24</v>
      </c>
      <c r="C433" s="4" t="s">
        <v>25</v>
      </c>
      <c r="D433" s="4" t="s">
        <v>838</v>
      </c>
      <c r="E433" s="4" t="s">
        <v>50</v>
      </c>
      <c r="F433" s="5">
        <v>44304</v>
      </c>
      <c r="G433" s="5">
        <v>44305</v>
      </c>
      <c r="H433" s="4">
        <v>2</v>
      </c>
      <c r="I433" s="4">
        <v>1</v>
      </c>
      <c r="J433" s="4">
        <v>2</v>
      </c>
      <c r="K433" s="4" t="s">
        <v>28</v>
      </c>
      <c r="L433" s="4">
        <v>494</v>
      </c>
      <c r="M433" s="4">
        <v>494</v>
      </c>
      <c r="N433" s="4" t="s">
        <v>839</v>
      </c>
      <c r="O433" s="4" t="s">
        <v>825</v>
      </c>
      <c r="P433" s="4" t="s">
        <v>31</v>
      </c>
      <c r="Q433" s="4">
        <v>0</v>
      </c>
      <c r="R433" s="7">
        <v>44296</v>
      </c>
      <c r="S433" s="5">
        <v>44320</v>
      </c>
      <c r="T433" s="4" t="s">
        <v>32</v>
      </c>
      <c r="U433" s="4">
        <v>494</v>
      </c>
      <c r="V433" s="4">
        <v>0</v>
      </c>
      <c r="W433" s="4">
        <v>0</v>
      </c>
      <c r="X433" s="4">
        <v>2060504</v>
      </c>
    </row>
    <row r="434" s="4" customFormat="1" spans="1:24">
      <c r="A434" s="4">
        <v>14878394438</v>
      </c>
      <c r="B434" s="4" t="s">
        <v>24</v>
      </c>
      <c r="C434" s="4" t="s">
        <v>25</v>
      </c>
      <c r="D434" s="4" t="s">
        <v>838</v>
      </c>
      <c r="E434" s="4" t="s">
        <v>50</v>
      </c>
      <c r="F434" s="5">
        <v>44304</v>
      </c>
      <c r="G434" s="5">
        <v>44305</v>
      </c>
      <c r="H434" s="4">
        <v>1</v>
      </c>
      <c r="I434" s="4">
        <v>1</v>
      </c>
      <c r="J434" s="4">
        <v>1</v>
      </c>
      <c r="K434" s="4" t="s">
        <v>28</v>
      </c>
      <c r="L434" s="4">
        <v>247</v>
      </c>
      <c r="M434" s="4">
        <v>247</v>
      </c>
      <c r="N434" s="4" t="s">
        <v>840</v>
      </c>
      <c r="O434" s="4" t="s">
        <v>825</v>
      </c>
      <c r="P434" s="4" t="s">
        <v>31</v>
      </c>
      <c r="Q434" s="4">
        <v>0</v>
      </c>
      <c r="R434" s="7">
        <v>44296</v>
      </c>
      <c r="S434" s="5">
        <v>44320</v>
      </c>
      <c r="T434" s="4" t="s">
        <v>32</v>
      </c>
      <c r="U434" s="4">
        <v>247</v>
      </c>
      <c r="V434" s="4">
        <v>0</v>
      </c>
      <c r="W434" s="4">
        <v>0</v>
      </c>
      <c r="X434" s="4">
        <v>2060512</v>
      </c>
    </row>
    <row r="435" s="4" customFormat="1" spans="1:24">
      <c r="A435" s="4">
        <v>14880279045</v>
      </c>
      <c r="B435" s="4" t="s">
        <v>24</v>
      </c>
      <c r="C435" s="4" t="s">
        <v>25</v>
      </c>
      <c r="D435" s="4" t="s">
        <v>841</v>
      </c>
      <c r="E435" s="4" t="s">
        <v>355</v>
      </c>
      <c r="F435" s="5">
        <v>44303</v>
      </c>
      <c r="G435" s="5">
        <v>44305</v>
      </c>
      <c r="H435" s="4">
        <v>1</v>
      </c>
      <c r="I435" s="4">
        <v>2</v>
      </c>
      <c r="J435" s="4">
        <v>2</v>
      </c>
      <c r="K435" s="4" t="s">
        <v>28</v>
      </c>
      <c r="L435" s="4">
        <v>456</v>
      </c>
      <c r="M435" s="4">
        <v>456</v>
      </c>
      <c r="N435" s="4" t="s">
        <v>842</v>
      </c>
      <c r="O435" s="4" t="s">
        <v>825</v>
      </c>
      <c r="P435" s="4" t="s">
        <v>31</v>
      </c>
      <c r="Q435" s="4">
        <v>0</v>
      </c>
      <c r="R435" s="7">
        <v>44297</v>
      </c>
      <c r="S435" s="5">
        <v>44320</v>
      </c>
      <c r="T435" s="4" t="s">
        <v>32</v>
      </c>
      <c r="U435" s="4">
        <v>456</v>
      </c>
      <c r="V435" s="4">
        <v>0</v>
      </c>
      <c r="W435" s="4">
        <v>0</v>
      </c>
      <c r="X435" s="4">
        <v>2061214</v>
      </c>
    </row>
    <row r="436" s="4" customFormat="1" spans="1:24">
      <c r="A436" s="4">
        <v>14894969483</v>
      </c>
      <c r="B436" s="4" t="s">
        <v>24</v>
      </c>
      <c r="C436" s="4" t="s">
        <v>25</v>
      </c>
      <c r="D436" s="4" t="s">
        <v>843</v>
      </c>
      <c r="E436" s="4" t="s">
        <v>844</v>
      </c>
      <c r="F436" s="5">
        <v>44304</v>
      </c>
      <c r="G436" s="5">
        <v>44305</v>
      </c>
      <c r="H436" s="4">
        <v>1</v>
      </c>
      <c r="I436" s="4">
        <v>1</v>
      </c>
      <c r="J436" s="4">
        <v>1</v>
      </c>
      <c r="K436" s="4" t="s">
        <v>28</v>
      </c>
      <c r="L436" s="4">
        <v>536</v>
      </c>
      <c r="M436" s="4">
        <v>536</v>
      </c>
      <c r="N436" s="4" t="s">
        <v>845</v>
      </c>
      <c r="O436" s="4" t="s">
        <v>825</v>
      </c>
      <c r="P436" s="4" t="s">
        <v>31</v>
      </c>
      <c r="Q436" s="4">
        <v>0</v>
      </c>
      <c r="R436" s="7">
        <v>44298</v>
      </c>
      <c r="S436" s="5">
        <v>44320</v>
      </c>
      <c r="T436" s="4" t="s">
        <v>32</v>
      </c>
      <c r="U436" s="4">
        <v>536</v>
      </c>
      <c r="V436" s="4">
        <v>0</v>
      </c>
      <c r="W436" s="4">
        <v>0</v>
      </c>
      <c r="X436" s="4">
        <v>2063901</v>
      </c>
    </row>
    <row r="437" s="4" customFormat="1" spans="1:24">
      <c r="A437" s="4">
        <v>14894969483</v>
      </c>
      <c r="B437" s="4" t="s">
        <v>24</v>
      </c>
      <c r="C437" s="4" t="s">
        <v>36</v>
      </c>
      <c r="D437" s="4" t="s">
        <v>843</v>
      </c>
      <c r="E437" s="4" t="s">
        <v>844</v>
      </c>
      <c r="F437" s="5">
        <v>44304</v>
      </c>
      <c r="G437" s="5">
        <v>44305</v>
      </c>
      <c r="H437" s="4">
        <v>1</v>
      </c>
      <c r="I437" s="4">
        <v>1</v>
      </c>
      <c r="J437" s="4">
        <v>1</v>
      </c>
      <c r="K437" s="4" t="s">
        <v>28</v>
      </c>
      <c r="L437" s="4">
        <v>-536</v>
      </c>
      <c r="M437" s="4">
        <v>-536</v>
      </c>
      <c r="N437" s="4" t="s">
        <v>845</v>
      </c>
      <c r="O437" s="4" t="s">
        <v>825</v>
      </c>
      <c r="P437" s="4" t="s">
        <v>31</v>
      </c>
      <c r="Q437" s="4">
        <v>0</v>
      </c>
      <c r="R437" s="7">
        <v>44298</v>
      </c>
      <c r="S437" s="5">
        <v>44320</v>
      </c>
      <c r="T437" s="4" t="s">
        <v>32</v>
      </c>
      <c r="U437" s="4">
        <v>-536</v>
      </c>
      <c r="V437" s="4">
        <v>0</v>
      </c>
      <c r="W437" s="4">
        <v>0</v>
      </c>
      <c r="X437" s="4">
        <v>2063901</v>
      </c>
    </row>
    <row r="438" s="4" customFormat="1" spans="1:24">
      <c r="A438" s="4">
        <v>14901455077</v>
      </c>
      <c r="B438" s="4" t="s">
        <v>24</v>
      </c>
      <c r="C438" s="4" t="s">
        <v>25</v>
      </c>
      <c r="D438" s="4" t="s">
        <v>846</v>
      </c>
      <c r="E438" s="4" t="s">
        <v>300</v>
      </c>
      <c r="F438" s="5">
        <v>44304</v>
      </c>
      <c r="G438" s="5">
        <v>44305</v>
      </c>
      <c r="H438" s="4">
        <v>1</v>
      </c>
      <c r="I438" s="4">
        <v>1</v>
      </c>
      <c r="J438" s="4">
        <v>1</v>
      </c>
      <c r="K438" s="4" t="s">
        <v>28</v>
      </c>
      <c r="L438" s="4">
        <v>482</v>
      </c>
      <c r="M438" s="4">
        <v>482</v>
      </c>
      <c r="N438" s="4" t="s">
        <v>847</v>
      </c>
      <c r="O438" s="4" t="s">
        <v>825</v>
      </c>
      <c r="P438" s="4" t="s">
        <v>31</v>
      </c>
      <c r="Q438" s="4">
        <v>0</v>
      </c>
      <c r="R438" s="7">
        <v>44299</v>
      </c>
      <c r="S438" s="5">
        <v>44320</v>
      </c>
      <c r="T438" s="4" t="s">
        <v>32</v>
      </c>
      <c r="U438" s="4">
        <v>482</v>
      </c>
      <c r="V438" s="4">
        <v>0</v>
      </c>
      <c r="W438" s="4">
        <v>0</v>
      </c>
      <c r="X438" s="4">
        <v>2065008</v>
      </c>
    </row>
    <row r="439" s="4" customFormat="1" spans="1:24">
      <c r="A439" s="4">
        <v>14901455077</v>
      </c>
      <c r="B439" s="4" t="s">
        <v>24</v>
      </c>
      <c r="C439" s="4" t="s">
        <v>36</v>
      </c>
      <c r="D439" s="4" t="s">
        <v>846</v>
      </c>
      <c r="E439" s="4" t="s">
        <v>300</v>
      </c>
      <c r="F439" s="5">
        <v>44304</v>
      </c>
      <c r="G439" s="5">
        <v>44305</v>
      </c>
      <c r="H439" s="4">
        <v>1</v>
      </c>
      <c r="I439" s="4">
        <v>1</v>
      </c>
      <c r="J439" s="4">
        <v>1</v>
      </c>
      <c r="K439" s="4" t="s">
        <v>28</v>
      </c>
      <c r="L439" s="4">
        <v>-482</v>
      </c>
      <c r="M439" s="4">
        <v>-482</v>
      </c>
      <c r="N439" s="4" t="s">
        <v>847</v>
      </c>
      <c r="O439" s="4" t="s">
        <v>825</v>
      </c>
      <c r="P439" s="4" t="s">
        <v>31</v>
      </c>
      <c r="Q439" s="4">
        <v>0</v>
      </c>
      <c r="R439" s="7">
        <v>44299</v>
      </c>
      <c r="S439" s="5">
        <v>44320</v>
      </c>
      <c r="T439" s="4" t="s">
        <v>32</v>
      </c>
      <c r="U439" s="4">
        <v>-482</v>
      </c>
      <c r="V439" s="4">
        <v>0</v>
      </c>
      <c r="W439" s="4">
        <v>0</v>
      </c>
      <c r="X439" s="4">
        <v>2065008</v>
      </c>
    </row>
    <row r="440" s="4" customFormat="1" spans="1:24">
      <c r="A440" s="4">
        <v>14901749612</v>
      </c>
      <c r="B440" s="4" t="s">
        <v>24</v>
      </c>
      <c r="C440" s="4" t="s">
        <v>25</v>
      </c>
      <c r="D440" s="4" t="s">
        <v>848</v>
      </c>
      <c r="E440" s="4" t="s">
        <v>78</v>
      </c>
      <c r="F440" s="5">
        <v>44304</v>
      </c>
      <c r="G440" s="5">
        <v>44305</v>
      </c>
      <c r="H440" s="4">
        <v>1</v>
      </c>
      <c r="I440" s="4">
        <v>1</v>
      </c>
      <c r="J440" s="4">
        <v>1</v>
      </c>
      <c r="K440" s="4" t="s">
        <v>28</v>
      </c>
      <c r="L440" s="4">
        <v>259</v>
      </c>
      <c r="M440" s="4">
        <v>259</v>
      </c>
      <c r="N440" s="4" t="s">
        <v>849</v>
      </c>
      <c r="O440" s="4" t="s">
        <v>825</v>
      </c>
      <c r="P440" s="4" t="s">
        <v>31</v>
      </c>
      <c r="Q440" s="4">
        <v>0</v>
      </c>
      <c r="R440" s="7">
        <v>44299</v>
      </c>
      <c r="S440" s="5">
        <v>44320</v>
      </c>
      <c r="T440" s="4" t="s">
        <v>32</v>
      </c>
      <c r="U440" s="4">
        <v>259</v>
      </c>
      <c r="V440" s="4">
        <v>0</v>
      </c>
      <c r="W440" s="4">
        <v>0</v>
      </c>
      <c r="X440" s="4">
        <v>2065094</v>
      </c>
    </row>
    <row r="441" s="4" customFormat="1" spans="1:24">
      <c r="A441" s="4">
        <v>14902985535</v>
      </c>
      <c r="B441" s="4" t="s">
        <v>24</v>
      </c>
      <c r="C441" s="4" t="s">
        <v>25</v>
      </c>
      <c r="D441" s="4" t="s">
        <v>633</v>
      </c>
      <c r="E441" s="4" t="s">
        <v>142</v>
      </c>
      <c r="F441" s="5">
        <v>44303</v>
      </c>
      <c r="G441" s="5">
        <v>44305</v>
      </c>
      <c r="H441" s="4">
        <v>1</v>
      </c>
      <c r="I441" s="4">
        <v>2</v>
      </c>
      <c r="J441" s="4">
        <v>2</v>
      </c>
      <c r="K441" s="4" t="s">
        <v>28</v>
      </c>
      <c r="L441" s="4">
        <v>1241</v>
      </c>
      <c r="M441" s="4">
        <v>1241</v>
      </c>
      <c r="N441" s="4" t="s">
        <v>850</v>
      </c>
      <c r="O441" s="4" t="s">
        <v>825</v>
      </c>
      <c r="P441" s="4" t="s">
        <v>31</v>
      </c>
      <c r="Q441" s="4">
        <v>0</v>
      </c>
      <c r="R441" s="7">
        <v>44299</v>
      </c>
      <c r="S441" s="5">
        <v>44320</v>
      </c>
      <c r="T441" s="4" t="s">
        <v>32</v>
      </c>
      <c r="U441" s="4">
        <v>1241</v>
      </c>
      <c r="V441" s="4">
        <v>0</v>
      </c>
      <c r="W441" s="4">
        <v>0</v>
      </c>
      <c r="X441" s="4">
        <v>2065413</v>
      </c>
    </row>
    <row r="442" s="4" customFormat="1" spans="1:24">
      <c r="A442" s="4">
        <v>14908273215</v>
      </c>
      <c r="B442" s="4" t="s">
        <v>24</v>
      </c>
      <c r="C442" s="4" t="s">
        <v>25</v>
      </c>
      <c r="D442" s="4" t="s">
        <v>851</v>
      </c>
      <c r="E442" s="4" t="s">
        <v>646</v>
      </c>
      <c r="F442" s="5">
        <v>44304</v>
      </c>
      <c r="G442" s="5">
        <v>44305</v>
      </c>
      <c r="H442" s="4">
        <v>1</v>
      </c>
      <c r="I442" s="4">
        <v>1</v>
      </c>
      <c r="J442" s="4">
        <v>1</v>
      </c>
      <c r="K442" s="4" t="s">
        <v>28</v>
      </c>
      <c r="L442" s="4">
        <v>482</v>
      </c>
      <c r="M442" s="4">
        <v>482</v>
      </c>
      <c r="N442" s="4" t="s">
        <v>852</v>
      </c>
      <c r="O442" s="4" t="s">
        <v>825</v>
      </c>
      <c r="P442" s="4" t="s">
        <v>31</v>
      </c>
      <c r="Q442" s="4">
        <v>0</v>
      </c>
      <c r="R442" s="7">
        <v>44300</v>
      </c>
      <c r="S442" s="5">
        <v>44320</v>
      </c>
      <c r="T442" s="4" t="s">
        <v>32</v>
      </c>
      <c r="U442" s="4">
        <v>482</v>
      </c>
      <c r="V442" s="4">
        <v>0</v>
      </c>
      <c r="W442" s="4">
        <v>0</v>
      </c>
      <c r="X442" s="4">
        <v>2066093</v>
      </c>
    </row>
    <row r="443" s="4" customFormat="1" spans="1:24">
      <c r="A443" s="4">
        <v>14908369432</v>
      </c>
      <c r="B443" s="4" t="s">
        <v>24</v>
      </c>
      <c r="C443" s="4" t="s">
        <v>25</v>
      </c>
      <c r="D443" s="4" t="s">
        <v>853</v>
      </c>
      <c r="E443" s="4" t="s">
        <v>854</v>
      </c>
      <c r="F443" s="5">
        <v>44301</v>
      </c>
      <c r="G443" s="5">
        <v>44305</v>
      </c>
      <c r="H443" s="4">
        <v>1</v>
      </c>
      <c r="I443" s="4">
        <v>4</v>
      </c>
      <c r="J443" s="4">
        <v>4</v>
      </c>
      <c r="K443" s="4" t="s">
        <v>28</v>
      </c>
      <c r="L443" s="4">
        <v>1496</v>
      </c>
      <c r="M443" s="4">
        <v>1496</v>
      </c>
      <c r="N443" s="4" t="s">
        <v>855</v>
      </c>
      <c r="O443" s="4" t="s">
        <v>825</v>
      </c>
      <c r="P443" s="4" t="s">
        <v>31</v>
      </c>
      <c r="Q443" s="4">
        <v>0</v>
      </c>
      <c r="R443" s="7">
        <v>44300</v>
      </c>
      <c r="S443" s="5">
        <v>44320</v>
      </c>
      <c r="T443" s="4" t="s">
        <v>32</v>
      </c>
      <c r="U443" s="4">
        <v>1496</v>
      </c>
      <c r="V443" s="4">
        <v>0</v>
      </c>
      <c r="W443" s="4">
        <v>0</v>
      </c>
      <c r="X443" s="4">
        <v>2066115</v>
      </c>
    </row>
    <row r="444" s="4" customFormat="1" spans="1:23">
      <c r="A444" s="4">
        <v>14917761107</v>
      </c>
      <c r="B444" s="4" t="s">
        <v>24</v>
      </c>
      <c r="C444" s="4" t="s">
        <v>25</v>
      </c>
      <c r="D444" s="4" t="s">
        <v>554</v>
      </c>
      <c r="E444" s="4" t="s">
        <v>355</v>
      </c>
      <c r="F444" s="5">
        <v>44302</v>
      </c>
      <c r="G444" s="5">
        <v>44305</v>
      </c>
      <c r="H444" s="4">
        <v>1</v>
      </c>
      <c r="I444" s="4">
        <v>3</v>
      </c>
      <c r="J444" s="4">
        <v>3</v>
      </c>
      <c r="K444" s="4" t="s">
        <v>28</v>
      </c>
      <c r="L444" s="4">
        <v>546</v>
      </c>
      <c r="M444" s="4">
        <v>546</v>
      </c>
      <c r="N444" s="4" t="s">
        <v>856</v>
      </c>
      <c r="O444" s="4" t="s">
        <v>825</v>
      </c>
      <c r="P444" s="4" t="s">
        <v>31</v>
      </c>
      <c r="Q444" s="4">
        <v>0</v>
      </c>
      <c r="R444" s="7">
        <v>44301</v>
      </c>
      <c r="S444" s="5">
        <v>44320</v>
      </c>
      <c r="T444" s="4" t="s">
        <v>32</v>
      </c>
      <c r="U444" s="4">
        <v>546</v>
      </c>
      <c r="V444" s="4">
        <v>0</v>
      </c>
      <c r="W444" s="4">
        <v>0</v>
      </c>
    </row>
    <row r="445" s="4" customFormat="1" spans="1:24">
      <c r="A445" s="4">
        <v>14923543180</v>
      </c>
      <c r="B445" s="4" t="s">
        <v>24</v>
      </c>
      <c r="C445" s="4" t="s">
        <v>25</v>
      </c>
      <c r="D445" s="4" t="s">
        <v>677</v>
      </c>
      <c r="E445" s="4" t="s">
        <v>565</v>
      </c>
      <c r="F445" s="5">
        <v>44304</v>
      </c>
      <c r="G445" s="5">
        <v>44305</v>
      </c>
      <c r="H445" s="4">
        <v>1</v>
      </c>
      <c r="I445" s="4">
        <v>1</v>
      </c>
      <c r="J445" s="4">
        <v>1</v>
      </c>
      <c r="K445" s="4" t="s">
        <v>28</v>
      </c>
      <c r="L445" s="4">
        <v>157</v>
      </c>
      <c r="M445" s="4">
        <v>157</v>
      </c>
      <c r="N445" s="4" t="s">
        <v>857</v>
      </c>
      <c r="O445" s="4" t="s">
        <v>825</v>
      </c>
      <c r="P445" s="4" t="s">
        <v>31</v>
      </c>
      <c r="Q445" s="4">
        <v>0</v>
      </c>
      <c r="R445" s="7">
        <v>44301</v>
      </c>
      <c r="S445" s="5">
        <v>44320</v>
      </c>
      <c r="T445" s="4" t="s">
        <v>32</v>
      </c>
      <c r="U445" s="4">
        <v>157</v>
      </c>
      <c r="V445" s="4">
        <v>0</v>
      </c>
      <c r="W445" s="4">
        <v>0</v>
      </c>
      <c r="X445" s="4">
        <v>2068549</v>
      </c>
    </row>
    <row r="446" s="4" customFormat="1" spans="1:23">
      <c r="A446" s="4">
        <v>14917761107</v>
      </c>
      <c r="B446" s="4" t="s">
        <v>24</v>
      </c>
      <c r="C446" s="4" t="s">
        <v>36</v>
      </c>
      <c r="D446" s="4" t="s">
        <v>554</v>
      </c>
      <c r="E446" s="4" t="s">
        <v>355</v>
      </c>
      <c r="F446" s="5">
        <v>44302</v>
      </c>
      <c r="G446" s="5">
        <v>44305</v>
      </c>
      <c r="H446" s="4">
        <v>1</v>
      </c>
      <c r="I446" s="4">
        <v>3</v>
      </c>
      <c r="J446" s="4">
        <v>3</v>
      </c>
      <c r="K446" s="4" t="s">
        <v>28</v>
      </c>
      <c r="L446" s="4">
        <v>-546</v>
      </c>
      <c r="M446" s="4">
        <v>-546</v>
      </c>
      <c r="N446" s="4" t="s">
        <v>856</v>
      </c>
      <c r="O446" s="4" t="s">
        <v>825</v>
      </c>
      <c r="P446" s="4" t="s">
        <v>31</v>
      </c>
      <c r="Q446" s="4">
        <v>0</v>
      </c>
      <c r="R446" s="7">
        <v>44301</v>
      </c>
      <c r="S446" s="5">
        <v>44320</v>
      </c>
      <c r="T446" s="4" t="s">
        <v>32</v>
      </c>
      <c r="U446" s="4">
        <v>-546</v>
      </c>
      <c r="V446" s="4">
        <v>0</v>
      </c>
      <c r="W446" s="4">
        <v>0</v>
      </c>
    </row>
    <row r="447" s="4" customFormat="1" spans="1:24">
      <c r="A447" s="4">
        <v>14928862832</v>
      </c>
      <c r="B447" s="4" t="s">
        <v>24</v>
      </c>
      <c r="C447" s="4" t="s">
        <v>25</v>
      </c>
      <c r="D447" s="4" t="s">
        <v>858</v>
      </c>
      <c r="E447" s="4" t="s">
        <v>78</v>
      </c>
      <c r="F447" s="5">
        <v>44304</v>
      </c>
      <c r="G447" s="5">
        <v>44305</v>
      </c>
      <c r="H447" s="4">
        <v>1</v>
      </c>
      <c r="I447" s="4">
        <v>1</v>
      </c>
      <c r="J447" s="4">
        <v>1</v>
      </c>
      <c r="K447" s="4" t="s">
        <v>28</v>
      </c>
      <c r="L447" s="4">
        <v>253</v>
      </c>
      <c r="M447" s="4">
        <v>253</v>
      </c>
      <c r="N447" s="4" t="s">
        <v>859</v>
      </c>
      <c r="O447" s="4" t="s">
        <v>825</v>
      </c>
      <c r="P447" s="4" t="s">
        <v>31</v>
      </c>
      <c r="Q447" s="4">
        <v>0</v>
      </c>
      <c r="R447" s="7">
        <v>44302</v>
      </c>
      <c r="S447" s="5">
        <v>44320</v>
      </c>
      <c r="T447" s="4" t="s">
        <v>32</v>
      </c>
      <c r="U447" s="4">
        <v>253</v>
      </c>
      <c r="V447" s="4">
        <v>0</v>
      </c>
      <c r="W447" s="4">
        <v>0</v>
      </c>
      <c r="X447" s="4">
        <v>2069379</v>
      </c>
    </row>
    <row r="448" s="4" customFormat="1" spans="1:24">
      <c r="A448" s="4">
        <v>14930213309</v>
      </c>
      <c r="B448" s="4" t="s">
        <v>24</v>
      </c>
      <c r="C448" s="4" t="s">
        <v>25</v>
      </c>
      <c r="D448" s="4" t="s">
        <v>178</v>
      </c>
      <c r="E448" s="4" t="s">
        <v>78</v>
      </c>
      <c r="F448" s="5">
        <v>44303</v>
      </c>
      <c r="G448" s="5">
        <v>44305</v>
      </c>
      <c r="H448" s="4">
        <v>1</v>
      </c>
      <c r="I448" s="4">
        <v>2</v>
      </c>
      <c r="J448" s="4">
        <v>2</v>
      </c>
      <c r="K448" s="4" t="s">
        <v>28</v>
      </c>
      <c r="L448" s="4">
        <v>851</v>
      </c>
      <c r="M448" s="4">
        <v>851</v>
      </c>
      <c r="N448" s="4" t="s">
        <v>860</v>
      </c>
      <c r="O448" s="4" t="s">
        <v>825</v>
      </c>
      <c r="P448" s="4" t="s">
        <v>31</v>
      </c>
      <c r="Q448" s="4">
        <v>0</v>
      </c>
      <c r="R448" s="7">
        <v>44302</v>
      </c>
      <c r="S448" s="5">
        <v>44320</v>
      </c>
      <c r="T448" s="4" t="s">
        <v>32</v>
      </c>
      <c r="U448" s="4">
        <v>851</v>
      </c>
      <c r="V448" s="4">
        <v>0</v>
      </c>
      <c r="W448" s="4">
        <v>0</v>
      </c>
      <c r="X448" s="4">
        <v>2069783</v>
      </c>
    </row>
    <row r="449" s="4" customFormat="1" spans="1:24">
      <c r="A449" s="4">
        <v>14932852774</v>
      </c>
      <c r="B449" s="4" t="s">
        <v>24</v>
      </c>
      <c r="C449" s="4" t="s">
        <v>25</v>
      </c>
      <c r="D449" s="4" t="s">
        <v>861</v>
      </c>
      <c r="E449" s="4" t="s">
        <v>106</v>
      </c>
      <c r="F449" s="5">
        <v>44304</v>
      </c>
      <c r="G449" s="5">
        <v>44305</v>
      </c>
      <c r="H449" s="4">
        <v>1</v>
      </c>
      <c r="I449" s="4">
        <v>1</v>
      </c>
      <c r="J449" s="4">
        <v>1</v>
      </c>
      <c r="K449" s="4" t="s">
        <v>28</v>
      </c>
      <c r="L449" s="4">
        <v>163</v>
      </c>
      <c r="M449" s="4">
        <v>163</v>
      </c>
      <c r="N449" s="4" t="s">
        <v>862</v>
      </c>
      <c r="O449" s="4" t="s">
        <v>825</v>
      </c>
      <c r="P449" s="4" t="s">
        <v>31</v>
      </c>
      <c r="Q449" s="4">
        <v>0</v>
      </c>
      <c r="R449" s="7">
        <v>44302</v>
      </c>
      <c r="S449" s="5">
        <v>44320</v>
      </c>
      <c r="T449" s="4" t="s">
        <v>32</v>
      </c>
      <c r="U449" s="4">
        <v>163</v>
      </c>
      <c r="V449" s="4">
        <v>0</v>
      </c>
      <c r="W449" s="4">
        <v>173</v>
      </c>
      <c r="X449" s="4">
        <v>2069932</v>
      </c>
    </row>
    <row r="450" s="4" customFormat="1" spans="1:24">
      <c r="A450" s="4">
        <v>14934095520</v>
      </c>
      <c r="B450" s="4" t="s">
        <v>24</v>
      </c>
      <c r="C450" s="4" t="s">
        <v>25</v>
      </c>
      <c r="D450" s="4" t="s">
        <v>317</v>
      </c>
      <c r="E450" s="4" t="s">
        <v>318</v>
      </c>
      <c r="F450" s="5">
        <v>44304</v>
      </c>
      <c r="G450" s="5">
        <v>44305</v>
      </c>
      <c r="H450" s="4">
        <v>1</v>
      </c>
      <c r="I450" s="4">
        <v>1</v>
      </c>
      <c r="J450" s="4">
        <v>1</v>
      </c>
      <c r="K450" s="4" t="s">
        <v>28</v>
      </c>
      <c r="L450" s="4">
        <v>1308</v>
      </c>
      <c r="M450" s="4">
        <v>1308</v>
      </c>
      <c r="N450" s="4" t="s">
        <v>863</v>
      </c>
      <c r="O450" s="4" t="s">
        <v>825</v>
      </c>
      <c r="P450" s="4" t="s">
        <v>31</v>
      </c>
      <c r="Q450" s="4">
        <v>0</v>
      </c>
      <c r="R450" s="7">
        <v>44303</v>
      </c>
      <c r="S450" s="5">
        <v>44320</v>
      </c>
      <c r="T450" s="4" t="s">
        <v>32</v>
      </c>
      <c r="U450" s="4">
        <v>1308</v>
      </c>
      <c r="V450" s="4">
        <v>0</v>
      </c>
      <c r="W450" s="4">
        <v>0</v>
      </c>
      <c r="X450" s="4">
        <v>2070236</v>
      </c>
    </row>
    <row r="451" s="4" customFormat="1" spans="1:24">
      <c r="A451" s="4">
        <v>14923543180</v>
      </c>
      <c r="B451" s="4" t="s">
        <v>24</v>
      </c>
      <c r="C451" s="4" t="s">
        <v>36</v>
      </c>
      <c r="D451" s="4" t="s">
        <v>677</v>
      </c>
      <c r="E451" s="4" t="s">
        <v>565</v>
      </c>
      <c r="F451" s="5">
        <v>44304</v>
      </c>
      <c r="G451" s="5">
        <v>44305</v>
      </c>
      <c r="H451" s="4">
        <v>1</v>
      </c>
      <c r="I451" s="4">
        <v>1</v>
      </c>
      <c r="J451" s="4">
        <v>1</v>
      </c>
      <c r="K451" s="4" t="s">
        <v>28</v>
      </c>
      <c r="L451" s="4">
        <v>-157</v>
      </c>
      <c r="M451" s="4">
        <v>-157</v>
      </c>
      <c r="N451" s="4" t="s">
        <v>857</v>
      </c>
      <c r="O451" s="4" t="s">
        <v>825</v>
      </c>
      <c r="P451" s="4" t="s">
        <v>31</v>
      </c>
      <c r="Q451" s="4">
        <v>0</v>
      </c>
      <c r="R451" s="7">
        <v>44301</v>
      </c>
      <c r="S451" s="5">
        <v>44320</v>
      </c>
      <c r="T451" s="4" t="s">
        <v>32</v>
      </c>
      <c r="U451" s="4">
        <v>-157</v>
      </c>
      <c r="V451" s="4">
        <v>0</v>
      </c>
      <c r="W451" s="4">
        <v>0</v>
      </c>
      <c r="X451" s="4">
        <v>2068549</v>
      </c>
    </row>
    <row r="452" s="4" customFormat="1" spans="1:24">
      <c r="A452" s="4">
        <v>14935384946</v>
      </c>
      <c r="B452" s="4" t="s">
        <v>24</v>
      </c>
      <c r="C452" s="4" t="s">
        <v>25</v>
      </c>
      <c r="D452" s="4" t="s">
        <v>718</v>
      </c>
      <c r="E452" s="4" t="s">
        <v>103</v>
      </c>
      <c r="F452" s="5">
        <v>44303</v>
      </c>
      <c r="G452" s="5">
        <v>44305</v>
      </c>
      <c r="H452" s="4">
        <v>1</v>
      </c>
      <c r="I452" s="4">
        <v>2</v>
      </c>
      <c r="J452" s="4">
        <v>2</v>
      </c>
      <c r="K452" s="4" t="s">
        <v>28</v>
      </c>
      <c r="L452" s="4">
        <v>646</v>
      </c>
      <c r="M452" s="4">
        <v>646</v>
      </c>
      <c r="N452" s="4" t="s">
        <v>864</v>
      </c>
      <c r="O452" s="4" t="s">
        <v>825</v>
      </c>
      <c r="P452" s="4" t="s">
        <v>31</v>
      </c>
      <c r="Q452" s="4">
        <v>0</v>
      </c>
      <c r="R452" s="7">
        <v>44303</v>
      </c>
      <c r="S452" s="5">
        <v>44320</v>
      </c>
      <c r="T452" s="4" t="s">
        <v>32</v>
      </c>
      <c r="U452" s="4">
        <v>646</v>
      </c>
      <c r="V452" s="4">
        <v>0</v>
      </c>
      <c r="W452" s="4">
        <v>0</v>
      </c>
      <c r="X452" s="4">
        <v>2070556</v>
      </c>
    </row>
    <row r="453" s="4" customFormat="1" spans="1:24">
      <c r="A453" s="4">
        <v>14937106489</v>
      </c>
      <c r="B453" s="4" t="s">
        <v>24</v>
      </c>
      <c r="C453" s="4" t="s">
        <v>25</v>
      </c>
      <c r="D453" s="4" t="s">
        <v>865</v>
      </c>
      <c r="E453" s="4" t="s">
        <v>866</v>
      </c>
      <c r="F453" s="5">
        <v>44304</v>
      </c>
      <c r="G453" s="5">
        <v>44305</v>
      </c>
      <c r="H453" s="4">
        <v>1</v>
      </c>
      <c r="I453" s="4">
        <v>1</v>
      </c>
      <c r="J453" s="4">
        <v>1</v>
      </c>
      <c r="K453" s="4" t="s">
        <v>28</v>
      </c>
      <c r="L453" s="4">
        <v>157</v>
      </c>
      <c r="M453" s="4">
        <v>157</v>
      </c>
      <c r="N453" s="4" t="s">
        <v>867</v>
      </c>
      <c r="O453" s="4" t="s">
        <v>825</v>
      </c>
      <c r="P453" s="4" t="s">
        <v>31</v>
      </c>
      <c r="Q453" s="4">
        <v>0</v>
      </c>
      <c r="R453" s="7">
        <v>44303</v>
      </c>
      <c r="S453" s="5">
        <v>44320</v>
      </c>
      <c r="T453" s="4" t="s">
        <v>32</v>
      </c>
      <c r="U453" s="4">
        <v>157</v>
      </c>
      <c r="V453" s="4">
        <v>0</v>
      </c>
      <c r="W453" s="4">
        <v>0</v>
      </c>
      <c r="X453" s="4">
        <v>2071002</v>
      </c>
    </row>
    <row r="454" s="4" customFormat="1" spans="1:24">
      <c r="A454" s="4">
        <v>14937157891</v>
      </c>
      <c r="B454" s="4" t="s">
        <v>24</v>
      </c>
      <c r="C454" s="4" t="s">
        <v>25</v>
      </c>
      <c r="D454" s="4" t="s">
        <v>865</v>
      </c>
      <c r="E454" s="4" t="s">
        <v>866</v>
      </c>
      <c r="F454" s="5">
        <v>44304</v>
      </c>
      <c r="G454" s="5">
        <v>44305</v>
      </c>
      <c r="H454" s="4">
        <v>1</v>
      </c>
      <c r="I454" s="4">
        <v>1</v>
      </c>
      <c r="J454" s="4">
        <v>1</v>
      </c>
      <c r="K454" s="4" t="s">
        <v>28</v>
      </c>
      <c r="L454" s="4">
        <v>157</v>
      </c>
      <c r="M454" s="4">
        <v>157</v>
      </c>
      <c r="N454" s="4" t="s">
        <v>868</v>
      </c>
      <c r="O454" s="4" t="s">
        <v>825</v>
      </c>
      <c r="P454" s="4" t="s">
        <v>31</v>
      </c>
      <c r="Q454" s="4">
        <v>0</v>
      </c>
      <c r="R454" s="7">
        <v>44303</v>
      </c>
      <c r="S454" s="5">
        <v>44320</v>
      </c>
      <c r="T454" s="4" t="s">
        <v>32</v>
      </c>
      <c r="U454" s="4">
        <v>157</v>
      </c>
      <c r="V454" s="4">
        <v>0</v>
      </c>
      <c r="W454" s="4">
        <v>0</v>
      </c>
      <c r="X454" s="4">
        <v>2071020</v>
      </c>
    </row>
    <row r="455" s="4" customFormat="1" spans="1:24">
      <c r="A455" s="4">
        <v>14941544054</v>
      </c>
      <c r="B455" s="4" t="s">
        <v>24</v>
      </c>
      <c r="C455" s="4" t="s">
        <v>25</v>
      </c>
      <c r="D455" s="4" t="s">
        <v>869</v>
      </c>
      <c r="E455" s="4" t="s">
        <v>161</v>
      </c>
      <c r="F455" s="5">
        <v>44304</v>
      </c>
      <c r="G455" s="5">
        <v>44305</v>
      </c>
      <c r="H455" s="4">
        <v>1</v>
      </c>
      <c r="I455" s="4">
        <v>1</v>
      </c>
      <c r="J455" s="4">
        <v>1</v>
      </c>
      <c r="K455" s="4" t="s">
        <v>28</v>
      </c>
      <c r="L455" s="4">
        <v>306</v>
      </c>
      <c r="M455" s="4">
        <v>306</v>
      </c>
      <c r="N455" s="4" t="s">
        <v>870</v>
      </c>
      <c r="O455" s="4" t="s">
        <v>825</v>
      </c>
      <c r="P455" s="4" t="s">
        <v>31</v>
      </c>
      <c r="Q455" s="4">
        <v>0</v>
      </c>
      <c r="R455" s="7">
        <v>44303</v>
      </c>
      <c r="S455" s="5">
        <v>44320</v>
      </c>
      <c r="T455" s="4" t="s">
        <v>32</v>
      </c>
      <c r="U455" s="4">
        <v>306</v>
      </c>
      <c r="V455" s="4">
        <v>0</v>
      </c>
      <c r="W455" s="4">
        <v>0</v>
      </c>
      <c r="X455" s="4">
        <v>2071526</v>
      </c>
    </row>
    <row r="456" s="4" customFormat="1" spans="1:24">
      <c r="A456" s="4">
        <v>14941965416</v>
      </c>
      <c r="B456" s="4" t="s">
        <v>24</v>
      </c>
      <c r="C456" s="4" t="s">
        <v>25</v>
      </c>
      <c r="D456" s="4" t="s">
        <v>871</v>
      </c>
      <c r="E456" s="4" t="s">
        <v>872</v>
      </c>
      <c r="F456" s="5">
        <v>44304</v>
      </c>
      <c r="G456" s="5">
        <v>44305</v>
      </c>
      <c r="H456" s="4">
        <v>1</v>
      </c>
      <c r="I456" s="4">
        <v>1</v>
      </c>
      <c r="J456" s="4">
        <v>1</v>
      </c>
      <c r="K456" s="4" t="s">
        <v>28</v>
      </c>
      <c r="L456" s="4">
        <v>306</v>
      </c>
      <c r="M456" s="4">
        <v>306</v>
      </c>
      <c r="N456" s="4" t="s">
        <v>873</v>
      </c>
      <c r="O456" s="4" t="s">
        <v>825</v>
      </c>
      <c r="P456" s="4" t="s">
        <v>31</v>
      </c>
      <c r="Q456" s="4">
        <v>0</v>
      </c>
      <c r="R456" s="7">
        <v>44304</v>
      </c>
      <c r="S456" s="5">
        <v>44320</v>
      </c>
      <c r="T456" s="4" t="s">
        <v>32</v>
      </c>
      <c r="U456" s="4">
        <v>306</v>
      </c>
      <c r="V456" s="4">
        <v>0</v>
      </c>
      <c r="W456" s="4">
        <v>0</v>
      </c>
      <c r="X456" s="4">
        <v>2071604</v>
      </c>
    </row>
    <row r="457" s="4" customFormat="1" spans="1:24">
      <c r="A457" s="4">
        <v>14941965416</v>
      </c>
      <c r="B457" s="4" t="s">
        <v>24</v>
      </c>
      <c r="C457" s="4" t="s">
        <v>36</v>
      </c>
      <c r="D457" s="4" t="s">
        <v>871</v>
      </c>
      <c r="E457" s="4" t="s">
        <v>872</v>
      </c>
      <c r="F457" s="5">
        <v>44304</v>
      </c>
      <c r="G457" s="5">
        <v>44305</v>
      </c>
      <c r="H457" s="4">
        <v>1</v>
      </c>
      <c r="I457" s="4">
        <v>1</v>
      </c>
      <c r="J457" s="4">
        <v>1</v>
      </c>
      <c r="K457" s="4" t="s">
        <v>28</v>
      </c>
      <c r="L457" s="4">
        <v>-306</v>
      </c>
      <c r="M457" s="4">
        <v>-306</v>
      </c>
      <c r="N457" s="4" t="s">
        <v>873</v>
      </c>
      <c r="O457" s="4" t="s">
        <v>825</v>
      </c>
      <c r="P457" s="4" t="s">
        <v>31</v>
      </c>
      <c r="Q457" s="4">
        <v>0</v>
      </c>
      <c r="R457" s="7">
        <v>44304</v>
      </c>
      <c r="S457" s="5">
        <v>44320</v>
      </c>
      <c r="T457" s="4" t="s">
        <v>32</v>
      </c>
      <c r="U457" s="4">
        <v>-306</v>
      </c>
      <c r="V457" s="4">
        <v>0</v>
      </c>
      <c r="W457" s="4">
        <v>0</v>
      </c>
      <c r="X457" s="4">
        <v>2071604</v>
      </c>
    </row>
    <row r="458" s="4" customFormat="1" spans="1:24">
      <c r="A458" s="4">
        <v>14942213527</v>
      </c>
      <c r="B458" s="4" t="s">
        <v>24</v>
      </c>
      <c r="C458" s="4" t="s">
        <v>25</v>
      </c>
      <c r="D458" s="4" t="s">
        <v>738</v>
      </c>
      <c r="E458" s="4" t="s">
        <v>202</v>
      </c>
      <c r="F458" s="5">
        <v>44304</v>
      </c>
      <c r="G458" s="5">
        <v>44305</v>
      </c>
      <c r="H458" s="4">
        <v>1</v>
      </c>
      <c r="I458" s="4">
        <v>1</v>
      </c>
      <c r="J458" s="4">
        <v>1</v>
      </c>
      <c r="K458" s="4" t="s">
        <v>28</v>
      </c>
      <c r="L458" s="4">
        <v>149</v>
      </c>
      <c r="M458" s="4">
        <v>149</v>
      </c>
      <c r="N458" s="4" t="s">
        <v>874</v>
      </c>
      <c r="O458" s="4" t="s">
        <v>825</v>
      </c>
      <c r="P458" s="4" t="s">
        <v>31</v>
      </c>
      <c r="Q458" s="4">
        <v>0</v>
      </c>
      <c r="R458" s="7">
        <v>44304</v>
      </c>
      <c r="S458" s="5">
        <v>44320</v>
      </c>
      <c r="T458" s="4" t="s">
        <v>32</v>
      </c>
      <c r="U458" s="4">
        <v>149</v>
      </c>
      <c r="V458" s="4">
        <v>0</v>
      </c>
      <c r="W458" s="4">
        <v>0</v>
      </c>
      <c r="X458" s="4">
        <v>2071652</v>
      </c>
    </row>
    <row r="459" s="4" customFormat="1" spans="1:24">
      <c r="A459" s="4">
        <v>14942213527</v>
      </c>
      <c r="B459" s="4" t="s">
        <v>24</v>
      </c>
      <c r="C459" s="4" t="s">
        <v>36</v>
      </c>
      <c r="D459" s="4" t="s">
        <v>738</v>
      </c>
      <c r="E459" s="4" t="s">
        <v>202</v>
      </c>
      <c r="F459" s="5">
        <v>44304</v>
      </c>
      <c r="G459" s="5">
        <v>44305</v>
      </c>
      <c r="H459" s="4">
        <v>1</v>
      </c>
      <c r="I459" s="4">
        <v>1</v>
      </c>
      <c r="J459" s="4">
        <v>1</v>
      </c>
      <c r="K459" s="4" t="s">
        <v>28</v>
      </c>
      <c r="L459" s="4">
        <v>-149</v>
      </c>
      <c r="M459" s="4">
        <v>-149</v>
      </c>
      <c r="N459" s="4" t="s">
        <v>874</v>
      </c>
      <c r="O459" s="4" t="s">
        <v>825</v>
      </c>
      <c r="P459" s="4" t="s">
        <v>31</v>
      </c>
      <c r="Q459" s="4">
        <v>0</v>
      </c>
      <c r="R459" s="7">
        <v>44304</v>
      </c>
      <c r="S459" s="5">
        <v>44320</v>
      </c>
      <c r="T459" s="4" t="s">
        <v>32</v>
      </c>
      <c r="U459" s="4">
        <v>-149</v>
      </c>
      <c r="V459" s="4">
        <v>0</v>
      </c>
      <c r="W459" s="4">
        <v>0</v>
      </c>
      <c r="X459" s="4">
        <v>2071652</v>
      </c>
    </row>
    <row r="460" s="4" customFormat="1" spans="1:24">
      <c r="A460" s="4">
        <v>14942255319</v>
      </c>
      <c r="B460" s="4" t="s">
        <v>24</v>
      </c>
      <c r="C460" s="4" t="s">
        <v>25</v>
      </c>
      <c r="D460" s="4" t="s">
        <v>875</v>
      </c>
      <c r="E460" s="4" t="s">
        <v>383</v>
      </c>
      <c r="F460" s="5">
        <v>44304</v>
      </c>
      <c r="G460" s="5">
        <v>44305</v>
      </c>
      <c r="H460" s="4">
        <v>1</v>
      </c>
      <c r="I460" s="4">
        <v>1</v>
      </c>
      <c r="J460" s="4">
        <v>1</v>
      </c>
      <c r="K460" s="4" t="s">
        <v>28</v>
      </c>
      <c r="L460" s="4">
        <v>284</v>
      </c>
      <c r="M460" s="4">
        <v>284</v>
      </c>
      <c r="N460" s="4" t="s">
        <v>876</v>
      </c>
      <c r="O460" s="4" t="s">
        <v>825</v>
      </c>
      <c r="P460" s="4" t="s">
        <v>31</v>
      </c>
      <c r="Q460" s="4">
        <v>0</v>
      </c>
      <c r="R460" s="7">
        <v>44304</v>
      </c>
      <c r="S460" s="5">
        <v>44320</v>
      </c>
      <c r="T460" s="4" t="s">
        <v>32</v>
      </c>
      <c r="U460" s="4">
        <v>284</v>
      </c>
      <c r="V460" s="4">
        <v>0</v>
      </c>
      <c r="W460" s="4">
        <v>0</v>
      </c>
      <c r="X460" s="4">
        <v>2071660</v>
      </c>
    </row>
    <row r="461" s="4" customFormat="1" spans="1:24">
      <c r="A461" s="4">
        <v>14942291816</v>
      </c>
      <c r="B461" s="4" t="s">
        <v>24</v>
      </c>
      <c r="C461" s="4" t="s">
        <v>25</v>
      </c>
      <c r="D461" s="4" t="s">
        <v>877</v>
      </c>
      <c r="E461" s="4" t="s">
        <v>120</v>
      </c>
      <c r="F461" s="5">
        <v>44304</v>
      </c>
      <c r="G461" s="5">
        <v>44305</v>
      </c>
      <c r="H461" s="4">
        <v>1</v>
      </c>
      <c r="I461" s="4">
        <v>1</v>
      </c>
      <c r="J461" s="4">
        <v>1</v>
      </c>
      <c r="K461" s="4" t="s">
        <v>28</v>
      </c>
      <c r="L461" s="4">
        <v>103</v>
      </c>
      <c r="M461" s="4">
        <v>103</v>
      </c>
      <c r="N461" s="4" t="s">
        <v>878</v>
      </c>
      <c r="O461" s="4" t="s">
        <v>825</v>
      </c>
      <c r="P461" s="4" t="s">
        <v>31</v>
      </c>
      <c r="Q461" s="4">
        <v>0</v>
      </c>
      <c r="R461" s="7">
        <v>44304</v>
      </c>
      <c r="S461" s="5">
        <v>44320</v>
      </c>
      <c r="T461" s="4" t="s">
        <v>32</v>
      </c>
      <c r="U461" s="4">
        <v>103</v>
      </c>
      <c r="V461" s="4">
        <v>0</v>
      </c>
      <c r="W461" s="4">
        <v>0</v>
      </c>
      <c r="X461" s="4">
        <v>2071674</v>
      </c>
    </row>
    <row r="462" s="4" customFormat="1" spans="1:24">
      <c r="A462" s="4">
        <v>14942374371</v>
      </c>
      <c r="B462" s="4" t="s">
        <v>24</v>
      </c>
      <c r="C462" s="4" t="s">
        <v>25</v>
      </c>
      <c r="D462" s="4" t="s">
        <v>502</v>
      </c>
      <c r="E462" s="4" t="s">
        <v>879</v>
      </c>
      <c r="F462" s="5">
        <v>44304</v>
      </c>
      <c r="G462" s="5">
        <v>44305</v>
      </c>
      <c r="H462" s="4">
        <v>2</v>
      </c>
      <c r="I462" s="4">
        <v>1</v>
      </c>
      <c r="J462" s="4">
        <v>2</v>
      </c>
      <c r="K462" s="4" t="s">
        <v>28</v>
      </c>
      <c r="L462" s="4">
        <v>688</v>
      </c>
      <c r="M462" s="4">
        <v>688</v>
      </c>
      <c r="N462" s="4" t="s">
        <v>880</v>
      </c>
      <c r="O462" s="4" t="s">
        <v>825</v>
      </c>
      <c r="P462" s="4" t="s">
        <v>31</v>
      </c>
      <c r="Q462" s="4">
        <v>0</v>
      </c>
      <c r="R462" s="7">
        <v>44304</v>
      </c>
      <c r="S462" s="5">
        <v>44320</v>
      </c>
      <c r="T462" s="4" t="s">
        <v>32</v>
      </c>
      <c r="U462" s="4">
        <v>688</v>
      </c>
      <c r="V462" s="4">
        <v>0</v>
      </c>
      <c r="W462" s="4">
        <v>0</v>
      </c>
      <c r="X462" s="4">
        <v>2071703</v>
      </c>
    </row>
    <row r="463" s="4" customFormat="1" spans="1:24">
      <c r="A463" s="4">
        <v>14942440614</v>
      </c>
      <c r="B463" s="4" t="s">
        <v>24</v>
      </c>
      <c r="C463" s="4" t="s">
        <v>25</v>
      </c>
      <c r="D463" s="4" t="s">
        <v>881</v>
      </c>
      <c r="E463" s="4" t="s">
        <v>103</v>
      </c>
      <c r="F463" s="5">
        <v>44304</v>
      </c>
      <c r="G463" s="5">
        <v>44305</v>
      </c>
      <c r="H463" s="4">
        <v>1</v>
      </c>
      <c r="I463" s="4">
        <v>1</v>
      </c>
      <c r="J463" s="4">
        <v>1</v>
      </c>
      <c r="K463" s="4" t="s">
        <v>28</v>
      </c>
      <c r="L463" s="4">
        <v>194</v>
      </c>
      <c r="M463" s="4">
        <v>194</v>
      </c>
      <c r="N463" s="4" t="s">
        <v>882</v>
      </c>
      <c r="O463" s="4" t="s">
        <v>825</v>
      </c>
      <c r="P463" s="4" t="s">
        <v>31</v>
      </c>
      <c r="Q463" s="4">
        <v>0</v>
      </c>
      <c r="R463" s="7">
        <v>44304</v>
      </c>
      <c r="S463" s="5">
        <v>44320</v>
      </c>
      <c r="T463" s="4" t="s">
        <v>32</v>
      </c>
      <c r="U463" s="4">
        <v>194</v>
      </c>
      <c r="V463" s="4">
        <v>0</v>
      </c>
      <c r="W463" s="4">
        <v>0</v>
      </c>
      <c r="X463" s="4">
        <v>2071727</v>
      </c>
    </row>
    <row r="464" s="4" customFormat="1" spans="1:24">
      <c r="A464" s="4">
        <v>14942458141</v>
      </c>
      <c r="B464" s="4" t="s">
        <v>24</v>
      </c>
      <c r="C464" s="4" t="s">
        <v>25</v>
      </c>
      <c r="D464" s="4" t="s">
        <v>883</v>
      </c>
      <c r="E464" s="4" t="s">
        <v>884</v>
      </c>
      <c r="F464" s="5">
        <v>44304</v>
      </c>
      <c r="G464" s="5">
        <v>44305</v>
      </c>
      <c r="H464" s="4">
        <v>1</v>
      </c>
      <c r="I464" s="4">
        <v>1</v>
      </c>
      <c r="J464" s="4">
        <v>1</v>
      </c>
      <c r="K464" s="4" t="s">
        <v>28</v>
      </c>
      <c r="L464" s="4">
        <v>248</v>
      </c>
      <c r="M464" s="4">
        <v>248</v>
      </c>
      <c r="N464" s="4" t="s">
        <v>885</v>
      </c>
      <c r="O464" s="4" t="s">
        <v>825</v>
      </c>
      <c r="P464" s="4" t="s">
        <v>31</v>
      </c>
      <c r="Q464" s="4">
        <v>0</v>
      </c>
      <c r="R464" s="7">
        <v>44304</v>
      </c>
      <c r="S464" s="5">
        <v>44320</v>
      </c>
      <c r="T464" s="4" t="s">
        <v>32</v>
      </c>
      <c r="U464" s="4">
        <v>248</v>
      </c>
      <c r="V464" s="4">
        <v>0</v>
      </c>
      <c r="W464" s="4">
        <v>0</v>
      </c>
      <c r="X464" s="4">
        <v>2071730</v>
      </c>
    </row>
    <row r="465" s="4" customFormat="1" spans="1:24">
      <c r="A465" s="4">
        <v>14942580980</v>
      </c>
      <c r="B465" s="4" t="s">
        <v>24</v>
      </c>
      <c r="C465" s="4" t="s">
        <v>25</v>
      </c>
      <c r="D465" s="4" t="s">
        <v>886</v>
      </c>
      <c r="E465" s="4" t="s">
        <v>67</v>
      </c>
      <c r="F465" s="5">
        <v>44304</v>
      </c>
      <c r="G465" s="5">
        <v>44305</v>
      </c>
      <c r="H465" s="4">
        <v>1</v>
      </c>
      <c r="I465" s="4">
        <v>1</v>
      </c>
      <c r="J465" s="4">
        <v>1</v>
      </c>
      <c r="K465" s="4" t="s">
        <v>28</v>
      </c>
      <c r="L465" s="4">
        <v>336</v>
      </c>
      <c r="M465" s="4">
        <v>336</v>
      </c>
      <c r="N465" s="4" t="s">
        <v>887</v>
      </c>
      <c r="O465" s="4" t="s">
        <v>825</v>
      </c>
      <c r="P465" s="4" t="s">
        <v>31</v>
      </c>
      <c r="Q465" s="4">
        <v>0</v>
      </c>
      <c r="R465" s="7">
        <v>44304</v>
      </c>
      <c r="S465" s="5">
        <v>44320</v>
      </c>
      <c r="T465" s="4" t="s">
        <v>32</v>
      </c>
      <c r="U465" s="4">
        <v>336</v>
      </c>
      <c r="V465" s="4">
        <v>0</v>
      </c>
      <c r="W465" s="4">
        <v>0</v>
      </c>
      <c r="X465" s="4">
        <v>2071764</v>
      </c>
    </row>
    <row r="466" s="4" customFormat="1" spans="1:24">
      <c r="A466" s="4">
        <v>14942676967</v>
      </c>
      <c r="B466" s="4" t="s">
        <v>24</v>
      </c>
      <c r="C466" s="4" t="s">
        <v>25</v>
      </c>
      <c r="D466" s="4" t="s">
        <v>561</v>
      </c>
      <c r="E466" s="4" t="s">
        <v>250</v>
      </c>
      <c r="F466" s="5">
        <v>44304</v>
      </c>
      <c r="G466" s="5">
        <v>44305</v>
      </c>
      <c r="H466" s="4">
        <v>1</v>
      </c>
      <c r="I466" s="4">
        <v>1</v>
      </c>
      <c r="J466" s="4">
        <v>1</v>
      </c>
      <c r="K466" s="4" t="s">
        <v>28</v>
      </c>
      <c r="L466" s="4">
        <v>306</v>
      </c>
      <c r="M466" s="4">
        <v>306</v>
      </c>
      <c r="N466" s="4" t="s">
        <v>888</v>
      </c>
      <c r="O466" s="4" t="s">
        <v>825</v>
      </c>
      <c r="P466" s="4" t="s">
        <v>31</v>
      </c>
      <c r="Q466" s="4">
        <v>0</v>
      </c>
      <c r="R466" s="7">
        <v>44304</v>
      </c>
      <c r="S466" s="5">
        <v>44320</v>
      </c>
      <c r="T466" s="4" t="s">
        <v>32</v>
      </c>
      <c r="U466" s="4">
        <v>306</v>
      </c>
      <c r="V466" s="4">
        <v>0</v>
      </c>
      <c r="W466" s="4">
        <v>0</v>
      </c>
      <c r="X466" s="4">
        <v>2071781</v>
      </c>
    </row>
    <row r="467" s="4" customFormat="1" spans="1:23">
      <c r="A467" s="4">
        <v>14942735529</v>
      </c>
      <c r="B467" s="4" t="s">
        <v>24</v>
      </c>
      <c r="C467" s="4" t="s">
        <v>25</v>
      </c>
      <c r="D467" s="4" t="s">
        <v>889</v>
      </c>
      <c r="E467" s="4" t="s">
        <v>202</v>
      </c>
      <c r="F467" s="5">
        <v>44304</v>
      </c>
      <c r="G467" s="5">
        <v>44305</v>
      </c>
      <c r="H467" s="4">
        <v>1</v>
      </c>
      <c r="I467" s="4">
        <v>1</v>
      </c>
      <c r="J467" s="4">
        <v>1</v>
      </c>
      <c r="K467" s="4" t="s">
        <v>28</v>
      </c>
      <c r="L467" s="4">
        <v>144</v>
      </c>
      <c r="M467" s="4">
        <v>144</v>
      </c>
      <c r="N467" s="4" t="s">
        <v>890</v>
      </c>
      <c r="O467" s="4" t="s">
        <v>825</v>
      </c>
      <c r="P467" s="4" t="s">
        <v>31</v>
      </c>
      <c r="Q467" s="4">
        <v>0</v>
      </c>
      <c r="R467" s="7">
        <v>44304</v>
      </c>
      <c r="S467" s="5">
        <v>44320</v>
      </c>
      <c r="T467" s="4" t="s">
        <v>32</v>
      </c>
      <c r="U467" s="4">
        <v>144</v>
      </c>
      <c r="V467" s="4">
        <v>0</v>
      </c>
      <c r="W467" s="4">
        <v>0</v>
      </c>
    </row>
    <row r="468" s="4" customFormat="1" spans="1:24">
      <c r="A468" s="4">
        <v>14942840047</v>
      </c>
      <c r="B468" s="4" t="s">
        <v>24</v>
      </c>
      <c r="C468" s="4" t="s">
        <v>25</v>
      </c>
      <c r="D468" s="4" t="s">
        <v>891</v>
      </c>
      <c r="E468" s="4" t="s">
        <v>103</v>
      </c>
      <c r="F468" s="5">
        <v>44304</v>
      </c>
      <c r="G468" s="5">
        <v>44305</v>
      </c>
      <c r="H468" s="4">
        <v>1</v>
      </c>
      <c r="I468" s="4">
        <v>1</v>
      </c>
      <c r="J468" s="4">
        <v>1</v>
      </c>
      <c r="K468" s="4" t="s">
        <v>28</v>
      </c>
      <c r="L468" s="4">
        <v>217</v>
      </c>
      <c r="M468" s="4">
        <v>217</v>
      </c>
      <c r="N468" s="4" t="s">
        <v>892</v>
      </c>
      <c r="O468" s="4" t="s">
        <v>825</v>
      </c>
      <c r="P468" s="4" t="s">
        <v>31</v>
      </c>
      <c r="Q468" s="4">
        <v>0</v>
      </c>
      <c r="R468" s="7">
        <v>44304</v>
      </c>
      <c r="S468" s="5">
        <v>44320</v>
      </c>
      <c r="T468" s="4" t="s">
        <v>32</v>
      </c>
      <c r="U468" s="4">
        <v>217</v>
      </c>
      <c r="V468" s="4">
        <v>0</v>
      </c>
      <c r="W468" s="4">
        <v>0</v>
      </c>
      <c r="X468" s="4">
        <v>2071825</v>
      </c>
    </row>
    <row r="469" s="4" customFormat="1" spans="1:24">
      <c r="A469" s="4">
        <v>14942870155</v>
      </c>
      <c r="B469" s="4" t="s">
        <v>24</v>
      </c>
      <c r="C469" s="4" t="s">
        <v>25</v>
      </c>
      <c r="D469" s="4" t="s">
        <v>893</v>
      </c>
      <c r="E469" s="4" t="s">
        <v>383</v>
      </c>
      <c r="F469" s="5">
        <v>44304</v>
      </c>
      <c r="G469" s="5">
        <v>44305</v>
      </c>
      <c r="H469" s="4">
        <v>1</v>
      </c>
      <c r="I469" s="4">
        <v>1</v>
      </c>
      <c r="J469" s="4">
        <v>1</v>
      </c>
      <c r="K469" s="4" t="s">
        <v>28</v>
      </c>
      <c r="L469" s="4">
        <v>210</v>
      </c>
      <c r="M469" s="4">
        <v>210</v>
      </c>
      <c r="N469" s="4" t="s">
        <v>894</v>
      </c>
      <c r="O469" s="4" t="s">
        <v>825</v>
      </c>
      <c r="P469" s="4" t="s">
        <v>31</v>
      </c>
      <c r="Q469" s="4">
        <v>0</v>
      </c>
      <c r="R469" s="7">
        <v>44304</v>
      </c>
      <c r="S469" s="5">
        <v>44320</v>
      </c>
      <c r="T469" s="4" t="s">
        <v>32</v>
      </c>
      <c r="U469" s="4">
        <v>210</v>
      </c>
      <c r="V469" s="4">
        <v>0</v>
      </c>
      <c r="W469" s="4">
        <v>0</v>
      </c>
      <c r="X469" s="4">
        <v>2071835</v>
      </c>
    </row>
    <row r="470" s="4" customFormat="1" spans="1:24">
      <c r="A470" s="4">
        <v>14942870155</v>
      </c>
      <c r="B470" s="4" t="s">
        <v>24</v>
      </c>
      <c r="C470" s="4" t="s">
        <v>36</v>
      </c>
      <c r="D470" s="4" t="s">
        <v>893</v>
      </c>
      <c r="E470" s="4" t="s">
        <v>383</v>
      </c>
      <c r="F470" s="5">
        <v>44304</v>
      </c>
      <c r="G470" s="5">
        <v>44305</v>
      </c>
      <c r="H470" s="4">
        <v>1</v>
      </c>
      <c r="I470" s="4">
        <v>1</v>
      </c>
      <c r="J470" s="4">
        <v>1</v>
      </c>
      <c r="K470" s="4" t="s">
        <v>28</v>
      </c>
      <c r="L470" s="4">
        <v>-210</v>
      </c>
      <c r="M470" s="4">
        <v>-210</v>
      </c>
      <c r="N470" s="4" t="s">
        <v>894</v>
      </c>
      <c r="O470" s="4" t="s">
        <v>825</v>
      </c>
      <c r="P470" s="4" t="s">
        <v>31</v>
      </c>
      <c r="Q470" s="4">
        <v>0</v>
      </c>
      <c r="R470" s="7">
        <v>44304</v>
      </c>
      <c r="S470" s="5">
        <v>44320</v>
      </c>
      <c r="T470" s="4" t="s">
        <v>32</v>
      </c>
      <c r="U470" s="4">
        <v>-210</v>
      </c>
      <c r="V470" s="4">
        <v>0</v>
      </c>
      <c r="W470" s="4">
        <v>0</v>
      </c>
      <c r="X470" s="4">
        <v>2071835</v>
      </c>
    </row>
    <row r="471" s="4" customFormat="1" spans="1:24">
      <c r="A471" s="4">
        <v>14942923123</v>
      </c>
      <c r="B471" s="4" t="s">
        <v>24</v>
      </c>
      <c r="C471" s="4" t="s">
        <v>25</v>
      </c>
      <c r="D471" s="4" t="s">
        <v>494</v>
      </c>
      <c r="E471" s="4" t="s">
        <v>383</v>
      </c>
      <c r="F471" s="5">
        <v>44304</v>
      </c>
      <c r="G471" s="5">
        <v>44305</v>
      </c>
      <c r="H471" s="4">
        <v>1</v>
      </c>
      <c r="I471" s="4">
        <v>1</v>
      </c>
      <c r="J471" s="4">
        <v>1</v>
      </c>
      <c r="K471" s="4" t="s">
        <v>28</v>
      </c>
      <c r="L471" s="4">
        <v>270</v>
      </c>
      <c r="M471" s="4">
        <v>270</v>
      </c>
      <c r="N471" s="4" t="s">
        <v>895</v>
      </c>
      <c r="O471" s="4" t="s">
        <v>825</v>
      </c>
      <c r="P471" s="4" t="s">
        <v>31</v>
      </c>
      <c r="Q471" s="4">
        <v>0</v>
      </c>
      <c r="R471" s="7">
        <v>44304</v>
      </c>
      <c r="S471" s="5">
        <v>44320</v>
      </c>
      <c r="T471" s="4" t="s">
        <v>32</v>
      </c>
      <c r="U471" s="4">
        <v>270</v>
      </c>
      <c r="V471" s="4">
        <v>0</v>
      </c>
      <c r="W471" s="4">
        <v>0</v>
      </c>
      <c r="X471" s="4">
        <v>2071851</v>
      </c>
    </row>
    <row r="472" s="4" customFormat="1" spans="1:24">
      <c r="A472" s="4">
        <v>14943160069</v>
      </c>
      <c r="B472" s="4" t="s">
        <v>24</v>
      </c>
      <c r="C472" s="4" t="s">
        <v>25</v>
      </c>
      <c r="D472" s="4" t="s">
        <v>896</v>
      </c>
      <c r="E472" s="4" t="s">
        <v>103</v>
      </c>
      <c r="F472" s="5">
        <v>44304</v>
      </c>
      <c r="G472" s="5">
        <v>44305</v>
      </c>
      <c r="H472" s="4">
        <v>1</v>
      </c>
      <c r="I472" s="4">
        <v>1</v>
      </c>
      <c r="J472" s="4">
        <v>1</v>
      </c>
      <c r="K472" s="4" t="s">
        <v>28</v>
      </c>
      <c r="L472" s="4">
        <v>247</v>
      </c>
      <c r="M472" s="4">
        <v>247</v>
      </c>
      <c r="N472" s="4" t="s">
        <v>897</v>
      </c>
      <c r="O472" s="4" t="s">
        <v>825</v>
      </c>
      <c r="P472" s="4" t="s">
        <v>31</v>
      </c>
      <c r="Q472" s="4">
        <v>0</v>
      </c>
      <c r="R472" s="7">
        <v>44304</v>
      </c>
      <c r="S472" s="5">
        <v>44320</v>
      </c>
      <c r="T472" s="4" t="s">
        <v>32</v>
      </c>
      <c r="U472" s="4">
        <v>247</v>
      </c>
      <c r="V472" s="4">
        <v>0</v>
      </c>
      <c r="W472" s="4">
        <v>0</v>
      </c>
      <c r="X472" s="4">
        <v>2071922</v>
      </c>
    </row>
    <row r="473" s="4" customFormat="1" spans="1:24">
      <c r="A473" s="4">
        <v>14943239611</v>
      </c>
      <c r="B473" s="4" t="s">
        <v>24</v>
      </c>
      <c r="C473" s="4" t="s">
        <v>25</v>
      </c>
      <c r="D473" s="4" t="s">
        <v>898</v>
      </c>
      <c r="E473" s="4" t="s">
        <v>161</v>
      </c>
      <c r="F473" s="5">
        <v>44304</v>
      </c>
      <c r="G473" s="5">
        <v>44305</v>
      </c>
      <c r="H473" s="4">
        <v>1</v>
      </c>
      <c r="I473" s="4">
        <v>1</v>
      </c>
      <c r="J473" s="4">
        <v>1</v>
      </c>
      <c r="K473" s="4" t="s">
        <v>28</v>
      </c>
      <c r="L473" s="4">
        <v>451</v>
      </c>
      <c r="M473" s="4">
        <v>451</v>
      </c>
      <c r="N473" s="4" t="s">
        <v>899</v>
      </c>
      <c r="O473" s="4" t="s">
        <v>825</v>
      </c>
      <c r="P473" s="4" t="s">
        <v>31</v>
      </c>
      <c r="Q473" s="4">
        <v>0</v>
      </c>
      <c r="R473" s="7">
        <v>44304</v>
      </c>
      <c r="S473" s="5">
        <v>44320</v>
      </c>
      <c r="T473" s="4" t="s">
        <v>32</v>
      </c>
      <c r="U473" s="4">
        <v>451</v>
      </c>
      <c r="V473" s="4">
        <v>0</v>
      </c>
      <c r="W473" s="4">
        <v>0</v>
      </c>
      <c r="X473" s="4">
        <v>2071939</v>
      </c>
    </row>
    <row r="474" s="4" customFormat="1" spans="1:24">
      <c r="A474" s="4">
        <v>14943307480</v>
      </c>
      <c r="B474" s="4" t="s">
        <v>24</v>
      </c>
      <c r="C474" s="4" t="s">
        <v>25</v>
      </c>
      <c r="D474" s="4" t="s">
        <v>900</v>
      </c>
      <c r="E474" s="4" t="s">
        <v>103</v>
      </c>
      <c r="F474" s="5">
        <v>44304</v>
      </c>
      <c r="G474" s="5">
        <v>44305</v>
      </c>
      <c r="H474" s="4">
        <v>1</v>
      </c>
      <c r="I474" s="4">
        <v>1</v>
      </c>
      <c r="J474" s="4">
        <v>1</v>
      </c>
      <c r="K474" s="4" t="s">
        <v>28</v>
      </c>
      <c r="L474" s="4">
        <v>210</v>
      </c>
      <c r="M474" s="4">
        <v>210</v>
      </c>
      <c r="N474" s="4" t="s">
        <v>901</v>
      </c>
      <c r="O474" s="4" t="s">
        <v>825</v>
      </c>
      <c r="P474" s="4" t="s">
        <v>31</v>
      </c>
      <c r="Q474" s="4">
        <v>0</v>
      </c>
      <c r="R474" s="7">
        <v>44304</v>
      </c>
      <c r="S474" s="5">
        <v>44320</v>
      </c>
      <c r="T474" s="4" t="s">
        <v>32</v>
      </c>
      <c r="U474" s="4">
        <v>210</v>
      </c>
      <c r="V474" s="4">
        <v>0</v>
      </c>
      <c r="W474" s="4">
        <v>0</v>
      </c>
      <c r="X474" s="4">
        <v>2071959</v>
      </c>
    </row>
    <row r="475" s="4" customFormat="1" spans="1:24">
      <c r="A475" s="4">
        <v>14943332655</v>
      </c>
      <c r="B475" s="4" t="s">
        <v>24</v>
      </c>
      <c r="C475" s="4" t="s">
        <v>25</v>
      </c>
      <c r="D475" s="4" t="s">
        <v>902</v>
      </c>
      <c r="E475" s="4" t="s">
        <v>103</v>
      </c>
      <c r="F475" s="5">
        <v>44304</v>
      </c>
      <c r="G475" s="5">
        <v>44305</v>
      </c>
      <c r="H475" s="4">
        <v>1</v>
      </c>
      <c r="I475" s="4">
        <v>1</v>
      </c>
      <c r="J475" s="4">
        <v>1</v>
      </c>
      <c r="K475" s="4" t="s">
        <v>28</v>
      </c>
      <c r="L475" s="4">
        <v>309</v>
      </c>
      <c r="M475" s="4">
        <v>309</v>
      </c>
      <c r="N475" s="4" t="s">
        <v>903</v>
      </c>
      <c r="O475" s="4" t="s">
        <v>825</v>
      </c>
      <c r="P475" s="4" t="s">
        <v>31</v>
      </c>
      <c r="Q475" s="4">
        <v>0</v>
      </c>
      <c r="R475" s="7">
        <v>44304</v>
      </c>
      <c r="S475" s="5">
        <v>44320</v>
      </c>
      <c r="T475" s="4" t="s">
        <v>32</v>
      </c>
      <c r="U475" s="4">
        <v>309</v>
      </c>
      <c r="V475" s="4">
        <v>0</v>
      </c>
      <c r="W475" s="4">
        <v>0</v>
      </c>
      <c r="X475" s="4">
        <v>2071964</v>
      </c>
    </row>
    <row r="476" s="4" customFormat="1" spans="1:24">
      <c r="A476" s="4">
        <v>14943378367</v>
      </c>
      <c r="B476" s="4" t="s">
        <v>24</v>
      </c>
      <c r="C476" s="4" t="s">
        <v>25</v>
      </c>
      <c r="D476" s="4" t="s">
        <v>540</v>
      </c>
      <c r="E476" s="4" t="s">
        <v>904</v>
      </c>
      <c r="F476" s="5">
        <v>44304</v>
      </c>
      <c r="G476" s="5">
        <v>44305</v>
      </c>
      <c r="H476" s="4">
        <v>1</v>
      </c>
      <c r="I476" s="4">
        <v>1</v>
      </c>
      <c r="J476" s="4">
        <v>1</v>
      </c>
      <c r="K476" s="4" t="s">
        <v>28</v>
      </c>
      <c r="L476" s="4">
        <v>210</v>
      </c>
      <c r="M476" s="4">
        <v>210</v>
      </c>
      <c r="N476" s="4" t="s">
        <v>905</v>
      </c>
      <c r="O476" s="4" t="s">
        <v>825</v>
      </c>
      <c r="P476" s="4" t="s">
        <v>31</v>
      </c>
      <c r="Q476" s="4">
        <v>0</v>
      </c>
      <c r="R476" s="7">
        <v>44304</v>
      </c>
      <c r="S476" s="5">
        <v>44320</v>
      </c>
      <c r="T476" s="4" t="s">
        <v>32</v>
      </c>
      <c r="U476" s="4">
        <v>210</v>
      </c>
      <c r="V476" s="4">
        <v>0</v>
      </c>
      <c r="W476" s="4">
        <v>0</v>
      </c>
      <c r="X476" s="4">
        <v>2071971</v>
      </c>
    </row>
    <row r="477" s="4" customFormat="1" spans="1:24">
      <c r="A477" s="4">
        <v>14943439541</v>
      </c>
      <c r="B477" s="4" t="s">
        <v>24</v>
      </c>
      <c r="C477" s="4" t="s">
        <v>25</v>
      </c>
      <c r="D477" s="4" t="s">
        <v>620</v>
      </c>
      <c r="E477" s="4" t="s">
        <v>97</v>
      </c>
      <c r="F477" s="5">
        <v>44304</v>
      </c>
      <c r="G477" s="5">
        <v>44305</v>
      </c>
      <c r="H477" s="4">
        <v>1</v>
      </c>
      <c r="I477" s="4">
        <v>1</v>
      </c>
      <c r="J477" s="4">
        <v>1</v>
      </c>
      <c r="K477" s="4" t="s">
        <v>28</v>
      </c>
      <c r="L477" s="4">
        <v>157</v>
      </c>
      <c r="M477" s="4">
        <v>157</v>
      </c>
      <c r="N477" s="4" t="s">
        <v>805</v>
      </c>
      <c r="O477" s="4" t="s">
        <v>825</v>
      </c>
      <c r="P477" s="4" t="s">
        <v>31</v>
      </c>
      <c r="Q477" s="4">
        <v>0</v>
      </c>
      <c r="R477" s="7">
        <v>44304</v>
      </c>
      <c r="S477" s="5">
        <v>44320</v>
      </c>
      <c r="T477" s="4" t="s">
        <v>32</v>
      </c>
      <c r="U477" s="4">
        <v>157</v>
      </c>
      <c r="V477" s="4">
        <v>0</v>
      </c>
      <c r="W477" s="4">
        <v>0</v>
      </c>
      <c r="X477" s="4">
        <v>2071991</v>
      </c>
    </row>
    <row r="478" s="4" customFormat="1" spans="1:24">
      <c r="A478" s="4">
        <v>14943522241</v>
      </c>
      <c r="B478" s="4" t="s">
        <v>24</v>
      </c>
      <c r="C478" s="4" t="s">
        <v>25</v>
      </c>
      <c r="D478" s="4" t="s">
        <v>906</v>
      </c>
      <c r="E478" s="4" t="s">
        <v>103</v>
      </c>
      <c r="F478" s="5">
        <v>44304</v>
      </c>
      <c r="G478" s="5">
        <v>44305</v>
      </c>
      <c r="H478" s="4">
        <v>1</v>
      </c>
      <c r="I478" s="4">
        <v>1</v>
      </c>
      <c r="J478" s="4">
        <v>1</v>
      </c>
      <c r="K478" s="4" t="s">
        <v>28</v>
      </c>
      <c r="L478" s="4">
        <v>247</v>
      </c>
      <c r="M478" s="4">
        <v>247</v>
      </c>
      <c r="N478" s="4" t="s">
        <v>907</v>
      </c>
      <c r="O478" s="4" t="s">
        <v>825</v>
      </c>
      <c r="P478" s="4" t="s">
        <v>31</v>
      </c>
      <c r="Q478" s="4">
        <v>0</v>
      </c>
      <c r="R478" s="7">
        <v>44304</v>
      </c>
      <c r="S478" s="5">
        <v>44320</v>
      </c>
      <c r="T478" s="4" t="s">
        <v>32</v>
      </c>
      <c r="U478" s="4">
        <v>247</v>
      </c>
      <c r="V478" s="4">
        <v>0</v>
      </c>
      <c r="W478" s="4">
        <v>0</v>
      </c>
      <c r="X478" s="4">
        <v>2072014</v>
      </c>
    </row>
    <row r="479" s="4" customFormat="1" spans="1:24">
      <c r="A479" s="4">
        <v>14943534866</v>
      </c>
      <c r="B479" s="4" t="s">
        <v>24</v>
      </c>
      <c r="C479" s="4" t="s">
        <v>25</v>
      </c>
      <c r="D479" s="4" t="s">
        <v>908</v>
      </c>
      <c r="E479" s="4" t="s">
        <v>909</v>
      </c>
      <c r="F479" s="5">
        <v>44304</v>
      </c>
      <c r="G479" s="5">
        <v>44305</v>
      </c>
      <c r="H479" s="4">
        <v>1</v>
      </c>
      <c r="I479" s="4">
        <v>1</v>
      </c>
      <c r="J479" s="4">
        <v>1</v>
      </c>
      <c r="K479" s="4" t="s">
        <v>28</v>
      </c>
      <c r="L479" s="4">
        <v>264</v>
      </c>
      <c r="M479" s="4">
        <v>264</v>
      </c>
      <c r="N479" s="4" t="s">
        <v>910</v>
      </c>
      <c r="O479" s="4" t="s">
        <v>825</v>
      </c>
      <c r="P479" s="4" t="s">
        <v>31</v>
      </c>
      <c r="Q479" s="4">
        <v>0</v>
      </c>
      <c r="R479" s="7">
        <v>44304</v>
      </c>
      <c r="S479" s="5">
        <v>44320</v>
      </c>
      <c r="T479" s="4" t="s">
        <v>32</v>
      </c>
      <c r="U479" s="4">
        <v>264</v>
      </c>
      <c r="V479" s="4">
        <v>0</v>
      </c>
      <c r="W479" s="4">
        <v>0</v>
      </c>
      <c r="X479" s="4">
        <v>2072018</v>
      </c>
    </row>
    <row r="480" s="4" customFormat="1" spans="1:24">
      <c r="A480" s="4">
        <v>14943633440</v>
      </c>
      <c r="B480" s="4" t="s">
        <v>24</v>
      </c>
      <c r="C480" s="4" t="s">
        <v>25</v>
      </c>
      <c r="D480" s="4" t="s">
        <v>911</v>
      </c>
      <c r="E480" s="4" t="s">
        <v>912</v>
      </c>
      <c r="F480" s="5">
        <v>44304</v>
      </c>
      <c r="G480" s="5">
        <v>44305</v>
      </c>
      <c r="H480" s="4">
        <v>1</v>
      </c>
      <c r="I480" s="4">
        <v>1</v>
      </c>
      <c r="J480" s="4">
        <v>1</v>
      </c>
      <c r="K480" s="4" t="s">
        <v>28</v>
      </c>
      <c r="L480" s="4">
        <v>167</v>
      </c>
      <c r="M480" s="4">
        <v>167</v>
      </c>
      <c r="N480" s="4" t="s">
        <v>913</v>
      </c>
      <c r="O480" s="4" t="s">
        <v>825</v>
      </c>
      <c r="P480" s="4" t="s">
        <v>31</v>
      </c>
      <c r="Q480" s="4">
        <v>0</v>
      </c>
      <c r="R480" s="7">
        <v>44304</v>
      </c>
      <c r="S480" s="5">
        <v>44320</v>
      </c>
      <c r="T480" s="4" t="s">
        <v>32</v>
      </c>
      <c r="U480" s="4">
        <v>167</v>
      </c>
      <c r="V480" s="4">
        <v>0</v>
      </c>
      <c r="W480" s="4">
        <v>0</v>
      </c>
      <c r="X480" s="4">
        <v>2072046</v>
      </c>
    </row>
    <row r="481" s="4" customFormat="1" spans="1:24">
      <c r="A481" s="4">
        <v>14942374371</v>
      </c>
      <c r="B481" s="4" t="s">
        <v>24</v>
      </c>
      <c r="C481" s="4" t="s">
        <v>36</v>
      </c>
      <c r="D481" s="4" t="s">
        <v>502</v>
      </c>
      <c r="E481" s="4" t="s">
        <v>879</v>
      </c>
      <c r="F481" s="5">
        <v>44304</v>
      </c>
      <c r="G481" s="5">
        <v>44305</v>
      </c>
      <c r="H481" s="4">
        <v>2</v>
      </c>
      <c r="I481" s="4">
        <v>1</v>
      </c>
      <c r="J481" s="4">
        <v>2</v>
      </c>
      <c r="K481" s="4" t="s">
        <v>28</v>
      </c>
      <c r="L481" s="4">
        <v>-688</v>
      </c>
      <c r="M481" s="4">
        <v>-688</v>
      </c>
      <c r="N481" s="4" t="s">
        <v>880</v>
      </c>
      <c r="O481" s="4" t="s">
        <v>825</v>
      </c>
      <c r="P481" s="4" t="s">
        <v>31</v>
      </c>
      <c r="Q481" s="4">
        <v>0</v>
      </c>
      <c r="R481" s="7">
        <v>44304</v>
      </c>
      <c r="S481" s="5">
        <v>44320</v>
      </c>
      <c r="T481" s="4" t="s">
        <v>32</v>
      </c>
      <c r="U481" s="4">
        <v>-688</v>
      </c>
      <c r="V481" s="4">
        <v>0</v>
      </c>
      <c r="W481" s="4">
        <v>0</v>
      </c>
      <c r="X481" s="4">
        <v>2071703</v>
      </c>
    </row>
    <row r="482" s="4" customFormat="1" spans="1:24">
      <c r="A482" s="4">
        <v>14943798214</v>
      </c>
      <c r="B482" s="4" t="s">
        <v>24</v>
      </c>
      <c r="C482" s="4" t="s">
        <v>25</v>
      </c>
      <c r="D482" s="4" t="s">
        <v>914</v>
      </c>
      <c r="E482" s="4" t="s">
        <v>103</v>
      </c>
      <c r="F482" s="5">
        <v>44304</v>
      </c>
      <c r="G482" s="5">
        <v>44305</v>
      </c>
      <c r="H482" s="4">
        <v>1</v>
      </c>
      <c r="I482" s="4">
        <v>1</v>
      </c>
      <c r="J482" s="4">
        <v>1</v>
      </c>
      <c r="K482" s="4" t="s">
        <v>28</v>
      </c>
      <c r="L482" s="4">
        <v>247</v>
      </c>
      <c r="M482" s="4">
        <v>247</v>
      </c>
      <c r="N482" s="4" t="s">
        <v>915</v>
      </c>
      <c r="O482" s="4" t="s">
        <v>825</v>
      </c>
      <c r="P482" s="4" t="s">
        <v>31</v>
      </c>
      <c r="Q482" s="4">
        <v>0</v>
      </c>
      <c r="R482" s="7">
        <v>44304</v>
      </c>
      <c r="S482" s="5">
        <v>44320</v>
      </c>
      <c r="T482" s="4" t="s">
        <v>32</v>
      </c>
      <c r="U482" s="4">
        <v>247</v>
      </c>
      <c r="V482" s="4">
        <v>0</v>
      </c>
      <c r="W482" s="4">
        <v>0</v>
      </c>
      <c r="X482" s="4">
        <v>2072098</v>
      </c>
    </row>
    <row r="483" s="4" customFormat="1" spans="1:24">
      <c r="A483" s="4">
        <v>14943853147</v>
      </c>
      <c r="B483" s="4" t="s">
        <v>24</v>
      </c>
      <c r="C483" s="4" t="s">
        <v>25</v>
      </c>
      <c r="D483" s="4" t="s">
        <v>192</v>
      </c>
      <c r="E483" s="4" t="s">
        <v>193</v>
      </c>
      <c r="F483" s="5">
        <v>44304</v>
      </c>
      <c r="G483" s="5">
        <v>44305</v>
      </c>
      <c r="H483" s="4">
        <v>1</v>
      </c>
      <c r="I483" s="4">
        <v>1</v>
      </c>
      <c r="J483" s="4">
        <v>1</v>
      </c>
      <c r="K483" s="4" t="s">
        <v>28</v>
      </c>
      <c r="L483" s="4">
        <v>104</v>
      </c>
      <c r="M483" s="4">
        <v>104</v>
      </c>
      <c r="N483" s="4" t="s">
        <v>916</v>
      </c>
      <c r="O483" s="4" t="s">
        <v>825</v>
      </c>
      <c r="P483" s="4" t="s">
        <v>31</v>
      </c>
      <c r="Q483" s="4">
        <v>0</v>
      </c>
      <c r="R483" s="7">
        <v>44304</v>
      </c>
      <c r="S483" s="5">
        <v>44320</v>
      </c>
      <c r="T483" s="4" t="s">
        <v>32</v>
      </c>
      <c r="U483" s="4">
        <v>104</v>
      </c>
      <c r="V483" s="4">
        <v>0</v>
      </c>
      <c r="W483" s="4">
        <v>0</v>
      </c>
      <c r="X483" s="4">
        <v>2072117</v>
      </c>
    </row>
    <row r="484" s="4" customFormat="1" spans="1:24">
      <c r="A484" s="4">
        <v>14943876104</v>
      </c>
      <c r="B484" s="4" t="s">
        <v>24</v>
      </c>
      <c r="C484" s="4" t="s">
        <v>25</v>
      </c>
      <c r="D484" s="4" t="s">
        <v>917</v>
      </c>
      <c r="E484" s="4" t="s">
        <v>103</v>
      </c>
      <c r="F484" s="5">
        <v>44304</v>
      </c>
      <c r="G484" s="5">
        <v>44305</v>
      </c>
      <c r="H484" s="4">
        <v>1</v>
      </c>
      <c r="I484" s="4">
        <v>1</v>
      </c>
      <c r="J484" s="4">
        <v>1</v>
      </c>
      <c r="K484" s="4" t="s">
        <v>28</v>
      </c>
      <c r="L484" s="4">
        <v>194</v>
      </c>
      <c r="M484" s="4">
        <v>194</v>
      </c>
      <c r="N484" s="4" t="s">
        <v>918</v>
      </c>
      <c r="O484" s="4" t="s">
        <v>825</v>
      </c>
      <c r="P484" s="4" t="s">
        <v>31</v>
      </c>
      <c r="Q484" s="4">
        <v>0</v>
      </c>
      <c r="R484" s="7">
        <v>44304</v>
      </c>
      <c r="S484" s="5">
        <v>44320</v>
      </c>
      <c r="T484" s="4" t="s">
        <v>32</v>
      </c>
      <c r="U484" s="4">
        <v>194</v>
      </c>
      <c r="V484" s="4">
        <v>0</v>
      </c>
      <c r="W484" s="4">
        <v>0</v>
      </c>
      <c r="X484" s="4">
        <v>2072124</v>
      </c>
    </row>
    <row r="485" s="4" customFormat="1" spans="1:23">
      <c r="A485" s="4">
        <v>14943895364</v>
      </c>
      <c r="B485" s="4" t="s">
        <v>24</v>
      </c>
      <c r="C485" s="4" t="s">
        <v>25</v>
      </c>
      <c r="D485" s="4" t="s">
        <v>919</v>
      </c>
      <c r="E485" s="4" t="s">
        <v>777</v>
      </c>
      <c r="F485" s="5">
        <v>44304</v>
      </c>
      <c r="G485" s="5">
        <v>44305</v>
      </c>
      <c r="H485" s="4">
        <v>1</v>
      </c>
      <c r="I485" s="4">
        <v>1</v>
      </c>
      <c r="J485" s="4">
        <v>1</v>
      </c>
      <c r="K485" s="4" t="s">
        <v>28</v>
      </c>
      <c r="L485" s="4">
        <v>214</v>
      </c>
      <c r="M485" s="4">
        <v>214</v>
      </c>
      <c r="N485" s="4" t="s">
        <v>920</v>
      </c>
      <c r="O485" s="4" t="s">
        <v>825</v>
      </c>
      <c r="P485" s="4" t="s">
        <v>31</v>
      </c>
      <c r="Q485" s="4">
        <v>0</v>
      </c>
      <c r="R485" s="7">
        <v>44304</v>
      </c>
      <c r="S485" s="5">
        <v>44320</v>
      </c>
      <c r="T485" s="4" t="s">
        <v>32</v>
      </c>
      <c r="U485" s="4">
        <v>214</v>
      </c>
      <c r="V485" s="4">
        <v>0</v>
      </c>
      <c r="W485" s="4">
        <v>0</v>
      </c>
    </row>
    <row r="486" s="4" customFormat="1" spans="1:24">
      <c r="A486" s="4">
        <v>14943897268</v>
      </c>
      <c r="B486" s="4" t="s">
        <v>24</v>
      </c>
      <c r="C486" s="4" t="s">
        <v>25</v>
      </c>
      <c r="D486" s="4" t="s">
        <v>917</v>
      </c>
      <c r="E486" s="4" t="s">
        <v>383</v>
      </c>
      <c r="F486" s="5">
        <v>44304</v>
      </c>
      <c r="G486" s="5">
        <v>44305</v>
      </c>
      <c r="H486" s="4">
        <v>1</v>
      </c>
      <c r="I486" s="4">
        <v>1</v>
      </c>
      <c r="J486" s="4">
        <v>1</v>
      </c>
      <c r="K486" s="4" t="s">
        <v>28</v>
      </c>
      <c r="L486" s="4">
        <v>187</v>
      </c>
      <c r="M486" s="4">
        <v>187</v>
      </c>
      <c r="N486" s="4" t="s">
        <v>921</v>
      </c>
      <c r="O486" s="4" t="s">
        <v>825</v>
      </c>
      <c r="P486" s="4" t="s">
        <v>31</v>
      </c>
      <c r="Q486" s="4">
        <v>0</v>
      </c>
      <c r="R486" s="7">
        <v>44304</v>
      </c>
      <c r="S486" s="5">
        <v>44320</v>
      </c>
      <c r="T486" s="4" t="s">
        <v>32</v>
      </c>
      <c r="U486" s="4">
        <v>187</v>
      </c>
      <c r="V486" s="4">
        <v>0</v>
      </c>
      <c r="W486" s="4">
        <v>0</v>
      </c>
      <c r="X486" s="4">
        <v>2072131</v>
      </c>
    </row>
    <row r="487" s="4" customFormat="1" spans="1:24">
      <c r="A487" s="4">
        <v>14944021570</v>
      </c>
      <c r="B487" s="4" t="s">
        <v>24</v>
      </c>
      <c r="C487" s="4" t="s">
        <v>25</v>
      </c>
      <c r="D487" s="4" t="s">
        <v>922</v>
      </c>
      <c r="E487" s="4" t="s">
        <v>202</v>
      </c>
      <c r="F487" s="5">
        <v>44304</v>
      </c>
      <c r="G487" s="5">
        <v>44305</v>
      </c>
      <c r="H487" s="4">
        <v>1</v>
      </c>
      <c r="I487" s="4">
        <v>1</v>
      </c>
      <c r="J487" s="4">
        <v>1</v>
      </c>
      <c r="K487" s="4" t="s">
        <v>28</v>
      </c>
      <c r="L487" s="4">
        <v>151</v>
      </c>
      <c r="M487" s="4">
        <v>151</v>
      </c>
      <c r="N487" s="4" t="s">
        <v>923</v>
      </c>
      <c r="O487" s="4" t="s">
        <v>825</v>
      </c>
      <c r="P487" s="4" t="s">
        <v>31</v>
      </c>
      <c r="Q487" s="4">
        <v>0</v>
      </c>
      <c r="R487" s="7">
        <v>44304</v>
      </c>
      <c r="S487" s="5">
        <v>44320</v>
      </c>
      <c r="T487" s="4" t="s">
        <v>32</v>
      </c>
      <c r="U487" s="4">
        <v>151</v>
      </c>
      <c r="V487" s="4">
        <v>0</v>
      </c>
      <c r="W487" s="4">
        <v>0</v>
      </c>
      <c r="X487" s="4">
        <v>2072177</v>
      </c>
    </row>
    <row r="488" s="4" customFormat="1" spans="1:24">
      <c r="A488" s="4">
        <v>14944053307</v>
      </c>
      <c r="B488" s="4" t="s">
        <v>24</v>
      </c>
      <c r="C488" s="4" t="s">
        <v>25</v>
      </c>
      <c r="D488" s="4" t="s">
        <v>624</v>
      </c>
      <c r="E488" s="4" t="s">
        <v>67</v>
      </c>
      <c r="F488" s="5">
        <v>44304</v>
      </c>
      <c r="G488" s="5">
        <v>44305</v>
      </c>
      <c r="H488" s="4">
        <v>1</v>
      </c>
      <c r="I488" s="4">
        <v>1</v>
      </c>
      <c r="J488" s="4">
        <v>1</v>
      </c>
      <c r="K488" s="4" t="s">
        <v>28</v>
      </c>
      <c r="L488" s="4">
        <v>351</v>
      </c>
      <c r="M488" s="4">
        <v>351</v>
      </c>
      <c r="N488" s="4" t="s">
        <v>924</v>
      </c>
      <c r="O488" s="4" t="s">
        <v>825</v>
      </c>
      <c r="P488" s="4" t="s">
        <v>31</v>
      </c>
      <c r="Q488" s="4">
        <v>0</v>
      </c>
      <c r="R488" s="7">
        <v>44304</v>
      </c>
      <c r="S488" s="5">
        <v>44320</v>
      </c>
      <c r="T488" s="4" t="s">
        <v>32</v>
      </c>
      <c r="U488" s="4">
        <v>351</v>
      </c>
      <c r="V488" s="4">
        <v>0</v>
      </c>
      <c r="W488" s="4">
        <v>0</v>
      </c>
      <c r="X488" s="4">
        <v>2072195</v>
      </c>
    </row>
    <row r="489" s="4" customFormat="1" spans="1:24">
      <c r="A489" s="4">
        <v>14946367702</v>
      </c>
      <c r="B489" s="4" t="s">
        <v>24</v>
      </c>
      <c r="C489" s="4" t="s">
        <v>25</v>
      </c>
      <c r="D489" s="4" t="s">
        <v>925</v>
      </c>
      <c r="E489" s="4" t="s">
        <v>120</v>
      </c>
      <c r="F489" s="5">
        <v>44304</v>
      </c>
      <c r="G489" s="5">
        <v>44305</v>
      </c>
      <c r="H489" s="4">
        <v>1</v>
      </c>
      <c r="I489" s="4">
        <v>1</v>
      </c>
      <c r="J489" s="4">
        <v>1</v>
      </c>
      <c r="K489" s="4" t="s">
        <v>28</v>
      </c>
      <c r="L489" s="4">
        <v>103</v>
      </c>
      <c r="M489" s="4">
        <v>103</v>
      </c>
      <c r="N489" s="4" t="s">
        <v>926</v>
      </c>
      <c r="O489" s="4" t="s">
        <v>825</v>
      </c>
      <c r="P489" s="4" t="s">
        <v>31</v>
      </c>
      <c r="Q489" s="4">
        <v>0</v>
      </c>
      <c r="R489" s="7">
        <v>44304</v>
      </c>
      <c r="S489" s="5">
        <v>44320</v>
      </c>
      <c r="T489" s="4" t="s">
        <v>32</v>
      </c>
      <c r="U489" s="4">
        <v>103</v>
      </c>
      <c r="V489" s="4">
        <v>0</v>
      </c>
      <c r="W489" s="4">
        <v>0</v>
      </c>
      <c r="X489" s="4">
        <v>2072287</v>
      </c>
    </row>
    <row r="490" s="4" customFormat="1" spans="1:24">
      <c r="A490" s="4">
        <v>14946403003</v>
      </c>
      <c r="B490" s="4" t="s">
        <v>24</v>
      </c>
      <c r="C490" s="4" t="s">
        <v>25</v>
      </c>
      <c r="D490" s="4" t="s">
        <v>927</v>
      </c>
      <c r="E490" s="4" t="s">
        <v>383</v>
      </c>
      <c r="F490" s="5">
        <v>44304</v>
      </c>
      <c r="G490" s="5">
        <v>44305</v>
      </c>
      <c r="H490" s="4">
        <v>1</v>
      </c>
      <c r="I490" s="4">
        <v>1</v>
      </c>
      <c r="J490" s="4">
        <v>1</v>
      </c>
      <c r="K490" s="4" t="s">
        <v>28</v>
      </c>
      <c r="L490" s="4">
        <v>263</v>
      </c>
      <c r="M490" s="4">
        <v>263</v>
      </c>
      <c r="N490" s="4" t="s">
        <v>928</v>
      </c>
      <c r="O490" s="4" t="s">
        <v>825</v>
      </c>
      <c r="P490" s="4" t="s">
        <v>31</v>
      </c>
      <c r="Q490" s="4">
        <v>0</v>
      </c>
      <c r="R490" s="7">
        <v>44304</v>
      </c>
      <c r="S490" s="5">
        <v>44320</v>
      </c>
      <c r="T490" s="4" t="s">
        <v>32</v>
      </c>
      <c r="U490" s="4">
        <v>263</v>
      </c>
      <c r="V490" s="4">
        <v>0</v>
      </c>
      <c r="W490" s="4">
        <v>0</v>
      </c>
      <c r="X490" s="4">
        <v>2072288</v>
      </c>
    </row>
    <row r="491" s="4" customFormat="1" spans="1:24">
      <c r="A491" s="4">
        <v>14946438349</v>
      </c>
      <c r="B491" s="4" t="s">
        <v>24</v>
      </c>
      <c r="C491" s="4" t="s">
        <v>25</v>
      </c>
      <c r="D491" s="4" t="s">
        <v>929</v>
      </c>
      <c r="E491" s="4" t="s">
        <v>145</v>
      </c>
      <c r="F491" s="5">
        <v>44304</v>
      </c>
      <c r="G491" s="5">
        <v>44305</v>
      </c>
      <c r="H491" s="4">
        <v>1</v>
      </c>
      <c r="I491" s="4">
        <v>1</v>
      </c>
      <c r="J491" s="4">
        <v>1</v>
      </c>
      <c r="K491" s="4" t="s">
        <v>28</v>
      </c>
      <c r="L491" s="4">
        <v>145</v>
      </c>
      <c r="M491" s="4">
        <v>145</v>
      </c>
      <c r="N491" s="4" t="s">
        <v>930</v>
      </c>
      <c r="O491" s="4" t="s">
        <v>825</v>
      </c>
      <c r="P491" s="4" t="s">
        <v>31</v>
      </c>
      <c r="Q491" s="4">
        <v>0</v>
      </c>
      <c r="R491" s="7">
        <v>44304</v>
      </c>
      <c r="S491" s="5">
        <v>44320</v>
      </c>
      <c r="T491" s="4" t="s">
        <v>32</v>
      </c>
      <c r="U491" s="4">
        <v>145</v>
      </c>
      <c r="V491" s="4">
        <v>0</v>
      </c>
      <c r="W491" s="4">
        <v>0</v>
      </c>
      <c r="X491" s="4">
        <v>2072293</v>
      </c>
    </row>
    <row r="492" s="4" customFormat="1" spans="1:24">
      <c r="A492" s="4">
        <v>14946635563</v>
      </c>
      <c r="B492" s="4" t="s">
        <v>24</v>
      </c>
      <c r="C492" s="4" t="s">
        <v>25</v>
      </c>
      <c r="D492" s="4" t="s">
        <v>807</v>
      </c>
      <c r="E492" s="4" t="s">
        <v>383</v>
      </c>
      <c r="F492" s="5">
        <v>44304</v>
      </c>
      <c r="G492" s="5">
        <v>44305</v>
      </c>
      <c r="H492" s="4">
        <v>1</v>
      </c>
      <c r="I492" s="4">
        <v>1</v>
      </c>
      <c r="J492" s="4">
        <v>1</v>
      </c>
      <c r="K492" s="4" t="s">
        <v>28</v>
      </c>
      <c r="L492" s="4">
        <v>201</v>
      </c>
      <c r="M492" s="4">
        <v>201</v>
      </c>
      <c r="N492" s="4" t="s">
        <v>931</v>
      </c>
      <c r="O492" s="4" t="s">
        <v>825</v>
      </c>
      <c r="P492" s="4" t="s">
        <v>31</v>
      </c>
      <c r="Q492" s="4">
        <v>0</v>
      </c>
      <c r="R492" s="7">
        <v>44304</v>
      </c>
      <c r="S492" s="5">
        <v>44320</v>
      </c>
      <c r="T492" s="4" t="s">
        <v>32</v>
      </c>
      <c r="U492" s="4">
        <v>201</v>
      </c>
      <c r="V492" s="4">
        <v>0</v>
      </c>
      <c r="W492" s="4">
        <v>0</v>
      </c>
      <c r="X492" s="4">
        <v>2072305</v>
      </c>
    </row>
    <row r="493" s="4" customFormat="1" spans="1:24">
      <c r="A493" s="4">
        <v>14946698821</v>
      </c>
      <c r="B493" s="4" t="s">
        <v>24</v>
      </c>
      <c r="C493" s="4" t="s">
        <v>25</v>
      </c>
      <c r="D493" s="4" t="s">
        <v>893</v>
      </c>
      <c r="E493" s="4" t="s">
        <v>383</v>
      </c>
      <c r="F493" s="5">
        <v>44304</v>
      </c>
      <c r="G493" s="5">
        <v>44305</v>
      </c>
      <c r="H493" s="4">
        <v>1</v>
      </c>
      <c r="I493" s="4">
        <v>1</v>
      </c>
      <c r="J493" s="4">
        <v>1</v>
      </c>
      <c r="K493" s="4" t="s">
        <v>28</v>
      </c>
      <c r="L493" s="4">
        <v>210</v>
      </c>
      <c r="M493" s="4">
        <v>210</v>
      </c>
      <c r="N493" s="4" t="s">
        <v>932</v>
      </c>
      <c r="O493" s="4" t="s">
        <v>825</v>
      </c>
      <c r="P493" s="4" t="s">
        <v>31</v>
      </c>
      <c r="Q493" s="4">
        <v>0</v>
      </c>
      <c r="R493" s="7">
        <v>44304</v>
      </c>
      <c r="S493" s="5">
        <v>44320</v>
      </c>
      <c r="T493" s="4" t="s">
        <v>32</v>
      </c>
      <c r="U493" s="4">
        <v>210</v>
      </c>
      <c r="V493" s="4">
        <v>0</v>
      </c>
      <c r="W493" s="4">
        <v>0</v>
      </c>
      <c r="X493" s="4">
        <v>2072306</v>
      </c>
    </row>
    <row r="494" s="4" customFormat="1" spans="1:24">
      <c r="A494" s="4">
        <v>14946941327</v>
      </c>
      <c r="B494" s="4" t="s">
        <v>24</v>
      </c>
      <c r="C494" s="4" t="s">
        <v>25</v>
      </c>
      <c r="D494" s="4" t="s">
        <v>911</v>
      </c>
      <c r="E494" s="4" t="s">
        <v>912</v>
      </c>
      <c r="F494" s="5">
        <v>44304</v>
      </c>
      <c r="G494" s="5">
        <v>44305</v>
      </c>
      <c r="H494" s="4">
        <v>1</v>
      </c>
      <c r="I494" s="4">
        <v>1</v>
      </c>
      <c r="J494" s="4">
        <v>1</v>
      </c>
      <c r="K494" s="4" t="s">
        <v>28</v>
      </c>
      <c r="L494" s="4">
        <v>167</v>
      </c>
      <c r="M494" s="4">
        <v>167</v>
      </c>
      <c r="N494" s="4" t="s">
        <v>933</v>
      </c>
      <c r="O494" s="4" t="s">
        <v>825</v>
      </c>
      <c r="P494" s="4" t="s">
        <v>31</v>
      </c>
      <c r="Q494" s="4">
        <v>0</v>
      </c>
      <c r="R494" s="7">
        <v>44304</v>
      </c>
      <c r="S494" s="5">
        <v>44320</v>
      </c>
      <c r="T494" s="4" t="s">
        <v>32</v>
      </c>
      <c r="U494" s="4">
        <v>167</v>
      </c>
      <c r="V494" s="4">
        <v>0</v>
      </c>
      <c r="W494" s="4">
        <v>0</v>
      </c>
      <c r="X494" s="4">
        <v>2072326</v>
      </c>
    </row>
    <row r="495" s="4" customFormat="1" spans="1:24">
      <c r="A495" s="4">
        <v>14947238022</v>
      </c>
      <c r="B495" s="4" t="s">
        <v>24</v>
      </c>
      <c r="C495" s="4" t="s">
        <v>25</v>
      </c>
      <c r="D495" s="4" t="s">
        <v>934</v>
      </c>
      <c r="E495" s="4" t="s">
        <v>383</v>
      </c>
      <c r="F495" s="5">
        <v>44304</v>
      </c>
      <c r="G495" s="5">
        <v>44305</v>
      </c>
      <c r="H495" s="4">
        <v>1</v>
      </c>
      <c r="I495" s="4">
        <v>1</v>
      </c>
      <c r="J495" s="4">
        <v>1</v>
      </c>
      <c r="K495" s="4" t="s">
        <v>28</v>
      </c>
      <c r="L495" s="4">
        <v>247</v>
      </c>
      <c r="M495" s="4">
        <v>247</v>
      </c>
      <c r="N495" s="4" t="s">
        <v>935</v>
      </c>
      <c r="O495" s="4" t="s">
        <v>825</v>
      </c>
      <c r="P495" s="4" t="s">
        <v>31</v>
      </c>
      <c r="Q495" s="4">
        <v>0</v>
      </c>
      <c r="R495" s="7">
        <v>44304</v>
      </c>
      <c r="S495" s="5">
        <v>44320</v>
      </c>
      <c r="T495" s="4" t="s">
        <v>32</v>
      </c>
      <c r="U495" s="4">
        <v>247</v>
      </c>
      <c r="V495" s="4">
        <v>0</v>
      </c>
      <c r="W495" s="4">
        <v>0</v>
      </c>
      <c r="X495" s="4">
        <v>2072380</v>
      </c>
    </row>
    <row r="496" s="4" customFormat="1" spans="1:24">
      <c r="A496" s="4">
        <v>14947342594</v>
      </c>
      <c r="B496" s="4" t="s">
        <v>24</v>
      </c>
      <c r="C496" s="4" t="s">
        <v>25</v>
      </c>
      <c r="D496" s="4" t="s">
        <v>900</v>
      </c>
      <c r="E496" s="4" t="s">
        <v>383</v>
      </c>
      <c r="F496" s="5">
        <v>44304</v>
      </c>
      <c r="G496" s="5">
        <v>44305</v>
      </c>
      <c r="H496" s="4">
        <v>1</v>
      </c>
      <c r="I496" s="4">
        <v>1</v>
      </c>
      <c r="J496" s="4">
        <v>1</v>
      </c>
      <c r="K496" s="4" t="s">
        <v>28</v>
      </c>
      <c r="L496" s="4">
        <v>225</v>
      </c>
      <c r="M496" s="4">
        <v>225</v>
      </c>
      <c r="N496" s="4" t="s">
        <v>936</v>
      </c>
      <c r="O496" s="4" t="s">
        <v>825</v>
      </c>
      <c r="P496" s="4" t="s">
        <v>31</v>
      </c>
      <c r="Q496" s="4">
        <v>0</v>
      </c>
      <c r="R496" s="7">
        <v>44304</v>
      </c>
      <c r="S496" s="5">
        <v>44320</v>
      </c>
      <c r="T496" s="4" t="s">
        <v>32</v>
      </c>
      <c r="U496" s="4">
        <v>225</v>
      </c>
      <c r="V496" s="4">
        <v>0</v>
      </c>
      <c r="W496" s="4">
        <v>0</v>
      </c>
      <c r="X496" s="4">
        <v>2072397</v>
      </c>
    </row>
    <row r="497" s="4" customFormat="1" spans="1:24">
      <c r="A497" s="4">
        <v>14947371245</v>
      </c>
      <c r="B497" s="4" t="s">
        <v>24</v>
      </c>
      <c r="C497" s="4" t="s">
        <v>25</v>
      </c>
      <c r="D497" s="4" t="s">
        <v>937</v>
      </c>
      <c r="E497" s="4" t="s">
        <v>938</v>
      </c>
      <c r="F497" s="5">
        <v>44304</v>
      </c>
      <c r="G497" s="5">
        <v>44305</v>
      </c>
      <c r="H497" s="4">
        <v>1</v>
      </c>
      <c r="I497" s="4">
        <v>1</v>
      </c>
      <c r="J497" s="4">
        <v>1</v>
      </c>
      <c r="K497" s="4" t="s">
        <v>28</v>
      </c>
      <c r="L497" s="4">
        <v>181</v>
      </c>
      <c r="M497" s="4">
        <v>181</v>
      </c>
      <c r="N497" s="4" t="s">
        <v>939</v>
      </c>
      <c r="O497" s="4" t="s">
        <v>825</v>
      </c>
      <c r="P497" s="4" t="s">
        <v>31</v>
      </c>
      <c r="Q497" s="4">
        <v>0</v>
      </c>
      <c r="R497" s="7">
        <v>44304</v>
      </c>
      <c r="S497" s="5">
        <v>44320</v>
      </c>
      <c r="T497" s="4" t="s">
        <v>32</v>
      </c>
      <c r="U497" s="4">
        <v>181</v>
      </c>
      <c r="V497" s="4">
        <v>0</v>
      </c>
      <c r="W497" s="4">
        <v>0</v>
      </c>
      <c r="X497" s="4">
        <v>2072407</v>
      </c>
    </row>
    <row r="498" s="4" customFormat="1" spans="1:24">
      <c r="A498" s="4">
        <v>14928862832</v>
      </c>
      <c r="B498" s="4" t="s">
        <v>24</v>
      </c>
      <c r="C498" s="4" t="s">
        <v>36</v>
      </c>
      <c r="D498" s="4" t="s">
        <v>858</v>
      </c>
      <c r="E498" s="4" t="s">
        <v>78</v>
      </c>
      <c r="F498" s="5">
        <v>44304</v>
      </c>
      <c r="G498" s="5">
        <v>44305</v>
      </c>
      <c r="H498" s="4">
        <v>1</v>
      </c>
      <c r="I498" s="4">
        <v>1</v>
      </c>
      <c r="J498" s="4">
        <v>1</v>
      </c>
      <c r="K498" s="4" t="s">
        <v>28</v>
      </c>
      <c r="L498" s="4">
        <v>-253</v>
      </c>
      <c r="M498" s="4">
        <v>-253</v>
      </c>
      <c r="N498" s="4" t="s">
        <v>859</v>
      </c>
      <c r="O498" s="4" t="s">
        <v>825</v>
      </c>
      <c r="P498" s="4" t="s">
        <v>31</v>
      </c>
      <c r="Q498" s="4">
        <v>0</v>
      </c>
      <c r="R498" s="7">
        <v>44302</v>
      </c>
      <c r="S498" s="5">
        <v>44320</v>
      </c>
      <c r="T498" s="4" t="s">
        <v>32</v>
      </c>
      <c r="U498" s="4">
        <v>-253</v>
      </c>
      <c r="V498" s="4">
        <v>0</v>
      </c>
      <c r="W498" s="4">
        <v>0</v>
      </c>
      <c r="X498" s="4">
        <v>2069379</v>
      </c>
    </row>
    <row r="499" s="4" customFormat="1" spans="1:24">
      <c r="A499" s="4">
        <v>14947537258</v>
      </c>
      <c r="B499" s="4" t="s">
        <v>24</v>
      </c>
      <c r="C499" s="4" t="s">
        <v>25</v>
      </c>
      <c r="D499" s="4" t="s">
        <v>940</v>
      </c>
      <c r="E499" s="4" t="s">
        <v>640</v>
      </c>
      <c r="F499" s="5">
        <v>44304</v>
      </c>
      <c r="G499" s="5">
        <v>44305</v>
      </c>
      <c r="H499" s="4">
        <v>1</v>
      </c>
      <c r="I499" s="4">
        <v>1</v>
      </c>
      <c r="J499" s="4">
        <v>1</v>
      </c>
      <c r="K499" s="4" t="s">
        <v>28</v>
      </c>
      <c r="L499" s="4">
        <v>151</v>
      </c>
      <c r="M499" s="4">
        <v>151</v>
      </c>
      <c r="N499" s="4" t="s">
        <v>941</v>
      </c>
      <c r="O499" s="4" t="s">
        <v>825</v>
      </c>
      <c r="P499" s="4" t="s">
        <v>31</v>
      </c>
      <c r="Q499" s="4">
        <v>0</v>
      </c>
      <c r="R499" s="7">
        <v>44304</v>
      </c>
      <c r="S499" s="5">
        <v>44320</v>
      </c>
      <c r="T499" s="4" t="s">
        <v>32</v>
      </c>
      <c r="U499" s="4">
        <v>151</v>
      </c>
      <c r="V499" s="4">
        <v>0</v>
      </c>
      <c r="W499" s="4">
        <v>0</v>
      </c>
      <c r="X499" s="4">
        <v>2072456</v>
      </c>
    </row>
    <row r="500" s="4" customFormat="1" spans="1:24">
      <c r="A500" s="4">
        <v>14947645720</v>
      </c>
      <c r="B500" s="4" t="s">
        <v>24</v>
      </c>
      <c r="C500" s="4" t="s">
        <v>25</v>
      </c>
      <c r="D500" s="4" t="s">
        <v>942</v>
      </c>
      <c r="E500" s="4" t="s">
        <v>943</v>
      </c>
      <c r="F500" s="5">
        <v>44304</v>
      </c>
      <c r="G500" s="5">
        <v>44305</v>
      </c>
      <c r="H500" s="4">
        <v>1</v>
      </c>
      <c r="I500" s="4">
        <v>1</v>
      </c>
      <c r="J500" s="4">
        <v>1</v>
      </c>
      <c r="K500" s="4" t="s">
        <v>28</v>
      </c>
      <c r="L500" s="4">
        <v>568</v>
      </c>
      <c r="M500" s="4">
        <v>568</v>
      </c>
      <c r="N500" s="4" t="s">
        <v>944</v>
      </c>
      <c r="O500" s="4" t="s">
        <v>825</v>
      </c>
      <c r="P500" s="4" t="s">
        <v>31</v>
      </c>
      <c r="Q500" s="4">
        <v>0</v>
      </c>
      <c r="R500" s="7">
        <v>44304</v>
      </c>
      <c r="S500" s="5">
        <v>44320</v>
      </c>
      <c r="T500" s="4" t="s">
        <v>32</v>
      </c>
      <c r="U500" s="4">
        <v>568</v>
      </c>
      <c r="V500" s="4">
        <v>0</v>
      </c>
      <c r="W500" s="4">
        <v>0</v>
      </c>
      <c r="X500" s="4">
        <v>2072485</v>
      </c>
    </row>
    <row r="501" s="4" customFormat="1" spans="1:24">
      <c r="A501" s="4">
        <v>14947837932</v>
      </c>
      <c r="B501" s="4" t="s">
        <v>24</v>
      </c>
      <c r="C501" s="4" t="s">
        <v>25</v>
      </c>
      <c r="D501" s="4" t="s">
        <v>945</v>
      </c>
      <c r="E501" s="4" t="s">
        <v>120</v>
      </c>
      <c r="F501" s="5">
        <v>44304</v>
      </c>
      <c r="G501" s="5">
        <v>44305</v>
      </c>
      <c r="H501" s="4">
        <v>1</v>
      </c>
      <c r="I501" s="4">
        <v>1</v>
      </c>
      <c r="J501" s="4">
        <v>1</v>
      </c>
      <c r="K501" s="4" t="s">
        <v>28</v>
      </c>
      <c r="L501" s="4">
        <v>114</v>
      </c>
      <c r="M501" s="4">
        <v>114</v>
      </c>
      <c r="N501" s="4" t="s">
        <v>946</v>
      </c>
      <c r="O501" s="4" t="s">
        <v>825</v>
      </c>
      <c r="P501" s="4" t="s">
        <v>31</v>
      </c>
      <c r="Q501" s="4">
        <v>0</v>
      </c>
      <c r="R501" s="7">
        <v>44304</v>
      </c>
      <c r="S501" s="5">
        <v>44320</v>
      </c>
      <c r="T501" s="4" t="s">
        <v>32</v>
      </c>
      <c r="U501" s="4">
        <v>114</v>
      </c>
      <c r="V501" s="4">
        <v>0</v>
      </c>
      <c r="W501" s="4">
        <v>0</v>
      </c>
      <c r="X501" s="4">
        <v>2072542</v>
      </c>
    </row>
    <row r="502" s="4" customFormat="1" spans="1:23">
      <c r="A502" s="4">
        <v>14947873325</v>
      </c>
      <c r="B502" s="4" t="s">
        <v>24</v>
      </c>
      <c r="C502" s="4" t="s">
        <v>25</v>
      </c>
      <c r="D502" s="4" t="s">
        <v>175</v>
      </c>
      <c r="E502" s="4" t="s">
        <v>355</v>
      </c>
      <c r="F502" s="5">
        <v>44304</v>
      </c>
      <c r="G502" s="5">
        <v>44305</v>
      </c>
      <c r="H502" s="4">
        <v>1</v>
      </c>
      <c r="I502" s="4">
        <v>1</v>
      </c>
      <c r="J502" s="4">
        <v>1</v>
      </c>
      <c r="K502" s="4" t="s">
        <v>28</v>
      </c>
      <c r="L502" s="4">
        <v>226</v>
      </c>
      <c r="M502" s="4">
        <v>226</v>
      </c>
      <c r="N502" s="4" t="s">
        <v>947</v>
      </c>
      <c r="O502" s="4" t="s">
        <v>825</v>
      </c>
      <c r="P502" s="4" t="s">
        <v>31</v>
      </c>
      <c r="Q502" s="4">
        <v>0</v>
      </c>
      <c r="R502" s="7">
        <v>44304</v>
      </c>
      <c r="S502" s="5">
        <v>44320</v>
      </c>
      <c r="T502" s="4" t="s">
        <v>32</v>
      </c>
      <c r="U502" s="4">
        <v>226</v>
      </c>
      <c r="V502" s="4">
        <v>0</v>
      </c>
      <c r="W502" s="4">
        <v>0</v>
      </c>
    </row>
    <row r="503" s="4" customFormat="1" spans="1:24">
      <c r="A503" s="4">
        <v>14948011591</v>
      </c>
      <c r="B503" s="4" t="s">
        <v>24</v>
      </c>
      <c r="C503" s="4" t="s">
        <v>25</v>
      </c>
      <c r="D503" s="4" t="s">
        <v>948</v>
      </c>
      <c r="E503" s="4" t="s">
        <v>221</v>
      </c>
      <c r="F503" s="5">
        <v>44304</v>
      </c>
      <c r="G503" s="5">
        <v>44305</v>
      </c>
      <c r="H503" s="4">
        <v>1</v>
      </c>
      <c r="I503" s="4">
        <v>1</v>
      </c>
      <c r="J503" s="4">
        <v>1</v>
      </c>
      <c r="K503" s="4" t="s">
        <v>28</v>
      </c>
      <c r="L503" s="4">
        <v>180</v>
      </c>
      <c r="M503" s="4">
        <v>180</v>
      </c>
      <c r="N503" s="4" t="s">
        <v>949</v>
      </c>
      <c r="O503" s="4" t="s">
        <v>825</v>
      </c>
      <c r="P503" s="4" t="s">
        <v>31</v>
      </c>
      <c r="Q503" s="4">
        <v>0</v>
      </c>
      <c r="R503" s="7">
        <v>44304</v>
      </c>
      <c r="S503" s="5">
        <v>44320</v>
      </c>
      <c r="T503" s="4" t="s">
        <v>32</v>
      </c>
      <c r="U503" s="4">
        <v>180</v>
      </c>
      <c r="V503" s="4">
        <v>0</v>
      </c>
      <c r="W503" s="4">
        <v>0</v>
      </c>
      <c r="X503" s="4">
        <v>2072587</v>
      </c>
    </row>
    <row r="504" s="4" customFormat="1" spans="1:23">
      <c r="A504" s="4">
        <v>14948037423</v>
      </c>
      <c r="B504" s="4" t="s">
        <v>24</v>
      </c>
      <c r="C504" s="4" t="s">
        <v>25</v>
      </c>
      <c r="D504" s="4" t="s">
        <v>195</v>
      </c>
      <c r="E504" s="4" t="s">
        <v>348</v>
      </c>
      <c r="F504" s="5">
        <v>44304</v>
      </c>
      <c r="G504" s="5">
        <v>44305</v>
      </c>
      <c r="H504" s="4">
        <v>1</v>
      </c>
      <c r="I504" s="4">
        <v>1</v>
      </c>
      <c r="J504" s="4">
        <v>1</v>
      </c>
      <c r="K504" s="4" t="s">
        <v>28</v>
      </c>
      <c r="L504" s="4">
        <v>151</v>
      </c>
      <c r="M504" s="4">
        <v>151</v>
      </c>
      <c r="N504" s="4" t="s">
        <v>950</v>
      </c>
      <c r="O504" s="4" t="s">
        <v>825</v>
      </c>
      <c r="P504" s="4" t="s">
        <v>31</v>
      </c>
      <c r="Q504" s="4">
        <v>0</v>
      </c>
      <c r="R504" s="7">
        <v>44304</v>
      </c>
      <c r="S504" s="5">
        <v>44320</v>
      </c>
      <c r="T504" s="4" t="s">
        <v>32</v>
      </c>
      <c r="U504" s="4">
        <v>151</v>
      </c>
      <c r="V504" s="4">
        <v>0</v>
      </c>
      <c r="W504" s="4">
        <v>0</v>
      </c>
    </row>
    <row r="505" s="4" customFormat="1" spans="1:24">
      <c r="A505" s="4">
        <v>14948125412</v>
      </c>
      <c r="B505" s="4" t="s">
        <v>24</v>
      </c>
      <c r="C505" s="4" t="s">
        <v>25</v>
      </c>
      <c r="D505" s="4" t="s">
        <v>951</v>
      </c>
      <c r="E505" s="4" t="s">
        <v>383</v>
      </c>
      <c r="F505" s="5">
        <v>44304</v>
      </c>
      <c r="G505" s="5">
        <v>44305</v>
      </c>
      <c r="H505" s="4">
        <v>1</v>
      </c>
      <c r="I505" s="4">
        <v>1</v>
      </c>
      <c r="J505" s="4">
        <v>1</v>
      </c>
      <c r="K505" s="4" t="s">
        <v>28</v>
      </c>
      <c r="L505" s="4">
        <v>247</v>
      </c>
      <c r="M505" s="4">
        <v>247</v>
      </c>
      <c r="N505" s="4" t="s">
        <v>952</v>
      </c>
      <c r="O505" s="4" t="s">
        <v>825</v>
      </c>
      <c r="P505" s="4" t="s">
        <v>31</v>
      </c>
      <c r="Q505" s="4">
        <v>0</v>
      </c>
      <c r="R505" s="7">
        <v>44304</v>
      </c>
      <c r="S505" s="5">
        <v>44320</v>
      </c>
      <c r="T505" s="4" t="s">
        <v>32</v>
      </c>
      <c r="U505" s="4">
        <v>247</v>
      </c>
      <c r="V505" s="4">
        <v>0</v>
      </c>
      <c r="W505" s="4">
        <v>0</v>
      </c>
      <c r="X505" s="4">
        <v>2072613</v>
      </c>
    </row>
    <row r="506" s="4" customFormat="1" spans="1:24">
      <c r="A506" s="4">
        <v>14948184569</v>
      </c>
      <c r="B506" s="4" t="s">
        <v>24</v>
      </c>
      <c r="C506" s="4" t="s">
        <v>25</v>
      </c>
      <c r="D506" s="4" t="s">
        <v>953</v>
      </c>
      <c r="E506" s="4" t="s">
        <v>103</v>
      </c>
      <c r="F506" s="5">
        <v>44304</v>
      </c>
      <c r="G506" s="5">
        <v>44305</v>
      </c>
      <c r="H506" s="4">
        <v>1</v>
      </c>
      <c r="I506" s="4">
        <v>1</v>
      </c>
      <c r="J506" s="4">
        <v>1</v>
      </c>
      <c r="K506" s="4" t="s">
        <v>28</v>
      </c>
      <c r="L506" s="4">
        <v>199</v>
      </c>
      <c r="M506" s="4">
        <v>199</v>
      </c>
      <c r="N506" s="4" t="s">
        <v>954</v>
      </c>
      <c r="O506" s="4" t="s">
        <v>825</v>
      </c>
      <c r="P506" s="4" t="s">
        <v>31</v>
      </c>
      <c r="Q506" s="4">
        <v>0</v>
      </c>
      <c r="R506" s="7">
        <v>44304</v>
      </c>
      <c r="S506" s="5">
        <v>44320</v>
      </c>
      <c r="T506" s="4" t="s">
        <v>32</v>
      </c>
      <c r="U506" s="4">
        <v>199</v>
      </c>
      <c r="V506" s="4">
        <v>0</v>
      </c>
      <c r="W506" s="4">
        <v>0</v>
      </c>
      <c r="X506" s="4">
        <v>2072628</v>
      </c>
    </row>
    <row r="507" s="4" customFormat="1" spans="1:24">
      <c r="A507" s="4">
        <v>14948206574</v>
      </c>
      <c r="B507" s="4" t="s">
        <v>24</v>
      </c>
      <c r="C507" s="4" t="s">
        <v>25</v>
      </c>
      <c r="D507" s="4" t="s">
        <v>955</v>
      </c>
      <c r="E507" s="4" t="s">
        <v>956</v>
      </c>
      <c r="F507" s="5">
        <v>44304</v>
      </c>
      <c r="G507" s="5">
        <v>44305</v>
      </c>
      <c r="H507" s="4">
        <v>1</v>
      </c>
      <c r="I507" s="4">
        <v>1</v>
      </c>
      <c r="J507" s="4">
        <v>1</v>
      </c>
      <c r="K507" s="4" t="s">
        <v>28</v>
      </c>
      <c r="L507" s="4">
        <v>240</v>
      </c>
      <c r="M507" s="4">
        <v>240</v>
      </c>
      <c r="N507" s="4" t="s">
        <v>957</v>
      </c>
      <c r="O507" s="4" t="s">
        <v>825</v>
      </c>
      <c r="P507" s="4" t="s">
        <v>31</v>
      </c>
      <c r="Q507" s="4">
        <v>0</v>
      </c>
      <c r="R507" s="7">
        <v>44304</v>
      </c>
      <c r="S507" s="5">
        <v>44320</v>
      </c>
      <c r="T507" s="4" t="s">
        <v>32</v>
      </c>
      <c r="U507" s="4">
        <v>240</v>
      </c>
      <c r="V507" s="4">
        <v>0</v>
      </c>
      <c r="W507" s="4">
        <v>0</v>
      </c>
      <c r="X507" s="4">
        <v>2072636</v>
      </c>
    </row>
    <row r="508" s="4" customFormat="1" spans="1:24">
      <c r="A508" s="4">
        <v>14948254802</v>
      </c>
      <c r="B508" s="4" t="s">
        <v>24</v>
      </c>
      <c r="C508" s="4" t="s">
        <v>25</v>
      </c>
      <c r="D508" s="4" t="s">
        <v>945</v>
      </c>
      <c r="E508" s="4" t="s">
        <v>120</v>
      </c>
      <c r="F508" s="5">
        <v>44304</v>
      </c>
      <c r="G508" s="5">
        <v>44305</v>
      </c>
      <c r="H508" s="4">
        <v>1</v>
      </c>
      <c r="I508" s="4">
        <v>1</v>
      </c>
      <c r="J508" s="4">
        <v>1</v>
      </c>
      <c r="K508" s="4" t="s">
        <v>28</v>
      </c>
      <c r="L508" s="4">
        <v>114</v>
      </c>
      <c r="M508" s="4">
        <v>114</v>
      </c>
      <c r="N508" s="4" t="s">
        <v>958</v>
      </c>
      <c r="O508" s="4" t="s">
        <v>825</v>
      </c>
      <c r="P508" s="4" t="s">
        <v>31</v>
      </c>
      <c r="Q508" s="4">
        <v>0</v>
      </c>
      <c r="R508" s="7">
        <v>44304</v>
      </c>
      <c r="S508" s="5">
        <v>44320</v>
      </c>
      <c r="T508" s="4" t="s">
        <v>32</v>
      </c>
      <c r="U508" s="4">
        <v>114</v>
      </c>
      <c r="V508" s="4">
        <v>0</v>
      </c>
      <c r="W508" s="4">
        <v>0</v>
      </c>
      <c r="X508" s="4">
        <v>2072650</v>
      </c>
    </row>
    <row r="509" s="4" customFormat="1" spans="1:24">
      <c r="A509" s="4">
        <v>14948317627</v>
      </c>
      <c r="B509" s="4" t="s">
        <v>24</v>
      </c>
      <c r="C509" s="4" t="s">
        <v>25</v>
      </c>
      <c r="D509" s="4" t="s">
        <v>959</v>
      </c>
      <c r="E509" s="4" t="s">
        <v>489</v>
      </c>
      <c r="F509" s="5">
        <v>44304</v>
      </c>
      <c r="G509" s="5">
        <v>44305</v>
      </c>
      <c r="H509" s="4">
        <v>1</v>
      </c>
      <c r="I509" s="4">
        <v>1</v>
      </c>
      <c r="J509" s="4">
        <v>1</v>
      </c>
      <c r="K509" s="4" t="s">
        <v>28</v>
      </c>
      <c r="L509" s="4">
        <v>308</v>
      </c>
      <c r="M509" s="4">
        <v>308</v>
      </c>
      <c r="N509" s="4" t="s">
        <v>960</v>
      </c>
      <c r="O509" s="4" t="s">
        <v>825</v>
      </c>
      <c r="P509" s="4" t="s">
        <v>31</v>
      </c>
      <c r="Q509" s="4">
        <v>0</v>
      </c>
      <c r="R509" s="7">
        <v>44304</v>
      </c>
      <c r="S509" s="5">
        <v>44320</v>
      </c>
      <c r="T509" s="4" t="s">
        <v>32</v>
      </c>
      <c r="U509" s="4">
        <v>308</v>
      </c>
      <c r="V509" s="4">
        <v>0</v>
      </c>
      <c r="W509" s="4">
        <v>0</v>
      </c>
      <c r="X509" s="4">
        <v>2072664</v>
      </c>
    </row>
    <row r="510" s="4" customFormat="1" spans="1:24">
      <c r="A510" s="4">
        <v>14948399059</v>
      </c>
      <c r="B510" s="4" t="s">
        <v>24</v>
      </c>
      <c r="C510" s="4" t="s">
        <v>25</v>
      </c>
      <c r="D510" s="4" t="s">
        <v>961</v>
      </c>
      <c r="E510" s="4" t="s">
        <v>120</v>
      </c>
      <c r="F510" s="5">
        <v>44304</v>
      </c>
      <c r="G510" s="5">
        <v>44305</v>
      </c>
      <c r="H510" s="4">
        <v>1</v>
      </c>
      <c r="I510" s="4">
        <v>1</v>
      </c>
      <c r="J510" s="4">
        <v>1</v>
      </c>
      <c r="K510" s="4" t="s">
        <v>28</v>
      </c>
      <c r="L510" s="4">
        <v>103</v>
      </c>
      <c r="M510" s="4">
        <v>103</v>
      </c>
      <c r="N510" s="4" t="s">
        <v>962</v>
      </c>
      <c r="O510" s="4" t="s">
        <v>825</v>
      </c>
      <c r="P510" s="4" t="s">
        <v>31</v>
      </c>
      <c r="Q510" s="4">
        <v>0</v>
      </c>
      <c r="R510" s="7">
        <v>44304</v>
      </c>
      <c r="S510" s="5">
        <v>44320</v>
      </c>
      <c r="T510" s="4" t="s">
        <v>32</v>
      </c>
      <c r="U510" s="4">
        <v>103</v>
      </c>
      <c r="V510" s="4">
        <v>0</v>
      </c>
      <c r="W510" s="4">
        <v>0</v>
      </c>
      <c r="X510" s="4">
        <v>2072684</v>
      </c>
    </row>
    <row r="511" s="4" customFormat="1" spans="1:24">
      <c r="A511" s="4">
        <v>14948622142</v>
      </c>
      <c r="B511" s="4" t="s">
        <v>24</v>
      </c>
      <c r="C511" s="4" t="s">
        <v>25</v>
      </c>
      <c r="D511" s="4" t="s">
        <v>963</v>
      </c>
      <c r="E511" s="4"/>
      <c r="F511" s="5">
        <v>44304</v>
      </c>
      <c r="G511" s="5">
        <v>44305</v>
      </c>
      <c r="H511" s="4">
        <v>1</v>
      </c>
      <c r="I511" s="4">
        <v>1</v>
      </c>
      <c r="J511" s="4">
        <v>1</v>
      </c>
      <c r="K511" s="4" t="s">
        <v>28</v>
      </c>
      <c r="L511" s="4">
        <v>561</v>
      </c>
      <c r="M511" s="4">
        <v>561</v>
      </c>
      <c r="N511" s="4" t="s">
        <v>964</v>
      </c>
      <c r="O511" s="4" t="s">
        <v>825</v>
      </c>
      <c r="P511" s="4" t="s">
        <v>31</v>
      </c>
      <c r="Q511" s="4">
        <v>0</v>
      </c>
      <c r="R511" s="7">
        <v>44304</v>
      </c>
      <c r="S511" s="5">
        <v>44320</v>
      </c>
      <c r="T511" s="4" t="s">
        <v>32</v>
      </c>
      <c r="U511" s="4">
        <v>561</v>
      </c>
      <c r="V511" s="4">
        <v>0</v>
      </c>
      <c r="W511" s="4">
        <v>0</v>
      </c>
      <c r="X511" s="4">
        <v>2072751</v>
      </c>
    </row>
    <row r="512" s="4" customFormat="1" spans="1:24">
      <c r="A512" s="4">
        <v>14948629261</v>
      </c>
      <c r="B512" s="4" t="s">
        <v>24</v>
      </c>
      <c r="C512" s="4" t="s">
        <v>25</v>
      </c>
      <c r="D512" s="4" t="s">
        <v>965</v>
      </c>
      <c r="E512" s="4" t="s">
        <v>120</v>
      </c>
      <c r="F512" s="5">
        <v>44304</v>
      </c>
      <c r="G512" s="5">
        <v>44305</v>
      </c>
      <c r="H512" s="4">
        <v>1</v>
      </c>
      <c r="I512" s="4">
        <v>1</v>
      </c>
      <c r="J512" s="4">
        <v>1</v>
      </c>
      <c r="K512" s="4" t="s">
        <v>28</v>
      </c>
      <c r="L512" s="4">
        <v>123</v>
      </c>
      <c r="M512" s="4">
        <v>123</v>
      </c>
      <c r="N512" s="4" t="s">
        <v>966</v>
      </c>
      <c r="O512" s="4" t="s">
        <v>825</v>
      </c>
      <c r="P512" s="4" t="s">
        <v>31</v>
      </c>
      <c r="Q512" s="4">
        <v>0</v>
      </c>
      <c r="R512" s="7">
        <v>44304</v>
      </c>
      <c r="S512" s="5">
        <v>44320</v>
      </c>
      <c r="T512" s="4" t="s">
        <v>32</v>
      </c>
      <c r="U512" s="4">
        <v>123</v>
      </c>
      <c r="V512" s="4">
        <v>0</v>
      </c>
      <c r="W512" s="4">
        <v>0</v>
      </c>
      <c r="X512" s="4">
        <v>2072755</v>
      </c>
    </row>
    <row r="513" s="4" customFormat="1" spans="1:24">
      <c r="A513" s="4">
        <v>14948676765</v>
      </c>
      <c r="B513" s="4" t="s">
        <v>24</v>
      </c>
      <c r="C513" s="4" t="s">
        <v>25</v>
      </c>
      <c r="D513" s="4" t="s">
        <v>967</v>
      </c>
      <c r="E513" s="4" t="s">
        <v>545</v>
      </c>
      <c r="F513" s="5">
        <v>44304</v>
      </c>
      <c r="G513" s="5">
        <v>44305</v>
      </c>
      <c r="H513" s="4">
        <v>1</v>
      </c>
      <c r="I513" s="4">
        <v>1</v>
      </c>
      <c r="J513" s="4">
        <v>1</v>
      </c>
      <c r="K513" s="4" t="s">
        <v>28</v>
      </c>
      <c r="L513" s="4">
        <v>151</v>
      </c>
      <c r="M513" s="4">
        <v>151</v>
      </c>
      <c r="N513" s="4" t="s">
        <v>968</v>
      </c>
      <c r="O513" s="4" t="s">
        <v>825</v>
      </c>
      <c r="P513" s="4" t="s">
        <v>31</v>
      </c>
      <c r="Q513" s="4">
        <v>0</v>
      </c>
      <c r="R513" s="7">
        <v>44304</v>
      </c>
      <c r="S513" s="5">
        <v>44320</v>
      </c>
      <c r="T513" s="4" t="s">
        <v>32</v>
      </c>
      <c r="U513" s="4">
        <v>151</v>
      </c>
      <c r="V513" s="4">
        <v>0</v>
      </c>
      <c r="W513" s="4">
        <v>0</v>
      </c>
      <c r="X513" s="4">
        <v>2072767</v>
      </c>
    </row>
    <row r="514" s="4" customFormat="1" spans="1:24">
      <c r="A514" s="4">
        <v>14948730316</v>
      </c>
      <c r="B514" s="4" t="s">
        <v>24</v>
      </c>
      <c r="C514" s="4" t="s">
        <v>25</v>
      </c>
      <c r="D514" s="4" t="s">
        <v>568</v>
      </c>
      <c r="E514" s="4" t="s">
        <v>489</v>
      </c>
      <c r="F514" s="5">
        <v>44304</v>
      </c>
      <c r="G514" s="5">
        <v>44305</v>
      </c>
      <c r="H514" s="4">
        <v>1</v>
      </c>
      <c r="I514" s="4">
        <v>1</v>
      </c>
      <c r="J514" s="4">
        <v>1</v>
      </c>
      <c r="K514" s="4" t="s">
        <v>28</v>
      </c>
      <c r="L514" s="4">
        <v>163</v>
      </c>
      <c r="M514" s="4">
        <v>163</v>
      </c>
      <c r="N514" s="4" t="s">
        <v>969</v>
      </c>
      <c r="O514" s="4" t="s">
        <v>825</v>
      </c>
      <c r="P514" s="4" t="s">
        <v>31</v>
      </c>
      <c r="Q514" s="4">
        <v>0</v>
      </c>
      <c r="R514" s="7">
        <v>44304</v>
      </c>
      <c r="S514" s="5">
        <v>44320</v>
      </c>
      <c r="T514" s="4" t="s">
        <v>32</v>
      </c>
      <c r="U514" s="4">
        <v>163</v>
      </c>
      <c r="V514" s="4">
        <v>0</v>
      </c>
      <c r="W514" s="4">
        <v>0</v>
      </c>
      <c r="X514" s="4">
        <v>2072782</v>
      </c>
    </row>
    <row r="515" s="4" customFormat="1" spans="1:23">
      <c r="A515" s="4">
        <v>14948809866</v>
      </c>
      <c r="B515" s="4" t="s">
        <v>24</v>
      </c>
      <c r="C515" s="4" t="s">
        <v>25</v>
      </c>
      <c r="D515" s="4" t="s">
        <v>965</v>
      </c>
      <c r="E515" s="4" t="s">
        <v>120</v>
      </c>
      <c r="F515" s="5">
        <v>44304</v>
      </c>
      <c r="G515" s="5">
        <v>44305</v>
      </c>
      <c r="H515" s="4">
        <v>1</v>
      </c>
      <c r="I515" s="4">
        <v>1</v>
      </c>
      <c r="J515" s="4">
        <v>1</v>
      </c>
      <c r="K515" s="4" t="s">
        <v>28</v>
      </c>
      <c r="L515" s="4">
        <v>123</v>
      </c>
      <c r="M515" s="4">
        <v>123</v>
      </c>
      <c r="N515" s="4" t="s">
        <v>970</v>
      </c>
      <c r="O515" s="4" t="s">
        <v>825</v>
      </c>
      <c r="P515" s="4" t="s">
        <v>31</v>
      </c>
      <c r="Q515" s="4">
        <v>0</v>
      </c>
      <c r="R515" s="7">
        <v>44304</v>
      </c>
      <c r="S515" s="5">
        <v>44320</v>
      </c>
      <c r="T515" s="4" t="s">
        <v>32</v>
      </c>
      <c r="U515" s="4">
        <v>123</v>
      </c>
      <c r="V515" s="4">
        <v>0</v>
      </c>
      <c r="W515" s="4">
        <v>0</v>
      </c>
    </row>
    <row r="516" s="4" customFormat="1" spans="1:24">
      <c r="A516" s="4">
        <v>14948937572</v>
      </c>
      <c r="B516" s="4" t="s">
        <v>24</v>
      </c>
      <c r="C516" s="4" t="s">
        <v>25</v>
      </c>
      <c r="D516" s="4" t="s">
        <v>971</v>
      </c>
      <c r="E516" s="4" t="s">
        <v>383</v>
      </c>
      <c r="F516" s="5">
        <v>44304</v>
      </c>
      <c r="G516" s="5">
        <v>44305</v>
      </c>
      <c r="H516" s="4">
        <v>1</v>
      </c>
      <c r="I516" s="4">
        <v>1</v>
      </c>
      <c r="J516" s="4">
        <v>1</v>
      </c>
      <c r="K516" s="4" t="s">
        <v>28</v>
      </c>
      <c r="L516" s="4">
        <v>217</v>
      </c>
      <c r="M516" s="4">
        <v>217</v>
      </c>
      <c r="N516" s="4" t="s">
        <v>972</v>
      </c>
      <c r="O516" s="4" t="s">
        <v>825</v>
      </c>
      <c r="P516" s="4" t="s">
        <v>31</v>
      </c>
      <c r="Q516" s="4">
        <v>0</v>
      </c>
      <c r="R516" s="7">
        <v>44304</v>
      </c>
      <c r="S516" s="5">
        <v>44320</v>
      </c>
      <c r="T516" s="4" t="s">
        <v>32</v>
      </c>
      <c r="U516" s="4">
        <v>217</v>
      </c>
      <c r="V516" s="4">
        <v>0</v>
      </c>
      <c r="W516" s="4">
        <v>0</v>
      </c>
      <c r="X516" s="4">
        <v>2072834</v>
      </c>
    </row>
    <row r="517" s="4" customFormat="1" spans="1:24">
      <c r="A517" s="4">
        <v>14948676765</v>
      </c>
      <c r="B517" s="4" t="s">
        <v>24</v>
      </c>
      <c r="C517" s="4" t="s">
        <v>36</v>
      </c>
      <c r="D517" s="4" t="s">
        <v>967</v>
      </c>
      <c r="E517" s="4" t="s">
        <v>545</v>
      </c>
      <c r="F517" s="5">
        <v>44304</v>
      </c>
      <c r="G517" s="5">
        <v>44305</v>
      </c>
      <c r="H517" s="4">
        <v>1</v>
      </c>
      <c r="I517" s="4">
        <v>1</v>
      </c>
      <c r="J517" s="4">
        <v>1</v>
      </c>
      <c r="K517" s="4" t="s">
        <v>28</v>
      </c>
      <c r="L517" s="4">
        <v>-151</v>
      </c>
      <c r="M517" s="4">
        <v>-151</v>
      </c>
      <c r="N517" s="4" t="s">
        <v>968</v>
      </c>
      <c r="O517" s="4" t="s">
        <v>825</v>
      </c>
      <c r="P517" s="4" t="s">
        <v>31</v>
      </c>
      <c r="Q517" s="4">
        <v>0</v>
      </c>
      <c r="R517" s="7">
        <v>44304</v>
      </c>
      <c r="S517" s="5">
        <v>44320</v>
      </c>
      <c r="T517" s="4" t="s">
        <v>32</v>
      </c>
      <c r="U517" s="4">
        <v>-151</v>
      </c>
      <c r="V517" s="4">
        <v>0</v>
      </c>
      <c r="W517" s="4">
        <v>0</v>
      </c>
      <c r="X517" s="4">
        <v>2072767</v>
      </c>
    </row>
    <row r="518" s="4" customFormat="1" spans="1:24">
      <c r="A518" s="4">
        <v>14947537258</v>
      </c>
      <c r="B518" s="4" t="s">
        <v>24</v>
      </c>
      <c r="C518" s="4" t="s">
        <v>375</v>
      </c>
      <c r="D518" s="4" t="s">
        <v>940</v>
      </c>
      <c r="E518" s="4" t="s">
        <v>640</v>
      </c>
      <c r="F518" s="5">
        <v>44304</v>
      </c>
      <c r="G518" s="5">
        <v>44305</v>
      </c>
      <c r="H518" s="4">
        <v>1</v>
      </c>
      <c r="I518" s="4">
        <v>1</v>
      </c>
      <c r="J518" s="4">
        <v>1</v>
      </c>
      <c r="K518" s="4" t="s">
        <v>28</v>
      </c>
      <c r="L518" s="4">
        <v>-151</v>
      </c>
      <c r="M518" s="4">
        <v>-151</v>
      </c>
      <c r="N518" s="4" t="s">
        <v>941</v>
      </c>
      <c r="O518" s="4" t="s">
        <v>825</v>
      </c>
      <c r="P518" s="4" t="s">
        <v>31</v>
      </c>
      <c r="Q518" s="4">
        <v>0</v>
      </c>
      <c r="R518" s="7">
        <v>44304</v>
      </c>
      <c r="S518" s="5">
        <v>44320</v>
      </c>
      <c r="T518" s="4" t="s">
        <v>32</v>
      </c>
      <c r="U518" s="4">
        <v>-151</v>
      </c>
      <c r="V518" s="4">
        <v>0</v>
      </c>
      <c r="W518" s="4">
        <v>0</v>
      </c>
      <c r="X518" s="4">
        <v>2072456</v>
      </c>
    </row>
    <row r="519" s="4" customFormat="1" spans="1:24">
      <c r="A519" s="4">
        <v>14948317627</v>
      </c>
      <c r="B519" s="4" t="s">
        <v>24</v>
      </c>
      <c r="C519" s="4" t="s">
        <v>375</v>
      </c>
      <c r="D519" s="4" t="s">
        <v>959</v>
      </c>
      <c r="E519" s="4" t="s">
        <v>489</v>
      </c>
      <c r="F519" s="5">
        <v>44304</v>
      </c>
      <c r="G519" s="5">
        <v>44305</v>
      </c>
      <c r="H519" s="4">
        <v>1</v>
      </c>
      <c r="I519" s="4">
        <v>1</v>
      </c>
      <c r="J519" s="4">
        <v>1</v>
      </c>
      <c r="K519" s="4" t="s">
        <v>28</v>
      </c>
      <c r="L519" s="4">
        <v>-308</v>
      </c>
      <c r="M519" s="4">
        <v>-308</v>
      </c>
      <c r="N519" s="4" t="s">
        <v>960</v>
      </c>
      <c r="O519" s="4" t="s">
        <v>825</v>
      </c>
      <c r="P519" s="4" t="s">
        <v>31</v>
      </c>
      <c r="Q519" s="4">
        <v>0</v>
      </c>
      <c r="R519" s="7">
        <v>44304</v>
      </c>
      <c r="S519" s="5">
        <v>44320</v>
      </c>
      <c r="T519" s="4" t="s">
        <v>32</v>
      </c>
      <c r="U519" s="4">
        <v>-308</v>
      </c>
      <c r="V519" s="4">
        <v>0</v>
      </c>
      <c r="W519" s="4">
        <v>0</v>
      </c>
      <c r="X519" s="4">
        <v>2072664</v>
      </c>
    </row>
    <row r="520" s="4" customFormat="1" spans="1:24">
      <c r="A520" s="4">
        <v>14492657234</v>
      </c>
      <c r="B520" s="4" t="s">
        <v>24</v>
      </c>
      <c r="C520" s="4" t="s">
        <v>973</v>
      </c>
      <c r="D520" s="4" t="s">
        <v>974</v>
      </c>
      <c r="E520" s="4" t="s">
        <v>975</v>
      </c>
      <c r="F520" s="5">
        <v>44256</v>
      </c>
      <c r="G520" s="5">
        <v>44257</v>
      </c>
      <c r="H520" s="4">
        <v>1</v>
      </c>
      <c r="I520" s="4">
        <v>1</v>
      </c>
      <c r="J520" s="4">
        <v>1</v>
      </c>
      <c r="K520" s="4" t="s">
        <v>28</v>
      </c>
      <c r="L520" s="4">
        <v>-320</v>
      </c>
      <c r="M520" s="4">
        <v>-320</v>
      </c>
      <c r="N520" s="4" t="s">
        <v>976</v>
      </c>
      <c r="O520" s="4" t="s">
        <v>825</v>
      </c>
      <c r="P520" s="4" t="s">
        <v>31</v>
      </c>
      <c r="Q520" s="4">
        <v>0</v>
      </c>
      <c r="R520" s="7">
        <v>44256</v>
      </c>
      <c r="S520" s="5">
        <v>44320</v>
      </c>
      <c r="T520" s="4" t="s">
        <v>32</v>
      </c>
      <c r="U520" s="4">
        <v>-320</v>
      </c>
      <c r="V520" s="4">
        <v>0</v>
      </c>
      <c r="W520" s="4">
        <v>0</v>
      </c>
      <c r="X520" s="4">
        <v>1998097</v>
      </c>
    </row>
    <row r="521" s="4" customFormat="1" spans="1:23">
      <c r="A521" s="4">
        <v>14499409546</v>
      </c>
      <c r="B521" s="4" t="s">
        <v>24</v>
      </c>
      <c r="C521" s="4" t="s">
        <v>973</v>
      </c>
      <c r="D521" s="4" t="s">
        <v>977</v>
      </c>
      <c r="E521" s="4" t="s">
        <v>978</v>
      </c>
      <c r="F521" s="5">
        <v>44257</v>
      </c>
      <c r="G521" s="5">
        <v>44258</v>
      </c>
      <c r="H521" s="4">
        <v>1</v>
      </c>
      <c r="I521" s="4">
        <v>1</v>
      </c>
      <c r="J521" s="4">
        <v>1</v>
      </c>
      <c r="K521" s="4" t="s">
        <v>28</v>
      </c>
      <c r="L521" s="4">
        <v>-676</v>
      </c>
      <c r="M521" s="4">
        <v>-676</v>
      </c>
      <c r="N521" s="4" t="s">
        <v>979</v>
      </c>
      <c r="O521" s="4" t="s">
        <v>825</v>
      </c>
      <c r="P521" s="4" t="s">
        <v>31</v>
      </c>
      <c r="Q521" s="4">
        <v>0</v>
      </c>
      <c r="R521" s="7">
        <v>44257</v>
      </c>
      <c r="S521" s="5">
        <v>44320</v>
      </c>
      <c r="T521" s="4" t="s">
        <v>32</v>
      </c>
      <c r="U521" s="4">
        <v>-676</v>
      </c>
      <c r="V521" s="4">
        <v>0</v>
      </c>
      <c r="W521" s="4">
        <v>0</v>
      </c>
    </row>
    <row r="522" s="4" customFormat="1" spans="1:23">
      <c r="A522" s="4">
        <v>14537704580</v>
      </c>
      <c r="B522" s="4" t="s">
        <v>24</v>
      </c>
      <c r="C522" s="4" t="s">
        <v>973</v>
      </c>
      <c r="D522" s="4" t="s">
        <v>980</v>
      </c>
      <c r="E522" s="4" t="s">
        <v>47</v>
      </c>
      <c r="F522" s="5">
        <v>44267</v>
      </c>
      <c r="G522" s="5">
        <v>44268</v>
      </c>
      <c r="H522" s="4">
        <v>1</v>
      </c>
      <c r="I522" s="4">
        <v>1</v>
      </c>
      <c r="J522" s="4">
        <v>1</v>
      </c>
      <c r="K522" s="4" t="s">
        <v>28</v>
      </c>
      <c r="L522" s="4">
        <v>-258</v>
      </c>
      <c r="M522" s="4">
        <v>-258</v>
      </c>
      <c r="N522" s="4" t="s">
        <v>981</v>
      </c>
      <c r="O522" s="4" t="s">
        <v>825</v>
      </c>
      <c r="P522" s="4" t="s">
        <v>31</v>
      </c>
      <c r="Q522" s="4">
        <v>0</v>
      </c>
      <c r="R522" s="7">
        <v>44263</v>
      </c>
      <c r="S522" s="5">
        <v>44320</v>
      </c>
      <c r="T522" s="4" t="s">
        <v>32</v>
      </c>
      <c r="U522" s="4">
        <v>-258</v>
      </c>
      <c r="V522" s="4">
        <v>0</v>
      </c>
      <c r="W522" s="4">
        <v>0</v>
      </c>
    </row>
    <row r="523" s="4" customFormat="1" spans="1:24">
      <c r="A523" s="4">
        <v>14578063277</v>
      </c>
      <c r="B523" s="4" t="s">
        <v>24</v>
      </c>
      <c r="C523" s="4" t="s">
        <v>973</v>
      </c>
      <c r="D523" s="4" t="s">
        <v>982</v>
      </c>
      <c r="E523" s="4" t="s">
        <v>983</v>
      </c>
      <c r="F523" s="5">
        <v>44267</v>
      </c>
      <c r="G523" s="5">
        <v>44268</v>
      </c>
      <c r="H523" s="4">
        <v>1</v>
      </c>
      <c r="I523" s="4">
        <v>1</v>
      </c>
      <c r="J523" s="4">
        <v>1</v>
      </c>
      <c r="K523" s="4" t="s">
        <v>28</v>
      </c>
      <c r="L523" s="4">
        <v>-1824</v>
      </c>
      <c r="M523" s="4">
        <v>-1824</v>
      </c>
      <c r="N523" s="4" t="s">
        <v>984</v>
      </c>
      <c r="O523" s="4" t="s">
        <v>825</v>
      </c>
      <c r="P523" s="4" t="s">
        <v>31</v>
      </c>
      <c r="Q523" s="4">
        <v>0</v>
      </c>
      <c r="R523" s="7">
        <v>44267</v>
      </c>
      <c r="S523" s="5">
        <v>44320</v>
      </c>
      <c r="T523" s="4" t="s">
        <v>32</v>
      </c>
      <c r="U523" s="4">
        <v>-1824</v>
      </c>
      <c r="V523" s="4">
        <v>0</v>
      </c>
      <c r="W523" s="4">
        <v>0</v>
      </c>
      <c r="X523" s="4">
        <v>2012999</v>
      </c>
    </row>
    <row r="524" s="4" customFormat="1" spans="1:24">
      <c r="A524" s="4">
        <v>14585154385</v>
      </c>
      <c r="B524" s="4" t="s">
        <v>24</v>
      </c>
      <c r="C524" s="4" t="s">
        <v>973</v>
      </c>
      <c r="D524" s="4" t="s">
        <v>985</v>
      </c>
      <c r="E524" s="4" t="s">
        <v>986</v>
      </c>
      <c r="F524" s="5">
        <v>44267</v>
      </c>
      <c r="G524" s="5">
        <v>44268</v>
      </c>
      <c r="H524" s="4">
        <v>1</v>
      </c>
      <c r="I524" s="4">
        <v>1</v>
      </c>
      <c r="J524" s="4">
        <v>1</v>
      </c>
      <c r="K524" s="4" t="s">
        <v>28</v>
      </c>
      <c r="L524" s="4">
        <v>-342</v>
      </c>
      <c r="M524" s="4">
        <v>-342</v>
      </c>
      <c r="N524" s="4" t="s">
        <v>987</v>
      </c>
      <c r="O524" s="4" t="s">
        <v>825</v>
      </c>
      <c r="P524" s="4" t="s">
        <v>31</v>
      </c>
      <c r="Q524" s="4">
        <v>0</v>
      </c>
      <c r="R524" s="7">
        <v>44267</v>
      </c>
      <c r="S524" s="5">
        <v>44320</v>
      </c>
      <c r="T524" s="4" t="s">
        <v>32</v>
      </c>
      <c r="U524" s="4">
        <v>-342</v>
      </c>
      <c r="V524" s="4">
        <v>0</v>
      </c>
      <c r="W524" s="4">
        <v>0</v>
      </c>
      <c r="X524" s="4">
        <v>2014012</v>
      </c>
    </row>
    <row r="525" s="4" customFormat="1" spans="1:24">
      <c r="A525" s="4">
        <v>14593109181</v>
      </c>
      <c r="B525" s="4" t="s">
        <v>24</v>
      </c>
      <c r="C525" s="4" t="s">
        <v>973</v>
      </c>
      <c r="D525" s="4" t="s">
        <v>988</v>
      </c>
      <c r="E525" s="4" t="s">
        <v>161</v>
      </c>
      <c r="F525" s="5">
        <v>44268</v>
      </c>
      <c r="G525" s="5">
        <v>44269</v>
      </c>
      <c r="H525" s="4">
        <v>1</v>
      </c>
      <c r="I525" s="4">
        <v>1</v>
      </c>
      <c r="J525" s="4">
        <v>1</v>
      </c>
      <c r="K525" s="4" t="s">
        <v>28</v>
      </c>
      <c r="L525" s="4">
        <v>-750</v>
      </c>
      <c r="M525" s="4">
        <v>-750</v>
      </c>
      <c r="N525" s="4" t="s">
        <v>989</v>
      </c>
      <c r="O525" s="4" t="s">
        <v>825</v>
      </c>
      <c r="P525" s="4" t="s">
        <v>31</v>
      </c>
      <c r="Q525" s="4">
        <v>0</v>
      </c>
      <c r="R525" s="7">
        <v>44268</v>
      </c>
      <c r="S525" s="5">
        <v>44320</v>
      </c>
      <c r="T525" s="4" t="s">
        <v>32</v>
      </c>
      <c r="U525" s="4">
        <v>-750</v>
      </c>
      <c r="V525" s="4">
        <v>0</v>
      </c>
      <c r="W525" s="4">
        <v>0</v>
      </c>
      <c r="X525" s="4">
        <v>2015595</v>
      </c>
    </row>
    <row r="526" s="4" customFormat="1" spans="1:24">
      <c r="A526" s="4">
        <v>14548619705</v>
      </c>
      <c r="B526" s="4" t="s">
        <v>24</v>
      </c>
      <c r="C526" s="4" t="s">
        <v>973</v>
      </c>
      <c r="D526" s="4" t="s">
        <v>990</v>
      </c>
      <c r="E526" s="4" t="s">
        <v>991</v>
      </c>
      <c r="F526" s="5">
        <v>44268</v>
      </c>
      <c r="G526" s="5">
        <v>44269</v>
      </c>
      <c r="H526" s="4">
        <v>1</v>
      </c>
      <c r="I526" s="4">
        <v>1</v>
      </c>
      <c r="J526" s="4">
        <v>1</v>
      </c>
      <c r="K526" s="4" t="s">
        <v>28</v>
      </c>
      <c r="L526" s="4">
        <v>-338</v>
      </c>
      <c r="M526" s="4">
        <v>-338</v>
      </c>
      <c r="N526" s="4" t="s">
        <v>992</v>
      </c>
      <c r="O526" s="4" t="s">
        <v>825</v>
      </c>
      <c r="P526" s="4" t="s">
        <v>31</v>
      </c>
      <c r="Q526" s="4">
        <v>0</v>
      </c>
      <c r="R526" s="7">
        <v>44264</v>
      </c>
      <c r="S526" s="5">
        <v>44320</v>
      </c>
      <c r="T526" s="4" t="s">
        <v>32</v>
      </c>
      <c r="U526" s="4">
        <v>-338</v>
      </c>
      <c r="V526" s="4">
        <v>0</v>
      </c>
      <c r="W526" s="4">
        <v>0</v>
      </c>
      <c r="X526" s="4">
        <v>2008407</v>
      </c>
    </row>
    <row r="527" s="4" customFormat="1" spans="1:24">
      <c r="A527" s="4">
        <v>14593379368</v>
      </c>
      <c r="B527" s="4" t="s">
        <v>24</v>
      </c>
      <c r="C527" s="4" t="s">
        <v>973</v>
      </c>
      <c r="D527" s="4" t="s">
        <v>988</v>
      </c>
      <c r="E527" s="4" t="s">
        <v>161</v>
      </c>
      <c r="F527" s="5">
        <v>44268</v>
      </c>
      <c r="G527" s="5">
        <v>44269</v>
      </c>
      <c r="H527" s="4">
        <v>1</v>
      </c>
      <c r="I527" s="4">
        <v>1</v>
      </c>
      <c r="J527" s="4">
        <v>1</v>
      </c>
      <c r="K527" s="4" t="s">
        <v>28</v>
      </c>
      <c r="L527" s="4">
        <v>-750</v>
      </c>
      <c r="M527" s="4">
        <v>-750</v>
      </c>
      <c r="N527" s="4" t="s">
        <v>993</v>
      </c>
      <c r="O527" s="4" t="s">
        <v>825</v>
      </c>
      <c r="P527" s="4" t="s">
        <v>31</v>
      </c>
      <c r="Q527" s="4">
        <v>0</v>
      </c>
      <c r="R527" s="7">
        <v>44268</v>
      </c>
      <c r="S527" s="5">
        <v>44320</v>
      </c>
      <c r="T527" s="4" t="s">
        <v>32</v>
      </c>
      <c r="U527" s="4">
        <v>-750</v>
      </c>
      <c r="V527" s="4">
        <v>0</v>
      </c>
      <c r="W527" s="4">
        <v>0</v>
      </c>
      <c r="X527" s="4">
        <v>2015678</v>
      </c>
    </row>
    <row r="528" s="4" customFormat="1" spans="1:24">
      <c r="A528" s="4">
        <v>14647114008</v>
      </c>
      <c r="B528" s="4" t="s">
        <v>24</v>
      </c>
      <c r="C528" s="4" t="s">
        <v>973</v>
      </c>
      <c r="D528" s="4" t="s">
        <v>994</v>
      </c>
      <c r="E528" s="4" t="s">
        <v>47</v>
      </c>
      <c r="F528" s="5">
        <v>44274</v>
      </c>
      <c r="G528" s="5">
        <v>44275</v>
      </c>
      <c r="H528" s="4">
        <v>1</v>
      </c>
      <c r="I528" s="4">
        <v>1</v>
      </c>
      <c r="J528" s="4">
        <v>1</v>
      </c>
      <c r="K528" s="4" t="s">
        <v>28</v>
      </c>
      <c r="L528" s="4">
        <v>-452</v>
      </c>
      <c r="M528" s="4">
        <v>-452</v>
      </c>
      <c r="N528" s="4" t="s">
        <v>995</v>
      </c>
      <c r="O528" s="4" t="s">
        <v>825</v>
      </c>
      <c r="P528" s="4" t="s">
        <v>31</v>
      </c>
      <c r="Q528" s="4">
        <v>0</v>
      </c>
      <c r="R528" s="7">
        <v>44274</v>
      </c>
      <c r="S528" s="5">
        <v>44320</v>
      </c>
      <c r="T528" s="4" t="s">
        <v>32</v>
      </c>
      <c r="U528" s="4">
        <v>-452</v>
      </c>
      <c r="V528" s="4">
        <v>0</v>
      </c>
      <c r="W528" s="4">
        <v>0</v>
      </c>
      <c r="X528" s="4">
        <v>2025699</v>
      </c>
    </row>
    <row r="529" s="4" customFormat="1" spans="1:24">
      <c r="A529" s="4">
        <v>14940026118</v>
      </c>
      <c r="B529" s="4" t="s">
        <v>24</v>
      </c>
      <c r="C529" s="4" t="s">
        <v>375</v>
      </c>
      <c r="D529" s="4" t="s">
        <v>779</v>
      </c>
      <c r="E529" s="4" t="s">
        <v>120</v>
      </c>
      <c r="F529" s="5">
        <v>44303</v>
      </c>
      <c r="G529" s="5">
        <v>44304</v>
      </c>
      <c r="H529" s="4">
        <v>1</v>
      </c>
      <c r="I529" s="4">
        <v>1</v>
      </c>
      <c r="J529" s="4">
        <v>1</v>
      </c>
      <c r="K529" s="4" t="s">
        <v>28</v>
      </c>
      <c r="L529" s="4">
        <v>-256</v>
      </c>
      <c r="M529" s="4">
        <v>-256</v>
      </c>
      <c r="N529" s="4" t="s">
        <v>780</v>
      </c>
      <c r="O529" s="4" t="s">
        <v>825</v>
      </c>
      <c r="P529" s="4" t="s">
        <v>31</v>
      </c>
      <c r="Q529" s="4">
        <v>0</v>
      </c>
      <c r="R529" s="7">
        <v>44303</v>
      </c>
      <c r="S529" s="5">
        <v>44320</v>
      </c>
      <c r="T529" s="4" t="s">
        <v>32</v>
      </c>
      <c r="U529" s="4">
        <v>-256</v>
      </c>
      <c r="V529" s="4">
        <v>0</v>
      </c>
      <c r="W529" s="4">
        <v>0</v>
      </c>
      <c r="X529" s="4">
        <v>2071157</v>
      </c>
    </row>
    <row r="530" s="4" customFormat="1" spans="1:24">
      <c r="A530" s="4">
        <v>14670903030</v>
      </c>
      <c r="B530" s="4" t="s">
        <v>24</v>
      </c>
      <c r="C530" s="4" t="s">
        <v>973</v>
      </c>
      <c r="D530" s="4" t="s">
        <v>996</v>
      </c>
      <c r="E530" s="4" t="s">
        <v>997</v>
      </c>
      <c r="F530" s="5">
        <v>44281</v>
      </c>
      <c r="G530" s="5">
        <v>44282</v>
      </c>
      <c r="H530" s="4">
        <v>1</v>
      </c>
      <c r="I530" s="4">
        <v>1</v>
      </c>
      <c r="J530" s="4">
        <v>1</v>
      </c>
      <c r="K530" s="4" t="s">
        <v>28</v>
      </c>
      <c r="L530" s="4">
        <v>-794</v>
      </c>
      <c r="M530" s="4">
        <v>-794</v>
      </c>
      <c r="N530" s="4" t="s">
        <v>998</v>
      </c>
      <c r="O530" s="4" t="s">
        <v>825</v>
      </c>
      <c r="P530" s="4" t="s">
        <v>31</v>
      </c>
      <c r="Q530" s="4">
        <v>0</v>
      </c>
      <c r="R530" s="7">
        <v>44277</v>
      </c>
      <c r="S530" s="5">
        <v>44320</v>
      </c>
      <c r="T530" s="4" t="s">
        <v>32</v>
      </c>
      <c r="U530" s="4">
        <v>-794</v>
      </c>
      <c r="V530" s="4">
        <v>0</v>
      </c>
      <c r="W530" s="4">
        <v>0</v>
      </c>
      <c r="X530" s="4">
        <v>2030092</v>
      </c>
    </row>
    <row r="531" s="4" customFormat="1" spans="1:24">
      <c r="A531" s="4">
        <v>14676070803</v>
      </c>
      <c r="B531" s="4" t="s">
        <v>24</v>
      </c>
      <c r="C531" s="4" t="s">
        <v>973</v>
      </c>
      <c r="D531" s="4" t="s">
        <v>996</v>
      </c>
      <c r="E531" s="4" t="s">
        <v>997</v>
      </c>
      <c r="F531" s="5">
        <v>44281</v>
      </c>
      <c r="G531" s="5">
        <v>44282</v>
      </c>
      <c r="H531" s="4">
        <v>1</v>
      </c>
      <c r="I531" s="4">
        <v>1</v>
      </c>
      <c r="J531" s="4">
        <v>1</v>
      </c>
      <c r="K531" s="4" t="s">
        <v>28</v>
      </c>
      <c r="L531" s="4">
        <v>-794</v>
      </c>
      <c r="M531" s="4">
        <v>-794</v>
      </c>
      <c r="N531" s="4" t="s">
        <v>999</v>
      </c>
      <c r="O531" s="4" t="s">
        <v>825</v>
      </c>
      <c r="P531" s="4" t="s">
        <v>31</v>
      </c>
      <c r="Q531" s="4">
        <v>0</v>
      </c>
      <c r="R531" s="7">
        <v>44278</v>
      </c>
      <c r="S531" s="5">
        <v>44320</v>
      </c>
      <c r="T531" s="4" t="s">
        <v>32</v>
      </c>
      <c r="U531" s="4">
        <v>-794</v>
      </c>
      <c r="V531" s="4">
        <v>0</v>
      </c>
      <c r="W531" s="4">
        <v>0</v>
      </c>
      <c r="X531" s="4">
        <v>2031194</v>
      </c>
    </row>
    <row r="532" s="4" customFormat="1" spans="1:24">
      <c r="A532" s="4">
        <v>14665679069</v>
      </c>
      <c r="B532" s="4" t="s">
        <v>24</v>
      </c>
      <c r="C532" s="4" t="s">
        <v>973</v>
      </c>
      <c r="D532" s="4" t="s">
        <v>996</v>
      </c>
      <c r="E532" s="4" t="s">
        <v>1000</v>
      </c>
      <c r="F532" s="5">
        <v>44281</v>
      </c>
      <c r="G532" s="5">
        <v>44282</v>
      </c>
      <c r="H532" s="4">
        <v>1</v>
      </c>
      <c r="I532" s="4">
        <v>1</v>
      </c>
      <c r="J532" s="4">
        <v>1</v>
      </c>
      <c r="K532" s="4" t="s">
        <v>28</v>
      </c>
      <c r="L532" s="4">
        <v>-794</v>
      </c>
      <c r="M532" s="4">
        <v>-794</v>
      </c>
      <c r="N532" s="4" t="s">
        <v>1001</v>
      </c>
      <c r="O532" s="4" t="s">
        <v>825</v>
      </c>
      <c r="P532" s="4" t="s">
        <v>31</v>
      </c>
      <c r="Q532" s="4">
        <v>0</v>
      </c>
      <c r="R532" s="7">
        <v>44277</v>
      </c>
      <c r="S532" s="5">
        <v>44320</v>
      </c>
      <c r="T532" s="4" t="s">
        <v>32</v>
      </c>
      <c r="U532" s="4">
        <v>-794</v>
      </c>
      <c r="V532" s="4">
        <v>0</v>
      </c>
      <c r="W532" s="4">
        <v>0</v>
      </c>
      <c r="X532" s="4">
        <v>2029055</v>
      </c>
    </row>
    <row r="533" s="4" customFormat="1" spans="1:24">
      <c r="A533" s="4">
        <v>14853029423</v>
      </c>
      <c r="B533" s="4" t="s">
        <v>24</v>
      </c>
      <c r="C533" s="4" t="s">
        <v>25</v>
      </c>
      <c r="D533" s="4" t="s">
        <v>336</v>
      </c>
      <c r="E533" s="4" t="s">
        <v>503</v>
      </c>
      <c r="F533" s="5">
        <v>44296</v>
      </c>
      <c r="G533" s="5">
        <v>44306</v>
      </c>
      <c r="H533" s="4">
        <v>1</v>
      </c>
      <c r="I533" s="4">
        <v>10</v>
      </c>
      <c r="J533" s="4">
        <v>10</v>
      </c>
      <c r="K533" s="4" t="s">
        <v>28</v>
      </c>
      <c r="L533" s="4">
        <v>2747</v>
      </c>
      <c r="M533" s="4">
        <v>2747</v>
      </c>
      <c r="N533" s="4" t="s">
        <v>1002</v>
      </c>
      <c r="O533" s="4" t="s">
        <v>1003</v>
      </c>
      <c r="P533" s="4" t="s">
        <v>31</v>
      </c>
      <c r="Q533" s="4">
        <v>0</v>
      </c>
      <c r="R533" s="7">
        <v>44294</v>
      </c>
      <c r="S533" s="5">
        <v>44321</v>
      </c>
      <c r="T533" s="4" t="s">
        <v>32</v>
      </c>
      <c r="U533" s="4">
        <v>2747</v>
      </c>
      <c r="V533" s="4">
        <v>0</v>
      </c>
      <c r="W533" s="4">
        <v>0</v>
      </c>
      <c r="X533" s="4">
        <v>2055383</v>
      </c>
    </row>
    <row r="534" s="4" customFormat="1" spans="1:24">
      <c r="A534" s="4">
        <v>14853029423</v>
      </c>
      <c r="B534" s="4" t="s">
        <v>24</v>
      </c>
      <c r="C534" s="4" t="s">
        <v>36</v>
      </c>
      <c r="D534" s="4" t="s">
        <v>336</v>
      </c>
      <c r="E534" s="4" t="s">
        <v>503</v>
      </c>
      <c r="F534" s="5">
        <v>44296</v>
      </c>
      <c r="G534" s="5">
        <v>44306</v>
      </c>
      <c r="H534" s="4">
        <v>1</v>
      </c>
      <c r="I534" s="4">
        <v>10</v>
      </c>
      <c r="J534" s="4">
        <v>10</v>
      </c>
      <c r="K534" s="4" t="s">
        <v>28</v>
      </c>
      <c r="L534" s="4">
        <v>-2747</v>
      </c>
      <c r="M534" s="4">
        <v>-2747</v>
      </c>
      <c r="N534" s="4" t="s">
        <v>1002</v>
      </c>
      <c r="O534" s="4" t="s">
        <v>1003</v>
      </c>
      <c r="P534" s="4" t="s">
        <v>31</v>
      </c>
      <c r="Q534" s="4">
        <v>0</v>
      </c>
      <c r="R534" s="7">
        <v>44294</v>
      </c>
      <c r="S534" s="5">
        <v>44321</v>
      </c>
      <c r="T534" s="4" t="s">
        <v>32</v>
      </c>
      <c r="U534" s="4">
        <v>-2747</v>
      </c>
      <c r="V534" s="4">
        <v>0</v>
      </c>
      <c r="W534" s="4">
        <v>0</v>
      </c>
      <c r="X534" s="4">
        <v>2055383</v>
      </c>
    </row>
    <row r="535" s="4" customFormat="1" spans="1:24">
      <c r="A535" s="4">
        <v>14886216209</v>
      </c>
      <c r="B535" s="4" t="s">
        <v>24</v>
      </c>
      <c r="C535" s="4" t="s">
        <v>25</v>
      </c>
      <c r="D535" s="4" t="s">
        <v>117</v>
      </c>
      <c r="E535" s="4" t="s">
        <v>91</v>
      </c>
      <c r="F535" s="5">
        <v>44303</v>
      </c>
      <c r="G535" s="5">
        <v>44306</v>
      </c>
      <c r="H535" s="4">
        <v>1</v>
      </c>
      <c r="I535" s="4">
        <v>3</v>
      </c>
      <c r="J535" s="4">
        <v>3</v>
      </c>
      <c r="K535" s="4" t="s">
        <v>28</v>
      </c>
      <c r="L535" s="4">
        <v>2049</v>
      </c>
      <c r="M535" s="4">
        <v>2049</v>
      </c>
      <c r="N535" s="4" t="s">
        <v>1004</v>
      </c>
      <c r="O535" s="4" t="s">
        <v>1003</v>
      </c>
      <c r="P535" s="4" t="s">
        <v>31</v>
      </c>
      <c r="Q535" s="4">
        <v>0</v>
      </c>
      <c r="R535" s="7">
        <v>44297</v>
      </c>
      <c r="S535" s="5">
        <v>44321</v>
      </c>
      <c r="T535" s="4" t="s">
        <v>32</v>
      </c>
      <c r="U535" s="4">
        <v>2049</v>
      </c>
      <c r="V535" s="4">
        <v>0</v>
      </c>
      <c r="W535" s="4">
        <v>0</v>
      </c>
      <c r="X535" s="4">
        <v>2062139</v>
      </c>
    </row>
    <row r="536" s="4" customFormat="1" spans="1:24">
      <c r="A536" s="4">
        <v>14901649837</v>
      </c>
      <c r="B536" s="4" t="s">
        <v>24</v>
      </c>
      <c r="C536" s="4" t="s">
        <v>25</v>
      </c>
      <c r="D536" s="4" t="s">
        <v>404</v>
      </c>
      <c r="E536" s="4" t="s">
        <v>78</v>
      </c>
      <c r="F536" s="5">
        <v>44305</v>
      </c>
      <c r="G536" s="5">
        <v>44306</v>
      </c>
      <c r="H536" s="4">
        <v>1</v>
      </c>
      <c r="I536" s="4">
        <v>1</v>
      </c>
      <c r="J536" s="4">
        <v>1</v>
      </c>
      <c r="K536" s="4" t="s">
        <v>28</v>
      </c>
      <c r="L536" s="4">
        <v>397</v>
      </c>
      <c r="M536" s="4">
        <v>397</v>
      </c>
      <c r="N536" s="4" t="s">
        <v>1005</v>
      </c>
      <c r="O536" s="4" t="s">
        <v>1003</v>
      </c>
      <c r="P536" s="4" t="s">
        <v>31</v>
      </c>
      <c r="Q536" s="4">
        <v>0</v>
      </c>
      <c r="R536" s="7">
        <v>44299</v>
      </c>
      <c r="S536" s="5">
        <v>44321</v>
      </c>
      <c r="T536" s="4" t="s">
        <v>32</v>
      </c>
      <c r="U536" s="4">
        <v>397</v>
      </c>
      <c r="V536" s="4">
        <v>0</v>
      </c>
      <c r="W536" s="4">
        <v>0</v>
      </c>
      <c r="X536" s="4">
        <v>2065063</v>
      </c>
    </row>
    <row r="537" s="4" customFormat="1" spans="1:24">
      <c r="A537" s="4">
        <v>14901727087</v>
      </c>
      <c r="B537" s="4" t="s">
        <v>24</v>
      </c>
      <c r="C537" s="4" t="s">
        <v>25</v>
      </c>
      <c r="D537" s="4" t="s">
        <v>297</v>
      </c>
      <c r="E537" s="4" t="s">
        <v>78</v>
      </c>
      <c r="F537" s="5">
        <v>44305</v>
      </c>
      <c r="G537" s="5">
        <v>44306</v>
      </c>
      <c r="H537" s="4">
        <v>1</v>
      </c>
      <c r="I537" s="4">
        <v>1</v>
      </c>
      <c r="J537" s="4">
        <v>1</v>
      </c>
      <c r="K537" s="4" t="s">
        <v>28</v>
      </c>
      <c r="L537" s="4">
        <v>430</v>
      </c>
      <c r="M537" s="4">
        <v>430</v>
      </c>
      <c r="N537" s="4" t="s">
        <v>1005</v>
      </c>
      <c r="O537" s="4" t="s">
        <v>1003</v>
      </c>
      <c r="P537" s="4" t="s">
        <v>31</v>
      </c>
      <c r="Q537" s="4">
        <v>0</v>
      </c>
      <c r="R537" s="7">
        <v>44299</v>
      </c>
      <c r="S537" s="5">
        <v>44321</v>
      </c>
      <c r="T537" s="4" t="s">
        <v>32</v>
      </c>
      <c r="U537" s="4">
        <v>430</v>
      </c>
      <c r="V537" s="4">
        <v>0</v>
      </c>
      <c r="W537" s="4">
        <v>0</v>
      </c>
      <c r="X537" s="4">
        <v>2065089</v>
      </c>
    </row>
    <row r="538" s="4" customFormat="1" spans="1:24">
      <c r="A538" s="4">
        <v>14901649837</v>
      </c>
      <c r="B538" s="4" t="s">
        <v>24</v>
      </c>
      <c r="C538" s="4" t="s">
        <v>36</v>
      </c>
      <c r="D538" s="4" t="s">
        <v>404</v>
      </c>
      <c r="E538" s="4" t="s">
        <v>78</v>
      </c>
      <c r="F538" s="5">
        <v>44305</v>
      </c>
      <c r="G538" s="5">
        <v>44306</v>
      </c>
      <c r="H538" s="4">
        <v>1</v>
      </c>
      <c r="I538" s="4">
        <v>1</v>
      </c>
      <c r="J538" s="4">
        <v>1</v>
      </c>
      <c r="K538" s="4" t="s">
        <v>28</v>
      </c>
      <c r="L538" s="4">
        <v>-397</v>
      </c>
      <c r="M538" s="4">
        <v>-397</v>
      </c>
      <c r="N538" s="4" t="s">
        <v>1005</v>
      </c>
      <c r="O538" s="4" t="s">
        <v>1003</v>
      </c>
      <c r="P538" s="4" t="s">
        <v>31</v>
      </c>
      <c r="Q538" s="4">
        <v>0</v>
      </c>
      <c r="R538" s="7">
        <v>44299</v>
      </c>
      <c r="S538" s="5">
        <v>44321</v>
      </c>
      <c r="T538" s="4" t="s">
        <v>32</v>
      </c>
      <c r="U538" s="4">
        <v>-397</v>
      </c>
      <c r="V538" s="4">
        <v>0</v>
      </c>
      <c r="W538" s="4">
        <v>0</v>
      </c>
      <c r="X538" s="4">
        <v>2065063</v>
      </c>
    </row>
    <row r="539" s="4" customFormat="1" spans="1:24">
      <c r="A539" s="4">
        <v>14909658254</v>
      </c>
      <c r="B539" s="4" t="s">
        <v>24</v>
      </c>
      <c r="C539" s="4" t="s">
        <v>25</v>
      </c>
      <c r="D539" s="4" t="s">
        <v>392</v>
      </c>
      <c r="E539" s="4" t="s">
        <v>161</v>
      </c>
      <c r="F539" s="5">
        <v>44305</v>
      </c>
      <c r="G539" s="5">
        <v>44306</v>
      </c>
      <c r="H539" s="4">
        <v>1</v>
      </c>
      <c r="I539" s="4">
        <v>1</v>
      </c>
      <c r="J539" s="4">
        <v>1</v>
      </c>
      <c r="K539" s="4" t="s">
        <v>28</v>
      </c>
      <c r="L539" s="4">
        <v>250</v>
      </c>
      <c r="M539" s="4">
        <v>250</v>
      </c>
      <c r="N539" s="4" t="s">
        <v>1006</v>
      </c>
      <c r="O539" s="4" t="s">
        <v>1003</v>
      </c>
      <c r="P539" s="4" t="s">
        <v>31</v>
      </c>
      <c r="Q539" s="4">
        <v>0</v>
      </c>
      <c r="R539" s="7">
        <v>44300</v>
      </c>
      <c r="S539" s="5">
        <v>44321</v>
      </c>
      <c r="T539" s="4" t="s">
        <v>32</v>
      </c>
      <c r="U539" s="4">
        <v>250</v>
      </c>
      <c r="V539" s="4">
        <v>0</v>
      </c>
      <c r="W539" s="4">
        <v>0</v>
      </c>
      <c r="X539" s="4">
        <v>2066456</v>
      </c>
    </row>
    <row r="540" s="4" customFormat="1" spans="1:23">
      <c r="A540" s="4">
        <v>14910787445</v>
      </c>
      <c r="B540" s="4" t="s">
        <v>24</v>
      </c>
      <c r="C540" s="4" t="s">
        <v>25</v>
      </c>
      <c r="D540" s="4" t="s">
        <v>1007</v>
      </c>
      <c r="E540" s="4" t="s">
        <v>145</v>
      </c>
      <c r="F540" s="5">
        <v>44303</v>
      </c>
      <c r="G540" s="5">
        <v>44306</v>
      </c>
      <c r="H540" s="4">
        <v>1</v>
      </c>
      <c r="I540" s="4">
        <v>3</v>
      </c>
      <c r="J540" s="4">
        <v>3</v>
      </c>
      <c r="K540" s="4" t="s">
        <v>28</v>
      </c>
      <c r="L540" s="4">
        <v>571</v>
      </c>
      <c r="M540" s="4">
        <v>571</v>
      </c>
      <c r="N540" s="4" t="s">
        <v>1008</v>
      </c>
      <c r="O540" s="4" t="s">
        <v>1003</v>
      </c>
      <c r="P540" s="4" t="s">
        <v>31</v>
      </c>
      <c r="Q540" s="4">
        <v>0</v>
      </c>
      <c r="R540" s="7">
        <v>44300</v>
      </c>
      <c r="S540" s="5">
        <v>44321</v>
      </c>
      <c r="T540" s="4" t="s">
        <v>32</v>
      </c>
      <c r="U540" s="4">
        <v>571</v>
      </c>
      <c r="V540" s="4">
        <v>0</v>
      </c>
      <c r="W540" s="4">
        <v>0</v>
      </c>
    </row>
    <row r="541" s="4" customFormat="1" spans="1:24">
      <c r="A541" s="4">
        <v>14921046392</v>
      </c>
      <c r="B541" s="4" t="s">
        <v>24</v>
      </c>
      <c r="C541" s="4" t="s">
        <v>25</v>
      </c>
      <c r="D541" s="4" t="s">
        <v>283</v>
      </c>
      <c r="E541" s="4" t="s">
        <v>284</v>
      </c>
      <c r="F541" s="5">
        <v>44305</v>
      </c>
      <c r="G541" s="5">
        <v>44306</v>
      </c>
      <c r="H541" s="4">
        <v>1</v>
      </c>
      <c r="I541" s="4">
        <v>1</v>
      </c>
      <c r="J541" s="4">
        <v>1</v>
      </c>
      <c r="K541" s="4" t="s">
        <v>28</v>
      </c>
      <c r="L541" s="4">
        <v>103</v>
      </c>
      <c r="M541" s="4">
        <v>103</v>
      </c>
      <c r="N541" s="4" t="s">
        <v>1009</v>
      </c>
      <c r="O541" s="4" t="s">
        <v>1003</v>
      </c>
      <c r="P541" s="4" t="s">
        <v>31</v>
      </c>
      <c r="Q541" s="4">
        <v>0</v>
      </c>
      <c r="R541" s="7">
        <v>44301</v>
      </c>
      <c r="S541" s="5">
        <v>44321</v>
      </c>
      <c r="T541" s="4" t="s">
        <v>32</v>
      </c>
      <c r="U541" s="4">
        <v>103</v>
      </c>
      <c r="V541" s="4">
        <v>0</v>
      </c>
      <c r="W541" s="4">
        <v>0</v>
      </c>
      <c r="X541" s="4">
        <v>2067953</v>
      </c>
    </row>
    <row r="542" s="4" customFormat="1" spans="1:24">
      <c r="A542" s="4">
        <v>14922848958</v>
      </c>
      <c r="B542" s="4" t="s">
        <v>24</v>
      </c>
      <c r="C542" s="4" t="s">
        <v>25</v>
      </c>
      <c r="D542" s="4" t="s">
        <v>134</v>
      </c>
      <c r="E542" s="4" t="s">
        <v>161</v>
      </c>
      <c r="F542" s="5">
        <v>44305</v>
      </c>
      <c r="G542" s="5">
        <v>44306</v>
      </c>
      <c r="H542" s="4">
        <v>1</v>
      </c>
      <c r="I542" s="4">
        <v>1</v>
      </c>
      <c r="J542" s="4">
        <v>1</v>
      </c>
      <c r="K542" s="4" t="s">
        <v>28</v>
      </c>
      <c r="L542" s="4">
        <v>306</v>
      </c>
      <c r="M542" s="4">
        <v>306</v>
      </c>
      <c r="N542" s="4" t="s">
        <v>1010</v>
      </c>
      <c r="O542" s="4" t="s">
        <v>1003</v>
      </c>
      <c r="P542" s="4" t="s">
        <v>31</v>
      </c>
      <c r="Q542" s="4">
        <v>0</v>
      </c>
      <c r="R542" s="7">
        <v>44301</v>
      </c>
      <c r="S542" s="5">
        <v>44321</v>
      </c>
      <c r="T542" s="4" t="s">
        <v>32</v>
      </c>
      <c r="U542" s="4">
        <v>306</v>
      </c>
      <c r="V542" s="4">
        <v>0</v>
      </c>
      <c r="W542" s="4">
        <v>0</v>
      </c>
      <c r="X542" s="4">
        <v>2068356</v>
      </c>
    </row>
    <row r="543" s="4" customFormat="1" spans="1:24">
      <c r="A543" s="4">
        <v>14923101999</v>
      </c>
      <c r="B543" s="4" t="s">
        <v>24</v>
      </c>
      <c r="C543" s="4" t="s">
        <v>25</v>
      </c>
      <c r="D543" s="4" t="s">
        <v>1011</v>
      </c>
      <c r="E543" s="4" t="s">
        <v>97</v>
      </c>
      <c r="F543" s="5">
        <v>44305</v>
      </c>
      <c r="G543" s="5">
        <v>44306</v>
      </c>
      <c r="H543" s="4">
        <v>1</v>
      </c>
      <c r="I543" s="4">
        <v>1</v>
      </c>
      <c r="J543" s="4">
        <v>1</v>
      </c>
      <c r="K543" s="4" t="s">
        <v>28</v>
      </c>
      <c r="L543" s="4">
        <v>291</v>
      </c>
      <c r="M543" s="4">
        <v>291</v>
      </c>
      <c r="N543" s="4" t="s">
        <v>1012</v>
      </c>
      <c r="O543" s="4" t="s">
        <v>1003</v>
      </c>
      <c r="P543" s="4" t="s">
        <v>31</v>
      </c>
      <c r="Q543" s="4">
        <v>0</v>
      </c>
      <c r="R543" s="7">
        <v>44301</v>
      </c>
      <c r="S543" s="5">
        <v>44321</v>
      </c>
      <c r="T543" s="4" t="s">
        <v>32</v>
      </c>
      <c r="U543" s="4">
        <v>291</v>
      </c>
      <c r="V543" s="4">
        <v>0</v>
      </c>
      <c r="W543" s="4">
        <v>0</v>
      </c>
      <c r="X543" s="4">
        <v>2068428</v>
      </c>
    </row>
    <row r="544" s="4" customFormat="1" spans="1:23">
      <c r="A544" s="4">
        <v>14923358970</v>
      </c>
      <c r="B544" s="4" t="s">
        <v>24</v>
      </c>
      <c r="C544" s="4" t="s">
        <v>25</v>
      </c>
      <c r="D544" s="4" t="s">
        <v>1013</v>
      </c>
      <c r="E544" s="4" t="s">
        <v>78</v>
      </c>
      <c r="F544" s="5">
        <v>44305</v>
      </c>
      <c r="G544" s="5">
        <v>44306</v>
      </c>
      <c r="H544" s="4">
        <v>3</v>
      </c>
      <c r="I544" s="4">
        <v>1</v>
      </c>
      <c r="J544" s="4">
        <v>3</v>
      </c>
      <c r="K544" s="4" t="s">
        <v>28</v>
      </c>
      <c r="L544" s="4">
        <v>948</v>
      </c>
      <c r="M544" s="4">
        <v>948</v>
      </c>
      <c r="N544" s="4" t="s">
        <v>1014</v>
      </c>
      <c r="O544" s="4" t="s">
        <v>1003</v>
      </c>
      <c r="P544" s="4" t="s">
        <v>31</v>
      </c>
      <c r="Q544" s="4">
        <v>0</v>
      </c>
      <c r="R544" s="7">
        <v>44301</v>
      </c>
      <c r="S544" s="5">
        <v>44321</v>
      </c>
      <c r="T544" s="4" t="s">
        <v>32</v>
      </c>
      <c r="U544" s="4">
        <v>948</v>
      </c>
      <c r="V544" s="4">
        <v>0</v>
      </c>
      <c r="W544" s="4">
        <v>0</v>
      </c>
    </row>
    <row r="545" s="4" customFormat="1" spans="1:24">
      <c r="A545" s="4">
        <v>14923432508</v>
      </c>
      <c r="B545" s="4" t="s">
        <v>24</v>
      </c>
      <c r="C545" s="4" t="s">
        <v>25</v>
      </c>
      <c r="D545" s="4" t="s">
        <v>119</v>
      </c>
      <c r="E545" s="4" t="s">
        <v>120</v>
      </c>
      <c r="F545" s="5">
        <v>44305</v>
      </c>
      <c r="G545" s="5">
        <v>44306</v>
      </c>
      <c r="H545" s="4">
        <v>1</v>
      </c>
      <c r="I545" s="4">
        <v>1</v>
      </c>
      <c r="J545" s="4">
        <v>1</v>
      </c>
      <c r="K545" s="4" t="s">
        <v>28</v>
      </c>
      <c r="L545" s="4">
        <v>167</v>
      </c>
      <c r="M545" s="4">
        <v>167</v>
      </c>
      <c r="N545" s="4" t="s">
        <v>1015</v>
      </c>
      <c r="O545" s="4" t="s">
        <v>1003</v>
      </c>
      <c r="P545" s="4" t="s">
        <v>31</v>
      </c>
      <c r="Q545" s="4">
        <v>0</v>
      </c>
      <c r="R545" s="7">
        <v>44301</v>
      </c>
      <c r="S545" s="5">
        <v>44321</v>
      </c>
      <c r="T545" s="4" t="s">
        <v>32</v>
      </c>
      <c r="U545" s="4">
        <v>167</v>
      </c>
      <c r="V545" s="4">
        <v>0</v>
      </c>
      <c r="W545" s="4">
        <v>0</v>
      </c>
      <c r="X545" s="4">
        <v>2068523</v>
      </c>
    </row>
    <row r="546" s="4" customFormat="1" spans="1:23">
      <c r="A546" s="4">
        <v>14923358970</v>
      </c>
      <c r="B546" s="4" t="s">
        <v>24</v>
      </c>
      <c r="C546" s="4" t="s">
        <v>36</v>
      </c>
      <c r="D546" s="4" t="s">
        <v>1013</v>
      </c>
      <c r="E546" s="4" t="s">
        <v>78</v>
      </c>
      <c r="F546" s="5">
        <v>44305</v>
      </c>
      <c r="G546" s="5">
        <v>44306</v>
      </c>
      <c r="H546" s="4">
        <v>3</v>
      </c>
      <c r="I546" s="4">
        <v>1</v>
      </c>
      <c r="J546" s="4">
        <v>3</v>
      </c>
      <c r="K546" s="4" t="s">
        <v>28</v>
      </c>
      <c r="L546" s="4">
        <v>-948</v>
      </c>
      <c r="M546" s="4">
        <v>-948</v>
      </c>
      <c r="N546" s="4" t="s">
        <v>1014</v>
      </c>
      <c r="O546" s="4" t="s">
        <v>1003</v>
      </c>
      <c r="P546" s="4" t="s">
        <v>31</v>
      </c>
      <c r="Q546" s="4">
        <v>0</v>
      </c>
      <c r="R546" s="7">
        <v>44301</v>
      </c>
      <c r="S546" s="5">
        <v>44321</v>
      </c>
      <c r="T546" s="4" t="s">
        <v>32</v>
      </c>
      <c r="U546" s="4">
        <v>-948</v>
      </c>
      <c r="V546" s="4">
        <v>0</v>
      </c>
      <c r="W546" s="4">
        <v>0</v>
      </c>
    </row>
    <row r="547" s="4" customFormat="1" spans="1:24">
      <c r="A547" s="4">
        <v>14926954218</v>
      </c>
      <c r="B547" s="4" t="s">
        <v>24</v>
      </c>
      <c r="C547" s="4" t="s">
        <v>25</v>
      </c>
      <c r="D547" s="4" t="s">
        <v>136</v>
      </c>
      <c r="E547" s="4" t="s">
        <v>137</v>
      </c>
      <c r="F547" s="5">
        <v>44302</v>
      </c>
      <c r="G547" s="5">
        <v>44306</v>
      </c>
      <c r="H547" s="4">
        <v>1</v>
      </c>
      <c r="I547" s="4">
        <v>4</v>
      </c>
      <c r="J547" s="4">
        <v>4</v>
      </c>
      <c r="K547" s="4" t="s">
        <v>28</v>
      </c>
      <c r="L547" s="4">
        <v>724</v>
      </c>
      <c r="M547" s="4">
        <v>724</v>
      </c>
      <c r="N547" s="4" t="s">
        <v>138</v>
      </c>
      <c r="O547" s="4" t="s">
        <v>1003</v>
      </c>
      <c r="P547" s="4" t="s">
        <v>31</v>
      </c>
      <c r="Q547" s="4">
        <v>0</v>
      </c>
      <c r="R547" s="7">
        <v>44302</v>
      </c>
      <c r="S547" s="5">
        <v>44321</v>
      </c>
      <c r="T547" s="4" t="s">
        <v>32</v>
      </c>
      <c r="U547" s="4">
        <v>724</v>
      </c>
      <c r="V547" s="4">
        <v>0</v>
      </c>
      <c r="W547" s="4">
        <v>0</v>
      </c>
      <c r="X547" s="4">
        <v>2068923</v>
      </c>
    </row>
    <row r="548" s="4" customFormat="1" spans="1:24">
      <c r="A548" s="4">
        <v>14923432508</v>
      </c>
      <c r="B548" s="4" t="s">
        <v>24</v>
      </c>
      <c r="C548" s="4" t="s">
        <v>36</v>
      </c>
      <c r="D548" s="4" t="s">
        <v>119</v>
      </c>
      <c r="E548" s="4" t="s">
        <v>120</v>
      </c>
      <c r="F548" s="5">
        <v>44305</v>
      </c>
      <c r="G548" s="5">
        <v>44306</v>
      </c>
      <c r="H548" s="4">
        <v>1</v>
      </c>
      <c r="I548" s="4">
        <v>1</v>
      </c>
      <c r="J548" s="4">
        <v>1</v>
      </c>
      <c r="K548" s="4" t="s">
        <v>28</v>
      </c>
      <c r="L548" s="4">
        <v>-167</v>
      </c>
      <c r="M548" s="4">
        <v>-167</v>
      </c>
      <c r="N548" s="4" t="s">
        <v>1015</v>
      </c>
      <c r="O548" s="4" t="s">
        <v>1003</v>
      </c>
      <c r="P548" s="4" t="s">
        <v>31</v>
      </c>
      <c r="Q548" s="4">
        <v>0</v>
      </c>
      <c r="R548" s="7">
        <v>44301</v>
      </c>
      <c r="S548" s="5">
        <v>44321</v>
      </c>
      <c r="T548" s="4" t="s">
        <v>32</v>
      </c>
      <c r="U548" s="4">
        <v>-167</v>
      </c>
      <c r="V548" s="4">
        <v>0</v>
      </c>
      <c r="W548" s="4">
        <v>0</v>
      </c>
      <c r="X548" s="4">
        <v>2068523</v>
      </c>
    </row>
    <row r="549" s="4" customFormat="1" spans="1:24">
      <c r="A549" s="4">
        <v>14928328942</v>
      </c>
      <c r="B549" s="4" t="s">
        <v>24</v>
      </c>
      <c r="C549" s="4" t="s">
        <v>25</v>
      </c>
      <c r="D549" s="4" t="s">
        <v>1016</v>
      </c>
      <c r="E549" s="4" t="s">
        <v>137</v>
      </c>
      <c r="F549" s="5">
        <v>44305</v>
      </c>
      <c r="G549" s="5">
        <v>44306</v>
      </c>
      <c r="H549" s="4">
        <v>3</v>
      </c>
      <c r="I549" s="4">
        <v>1</v>
      </c>
      <c r="J549" s="4">
        <v>3</v>
      </c>
      <c r="K549" s="4" t="s">
        <v>28</v>
      </c>
      <c r="L549" s="4">
        <v>1188</v>
      </c>
      <c r="M549" s="4">
        <v>1188</v>
      </c>
      <c r="N549" s="4" t="s">
        <v>1017</v>
      </c>
      <c r="O549" s="4" t="s">
        <v>1003</v>
      </c>
      <c r="P549" s="4" t="s">
        <v>31</v>
      </c>
      <c r="Q549" s="4">
        <v>0</v>
      </c>
      <c r="R549" s="7">
        <v>44302</v>
      </c>
      <c r="S549" s="5">
        <v>44321</v>
      </c>
      <c r="T549" s="4" t="s">
        <v>32</v>
      </c>
      <c r="U549" s="4">
        <v>1188</v>
      </c>
      <c r="V549" s="4">
        <v>0</v>
      </c>
      <c r="W549" s="4">
        <v>0</v>
      </c>
      <c r="X549" s="4">
        <v>2069244</v>
      </c>
    </row>
    <row r="550" s="4" customFormat="1" spans="1:24">
      <c r="A550" s="4">
        <v>14935759969</v>
      </c>
      <c r="B550" s="4" t="s">
        <v>24</v>
      </c>
      <c r="C550" s="4" t="s">
        <v>25</v>
      </c>
      <c r="D550" s="4" t="s">
        <v>1018</v>
      </c>
      <c r="E550" s="4" t="s">
        <v>1019</v>
      </c>
      <c r="F550" s="5">
        <v>44305</v>
      </c>
      <c r="G550" s="5">
        <v>44306</v>
      </c>
      <c r="H550" s="4">
        <v>1</v>
      </c>
      <c r="I550" s="4">
        <v>1</v>
      </c>
      <c r="J550" s="4">
        <v>1</v>
      </c>
      <c r="K550" s="4" t="s">
        <v>28</v>
      </c>
      <c r="L550" s="4">
        <v>446</v>
      </c>
      <c r="M550" s="4">
        <v>446</v>
      </c>
      <c r="N550" s="4" t="s">
        <v>1020</v>
      </c>
      <c r="O550" s="4" t="s">
        <v>1003</v>
      </c>
      <c r="P550" s="4" t="s">
        <v>31</v>
      </c>
      <c r="Q550" s="4">
        <v>0</v>
      </c>
      <c r="R550" s="7">
        <v>44303</v>
      </c>
      <c r="S550" s="5">
        <v>44321</v>
      </c>
      <c r="T550" s="4" t="s">
        <v>32</v>
      </c>
      <c r="U550" s="4">
        <v>446</v>
      </c>
      <c r="V550" s="4">
        <v>0</v>
      </c>
      <c r="W550" s="4">
        <v>0</v>
      </c>
      <c r="X550" s="4">
        <v>2070648</v>
      </c>
    </row>
    <row r="551" s="4" customFormat="1" spans="1:24">
      <c r="A551" s="4">
        <v>14937122141</v>
      </c>
      <c r="B551" s="4" t="s">
        <v>24</v>
      </c>
      <c r="C551" s="4" t="s">
        <v>25</v>
      </c>
      <c r="D551" s="4" t="s">
        <v>1021</v>
      </c>
      <c r="E551" s="4" t="s">
        <v>503</v>
      </c>
      <c r="F551" s="5">
        <v>44305</v>
      </c>
      <c r="G551" s="5">
        <v>44306</v>
      </c>
      <c r="H551" s="4">
        <v>1</v>
      </c>
      <c r="I551" s="4">
        <v>1</v>
      </c>
      <c r="J551" s="4">
        <v>1</v>
      </c>
      <c r="K551" s="4" t="s">
        <v>28</v>
      </c>
      <c r="L551" s="4">
        <v>254</v>
      </c>
      <c r="M551" s="4">
        <v>254</v>
      </c>
      <c r="N551" s="4" t="s">
        <v>1022</v>
      </c>
      <c r="O551" s="4" t="s">
        <v>1003</v>
      </c>
      <c r="P551" s="4" t="s">
        <v>31</v>
      </c>
      <c r="Q551" s="4">
        <v>0</v>
      </c>
      <c r="R551" s="7">
        <v>44303</v>
      </c>
      <c r="S551" s="5">
        <v>44321</v>
      </c>
      <c r="T551" s="4" t="s">
        <v>32</v>
      </c>
      <c r="U551" s="4">
        <v>254</v>
      </c>
      <c r="V551" s="4">
        <v>0</v>
      </c>
      <c r="W551" s="4">
        <v>0</v>
      </c>
      <c r="X551" s="4">
        <v>2071009</v>
      </c>
    </row>
    <row r="552" s="4" customFormat="1" spans="1:24">
      <c r="A552" s="4">
        <v>14940987083</v>
      </c>
      <c r="B552" s="4" t="s">
        <v>24</v>
      </c>
      <c r="C552" s="4" t="s">
        <v>25</v>
      </c>
      <c r="D552" s="4" t="s">
        <v>1023</v>
      </c>
      <c r="E552" s="4" t="s">
        <v>434</v>
      </c>
      <c r="F552" s="5">
        <v>44305</v>
      </c>
      <c r="G552" s="5">
        <v>44306</v>
      </c>
      <c r="H552" s="4">
        <v>1</v>
      </c>
      <c r="I552" s="4">
        <v>1</v>
      </c>
      <c r="J552" s="4">
        <v>1</v>
      </c>
      <c r="K552" s="4" t="s">
        <v>28</v>
      </c>
      <c r="L552" s="4">
        <v>125</v>
      </c>
      <c r="M552" s="4">
        <v>125</v>
      </c>
      <c r="N552" s="4" t="s">
        <v>1024</v>
      </c>
      <c r="O552" s="4" t="s">
        <v>1003</v>
      </c>
      <c r="P552" s="4" t="s">
        <v>31</v>
      </c>
      <c r="Q552" s="4">
        <v>0</v>
      </c>
      <c r="R552" s="7">
        <v>44303</v>
      </c>
      <c r="S552" s="5">
        <v>44321</v>
      </c>
      <c r="T552" s="4" t="s">
        <v>32</v>
      </c>
      <c r="U552" s="4">
        <v>125</v>
      </c>
      <c r="V552" s="4">
        <v>0</v>
      </c>
      <c r="W552" s="4">
        <v>0</v>
      </c>
      <c r="X552" s="4">
        <v>2071411</v>
      </c>
    </row>
    <row r="553" s="4" customFormat="1" spans="1:24">
      <c r="A553" s="4">
        <v>14941618216</v>
      </c>
      <c r="B553" s="4" t="s">
        <v>24</v>
      </c>
      <c r="C553" s="4" t="s">
        <v>25</v>
      </c>
      <c r="D553" s="4" t="s">
        <v>1025</v>
      </c>
      <c r="E553" s="4" t="s">
        <v>120</v>
      </c>
      <c r="F553" s="5">
        <v>44304</v>
      </c>
      <c r="G553" s="5">
        <v>44306</v>
      </c>
      <c r="H553" s="4">
        <v>1</v>
      </c>
      <c r="I553" s="4">
        <v>2</v>
      </c>
      <c r="J553" s="4">
        <v>2</v>
      </c>
      <c r="K553" s="4" t="s">
        <v>28</v>
      </c>
      <c r="L553" s="4">
        <v>228</v>
      </c>
      <c r="M553" s="4">
        <v>228</v>
      </c>
      <c r="N553" s="4" t="s">
        <v>1026</v>
      </c>
      <c r="O553" s="4" t="s">
        <v>1003</v>
      </c>
      <c r="P553" s="4" t="s">
        <v>31</v>
      </c>
      <c r="Q553" s="4">
        <v>0</v>
      </c>
      <c r="R553" s="7">
        <v>44303</v>
      </c>
      <c r="S553" s="5">
        <v>44321</v>
      </c>
      <c r="T553" s="4" t="s">
        <v>32</v>
      </c>
      <c r="U553" s="4">
        <v>228</v>
      </c>
      <c r="V553" s="4">
        <v>0</v>
      </c>
      <c r="W553" s="4">
        <v>0</v>
      </c>
      <c r="X553" s="4">
        <v>2071536</v>
      </c>
    </row>
    <row r="554" s="4" customFormat="1" spans="1:24">
      <c r="A554" s="4">
        <v>14943310326</v>
      </c>
      <c r="B554" s="4" t="s">
        <v>24</v>
      </c>
      <c r="C554" s="4" t="s">
        <v>25</v>
      </c>
      <c r="D554" s="4" t="s">
        <v>1027</v>
      </c>
      <c r="E554" s="4" t="s">
        <v>1028</v>
      </c>
      <c r="F554" s="5">
        <v>44305</v>
      </c>
      <c r="G554" s="5">
        <v>44306</v>
      </c>
      <c r="H554" s="4">
        <v>1</v>
      </c>
      <c r="I554" s="4">
        <v>1</v>
      </c>
      <c r="J554" s="4">
        <v>1</v>
      </c>
      <c r="K554" s="4" t="s">
        <v>28</v>
      </c>
      <c r="L554" s="4">
        <v>167</v>
      </c>
      <c r="M554" s="4">
        <v>167</v>
      </c>
      <c r="N554" s="4" t="s">
        <v>1029</v>
      </c>
      <c r="O554" s="4" t="s">
        <v>1003</v>
      </c>
      <c r="P554" s="4" t="s">
        <v>31</v>
      </c>
      <c r="Q554" s="4">
        <v>0</v>
      </c>
      <c r="R554" s="7">
        <v>44304</v>
      </c>
      <c r="S554" s="5">
        <v>44321</v>
      </c>
      <c r="T554" s="4" t="s">
        <v>32</v>
      </c>
      <c r="U554" s="4">
        <v>167</v>
      </c>
      <c r="V554" s="4">
        <v>0</v>
      </c>
      <c r="W554" s="4">
        <v>0</v>
      </c>
      <c r="X554" s="4">
        <v>2071961</v>
      </c>
    </row>
    <row r="555" s="4" customFormat="1" spans="1:24">
      <c r="A555" s="4">
        <v>14943706655</v>
      </c>
      <c r="B555" s="4" t="s">
        <v>24</v>
      </c>
      <c r="C555" s="4" t="s">
        <v>25</v>
      </c>
      <c r="D555" s="4" t="s">
        <v>1030</v>
      </c>
      <c r="E555" s="4" t="s">
        <v>383</v>
      </c>
      <c r="F555" s="5">
        <v>44305</v>
      </c>
      <c r="G555" s="5">
        <v>44306</v>
      </c>
      <c r="H555" s="4">
        <v>1</v>
      </c>
      <c r="I555" s="4">
        <v>1</v>
      </c>
      <c r="J555" s="4">
        <v>1</v>
      </c>
      <c r="K555" s="4" t="s">
        <v>28</v>
      </c>
      <c r="L555" s="4">
        <v>179</v>
      </c>
      <c r="M555" s="4">
        <v>179</v>
      </c>
      <c r="N555" s="4" t="s">
        <v>1031</v>
      </c>
      <c r="O555" s="4" t="s">
        <v>1003</v>
      </c>
      <c r="P555" s="4" t="s">
        <v>31</v>
      </c>
      <c r="Q555" s="4">
        <v>0</v>
      </c>
      <c r="R555" s="7">
        <v>44304</v>
      </c>
      <c r="S555" s="5">
        <v>44321</v>
      </c>
      <c r="T555" s="4" t="s">
        <v>32</v>
      </c>
      <c r="U555" s="4">
        <v>179</v>
      </c>
      <c r="V555" s="4">
        <v>0</v>
      </c>
      <c r="W555" s="4">
        <v>0</v>
      </c>
      <c r="X555" s="4">
        <v>2072060</v>
      </c>
    </row>
    <row r="556" s="4" customFormat="1" spans="1:24">
      <c r="A556" s="4">
        <v>14943310326</v>
      </c>
      <c r="B556" s="4" t="s">
        <v>24</v>
      </c>
      <c r="C556" s="4" t="s">
        <v>36</v>
      </c>
      <c r="D556" s="4" t="s">
        <v>1027</v>
      </c>
      <c r="E556" s="4" t="s">
        <v>1028</v>
      </c>
      <c r="F556" s="5">
        <v>44305</v>
      </c>
      <c r="G556" s="5">
        <v>44306</v>
      </c>
      <c r="H556" s="4">
        <v>1</v>
      </c>
      <c r="I556" s="4">
        <v>1</v>
      </c>
      <c r="J556" s="4">
        <v>1</v>
      </c>
      <c r="K556" s="4" t="s">
        <v>28</v>
      </c>
      <c r="L556" s="4">
        <v>-167</v>
      </c>
      <c r="M556" s="4">
        <v>-167</v>
      </c>
      <c r="N556" s="4" t="s">
        <v>1029</v>
      </c>
      <c r="O556" s="4" t="s">
        <v>1003</v>
      </c>
      <c r="P556" s="4" t="s">
        <v>31</v>
      </c>
      <c r="Q556" s="4">
        <v>0</v>
      </c>
      <c r="R556" s="7">
        <v>44304</v>
      </c>
      <c r="S556" s="5">
        <v>44321</v>
      </c>
      <c r="T556" s="4" t="s">
        <v>32</v>
      </c>
      <c r="U556" s="4">
        <v>-167</v>
      </c>
      <c r="V556" s="4">
        <v>0</v>
      </c>
      <c r="W556" s="4">
        <v>0</v>
      </c>
      <c r="X556" s="4">
        <v>2071961</v>
      </c>
    </row>
    <row r="557" s="4" customFormat="1" spans="1:24">
      <c r="A557" s="4">
        <v>14944152174</v>
      </c>
      <c r="B557" s="4" t="s">
        <v>24</v>
      </c>
      <c r="C557" s="4" t="s">
        <v>25</v>
      </c>
      <c r="D557" s="4" t="s">
        <v>1032</v>
      </c>
      <c r="E557" s="4" t="s">
        <v>103</v>
      </c>
      <c r="F557" s="5">
        <v>44304</v>
      </c>
      <c r="G557" s="5">
        <v>44306</v>
      </c>
      <c r="H557" s="4">
        <v>1</v>
      </c>
      <c r="I557" s="4">
        <v>2</v>
      </c>
      <c r="J557" s="4">
        <v>2</v>
      </c>
      <c r="K557" s="4" t="s">
        <v>28</v>
      </c>
      <c r="L557" s="4">
        <v>480</v>
      </c>
      <c r="M557" s="4">
        <v>480</v>
      </c>
      <c r="N557" s="4" t="s">
        <v>1033</v>
      </c>
      <c r="O557" s="4" t="s">
        <v>1003</v>
      </c>
      <c r="P557" s="4" t="s">
        <v>31</v>
      </c>
      <c r="Q557" s="4">
        <v>0</v>
      </c>
      <c r="R557" s="7">
        <v>44304</v>
      </c>
      <c r="S557" s="5">
        <v>44321</v>
      </c>
      <c r="T557" s="4" t="s">
        <v>32</v>
      </c>
      <c r="U557" s="4">
        <v>480</v>
      </c>
      <c r="V557" s="4">
        <v>0</v>
      </c>
      <c r="W557" s="4">
        <v>0</v>
      </c>
      <c r="X557" s="4">
        <v>2072218</v>
      </c>
    </row>
    <row r="558" s="4" customFormat="1" spans="1:24">
      <c r="A558" s="4">
        <v>14947552610</v>
      </c>
      <c r="B558" s="4" t="s">
        <v>24</v>
      </c>
      <c r="C558" s="4" t="s">
        <v>25</v>
      </c>
      <c r="D558" s="4" t="s">
        <v>896</v>
      </c>
      <c r="E558" s="4" t="s">
        <v>103</v>
      </c>
      <c r="F558" s="5">
        <v>44305</v>
      </c>
      <c r="G558" s="5">
        <v>44306</v>
      </c>
      <c r="H558" s="4">
        <v>1</v>
      </c>
      <c r="I558" s="4">
        <v>1</v>
      </c>
      <c r="J558" s="4">
        <v>1</v>
      </c>
      <c r="K558" s="4" t="s">
        <v>28</v>
      </c>
      <c r="L558" s="4">
        <v>247</v>
      </c>
      <c r="M558" s="4">
        <v>247</v>
      </c>
      <c r="N558" s="4" t="s">
        <v>1034</v>
      </c>
      <c r="O558" s="4" t="s">
        <v>1003</v>
      </c>
      <c r="P558" s="4" t="s">
        <v>31</v>
      </c>
      <c r="Q558" s="4">
        <v>0</v>
      </c>
      <c r="R558" s="7">
        <v>44304</v>
      </c>
      <c r="S558" s="5">
        <v>44321</v>
      </c>
      <c r="T558" s="4" t="s">
        <v>32</v>
      </c>
      <c r="U558" s="4">
        <v>247</v>
      </c>
      <c r="V558" s="4">
        <v>0</v>
      </c>
      <c r="W558" s="4">
        <v>0</v>
      </c>
      <c r="X558" s="4">
        <v>2072459</v>
      </c>
    </row>
    <row r="559" s="4" customFormat="1" spans="1:23">
      <c r="A559" s="4">
        <v>14947875511</v>
      </c>
      <c r="B559" s="4" t="s">
        <v>24</v>
      </c>
      <c r="C559" s="4" t="s">
        <v>25</v>
      </c>
      <c r="D559" s="4" t="s">
        <v>1035</v>
      </c>
      <c r="E559" s="4" t="s">
        <v>97</v>
      </c>
      <c r="F559" s="5">
        <v>44305</v>
      </c>
      <c r="G559" s="5">
        <v>44306</v>
      </c>
      <c r="H559" s="4">
        <v>1</v>
      </c>
      <c r="I559" s="4">
        <v>1</v>
      </c>
      <c r="J559" s="4">
        <v>1</v>
      </c>
      <c r="K559" s="4" t="s">
        <v>28</v>
      </c>
      <c r="L559" s="4">
        <v>163</v>
      </c>
      <c r="M559" s="4">
        <v>163</v>
      </c>
      <c r="N559" s="4" t="s">
        <v>1036</v>
      </c>
      <c r="O559" s="4" t="s">
        <v>1003</v>
      </c>
      <c r="P559" s="4" t="s">
        <v>31</v>
      </c>
      <c r="Q559" s="4">
        <v>0</v>
      </c>
      <c r="R559" s="7">
        <v>44304</v>
      </c>
      <c r="S559" s="5">
        <v>44321</v>
      </c>
      <c r="T559" s="4" t="s">
        <v>32</v>
      </c>
      <c r="U559" s="4">
        <v>163</v>
      </c>
      <c r="V559" s="4">
        <v>0</v>
      </c>
      <c r="W559" s="4">
        <v>0</v>
      </c>
    </row>
    <row r="560" s="4" customFormat="1" spans="1:24">
      <c r="A560" s="4">
        <v>14948270358</v>
      </c>
      <c r="B560" s="4" t="s">
        <v>24</v>
      </c>
      <c r="C560" s="4" t="s">
        <v>25</v>
      </c>
      <c r="D560" s="4" t="s">
        <v>1037</v>
      </c>
      <c r="E560" s="4" t="s">
        <v>182</v>
      </c>
      <c r="F560" s="5">
        <v>44304</v>
      </c>
      <c r="G560" s="5">
        <v>44306</v>
      </c>
      <c r="H560" s="4">
        <v>1</v>
      </c>
      <c r="I560" s="4">
        <v>2</v>
      </c>
      <c r="J560" s="4">
        <v>2</v>
      </c>
      <c r="K560" s="4" t="s">
        <v>28</v>
      </c>
      <c r="L560" s="4">
        <v>964</v>
      </c>
      <c r="M560" s="4">
        <v>964</v>
      </c>
      <c r="N560" s="4" t="s">
        <v>1038</v>
      </c>
      <c r="O560" s="4" t="s">
        <v>1003</v>
      </c>
      <c r="P560" s="4" t="s">
        <v>31</v>
      </c>
      <c r="Q560" s="4">
        <v>0</v>
      </c>
      <c r="R560" s="7">
        <v>44304</v>
      </c>
      <c r="S560" s="5">
        <v>44321</v>
      </c>
      <c r="T560" s="4" t="s">
        <v>32</v>
      </c>
      <c r="U560" s="4">
        <v>964</v>
      </c>
      <c r="V560" s="4">
        <v>0</v>
      </c>
      <c r="W560" s="4">
        <v>0</v>
      </c>
      <c r="X560" s="4">
        <v>2072656</v>
      </c>
    </row>
    <row r="561" s="4" customFormat="1" spans="1:24">
      <c r="A561" s="4">
        <v>14948453530</v>
      </c>
      <c r="B561" s="4" t="s">
        <v>24</v>
      </c>
      <c r="C561" s="4" t="s">
        <v>25</v>
      </c>
      <c r="D561" s="4" t="s">
        <v>1039</v>
      </c>
      <c r="E561" s="4" t="s">
        <v>161</v>
      </c>
      <c r="F561" s="5">
        <v>44305</v>
      </c>
      <c r="G561" s="5">
        <v>44306</v>
      </c>
      <c r="H561" s="4">
        <v>1</v>
      </c>
      <c r="I561" s="4">
        <v>1</v>
      </c>
      <c r="J561" s="4">
        <v>1</v>
      </c>
      <c r="K561" s="4" t="s">
        <v>28</v>
      </c>
      <c r="L561" s="4">
        <v>306</v>
      </c>
      <c r="M561" s="4">
        <v>306</v>
      </c>
      <c r="N561" s="4" t="s">
        <v>1040</v>
      </c>
      <c r="O561" s="4" t="s">
        <v>1003</v>
      </c>
      <c r="P561" s="4" t="s">
        <v>31</v>
      </c>
      <c r="Q561" s="4">
        <v>0</v>
      </c>
      <c r="R561" s="7">
        <v>44304</v>
      </c>
      <c r="S561" s="5">
        <v>44321</v>
      </c>
      <c r="T561" s="4" t="s">
        <v>32</v>
      </c>
      <c r="U561" s="4">
        <v>306</v>
      </c>
      <c r="V561" s="4">
        <v>0</v>
      </c>
      <c r="W561" s="4">
        <v>0</v>
      </c>
      <c r="X561" s="4">
        <v>2072694</v>
      </c>
    </row>
    <row r="562" s="4" customFormat="1" spans="1:24">
      <c r="A562" s="4">
        <v>14948529190</v>
      </c>
      <c r="B562" s="4" t="s">
        <v>24</v>
      </c>
      <c r="C562" s="4" t="s">
        <v>25</v>
      </c>
      <c r="D562" s="4" t="s">
        <v>1039</v>
      </c>
      <c r="E562" s="4" t="s">
        <v>137</v>
      </c>
      <c r="F562" s="5">
        <v>44305</v>
      </c>
      <c r="G562" s="5">
        <v>44306</v>
      </c>
      <c r="H562" s="4">
        <v>1</v>
      </c>
      <c r="I562" s="4">
        <v>1</v>
      </c>
      <c r="J562" s="4">
        <v>1</v>
      </c>
      <c r="K562" s="4" t="s">
        <v>28</v>
      </c>
      <c r="L562" s="4">
        <v>306</v>
      </c>
      <c r="M562" s="4">
        <v>306</v>
      </c>
      <c r="N562" s="4" t="s">
        <v>1041</v>
      </c>
      <c r="O562" s="4" t="s">
        <v>1003</v>
      </c>
      <c r="P562" s="4" t="s">
        <v>31</v>
      </c>
      <c r="Q562" s="4">
        <v>0</v>
      </c>
      <c r="R562" s="7">
        <v>44304</v>
      </c>
      <c r="S562" s="5">
        <v>44321</v>
      </c>
      <c r="T562" s="4" t="s">
        <v>32</v>
      </c>
      <c r="U562" s="4">
        <v>306</v>
      </c>
      <c r="V562" s="4">
        <v>0</v>
      </c>
      <c r="W562" s="4">
        <v>0</v>
      </c>
      <c r="X562" s="4">
        <v>2072717</v>
      </c>
    </row>
    <row r="563" s="4" customFormat="1" spans="1:24">
      <c r="A563" s="4">
        <v>14948730771</v>
      </c>
      <c r="B563" s="4" t="s">
        <v>24</v>
      </c>
      <c r="C563" s="4" t="s">
        <v>25</v>
      </c>
      <c r="D563" s="4" t="s">
        <v>1042</v>
      </c>
      <c r="E563" s="4" t="s">
        <v>161</v>
      </c>
      <c r="F563" s="5">
        <v>44305</v>
      </c>
      <c r="G563" s="5">
        <v>44306</v>
      </c>
      <c r="H563" s="4">
        <v>1</v>
      </c>
      <c r="I563" s="4">
        <v>1</v>
      </c>
      <c r="J563" s="4">
        <v>1</v>
      </c>
      <c r="K563" s="4" t="s">
        <v>28</v>
      </c>
      <c r="L563" s="4">
        <v>500</v>
      </c>
      <c r="M563" s="4">
        <v>500</v>
      </c>
      <c r="N563" s="4" t="s">
        <v>1043</v>
      </c>
      <c r="O563" s="4" t="s">
        <v>1003</v>
      </c>
      <c r="P563" s="4" t="s">
        <v>31</v>
      </c>
      <c r="Q563" s="4">
        <v>0</v>
      </c>
      <c r="R563" s="7">
        <v>44304</v>
      </c>
      <c r="S563" s="5">
        <v>44321</v>
      </c>
      <c r="T563" s="4" t="s">
        <v>32</v>
      </c>
      <c r="U563" s="4">
        <v>500</v>
      </c>
      <c r="V563" s="4">
        <v>0</v>
      </c>
      <c r="W563" s="4">
        <v>0</v>
      </c>
      <c r="X563" s="4">
        <v>2072781</v>
      </c>
    </row>
    <row r="564" s="4" customFormat="1" spans="1:24">
      <c r="A564" s="4">
        <v>14948730120</v>
      </c>
      <c r="B564" s="4" t="s">
        <v>24</v>
      </c>
      <c r="C564" s="4" t="s">
        <v>25</v>
      </c>
      <c r="D564" s="4" t="s">
        <v>1044</v>
      </c>
      <c r="E564" s="4" t="s">
        <v>103</v>
      </c>
      <c r="F564" s="5">
        <v>44304</v>
      </c>
      <c r="G564" s="5">
        <v>44306</v>
      </c>
      <c r="H564" s="4">
        <v>1</v>
      </c>
      <c r="I564" s="4">
        <v>2</v>
      </c>
      <c r="J564" s="4">
        <v>2</v>
      </c>
      <c r="K564" s="4" t="s">
        <v>28</v>
      </c>
      <c r="L564" s="4">
        <v>512</v>
      </c>
      <c r="M564" s="4">
        <v>512</v>
      </c>
      <c r="N564" s="4" t="s">
        <v>1045</v>
      </c>
      <c r="O564" s="4" t="s">
        <v>1003</v>
      </c>
      <c r="P564" s="4" t="s">
        <v>31</v>
      </c>
      <c r="Q564" s="4">
        <v>0</v>
      </c>
      <c r="R564" s="7">
        <v>44304</v>
      </c>
      <c r="S564" s="5">
        <v>44321</v>
      </c>
      <c r="T564" s="4" t="s">
        <v>32</v>
      </c>
      <c r="U564" s="4">
        <v>512</v>
      </c>
      <c r="V564" s="4">
        <v>0</v>
      </c>
      <c r="W564" s="4">
        <v>0</v>
      </c>
      <c r="X564" s="4">
        <v>2072779</v>
      </c>
    </row>
    <row r="565" s="4" customFormat="1" spans="1:24">
      <c r="A565" s="4">
        <v>14948730771</v>
      </c>
      <c r="B565" s="4" t="s">
        <v>24</v>
      </c>
      <c r="C565" s="4" t="s">
        <v>36</v>
      </c>
      <c r="D565" s="4" t="s">
        <v>1042</v>
      </c>
      <c r="E565" s="4" t="s">
        <v>161</v>
      </c>
      <c r="F565" s="5">
        <v>44305</v>
      </c>
      <c r="G565" s="5">
        <v>44306</v>
      </c>
      <c r="H565" s="4">
        <v>1</v>
      </c>
      <c r="I565" s="4">
        <v>1</v>
      </c>
      <c r="J565" s="4">
        <v>1</v>
      </c>
      <c r="K565" s="4" t="s">
        <v>28</v>
      </c>
      <c r="L565" s="4">
        <v>-500</v>
      </c>
      <c r="M565" s="4">
        <v>-500</v>
      </c>
      <c r="N565" s="4" t="s">
        <v>1043</v>
      </c>
      <c r="O565" s="4" t="s">
        <v>1003</v>
      </c>
      <c r="P565" s="4" t="s">
        <v>31</v>
      </c>
      <c r="Q565" s="4">
        <v>0</v>
      </c>
      <c r="R565" s="7">
        <v>44304</v>
      </c>
      <c r="S565" s="5">
        <v>44321</v>
      </c>
      <c r="T565" s="4" t="s">
        <v>32</v>
      </c>
      <c r="U565" s="4">
        <v>-500</v>
      </c>
      <c r="V565" s="4">
        <v>0</v>
      </c>
      <c r="W565" s="4">
        <v>0</v>
      </c>
      <c r="X565" s="4">
        <v>2072781</v>
      </c>
    </row>
    <row r="566" s="4" customFormat="1" spans="1:24">
      <c r="A566" s="4">
        <v>14949392031</v>
      </c>
      <c r="B566" s="4" t="s">
        <v>24</v>
      </c>
      <c r="C566" s="4" t="s">
        <v>25</v>
      </c>
      <c r="D566" s="4" t="s">
        <v>914</v>
      </c>
      <c r="E566" s="4" t="s">
        <v>383</v>
      </c>
      <c r="F566" s="5">
        <v>44305</v>
      </c>
      <c r="G566" s="5">
        <v>44306</v>
      </c>
      <c r="H566" s="4">
        <v>1</v>
      </c>
      <c r="I566" s="4">
        <v>1</v>
      </c>
      <c r="J566" s="4">
        <v>1</v>
      </c>
      <c r="K566" s="4" t="s">
        <v>28</v>
      </c>
      <c r="L566" s="4">
        <v>247</v>
      </c>
      <c r="M566" s="4">
        <v>247</v>
      </c>
      <c r="N566" s="4" t="s">
        <v>1046</v>
      </c>
      <c r="O566" s="4" t="s">
        <v>1003</v>
      </c>
      <c r="P566" s="4" t="s">
        <v>31</v>
      </c>
      <c r="Q566" s="4">
        <v>0</v>
      </c>
      <c r="R566" s="7">
        <v>44305</v>
      </c>
      <c r="S566" s="5">
        <v>44321</v>
      </c>
      <c r="T566" s="4" t="s">
        <v>32</v>
      </c>
      <c r="U566" s="4">
        <v>247</v>
      </c>
      <c r="V566" s="4">
        <v>0</v>
      </c>
      <c r="W566" s="4">
        <v>0</v>
      </c>
      <c r="X566" s="4">
        <v>2072923</v>
      </c>
    </row>
    <row r="567" s="4" customFormat="1" spans="1:24">
      <c r="A567" s="4">
        <v>14949409372</v>
      </c>
      <c r="B567" s="4" t="s">
        <v>24</v>
      </c>
      <c r="C567" s="4" t="s">
        <v>25</v>
      </c>
      <c r="D567" s="4" t="s">
        <v>1047</v>
      </c>
      <c r="E567" s="4" t="s">
        <v>97</v>
      </c>
      <c r="F567" s="5">
        <v>44305</v>
      </c>
      <c r="G567" s="5">
        <v>44306</v>
      </c>
      <c r="H567" s="4">
        <v>1</v>
      </c>
      <c r="I567" s="4">
        <v>1</v>
      </c>
      <c r="J567" s="4">
        <v>1</v>
      </c>
      <c r="K567" s="4" t="s">
        <v>28</v>
      </c>
      <c r="L567" s="4">
        <v>231</v>
      </c>
      <c r="M567" s="4">
        <v>231</v>
      </c>
      <c r="N567" s="4" t="s">
        <v>1048</v>
      </c>
      <c r="O567" s="4" t="s">
        <v>1003</v>
      </c>
      <c r="P567" s="4" t="s">
        <v>31</v>
      </c>
      <c r="Q567" s="4">
        <v>0</v>
      </c>
      <c r="R567" s="7">
        <v>44305</v>
      </c>
      <c r="S567" s="5">
        <v>44321</v>
      </c>
      <c r="T567" s="4" t="s">
        <v>32</v>
      </c>
      <c r="U567" s="4">
        <v>231</v>
      </c>
      <c r="V567" s="4">
        <v>0</v>
      </c>
      <c r="W567" s="4">
        <v>0</v>
      </c>
      <c r="X567" s="4">
        <v>2072927</v>
      </c>
    </row>
    <row r="568" s="4" customFormat="1" spans="1:24">
      <c r="A568" s="4">
        <v>14949577624</v>
      </c>
      <c r="B568" s="4" t="s">
        <v>24</v>
      </c>
      <c r="C568" s="4" t="s">
        <v>25</v>
      </c>
      <c r="D568" s="4" t="s">
        <v>317</v>
      </c>
      <c r="E568" s="4" t="s">
        <v>318</v>
      </c>
      <c r="F568" s="5">
        <v>44305</v>
      </c>
      <c r="G568" s="5">
        <v>44306</v>
      </c>
      <c r="H568" s="4">
        <v>1</v>
      </c>
      <c r="I568" s="4">
        <v>1</v>
      </c>
      <c r="J568" s="4">
        <v>1</v>
      </c>
      <c r="K568" s="4" t="s">
        <v>28</v>
      </c>
      <c r="L568" s="4">
        <v>1308</v>
      </c>
      <c r="M568" s="4">
        <v>1308</v>
      </c>
      <c r="N568" s="4" t="s">
        <v>1049</v>
      </c>
      <c r="O568" s="4" t="s">
        <v>1003</v>
      </c>
      <c r="P568" s="4" t="s">
        <v>31</v>
      </c>
      <c r="Q568" s="4">
        <v>0</v>
      </c>
      <c r="R568" s="7">
        <v>44305</v>
      </c>
      <c r="S568" s="5">
        <v>44321</v>
      </c>
      <c r="T568" s="4" t="s">
        <v>32</v>
      </c>
      <c r="U568" s="4">
        <v>1308</v>
      </c>
      <c r="V568" s="4">
        <v>0</v>
      </c>
      <c r="W568" s="4">
        <v>0</v>
      </c>
      <c r="X568" s="4">
        <v>2072957</v>
      </c>
    </row>
    <row r="569" s="4" customFormat="1" spans="1:24">
      <c r="A569" s="4">
        <v>14949604995</v>
      </c>
      <c r="B569" s="4" t="s">
        <v>24</v>
      </c>
      <c r="C569" s="4" t="s">
        <v>25</v>
      </c>
      <c r="D569" s="4" t="s">
        <v>1050</v>
      </c>
      <c r="E569" s="4" t="s">
        <v>383</v>
      </c>
      <c r="F569" s="5">
        <v>44305</v>
      </c>
      <c r="G569" s="5">
        <v>44306</v>
      </c>
      <c r="H569" s="4">
        <v>1</v>
      </c>
      <c r="I569" s="4">
        <v>1</v>
      </c>
      <c r="J569" s="4">
        <v>1</v>
      </c>
      <c r="K569" s="4" t="s">
        <v>28</v>
      </c>
      <c r="L569" s="4">
        <v>293</v>
      </c>
      <c r="M569" s="4">
        <v>293</v>
      </c>
      <c r="N569" s="4" t="s">
        <v>1051</v>
      </c>
      <c r="O569" s="4" t="s">
        <v>1003</v>
      </c>
      <c r="P569" s="4" t="s">
        <v>31</v>
      </c>
      <c r="Q569" s="4">
        <v>0</v>
      </c>
      <c r="R569" s="7">
        <v>44305</v>
      </c>
      <c r="S569" s="5">
        <v>44321</v>
      </c>
      <c r="T569" s="4" t="s">
        <v>32</v>
      </c>
      <c r="U569" s="4">
        <v>293</v>
      </c>
      <c r="V569" s="4">
        <v>0</v>
      </c>
      <c r="W569" s="4">
        <v>0</v>
      </c>
      <c r="X569" s="4">
        <v>2072963</v>
      </c>
    </row>
    <row r="570" s="4" customFormat="1" spans="1:23">
      <c r="A570" s="4">
        <v>14949626495</v>
      </c>
      <c r="B570" s="4" t="s">
        <v>24</v>
      </c>
      <c r="C570" s="4" t="s">
        <v>25</v>
      </c>
      <c r="D570" s="4" t="s">
        <v>1052</v>
      </c>
      <c r="E570" s="4" t="s">
        <v>103</v>
      </c>
      <c r="F570" s="5">
        <v>44305</v>
      </c>
      <c r="G570" s="5">
        <v>44306</v>
      </c>
      <c r="H570" s="4">
        <v>1</v>
      </c>
      <c r="I570" s="4">
        <v>1</v>
      </c>
      <c r="J570" s="4">
        <v>1</v>
      </c>
      <c r="K570" s="4" t="s">
        <v>28</v>
      </c>
      <c r="L570" s="4">
        <v>600</v>
      </c>
      <c r="M570" s="4">
        <v>600</v>
      </c>
      <c r="N570" s="4" t="s">
        <v>1053</v>
      </c>
      <c r="O570" s="4" t="s">
        <v>1003</v>
      </c>
      <c r="P570" s="4" t="s">
        <v>31</v>
      </c>
      <c r="Q570" s="4">
        <v>0</v>
      </c>
      <c r="R570" s="7">
        <v>44305</v>
      </c>
      <c r="S570" s="5">
        <v>44321</v>
      </c>
      <c r="T570" s="4" t="s">
        <v>32</v>
      </c>
      <c r="U570" s="4">
        <v>600</v>
      </c>
      <c r="V570" s="4">
        <v>0</v>
      </c>
      <c r="W570" s="4">
        <v>0</v>
      </c>
    </row>
    <row r="571" s="4" customFormat="1" spans="1:23">
      <c r="A571" s="4">
        <v>14949626495</v>
      </c>
      <c r="B571" s="4" t="s">
        <v>24</v>
      </c>
      <c r="C571" s="4" t="s">
        <v>36</v>
      </c>
      <c r="D571" s="4" t="s">
        <v>1052</v>
      </c>
      <c r="E571" s="4" t="s">
        <v>103</v>
      </c>
      <c r="F571" s="5">
        <v>44305</v>
      </c>
      <c r="G571" s="5">
        <v>44306</v>
      </c>
      <c r="H571" s="4">
        <v>1</v>
      </c>
      <c r="I571" s="4">
        <v>1</v>
      </c>
      <c r="J571" s="4">
        <v>1</v>
      </c>
      <c r="K571" s="4" t="s">
        <v>28</v>
      </c>
      <c r="L571" s="4">
        <v>-600</v>
      </c>
      <c r="M571" s="4">
        <v>-600</v>
      </c>
      <c r="N571" s="4" t="s">
        <v>1053</v>
      </c>
      <c r="O571" s="4" t="s">
        <v>1003</v>
      </c>
      <c r="P571" s="4" t="s">
        <v>31</v>
      </c>
      <c r="Q571" s="4">
        <v>0</v>
      </c>
      <c r="R571" s="7">
        <v>44305</v>
      </c>
      <c r="S571" s="5">
        <v>44321</v>
      </c>
      <c r="T571" s="4" t="s">
        <v>32</v>
      </c>
      <c r="U571" s="4">
        <v>-600</v>
      </c>
      <c r="V571" s="4">
        <v>0</v>
      </c>
      <c r="W571" s="4">
        <v>0</v>
      </c>
    </row>
    <row r="572" s="4" customFormat="1" spans="1:23">
      <c r="A572" s="4">
        <v>14949744346</v>
      </c>
      <c r="B572" s="4" t="s">
        <v>24</v>
      </c>
      <c r="C572" s="4" t="s">
        <v>25</v>
      </c>
      <c r="D572" s="4" t="s">
        <v>1054</v>
      </c>
      <c r="E572" s="4" t="s">
        <v>1055</v>
      </c>
      <c r="F572" s="5">
        <v>44305</v>
      </c>
      <c r="G572" s="5">
        <v>44306</v>
      </c>
      <c r="H572" s="4">
        <v>1</v>
      </c>
      <c r="I572" s="4">
        <v>1</v>
      </c>
      <c r="J572" s="4">
        <v>1</v>
      </c>
      <c r="K572" s="4" t="s">
        <v>28</v>
      </c>
      <c r="L572" s="4">
        <v>254</v>
      </c>
      <c r="M572" s="4">
        <v>254</v>
      </c>
      <c r="N572" s="4" t="s">
        <v>1056</v>
      </c>
      <c r="O572" s="4" t="s">
        <v>1003</v>
      </c>
      <c r="P572" s="4" t="s">
        <v>31</v>
      </c>
      <c r="Q572" s="4">
        <v>0</v>
      </c>
      <c r="R572" s="7">
        <v>44305</v>
      </c>
      <c r="S572" s="5">
        <v>44321</v>
      </c>
      <c r="T572" s="4" t="s">
        <v>32</v>
      </c>
      <c r="U572" s="4">
        <v>254</v>
      </c>
      <c r="V572" s="4">
        <v>0</v>
      </c>
      <c r="W572" s="4">
        <v>0</v>
      </c>
    </row>
    <row r="573" s="4" customFormat="1" spans="1:24">
      <c r="A573" s="4">
        <v>14948270358</v>
      </c>
      <c r="B573" s="4" t="s">
        <v>24</v>
      </c>
      <c r="C573" s="4" t="s">
        <v>375</v>
      </c>
      <c r="D573" s="4" t="s">
        <v>1037</v>
      </c>
      <c r="E573" s="4" t="s">
        <v>182</v>
      </c>
      <c r="F573" s="5">
        <v>44304</v>
      </c>
      <c r="G573" s="5">
        <v>44306</v>
      </c>
      <c r="H573" s="4">
        <v>1</v>
      </c>
      <c r="I573" s="4">
        <v>2</v>
      </c>
      <c r="J573" s="4">
        <v>2</v>
      </c>
      <c r="K573" s="4" t="s">
        <v>28</v>
      </c>
      <c r="L573" s="4">
        <v>-482</v>
      </c>
      <c r="M573" s="4">
        <v>-482</v>
      </c>
      <c r="N573" s="4" t="s">
        <v>1038</v>
      </c>
      <c r="O573" s="4" t="s">
        <v>1003</v>
      </c>
      <c r="P573" s="4" t="s">
        <v>31</v>
      </c>
      <c r="Q573" s="4">
        <v>0</v>
      </c>
      <c r="R573" s="7">
        <v>44304</v>
      </c>
      <c r="S573" s="5">
        <v>44321</v>
      </c>
      <c r="T573" s="4" t="s">
        <v>32</v>
      </c>
      <c r="U573" s="4">
        <v>-482</v>
      </c>
      <c r="V573" s="4">
        <v>0</v>
      </c>
      <c r="W573" s="4">
        <v>0</v>
      </c>
      <c r="X573" s="4">
        <v>2072656</v>
      </c>
    </row>
    <row r="574" s="4" customFormat="1" spans="1:24">
      <c r="A574" s="4">
        <v>14949980306</v>
      </c>
      <c r="B574" s="4" t="s">
        <v>24</v>
      </c>
      <c r="C574" s="4" t="s">
        <v>25</v>
      </c>
      <c r="D574" s="4" t="s">
        <v>732</v>
      </c>
      <c r="E574" s="4" t="s">
        <v>185</v>
      </c>
      <c r="F574" s="5">
        <v>44305</v>
      </c>
      <c r="G574" s="5">
        <v>44306</v>
      </c>
      <c r="H574" s="4">
        <v>1</v>
      </c>
      <c r="I574" s="4">
        <v>1</v>
      </c>
      <c r="J574" s="4">
        <v>1</v>
      </c>
      <c r="K574" s="4" t="s">
        <v>28</v>
      </c>
      <c r="L574" s="4">
        <v>175</v>
      </c>
      <c r="M574" s="4">
        <v>175</v>
      </c>
      <c r="N574" s="4" t="s">
        <v>733</v>
      </c>
      <c r="O574" s="4" t="s">
        <v>1003</v>
      </c>
      <c r="P574" s="4" t="s">
        <v>31</v>
      </c>
      <c r="Q574" s="4">
        <v>0</v>
      </c>
      <c r="R574" s="7">
        <v>44305</v>
      </c>
      <c r="S574" s="5">
        <v>44321</v>
      </c>
      <c r="T574" s="4" t="s">
        <v>32</v>
      </c>
      <c r="U574" s="4">
        <v>175</v>
      </c>
      <c r="V574" s="4">
        <v>0</v>
      </c>
      <c r="W574" s="4">
        <v>0</v>
      </c>
      <c r="X574" s="4">
        <v>2073044</v>
      </c>
    </row>
    <row r="575" s="4" customFormat="1" spans="1:23">
      <c r="A575" s="4">
        <v>14950008066</v>
      </c>
      <c r="B575" s="4" t="s">
        <v>24</v>
      </c>
      <c r="C575" s="4" t="s">
        <v>25</v>
      </c>
      <c r="D575" s="4" t="s">
        <v>1057</v>
      </c>
      <c r="E575" s="4" t="s">
        <v>383</v>
      </c>
      <c r="F575" s="5">
        <v>44305</v>
      </c>
      <c r="G575" s="5">
        <v>44306</v>
      </c>
      <c r="H575" s="4">
        <v>1</v>
      </c>
      <c r="I575" s="4">
        <v>1</v>
      </c>
      <c r="J575" s="4">
        <v>1</v>
      </c>
      <c r="K575" s="4" t="s">
        <v>28</v>
      </c>
      <c r="L575" s="4">
        <v>430</v>
      </c>
      <c r="M575" s="4">
        <v>430</v>
      </c>
      <c r="N575" s="4" t="s">
        <v>1058</v>
      </c>
      <c r="O575" s="4" t="s">
        <v>1003</v>
      </c>
      <c r="P575" s="4" t="s">
        <v>31</v>
      </c>
      <c r="Q575" s="4">
        <v>0</v>
      </c>
      <c r="R575" s="7">
        <v>44305</v>
      </c>
      <c r="S575" s="5">
        <v>44321</v>
      </c>
      <c r="T575" s="4" t="s">
        <v>32</v>
      </c>
      <c r="U575" s="4">
        <v>430</v>
      </c>
      <c r="V575" s="4">
        <v>0</v>
      </c>
      <c r="W575" s="4">
        <v>0</v>
      </c>
    </row>
    <row r="576" s="4" customFormat="1" spans="1:23">
      <c r="A576" s="4">
        <v>14950008066</v>
      </c>
      <c r="B576" s="4" t="s">
        <v>24</v>
      </c>
      <c r="C576" s="4" t="s">
        <v>36</v>
      </c>
      <c r="D576" s="4" t="s">
        <v>1057</v>
      </c>
      <c r="E576" s="4" t="s">
        <v>383</v>
      </c>
      <c r="F576" s="5">
        <v>44305</v>
      </c>
      <c r="G576" s="5">
        <v>44306</v>
      </c>
      <c r="H576" s="4">
        <v>1</v>
      </c>
      <c r="I576" s="4">
        <v>1</v>
      </c>
      <c r="J576" s="4">
        <v>1</v>
      </c>
      <c r="K576" s="4" t="s">
        <v>28</v>
      </c>
      <c r="L576" s="4">
        <v>-430</v>
      </c>
      <c r="M576" s="4">
        <v>-430</v>
      </c>
      <c r="N576" s="4" t="s">
        <v>1058</v>
      </c>
      <c r="O576" s="4" t="s">
        <v>1003</v>
      </c>
      <c r="P576" s="4" t="s">
        <v>31</v>
      </c>
      <c r="Q576" s="4">
        <v>0</v>
      </c>
      <c r="R576" s="7">
        <v>44305</v>
      </c>
      <c r="S576" s="5">
        <v>44321</v>
      </c>
      <c r="T576" s="4" t="s">
        <v>32</v>
      </c>
      <c r="U576" s="4">
        <v>-430</v>
      </c>
      <c r="V576" s="4">
        <v>0</v>
      </c>
      <c r="W576" s="4">
        <v>0</v>
      </c>
    </row>
    <row r="577" s="4" customFormat="1" spans="1:24">
      <c r="A577" s="4">
        <v>14950126116</v>
      </c>
      <c r="B577" s="4" t="s">
        <v>24</v>
      </c>
      <c r="C577" s="4" t="s">
        <v>25</v>
      </c>
      <c r="D577" s="4" t="s">
        <v>1047</v>
      </c>
      <c r="E577" s="4" t="s">
        <v>161</v>
      </c>
      <c r="F577" s="5">
        <v>44305</v>
      </c>
      <c r="G577" s="5">
        <v>44306</v>
      </c>
      <c r="H577" s="4">
        <v>1</v>
      </c>
      <c r="I577" s="4">
        <v>1</v>
      </c>
      <c r="J577" s="4">
        <v>1</v>
      </c>
      <c r="K577" s="4" t="s">
        <v>28</v>
      </c>
      <c r="L577" s="4">
        <v>231</v>
      </c>
      <c r="M577" s="4">
        <v>231</v>
      </c>
      <c r="N577" s="4" t="s">
        <v>1059</v>
      </c>
      <c r="O577" s="4" t="s">
        <v>1003</v>
      </c>
      <c r="P577" s="4" t="s">
        <v>31</v>
      </c>
      <c r="Q577" s="4">
        <v>0</v>
      </c>
      <c r="R577" s="7">
        <v>44305</v>
      </c>
      <c r="S577" s="5">
        <v>44321</v>
      </c>
      <c r="T577" s="4" t="s">
        <v>32</v>
      </c>
      <c r="U577" s="4">
        <v>231</v>
      </c>
      <c r="V577" s="4">
        <v>0</v>
      </c>
      <c r="W577" s="4">
        <v>0</v>
      </c>
      <c r="X577" s="4">
        <v>2073070</v>
      </c>
    </row>
    <row r="578" s="4" customFormat="1" spans="1:24">
      <c r="A578" s="4">
        <v>14950171726</v>
      </c>
      <c r="B578" s="4" t="s">
        <v>24</v>
      </c>
      <c r="C578" s="4" t="s">
        <v>25</v>
      </c>
      <c r="D578" s="4" t="s">
        <v>1060</v>
      </c>
      <c r="E578" s="4" t="s">
        <v>383</v>
      </c>
      <c r="F578" s="5">
        <v>44305</v>
      </c>
      <c r="G578" s="5">
        <v>44306</v>
      </c>
      <c r="H578" s="4">
        <v>1</v>
      </c>
      <c r="I578" s="4">
        <v>1</v>
      </c>
      <c r="J578" s="4">
        <v>1</v>
      </c>
      <c r="K578" s="4" t="s">
        <v>28</v>
      </c>
      <c r="L578" s="4">
        <v>260</v>
      </c>
      <c r="M578" s="4">
        <v>260</v>
      </c>
      <c r="N578" s="4" t="s">
        <v>1061</v>
      </c>
      <c r="O578" s="4" t="s">
        <v>1003</v>
      </c>
      <c r="P578" s="4" t="s">
        <v>31</v>
      </c>
      <c r="Q578" s="4">
        <v>0</v>
      </c>
      <c r="R578" s="7">
        <v>44305</v>
      </c>
      <c r="S578" s="5">
        <v>44321</v>
      </c>
      <c r="T578" s="4" t="s">
        <v>32</v>
      </c>
      <c r="U578" s="4">
        <v>260</v>
      </c>
      <c r="V578" s="4">
        <v>0</v>
      </c>
      <c r="W578" s="4">
        <v>0</v>
      </c>
      <c r="X578" s="4">
        <v>2073085</v>
      </c>
    </row>
    <row r="579" s="4" customFormat="1" spans="1:24">
      <c r="A579" s="4">
        <v>14950276861</v>
      </c>
      <c r="B579" s="4" t="s">
        <v>24</v>
      </c>
      <c r="C579" s="4" t="s">
        <v>25</v>
      </c>
      <c r="D579" s="4" t="s">
        <v>1062</v>
      </c>
      <c r="E579" s="4" t="s">
        <v>161</v>
      </c>
      <c r="F579" s="5">
        <v>44305</v>
      </c>
      <c r="G579" s="5">
        <v>44306</v>
      </c>
      <c r="H579" s="4">
        <v>1</v>
      </c>
      <c r="I579" s="4">
        <v>1</v>
      </c>
      <c r="J579" s="4">
        <v>1</v>
      </c>
      <c r="K579" s="4" t="s">
        <v>28</v>
      </c>
      <c r="L579" s="4">
        <v>153</v>
      </c>
      <c r="M579" s="4">
        <v>153</v>
      </c>
      <c r="N579" s="4" t="s">
        <v>1063</v>
      </c>
      <c r="O579" s="4" t="s">
        <v>1003</v>
      </c>
      <c r="P579" s="4" t="s">
        <v>31</v>
      </c>
      <c r="Q579" s="4">
        <v>0</v>
      </c>
      <c r="R579" s="7">
        <v>44305</v>
      </c>
      <c r="S579" s="5">
        <v>44321</v>
      </c>
      <c r="T579" s="4" t="s">
        <v>32</v>
      </c>
      <c r="U579" s="4">
        <v>153</v>
      </c>
      <c r="V579" s="4">
        <v>0</v>
      </c>
      <c r="W579" s="4">
        <v>0</v>
      </c>
      <c r="X579" s="4">
        <v>2073110</v>
      </c>
    </row>
    <row r="580" s="4" customFormat="1" spans="1:24">
      <c r="A580" s="4">
        <v>14950384691</v>
      </c>
      <c r="B580" s="4" t="s">
        <v>24</v>
      </c>
      <c r="C580" s="4" t="s">
        <v>25</v>
      </c>
      <c r="D580" s="4" t="s">
        <v>1064</v>
      </c>
      <c r="E580" s="4" t="s">
        <v>383</v>
      </c>
      <c r="F580" s="5">
        <v>44305</v>
      </c>
      <c r="G580" s="5">
        <v>44306</v>
      </c>
      <c r="H580" s="4">
        <v>1</v>
      </c>
      <c r="I580" s="4">
        <v>1</v>
      </c>
      <c r="J580" s="4">
        <v>1</v>
      </c>
      <c r="K580" s="4" t="s">
        <v>28</v>
      </c>
      <c r="L580" s="4">
        <v>323</v>
      </c>
      <c r="M580" s="4">
        <v>323</v>
      </c>
      <c r="N580" s="4" t="s">
        <v>1065</v>
      </c>
      <c r="O580" s="4" t="s">
        <v>1003</v>
      </c>
      <c r="P580" s="4" t="s">
        <v>31</v>
      </c>
      <c r="Q580" s="4">
        <v>0</v>
      </c>
      <c r="R580" s="7">
        <v>44305</v>
      </c>
      <c r="S580" s="5">
        <v>44321</v>
      </c>
      <c r="T580" s="4" t="s">
        <v>32</v>
      </c>
      <c r="U580" s="4">
        <v>323</v>
      </c>
      <c r="V580" s="4">
        <v>0</v>
      </c>
      <c r="W580" s="4">
        <v>0</v>
      </c>
      <c r="X580" s="4">
        <v>2073145</v>
      </c>
    </row>
    <row r="581" s="4" customFormat="1" spans="1:24">
      <c r="A581" s="4">
        <v>14950409890</v>
      </c>
      <c r="B581" s="4" t="s">
        <v>24</v>
      </c>
      <c r="C581" s="4" t="s">
        <v>25</v>
      </c>
      <c r="D581" s="4" t="s">
        <v>1066</v>
      </c>
      <c r="E581" s="4" t="s">
        <v>67</v>
      </c>
      <c r="F581" s="5">
        <v>44305</v>
      </c>
      <c r="G581" s="5">
        <v>44306</v>
      </c>
      <c r="H581" s="4">
        <v>1</v>
      </c>
      <c r="I581" s="4">
        <v>1</v>
      </c>
      <c r="J581" s="4">
        <v>1</v>
      </c>
      <c r="K581" s="4" t="s">
        <v>28</v>
      </c>
      <c r="L581" s="4">
        <v>306</v>
      </c>
      <c r="M581" s="4">
        <v>306</v>
      </c>
      <c r="N581" s="4" t="s">
        <v>1067</v>
      </c>
      <c r="O581" s="4" t="s">
        <v>1003</v>
      </c>
      <c r="P581" s="4" t="s">
        <v>31</v>
      </c>
      <c r="Q581" s="4">
        <v>0</v>
      </c>
      <c r="R581" s="7">
        <v>44305</v>
      </c>
      <c r="S581" s="5">
        <v>44321</v>
      </c>
      <c r="T581" s="4" t="s">
        <v>32</v>
      </c>
      <c r="U581" s="4">
        <v>306</v>
      </c>
      <c r="V581" s="4">
        <v>0</v>
      </c>
      <c r="W581" s="4">
        <v>0</v>
      </c>
      <c r="X581" s="4">
        <v>2073158</v>
      </c>
    </row>
    <row r="582" s="4" customFormat="1" spans="1:24">
      <c r="A582" s="4">
        <v>14950486352</v>
      </c>
      <c r="B582" s="4" t="s">
        <v>24</v>
      </c>
      <c r="C582" s="4" t="s">
        <v>25</v>
      </c>
      <c r="D582" s="4" t="s">
        <v>871</v>
      </c>
      <c r="E582" s="4" t="s">
        <v>390</v>
      </c>
      <c r="F582" s="5">
        <v>44305</v>
      </c>
      <c r="G582" s="5">
        <v>44306</v>
      </c>
      <c r="H582" s="4">
        <v>1</v>
      </c>
      <c r="I582" s="4">
        <v>1</v>
      </c>
      <c r="J582" s="4">
        <v>1</v>
      </c>
      <c r="K582" s="4" t="s">
        <v>28</v>
      </c>
      <c r="L582" s="4">
        <v>309</v>
      </c>
      <c r="M582" s="4">
        <v>309</v>
      </c>
      <c r="N582" s="4" t="s">
        <v>1068</v>
      </c>
      <c r="O582" s="4" t="s">
        <v>1003</v>
      </c>
      <c r="P582" s="4" t="s">
        <v>31</v>
      </c>
      <c r="Q582" s="4">
        <v>0</v>
      </c>
      <c r="R582" s="7">
        <v>44305</v>
      </c>
      <c r="S582" s="5">
        <v>44321</v>
      </c>
      <c r="T582" s="4" t="s">
        <v>32</v>
      </c>
      <c r="U582" s="4">
        <v>309</v>
      </c>
      <c r="V582" s="4">
        <v>0</v>
      </c>
      <c r="W582" s="4">
        <v>0</v>
      </c>
      <c r="X582" s="4">
        <v>2073183</v>
      </c>
    </row>
    <row r="583" s="4" customFormat="1" spans="1:24">
      <c r="A583" s="4">
        <v>14950576332</v>
      </c>
      <c r="B583" s="4" t="s">
        <v>24</v>
      </c>
      <c r="C583" s="4" t="s">
        <v>25</v>
      </c>
      <c r="D583" s="4" t="s">
        <v>561</v>
      </c>
      <c r="E583" s="4" t="s">
        <v>562</v>
      </c>
      <c r="F583" s="5">
        <v>44305</v>
      </c>
      <c r="G583" s="5">
        <v>44306</v>
      </c>
      <c r="H583" s="4">
        <v>1</v>
      </c>
      <c r="I583" s="4">
        <v>1</v>
      </c>
      <c r="J583" s="4">
        <v>1</v>
      </c>
      <c r="K583" s="4" t="s">
        <v>28</v>
      </c>
      <c r="L583" s="4">
        <v>291</v>
      </c>
      <c r="M583" s="4">
        <v>291</v>
      </c>
      <c r="N583" s="4" t="s">
        <v>1069</v>
      </c>
      <c r="O583" s="4" t="s">
        <v>1003</v>
      </c>
      <c r="P583" s="4" t="s">
        <v>31</v>
      </c>
      <c r="Q583" s="4">
        <v>0</v>
      </c>
      <c r="R583" s="7">
        <v>44305</v>
      </c>
      <c r="S583" s="5">
        <v>44321</v>
      </c>
      <c r="T583" s="4" t="s">
        <v>32</v>
      </c>
      <c r="U583" s="4">
        <v>291</v>
      </c>
      <c r="V583" s="4">
        <v>0</v>
      </c>
      <c r="W583" s="4">
        <v>0</v>
      </c>
      <c r="X583" s="4">
        <v>2073207</v>
      </c>
    </row>
    <row r="584" s="4" customFormat="1" spans="1:24">
      <c r="A584" s="4">
        <v>14950579995</v>
      </c>
      <c r="B584" s="4" t="s">
        <v>24</v>
      </c>
      <c r="C584" s="4" t="s">
        <v>25</v>
      </c>
      <c r="D584" s="4" t="s">
        <v>1070</v>
      </c>
      <c r="E584" s="4" t="s">
        <v>1071</v>
      </c>
      <c r="F584" s="5">
        <v>44305</v>
      </c>
      <c r="G584" s="5">
        <v>44306</v>
      </c>
      <c r="H584" s="4">
        <v>1</v>
      </c>
      <c r="I584" s="4">
        <v>1</v>
      </c>
      <c r="J584" s="4">
        <v>1</v>
      </c>
      <c r="K584" s="4" t="s">
        <v>28</v>
      </c>
      <c r="L584" s="4">
        <v>140</v>
      </c>
      <c r="M584" s="4">
        <v>140</v>
      </c>
      <c r="N584" s="4" t="s">
        <v>1072</v>
      </c>
      <c r="O584" s="4" t="s">
        <v>1003</v>
      </c>
      <c r="P584" s="4" t="s">
        <v>31</v>
      </c>
      <c r="Q584" s="4">
        <v>0</v>
      </c>
      <c r="R584" s="7">
        <v>44305</v>
      </c>
      <c r="S584" s="5">
        <v>44321</v>
      </c>
      <c r="T584" s="4" t="s">
        <v>32</v>
      </c>
      <c r="U584" s="4">
        <v>140</v>
      </c>
      <c r="V584" s="4">
        <v>0</v>
      </c>
      <c r="W584" s="4">
        <v>0</v>
      </c>
      <c r="X584" s="4">
        <v>2073208</v>
      </c>
    </row>
    <row r="585" s="4" customFormat="1" spans="1:23">
      <c r="A585" s="4">
        <v>14950678942</v>
      </c>
      <c r="B585" s="4" t="s">
        <v>24</v>
      </c>
      <c r="C585" s="4" t="s">
        <v>25</v>
      </c>
      <c r="D585" s="4" t="s">
        <v>1073</v>
      </c>
      <c r="E585" s="4" t="s">
        <v>1074</v>
      </c>
      <c r="F585" s="5">
        <v>44305</v>
      </c>
      <c r="G585" s="5">
        <v>44306</v>
      </c>
      <c r="H585" s="4">
        <v>1</v>
      </c>
      <c r="I585" s="4">
        <v>1</v>
      </c>
      <c r="J585" s="4">
        <v>1</v>
      </c>
      <c r="K585" s="4" t="s">
        <v>28</v>
      </c>
      <c r="L585" s="4">
        <v>316</v>
      </c>
      <c r="M585" s="4">
        <v>316</v>
      </c>
      <c r="N585" s="4" t="s">
        <v>1075</v>
      </c>
      <c r="O585" s="4" t="s">
        <v>1003</v>
      </c>
      <c r="P585" s="4" t="s">
        <v>31</v>
      </c>
      <c r="Q585" s="4">
        <v>0</v>
      </c>
      <c r="R585" s="7">
        <v>44305</v>
      </c>
      <c r="S585" s="5">
        <v>44321</v>
      </c>
      <c r="T585" s="4" t="s">
        <v>32</v>
      </c>
      <c r="U585" s="4">
        <v>316</v>
      </c>
      <c r="V585" s="4">
        <v>0</v>
      </c>
      <c r="W585" s="4">
        <v>0</v>
      </c>
    </row>
    <row r="586" s="4" customFormat="1" spans="1:24">
      <c r="A586" s="4">
        <v>14950776233</v>
      </c>
      <c r="B586" s="4" t="s">
        <v>24</v>
      </c>
      <c r="C586" s="4" t="s">
        <v>25</v>
      </c>
      <c r="D586" s="4" t="s">
        <v>206</v>
      </c>
      <c r="E586" s="4" t="s">
        <v>348</v>
      </c>
      <c r="F586" s="5">
        <v>44305</v>
      </c>
      <c r="G586" s="5">
        <v>44306</v>
      </c>
      <c r="H586" s="4">
        <v>1</v>
      </c>
      <c r="I586" s="4">
        <v>1</v>
      </c>
      <c r="J586" s="4">
        <v>1</v>
      </c>
      <c r="K586" s="4" t="s">
        <v>28</v>
      </c>
      <c r="L586" s="4">
        <v>198</v>
      </c>
      <c r="M586" s="4">
        <v>198</v>
      </c>
      <c r="N586" s="4" t="s">
        <v>1076</v>
      </c>
      <c r="O586" s="4" t="s">
        <v>1003</v>
      </c>
      <c r="P586" s="4" t="s">
        <v>31</v>
      </c>
      <c r="Q586" s="4">
        <v>0</v>
      </c>
      <c r="R586" s="7">
        <v>44305</v>
      </c>
      <c r="S586" s="5">
        <v>44321</v>
      </c>
      <c r="T586" s="4" t="s">
        <v>32</v>
      </c>
      <c r="U586" s="4">
        <v>198</v>
      </c>
      <c r="V586" s="4">
        <v>0</v>
      </c>
      <c r="W586" s="4">
        <v>0</v>
      </c>
      <c r="X586" s="4">
        <v>2073259</v>
      </c>
    </row>
    <row r="587" s="4" customFormat="1" spans="1:24">
      <c r="A587" s="4">
        <v>14950776233</v>
      </c>
      <c r="B587" s="4" t="s">
        <v>24</v>
      </c>
      <c r="C587" s="4" t="s">
        <v>36</v>
      </c>
      <c r="D587" s="4" t="s">
        <v>206</v>
      </c>
      <c r="E587" s="4" t="s">
        <v>348</v>
      </c>
      <c r="F587" s="5">
        <v>44305</v>
      </c>
      <c r="G587" s="5">
        <v>44306</v>
      </c>
      <c r="H587" s="4">
        <v>1</v>
      </c>
      <c r="I587" s="4">
        <v>1</v>
      </c>
      <c r="J587" s="4">
        <v>1</v>
      </c>
      <c r="K587" s="4" t="s">
        <v>28</v>
      </c>
      <c r="L587" s="4">
        <v>-198</v>
      </c>
      <c r="M587" s="4">
        <v>-198</v>
      </c>
      <c r="N587" s="4" t="s">
        <v>1076</v>
      </c>
      <c r="O587" s="4" t="s">
        <v>1003</v>
      </c>
      <c r="P587" s="4" t="s">
        <v>31</v>
      </c>
      <c r="Q587" s="4">
        <v>0</v>
      </c>
      <c r="R587" s="7">
        <v>44305</v>
      </c>
      <c r="S587" s="5">
        <v>44321</v>
      </c>
      <c r="T587" s="4" t="s">
        <v>32</v>
      </c>
      <c r="U587" s="4">
        <v>-198</v>
      </c>
      <c r="V587" s="4">
        <v>0</v>
      </c>
      <c r="W587" s="4">
        <v>0</v>
      </c>
      <c r="X587" s="4">
        <v>2073259</v>
      </c>
    </row>
    <row r="588" s="4" customFormat="1" spans="1:24">
      <c r="A588" s="4">
        <v>14950409890</v>
      </c>
      <c r="B588" s="4" t="s">
        <v>24</v>
      </c>
      <c r="C588" s="4" t="s">
        <v>36</v>
      </c>
      <c r="D588" s="4" t="s">
        <v>1066</v>
      </c>
      <c r="E588" s="4" t="s">
        <v>67</v>
      </c>
      <c r="F588" s="5">
        <v>44305</v>
      </c>
      <c r="G588" s="5">
        <v>44306</v>
      </c>
      <c r="H588" s="4">
        <v>1</v>
      </c>
      <c r="I588" s="4">
        <v>1</v>
      </c>
      <c r="J588" s="4">
        <v>1</v>
      </c>
      <c r="K588" s="4" t="s">
        <v>28</v>
      </c>
      <c r="L588" s="4">
        <v>-306</v>
      </c>
      <c r="M588" s="4">
        <v>-306</v>
      </c>
      <c r="N588" s="4" t="s">
        <v>1067</v>
      </c>
      <c r="O588" s="4" t="s">
        <v>1003</v>
      </c>
      <c r="P588" s="4" t="s">
        <v>31</v>
      </c>
      <c r="Q588" s="4">
        <v>0</v>
      </c>
      <c r="R588" s="7">
        <v>44305</v>
      </c>
      <c r="S588" s="5">
        <v>44321</v>
      </c>
      <c r="T588" s="4" t="s">
        <v>32</v>
      </c>
      <c r="U588" s="4">
        <v>-306</v>
      </c>
      <c r="V588" s="4">
        <v>0</v>
      </c>
      <c r="W588" s="4">
        <v>0</v>
      </c>
      <c r="X588" s="4">
        <v>2073158</v>
      </c>
    </row>
    <row r="589" s="4" customFormat="1" spans="1:24">
      <c r="A589" s="4">
        <v>14950486352</v>
      </c>
      <c r="B589" s="4" t="s">
        <v>24</v>
      </c>
      <c r="C589" s="4" t="s">
        <v>36</v>
      </c>
      <c r="D589" s="4" t="s">
        <v>871</v>
      </c>
      <c r="E589" s="4" t="s">
        <v>390</v>
      </c>
      <c r="F589" s="5">
        <v>44305</v>
      </c>
      <c r="G589" s="5">
        <v>44306</v>
      </c>
      <c r="H589" s="4">
        <v>1</v>
      </c>
      <c r="I589" s="4">
        <v>1</v>
      </c>
      <c r="J589" s="4">
        <v>1</v>
      </c>
      <c r="K589" s="4" t="s">
        <v>28</v>
      </c>
      <c r="L589" s="4">
        <v>-309</v>
      </c>
      <c r="M589" s="4">
        <v>-309</v>
      </c>
      <c r="N589" s="4" t="s">
        <v>1068</v>
      </c>
      <c r="O589" s="4" t="s">
        <v>1003</v>
      </c>
      <c r="P589" s="4" t="s">
        <v>31</v>
      </c>
      <c r="Q589" s="4">
        <v>0</v>
      </c>
      <c r="R589" s="7">
        <v>44305</v>
      </c>
      <c r="S589" s="5">
        <v>44321</v>
      </c>
      <c r="T589" s="4" t="s">
        <v>32</v>
      </c>
      <c r="U589" s="4">
        <v>-309</v>
      </c>
      <c r="V589" s="4">
        <v>0</v>
      </c>
      <c r="W589" s="4">
        <v>0</v>
      </c>
      <c r="X589" s="4">
        <v>2073183</v>
      </c>
    </row>
    <row r="590" s="4" customFormat="1" spans="1:23">
      <c r="A590" s="4">
        <v>14951066704</v>
      </c>
      <c r="B590" s="4" t="s">
        <v>24</v>
      </c>
      <c r="C590" s="4" t="s">
        <v>25</v>
      </c>
      <c r="D590" s="4" t="s">
        <v>1077</v>
      </c>
      <c r="E590" s="4" t="s">
        <v>450</v>
      </c>
      <c r="F590" s="5">
        <v>44305</v>
      </c>
      <c r="G590" s="5">
        <v>44306</v>
      </c>
      <c r="H590" s="4">
        <v>1</v>
      </c>
      <c r="I590" s="4">
        <v>1</v>
      </c>
      <c r="J590" s="4">
        <v>1</v>
      </c>
      <c r="K590" s="4" t="s">
        <v>28</v>
      </c>
      <c r="L590" s="4">
        <v>165</v>
      </c>
      <c r="M590" s="4">
        <v>165</v>
      </c>
      <c r="N590" s="4" t="s">
        <v>1078</v>
      </c>
      <c r="O590" s="4" t="s">
        <v>1003</v>
      </c>
      <c r="P590" s="4" t="s">
        <v>31</v>
      </c>
      <c r="Q590" s="4">
        <v>0</v>
      </c>
      <c r="R590" s="7">
        <v>44305</v>
      </c>
      <c r="S590" s="5">
        <v>44321</v>
      </c>
      <c r="T590" s="4" t="s">
        <v>32</v>
      </c>
      <c r="U590" s="4">
        <v>165</v>
      </c>
      <c r="V590" s="4">
        <v>0</v>
      </c>
      <c r="W590" s="4">
        <v>0</v>
      </c>
    </row>
    <row r="591" s="4" customFormat="1" spans="1:24">
      <c r="A591" s="4">
        <v>14951113754</v>
      </c>
      <c r="B591" s="4" t="s">
        <v>24</v>
      </c>
      <c r="C591" s="4" t="s">
        <v>25</v>
      </c>
      <c r="D591" s="4" t="s">
        <v>558</v>
      </c>
      <c r="E591" s="4" t="s">
        <v>559</v>
      </c>
      <c r="F591" s="5">
        <v>44305</v>
      </c>
      <c r="G591" s="5">
        <v>44306</v>
      </c>
      <c r="H591" s="4">
        <v>1</v>
      </c>
      <c r="I591" s="4">
        <v>1</v>
      </c>
      <c r="J591" s="4">
        <v>1</v>
      </c>
      <c r="K591" s="4" t="s">
        <v>28</v>
      </c>
      <c r="L591" s="4">
        <v>232</v>
      </c>
      <c r="M591" s="4">
        <v>232</v>
      </c>
      <c r="N591" s="4" t="s">
        <v>1079</v>
      </c>
      <c r="O591" s="4" t="s">
        <v>1003</v>
      </c>
      <c r="P591" s="4" t="s">
        <v>31</v>
      </c>
      <c r="Q591" s="4">
        <v>0</v>
      </c>
      <c r="R591" s="7">
        <v>44305</v>
      </c>
      <c r="S591" s="5">
        <v>44321</v>
      </c>
      <c r="T591" s="4" t="s">
        <v>32</v>
      </c>
      <c r="U591" s="4">
        <v>232</v>
      </c>
      <c r="V591" s="4">
        <v>0</v>
      </c>
      <c r="W591" s="4">
        <v>0</v>
      </c>
      <c r="X591" s="4">
        <v>2073380</v>
      </c>
    </row>
    <row r="592" s="4" customFormat="1" spans="1:24">
      <c r="A592" s="4">
        <v>14951184068</v>
      </c>
      <c r="B592" s="4" t="s">
        <v>24</v>
      </c>
      <c r="C592" s="4" t="s">
        <v>25</v>
      </c>
      <c r="D592" s="4" t="s">
        <v>1080</v>
      </c>
      <c r="E592" s="4" t="s">
        <v>1081</v>
      </c>
      <c r="F592" s="5">
        <v>44305</v>
      </c>
      <c r="G592" s="5">
        <v>44306</v>
      </c>
      <c r="H592" s="4">
        <v>1</v>
      </c>
      <c r="I592" s="4">
        <v>1</v>
      </c>
      <c r="J592" s="4">
        <v>1</v>
      </c>
      <c r="K592" s="4" t="s">
        <v>28</v>
      </c>
      <c r="L592" s="4">
        <v>695</v>
      </c>
      <c r="M592" s="4">
        <v>695</v>
      </c>
      <c r="N592" s="4" t="s">
        <v>1082</v>
      </c>
      <c r="O592" s="4" t="s">
        <v>1003</v>
      </c>
      <c r="P592" s="4" t="s">
        <v>31</v>
      </c>
      <c r="Q592" s="4">
        <v>0</v>
      </c>
      <c r="R592" s="7">
        <v>44305</v>
      </c>
      <c r="S592" s="5">
        <v>44321</v>
      </c>
      <c r="T592" s="4" t="s">
        <v>32</v>
      </c>
      <c r="U592" s="4">
        <v>695</v>
      </c>
      <c r="V592" s="4">
        <v>0</v>
      </c>
      <c r="W592" s="4">
        <v>0</v>
      </c>
      <c r="X592" s="4">
        <v>2073413</v>
      </c>
    </row>
    <row r="593" s="4" customFormat="1" spans="1:24">
      <c r="A593" s="4">
        <v>14951113754</v>
      </c>
      <c r="B593" s="4" t="s">
        <v>24</v>
      </c>
      <c r="C593" s="4" t="s">
        <v>36</v>
      </c>
      <c r="D593" s="4" t="s">
        <v>558</v>
      </c>
      <c r="E593" s="4" t="s">
        <v>559</v>
      </c>
      <c r="F593" s="5">
        <v>44305</v>
      </c>
      <c r="G593" s="5">
        <v>44306</v>
      </c>
      <c r="H593" s="4">
        <v>1</v>
      </c>
      <c r="I593" s="4">
        <v>1</v>
      </c>
      <c r="J593" s="4">
        <v>1</v>
      </c>
      <c r="K593" s="4" t="s">
        <v>28</v>
      </c>
      <c r="L593" s="4">
        <v>-232</v>
      </c>
      <c r="M593" s="4">
        <v>-232</v>
      </c>
      <c r="N593" s="4" t="s">
        <v>1079</v>
      </c>
      <c r="O593" s="4" t="s">
        <v>1003</v>
      </c>
      <c r="P593" s="4" t="s">
        <v>31</v>
      </c>
      <c r="Q593" s="4">
        <v>0</v>
      </c>
      <c r="R593" s="7">
        <v>44305</v>
      </c>
      <c r="S593" s="5">
        <v>44321</v>
      </c>
      <c r="T593" s="4" t="s">
        <v>32</v>
      </c>
      <c r="U593" s="4">
        <v>-232</v>
      </c>
      <c r="V593" s="4">
        <v>0</v>
      </c>
      <c r="W593" s="4">
        <v>0</v>
      </c>
      <c r="X593" s="4">
        <v>2073380</v>
      </c>
    </row>
    <row r="594" s="4" customFormat="1" spans="1:24">
      <c r="A594" s="4">
        <v>14954010543</v>
      </c>
      <c r="B594" s="4" t="s">
        <v>24</v>
      </c>
      <c r="C594" s="4" t="s">
        <v>25</v>
      </c>
      <c r="D594" s="4" t="s">
        <v>1083</v>
      </c>
      <c r="E594" s="4" t="s">
        <v>640</v>
      </c>
      <c r="F594" s="5">
        <v>44305</v>
      </c>
      <c r="G594" s="5">
        <v>44306</v>
      </c>
      <c r="H594" s="4">
        <v>1</v>
      </c>
      <c r="I594" s="4">
        <v>1</v>
      </c>
      <c r="J594" s="4">
        <v>1</v>
      </c>
      <c r="K594" s="4" t="s">
        <v>28</v>
      </c>
      <c r="L594" s="4">
        <v>180</v>
      </c>
      <c r="M594" s="4">
        <v>180</v>
      </c>
      <c r="N594" s="4" t="s">
        <v>1084</v>
      </c>
      <c r="O594" s="4" t="s">
        <v>1003</v>
      </c>
      <c r="P594" s="4" t="s">
        <v>31</v>
      </c>
      <c r="Q594" s="4">
        <v>0</v>
      </c>
      <c r="R594" s="7">
        <v>44305</v>
      </c>
      <c r="S594" s="5">
        <v>44321</v>
      </c>
      <c r="T594" s="4" t="s">
        <v>32</v>
      </c>
      <c r="U594" s="4">
        <v>180</v>
      </c>
      <c r="V594" s="4">
        <v>0</v>
      </c>
      <c r="W594" s="4">
        <v>0</v>
      </c>
      <c r="X594" s="4">
        <v>2073522</v>
      </c>
    </row>
    <row r="595" s="4" customFormat="1" spans="1:24">
      <c r="A595" s="4">
        <v>14954038239</v>
      </c>
      <c r="B595" s="4" t="s">
        <v>24</v>
      </c>
      <c r="C595" s="4" t="s">
        <v>25</v>
      </c>
      <c r="D595" s="4" t="s">
        <v>1085</v>
      </c>
      <c r="E595" s="4" t="s">
        <v>78</v>
      </c>
      <c r="F595" s="5">
        <v>44305</v>
      </c>
      <c r="G595" s="5">
        <v>44306</v>
      </c>
      <c r="H595" s="4">
        <v>1</v>
      </c>
      <c r="I595" s="4">
        <v>1</v>
      </c>
      <c r="J595" s="4">
        <v>1</v>
      </c>
      <c r="K595" s="4" t="s">
        <v>28</v>
      </c>
      <c r="L595" s="4">
        <v>294</v>
      </c>
      <c r="M595" s="4">
        <v>294</v>
      </c>
      <c r="N595" s="4" t="s">
        <v>1086</v>
      </c>
      <c r="O595" s="4" t="s">
        <v>1003</v>
      </c>
      <c r="P595" s="4" t="s">
        <v>31</v>
      </c>
      <c r="Q595" s="4">
        <v>0</v>
      </c>
      <c r="R595" s="7">
        <v>44305</v>
      </c>
      <c r="S595" s="5">
        <v>44321</v>
      </c>
      <c r="T595" s="4" t="s">
        <v>32</v>
      </c>
      <c r="U595" s="4">
        <v>294</v>
      </c>
      <c r="V595" s="4">
        <v>0</v>
      </c>
      <c r="W595" s="4">
        <v>0</v>
      </c>
      <c r="X595" s="4">
        <v>2073525</v>
      </c>
    </row>
    <row r="596" s="4" customFormat="1" spans="1:24">
      <c r="A596" s="4">
        <v>14954178899</v>
      </c>
      <c r="B596" s="4" t="s">
        <v>24</v>
      </c>
      <c r="C596" s="4" t="s">
        <v>25</v>
      </c>
      <c r="D596" s="4" t="s">
        <v>1087</v>
      </c>
      <c r="E596" s="4" t="s">
        <v>91</v>
      </c>
      <c r="F596" s="5">
        <v>44305</v>
      </c>
      <c r="G596" s="5">
        <v>44306</v>
      </c>
      <c r="H596" s="4">
        <v>1</v>
      </c>
      <c r="I596" s="4">
        <v>1</v>
      </c>
      <c r="J596" s="4">
        <v>1</v>
      </c>
      <c r="K596" s="4" t="s">
        <v>28</v>
      </c>
      <c r="L596" s="4">
        <v>229</v>
      </c>
      <c r="M596" s="4">
        <v>229</v>
      </c>
      <c r="N596" s="4" t="s">
        <v>1088</v>
      </c>
      <c r="O596" s="4" t="s">
        <v>1003</v>
      </c>
      <c r="P596" s="4" t="s">
        <v>31</v>
      </c>
      <c r="Q596" s="4">
        <v>0</v>
      </c>
      <c r="R596" s="7">
        <v>44305</v>
      </c>
      <c r="S596" s="5">
        <v>44321</v>
      </c>
      <c r="T596" s="4" t="s">
        <v>32</v>
      </c>
      <c r="U596" s="4">
        <v>229</v>
      </c>
      <c r="V596" s="4">
        <v>0</v>
      </c>
      <c r="W596" s="4">
        <v>0</v>
      </c>
      <c r="X596" s="4">
        <v>2073546</v>
      </c>
    </row>
    <row r="597" s="4" customFormat="1" spans="1:24">
      <c r="A597" s="4">
        <v>14954349139</v>
      </c>
      <c r="B597" s="4" t="s">
        <v>24</v>
      </c>
      <c r="C597" s="4" t="s">
        <v>25</v>
      </c>
      <c r="D597" s="4" t="s">
        <v>1089</v>
      </c>
      <c r="E597" s="4" t="s">
        <v>1090</v>
      </c>
      <c r="F597" s="5">
        <v>44305</v>
      </c>
      <c r="G597" s="5">
        <v>44306</v>
      </c>
      <c r="H597" s="4">
        <v>1</v>
      </c>
      <c r="I597" s="4">
        <v>1</v>
      </c>
      <c r="J597" s="4">
        <v>1</v>
      </c>
      <c r="K597" s="4" t="s">
        <v>28</v>
      </c>
      <c r="L597" s="4">
        <v>205</v>
      </c>
      <c r="M597" s="4">
        <v>205</v>
      </c>
      <c r="N597" s="4" t="s">
        <v>1091</v>
      </c>
      <c r="O597" s="4" t="s">
        <v>1003</v>
      </c>
      <c r="P597" s="4" t="s">
        <v>31</v>
      </c>
      <c r="Q597" s="4">
        <v>0</v>
      </c>
      <c r="R597" s="7">
        <v>44305</v>
      </c>
      <c r="S597" s="5">
        <v>44321</v>
      </c>
      <c r="T597" s="4" t="s">
        <v>32</v>
      </c>
      <c r="U597" s="4">
        <v>205</v>
      </c>
      <c r="V597" s="4">
        <v>0</v>
      </c>
      <c r="W597" s="4">
        <v>0</v>
      </c>
      <c r="X597" s="4">
        <v>2073564</v>
      </c>
    </row>
    <row r="598" s="4" customFormat="1" spans="1:24">
      <c r="A598" s="4">
        <v>14954469367</v>
      </c>
      <c r="B598" s="4" t="s">
        <v>24</v>
      </c>
      <c r="C598" s="4" t="s">
        <v>25</v>
      </c>
      <c r="D598" s="4" t="s">
        <v>1083</v>
      </c>
      <c r="E598" s="4" t="s">
        <v>640</v>
      </c>
      <c r="F598" s="5">
        <v>44305</v>
      </c>
      <c r="G598" s="5">
        <v>44306</v>
      </c>
      <c r="H598" s="4">
        <v>1</v>
      </c>
      <c r="I598" s="4">
        <v>1</v>
      </c>
      <c r="J598" s="4">
        <v>1</v>
      </c>
      <c r="K598" s="4" t="s">
        <v>28</v>
      </c>
      <c r="L598" s="4">
        <v>180</v>
      </c>
      <c r="M598" s="4">
        <v>180</v>
      </c>
      <c r="N598" s="4" t="s">
        <v>1092</v>
      </c>
      <c r="O598" s="4" t="s">
        <v>1003</v>
      </c>
      <c r="P598" s="4" t="s">
        <v>31</v>
      </c>
      <c r="Q598" s="4">
        <v>0</v>
      </c>
      <c r="R598" s="7">
        <v>44305</v>
      </c>
      <c r="S598" s="5">
        <v>44321</v>
      </c>
      <c r="T598" s="4" t="s">
        <v>32</v>
      </c>
      <c r="U598" s="4">
        <v>180</v>
      </c>
      <c r="V598" s="4">
        <v>0</v>
      </c>
      <c r="W598" s="4">
        <v>0</v>
      </c>
      <c r="X598" s="4">
        <v>2073582</v>
      </c>
    </row>
    <row r="599" s="4" customFormat="1" spans="1:24">
      <c r="A599" s="4">
        <v>14954621602</v>
      </c>
      <c r="B599" s="4" t="s">
        <v>24</v>
      </c>
      <c r="C599" s="4" t="s">
        <v>25</v>
      </c>
      <c r="D599" s="4" t="s">
        <v>1093</v>
      </c>
      <c r="E599" s="4" t="s">
        <v>179</v>
      </c>
      <c r="F599" s="5">
        <v>44305</v>
      </c>
      <c r="G599" s="5">
        <v>44306</v>
      </c>
      <c r="H599" s="4">
        <v>1</v>
      </c>
      <c r="I599" s="4">
        <v>1</v>
      </c>
      <c r="J599" s="4">
        <v>1</v>
      </c>
      <c r="K599" s="4" t="s">
        <v>28</v>
      </c>
      <c r="L599" s="4">
        <v>321</v>
      </c>
      <c r="M599" s="4">
        <v>321</v>
      </c>
      <c r="N599" s="4" t="s">
        <v>1094</v>
      </c>
      <c r="O599" s="4" t="s">
        <v>1003</v>
      </c>
      <c r="P599" s="4" t="s">
        <v>31</v>
      </c>
      <c r="Q599" s="4">
        <v>0</v>
      </c>
      <c r="R599" s="7">
        <v>44305</v>
      </c>
      <c r="S599" s="5">
        <v>44321</v>
      </c>
      <c r="T599" s="4" t="s">
        <v>32</v>
      </c>
      <c r="U599" s="4">
        <v>321</v>
      </c>
      <c r="V599" s="4">
        <v>0</v>
      </c>
      <c r="W599" s="4">
        <v>0</v>
      </c>
      <c r="X599" s="4">
        <v>2073608</v>
      </c>
    </row>
    <row r="600" s="4" customFormat="1" spans="1:24">
      <c r="A600" s="4">
        <v>14954572938</v>
      </c>
      <c r="B600" s="4" t="s">
        <v>24</v>
      </c>
      <c r="C600" s="4" t="s">
        <v>25</v>
      </c>
      <c r="D600" s="4" t="s">
        <v>1095</v>
      </c>
      <c r="E600" s="4" t="s">
        <v>268</v>
      </c>
      <c r="F600" s="5">
        <v>44305</v>
      </c>
      <c r="G600" s="5">
        <v>44306</v>
      </c>
      <c r="H600" s="4">
        <v>1</v>
      </c>
      <c r="I600" s="4">
        <v>1</v>
      </c>
      <c r="J600" s="4">
        <v>1</v>
      </c>
      <c r="K600" s="4" t="s">
        <v>28</v>
      </c>
      <c r="L600" s="4">
        <v>177</v>
      </c>
      <c r="M600" s="4">
        <v>177</v>
      </c>
      <c r="N600" s="4" t="s">
        <v>1096</v>
      </c>
      <c r="O600" s="4" t="s">
        <v>1003</v>
      </c>
      <c r="P600" s="4" t="s">
        <v>31</v>
      </c>
      <c r="Q600" s="4">
        <v>0</v>
      </c>
      <c r="R600" s="7">
        <v>44305</v>
      </c>
      <c r="S600" s="5">
        <v>44321</v>
      </c>
      <c r="T600" s="4" t="s">
        <v>32</v>
      </c>
      <c r="U600" s="4">
        <v>177</v>
      </c>
      <c r="V600" s="4">
        <v>0</v>
      </c>
      <c r="W600" s="4">
        <v>0</v>
      </c>
      <c r="X600" s="4">
        <v>2073601</v>
      </c>
    </row>
    <row r="601" s="4" customFormat="1" spans="1:24">
      <c r="A601" s="4">
        <v>14954801221</v>
      </c>
      <c r="B601" s="4" t="s">
        <v>24</v>
      </c>
      <c r="C601" s="4" t="s">
        <v>25</v>
      </c>
      <c r="D601" s="4" t="s">
        <v>1097</v>
      </c>
      <c r="E601" s="4" t="s">
        <v>503</v>
      </c>
      <c r="F601" s="5">
        <v>44305</v>
      </c>
      <c r="G601" s="5">
        <v>44306</v>
      </c>
      <c r="H601" s="4">
        <v>1</v>
      </c>
      <c r="I601" s="4">
        <v>1</v>
      </c>
      <c r="J601" s="4">
        <v>1</v>
      </c>
      <c r="K601" s="4" t="s">
        <v>28</v>
      </c>
      <c r="L601" s="4">
        <v>445</v>
      </c>
      <c r="M601" s="4">
        <v>445</v>
      </c>
      <c r="N601" s="4" t="s">
        <v>1098</v>
      </c>
      <c r="O601" s="4" t="s">
        <v>1003</v>
      </c>
      <c r="P601" s="4" t="s">
        <v>31</v>
      </c>
      <c r="Q601" s="4">
        <v>0</v>
      </c>
      <c r="R601" s="7">
        <v>44305</v>
      </c>
      <c r="S601" s="5">
        <v>44321</v>
      </c>
      <c r="T601" s="4" t="s">
        <v>32</v>
      </c>
      <c r="U601" s="4">
        <v>445</v>
      </c>
      <c r="V601" s="4">
        <v>0</v>
      </c>
      <c r="W601" s="4">
        <v>0</v>
      </c>
      <c r="X601" s="4">
        <v>2073648</v>
      </c>
    </row>
    <row r="602" s="4" customFormat="1" spans="1:24">
      <c r="A602" s="4">
        <v>14954837616</v>
      </c>
      <c r="B602" s="4" t="s">
        <v>24</v>
      </c>
      <c r="C602" s="4" t="s">
        <v>25</v>
      </c>
      <c r="D602" s="4" t="s">
        <v>917</v>
      </c>
      <c r="E602" s="4" t="s">
        <v>383</v>
      </c>
      <c r="F602" s="5">
        <v>44305</v>
      </c>
      <c r="G602" s="5">
        <v>44306</v>
      </c>
      <c r="H602" s="4">
        <v>1</v>
      </c>
      <c r="I602" s="4">
        <v>1</v>
      </c>
      <c r="J602" s="4">
        <v>1</v>
      </c>
      <c r="K602" s="4" t="s">
        <v>28</v>
      </c>
      <c r="L602" s="4">
        <v>196</v>
      </c>
      <c r="M602" s="4">
        <v>196</v>
      </c>
      <c r="N602" s="4" t="s">
        <v>1099</v>
      </c>
      <c r="O602" s="4" t="s">
        <v>1003</v>
      </c>
      <c r="P602" s="4" t="s">
        <v>31</v>
      </c>
      <c r="Q602" s="4">
        <v>0</v>
      </c>
      <c r="R602" s="7">
        <v>44305</v>
      </c>
      <c r="S602" s="5">
        <v>44321</v>
      </c>
      <c r="T602" s="4" t="s">
        <v>32</v>
      </c>
      <c r="U602" s="4">
        <v>196</v>
      </c>
      <c r="V602" s="4">
        <v>0</v>
      </c>
      <c r="W602" s="4">
        <v>0</v>
      </c>
      <c r="X602" s="4">
        <v>2073656</v>
      </c>
    </row>
    <row r="603" s="4" customFormat="1" spans="1:24">
      <c r="A603" s="4">
        <v>14954884000</v>
      </c>
      <c r="B603" s="4" t="s">
        <v>24</v>
      </c>
      <c r="C603" s="4" t="s">
        <v>25</v>
      </c>
      <c r="D603" s="4" t="s">
        <v>1100</v>
      </c>
      <c r="E603" s="4" t="s">
        <v>120</v>
      </c>
      <c r="F603" s="5">
        <v>44305</v>
      </c>
      <c r="G603" s="5">
        <v>44306</v>
      </c>
      <c r="H603" s="4">
        <v>1</v>
      </c>
      <c r="I603" s="4">
        <v>1</v>
      </c>
      <c r="J603" s="4">
        <v>1</v>
      </c>
      <c r="K603" s="4" t="s">
        <v>28</v>
      </c>
      <c r="L603" s="4">
        <v>123</v>
      </c>
      <c r="M603" s="4">
        <v>123</v>
      </c>
      <c r="N603" s="4" t="s">
        <v>1101</v>
      </c>
      <c r="O603" s="4" t="s">
        <v>1003</v>
      </c>
      <c r="P603" s="4" t="s">
        <v>31</v>
      </c>
      <c r="Q603" s="4">
        <v>0</v>
      </c>
      <c r="R603" s="7">
        <v>44305</v>
      </c>
      <c r="S603" s="5">
        <v>44321</v>
      </c>
      <c r="T603" s="4" t="s">
        <v>32</v>
      </c>
      <c r="U603" s="4">
        <v>123</v>
      </c>
      <c r="V603" s="4">
        <v>0</v>
      </c>
      <c r="W603" s="4">
        <v>0</v>
      </c>
      <c r="X603" s="4">
        <v>2073664</v>
      </c>
    </row>
    <row r="604" s="4" customFormat="1" spans="1:24">
      <c r="A604" s="4">
        <v>14954892605</v>
      </c>
      <c r="B604" s="4" t="s">
        <v>24</v>
      </c>
      <c r="C604" s="4" t="s">
        <v>25</v>
      </c>
      <c r="D604" s="4" t="s">
        <v>1100</v>
      </c>
      <c r="E604" s="4" t="s">
        <v>120</v>
      </c>
      <c r="F604" s="5">
        <v>44305</v>
      </c>
      <c r="G604" s="5">
        <v>44306</v>
      </c>
      <c r="H604" s="4">
        <v>1</v>
      </c>
      <c r="I604" s="4">
        <v>1</v>
      </c>
      <c r="J604" s="4">
        <v>1</v>
      </c>
      <c r="K604" s="4" t="s">
        <v>28</v>
      </c>
      <c r="L604" s="4">
        <v>123</v>
      </c>
      <c r="M604" s="4">
        <v>123</v>
      </c>
      <c r="N604" s="4" t="s">
        <v>1102</v>
      </c>
      <c r="O604" s="4" t="s">
        <v>1003</v>
      </c>
      <c r="P604" s="4" t="s">
        <v>31</v>
      </c>
      <c r="Q604" s="4">
        <v>0</v>
      </c>
      <c r="R604" s="7">
        <v>44305</v>
      </c>
      <c r="S604" s="5">
        <v>44321</v>
      </c>
      <c r="T604" s="4" t="s">
        <v>32</v>
      </c>
      <c r="U604" s="4">
        <v>123</v>
      </c>
      <c r="V604" s="4">
        <v>0</v>
      </c>
      <c r="W604" s="4">
        <v>0</v>
      </c>
      <c r="X604" s="4">
        <v>2073665</v>
      </c>
    </row>
    <row r="605" s="4" customFormat="1" spans="1:24">
      <c r="A605" s="4">
        <v>14954786220</v>
      </c>
      <c r="B605" s="4" t="s">
        <v>24</v>
      </c>
      <c r="C605" s="4" t="s">
        <v>25</v>
      </c>
      <c r="D605" s="4" t="s">
        <v>1103</v>
      </c>
      <c r="E605" s="4" t="s">
        <v>1104</v>
      </c>
      <c r="F605" s="5">
        <v>44305</v>
      </c>
      <c r="G605" s="5">
        <v>44306</v>
      </c>
      <c r="H605" s="4">
        <v>1</v>
      </c>
      <c r="I605" s="4">
        <v>1</v>
      </c>
      <c r="J605" s="4">
        <v>1</v>
      </c>
      <c r="K605" s="4" t="s">
        <v>28</v>
      </c>
      <c r="L605" s="4">
        <v>181</v>
      </c>
      <c r="M605" s="4">
        <v>181</v>
      </c>
      <c r="N605" s="4" t="s">
        <v>1105</v>
      </c>
      <c r="O605" s="4" t="s">
        <v>1003</v>
      </c>
      <c r="P605" s="4" t="s">
        <v>31</v>
      </c>
      <c r="Q605" s="4">
        <v>0</v>
      </c>
      <c r="R605" s="7">
        <v>44305</v>
      </c>
      <c r="S605" s="5">
        <v>44321</v>
      </c>
      <c r="T605" s="4" t="s">
        <v>32</v>
      </c>
      <c r="U605" s="4">
        <v>181</v>
      </c>
      <c r="V605" s="4">
        <v>0</v>
      </c>
      <c r="W605" s="4">
        <v>0</v>
      </c>
      <c r="X605" s="4">
        <v>2073644</v>
      </c>
    </row>
    <row r="606" s="4" customFormat="1" spans="1:24">
      <c r="A606" s="4">
        <v>14954874649</v>
      </c>
      <c r="B606" s="4" t="s">
        <v>24</v>
      </c>
      <c r="C606" s="4" t="s">
        <v>25</v>
      </c>
      <c r="D606" s="4" t="s">
        <v>1106</v>
      </c>
      <c r="E606" s="4" t="s">
        <v>103</v>
      </c>
      <c r="F606" s="5">
        <v>44305</v>
      </c>
      <c r="G606" s="5">
        <v>44306</v>
      </c>
      <c r="H606" s="4">
        <v>1</v>
      </c>
      <c r="I606" s="4">
        <v>1</v>
      </c>
      <c r="J606" s="4">
        <v>1</v>
      </c>
      <c r="K606" s="4" t="s">
        <v>28</v>
      </c>
      <c r="L606" s="4">
        <v>463</v>
      </c>
      <c r="M606" s="4">
        <v>463</v>
      </c>
      <c r="N606" s="4" t="s">
        <v>1107</v>
      </c>
      <c r="O606" s="4" t="s">
        <v>1003</v>
      </c>
      <c r="P606" s="4" t="s">
        <v>31</v>
      </c>
      <c r="Q606" s="4">
        <v>0</v>
      </c>
      <c r="R606" s="7">
        <v>44305</v>
      </c>
      <c r="S606" s="5">
        <v>44321</v>
      </c>
      <c r="T606" s="4" t="s">
        <v>32</v>
      </c>
      <c r="U606" s="4">
        <v>463</v>
      </c>
      <c r="V606" s="4">
        <v>0</v>
      </c>
      <c r="W606" s="4">
        <v>0</v>
      </c>
      <c r="X606" s="4">
        <v>2073662</v>
      </c>
    </row>
    <row r="607" s="4" customFormat="1" spans="1:24">
      <c r="A607" s="4">
        <v>14954867384</v>
      </c>
      <c r="B607" s="4" t="s">
        <v>24</v>
      </c>
      <c r="C607" s="4" t="s">
        <v>25</v>
      </c>
      <c r="D607" s="4" t="s">
        <v>620</v>
      </c>
      <c r="E607" s="4" t="s">
        <v>97</v>
      </c>
      <c r="F607" s="5">
        <v>44305</v>
      </c>
      <c r="G607" s="5">
        <v>44306</v>
      </c>
      <c r="H607" s="4">
        <v>1</v>
      </c>
      <c r="I607" s="4">
        <v>1</v>
      </c>
      <c r="J607" s="4">
        <v>1</v>
      </c>
      <c r="K607" s="4" t="s">
        <v>28</v>
      </c>
      <c r="L607" s="4">
        <v>157</v>
      </c>
      <c r="M607" s="4">
        <v>157</v>
      </c>
      <c r="N607" s="4" t="s">
        <v>805</v>
      </c>
      <c r="O607" s="4" t="s">
        <v>1003</v>
      </c>
      <c r="P607" s="4" t="s">
        <v>31</v>
      </c>
      <c r="Q607" s="4">
        <v>0</v>
      </c>
      <c r="R607" s="7">
        <v>44305</v>
      </c>
      <c r="S607" s="5">
        <v>44321</v>
      </c>
      <c r="T607" s="4" t="s">
        <v>32</v>
      </c>
      <c r="U607" s="4">
        <v>157</v>
      </c>
      <c r="V607" s="4">
        <v>0</v>
      </c>
      <c r="W607" s="4">
        <v>0</v>
      </c>
      <c r="X607" s="4">
        <v>2073688</v>
      </c>
    </row>
    <row r="608" s="4" customFormat="1" spans="1:24">
      <c r="A608" s="4">
        <v>14954989059</v>
      </c>
      <c r="B608" s="4" t="s">
        <v>24</v>
      </c>
      <c r="C608" s="4" t="s">
        <v>25</v>
      </c>
      <c r="D608" s="4" t="s">
        <v>1108</v>
      </c>
      <c r="E608" s="4" t="s">
        <v>1109</v>
      </c>
      <c r="F608" s="5">
        <v>44305</v>
      </c>
      <c r="G608" s="5">
        <v>44306</v>
      </c>
      <c r="H608" s="4">
        <v>1</v>
      </c>
      <c r="I608" s="4">
        <v>1</v>
      </c>
      <c r="J608" s="4">
        <v>1</v>
      </c>
      <c r="K608" s="4" t="s">
        <v>28</v>
      </c>
      <c r="L608" s="4">
        <v>318</v>
      </c>
      <c r="M608" s="4">
        <v>318</v>
      </c>
      <c r="N608" s="4" t="s">
        <v>1110</v>
      </c>
      <c r="O608" s="4" t="s">
        <v>1003</v>
      </c>
      <c r="P608" s="4" t="s">
        <v>31</v>
      </c>
      <c r="Q608" s="4">
        <v>0</v>
      </c>
      <c r="R608" s="7">
        <v>44305</v>
      </c>
      <c r="S608" s="5">
        <v>44321</v>
      </c>
      <c r="T608" s="4" t="s">
        <v>32</v>
      </c>
      <c r="U608" s="4">
        <v>318</v>
      </c>
      <c r="V608" s="4">
        <v>0</v>
      </c>
      <c r="W608" s="4">
        <v>0</v>
      </c>
      <c r="X608" s="4">
        <v>2073689</v>
      </c>
    </row>
    <row r="609" s="4" customFormat="1" spans="1:24">
      <c r="A609" s="4">
        <v>14954989059</v>
      </c>
      <c r="B609" s="4" t="s">
        <v>24</v>
      </c>
      <c r="C609" s="4" t="s">
        <v>36</v>
      </c>
      <c r="D609" s="4" t="s">
        <v>1108</v>
      </c>
      <c r="E609" s="4" t="s">
        <v>1109</v>
      </c>
      <c r="F609" s="5">
        <v>44305</v>
      </c>
      <c r="G609" s="5">
        <v>44306</v>
      </c>
      <c r="H609" s="4">
        <v>1</v>
      </c>
      <c r="I609" s="4">
        <v>1</v>
      </c>
      <c r="J609" s="4">
        <v>1</v>
      </c>
      <c r="K609" s="4" t="s">
        <v>28</v>
      </c>
      <c r="L609" s="4">
        <v>-318</v>
      </c>
      <c r="M609" s="4">
        <v>-318</v>
      </c>
      <c r="N609" s="4" t="s">
        <v>1110</v>
      </c>
      <c r="O609" s="4" t="s">
        <v>1003</v>
      </c>
      <c r="P609" s="4" t="s">
        <v>31</v>
      </c>
      <c r="Q609" s="4">
        <v>0</v>
      </c>
      <c r="R609" s="7">
        <v>44305</v>
      </c>
      <c r="S609" s="5">
        <v>44321</v>
      </c>
      <c r="T609" s="4" t="s">
        <v>32</v>
      </c>
      <c r="U609" s="4">
        <v>-318</v>
      </c>
      <c r="V609" s="4">
        <v>0</v>
      </c>
      <c r="W609" s="4">
        <v>0</v>
      </c>
      <c r="X609" s="4">
        <v>2073689</v>
      </c>
    </row>
    <row r="610" s="4" customFormat="1" spans="1:24">
      <c r="A610" s="4">
        <v>14955009483</v>
      </c>
      <c r="B610" s="4" t="s">
        <v>24</v>
      </c>
      <c r="C610" s="4" t="s">
        <v>25</v>
      </c>
      <c r="D610" s="4" t="s">
        <v>1111</v>
      </c>
      <c r="E610" s="4" t="s">
        <v>103</v>
      </c>
      <c r="F610" s="5">
        <v>44305</v>
      </c>
      <c r="G610" s="5">
        <v>44306</v>
      </c>
      <c r="H610" s="4">
        <v>1</v>
      </c>
      <c r="I610" s="4">
        <v>1</v>
      </c>
      <c r="J610" s="4">
        <v>1</v>
      </c>
      <c r="K610" s="4" t="s">
        <v>28</v>
      </c>
      <c r="L610" s="4">
        <v>251</v>
      </c>
      <c r="M610" s="4">
        <v>251</v>
      </c>
      <c r="N610" s="4" t="s">
        <v>1112</v>
      </c>
      <c r="O610" s="4" t="s">
        <v>1003</v>
      </c>
      <c r="P610" s="4" t="s">
        <v>31</v>
      </c>
      <c r="Q610" s="4">
        <v>0</v>
      </c>
      <c r="R610" s="7">
        <v>44305</v>
      </c>
      <c r="S610" s="5">
        <v>44321</v>
      </c>
      <c r="T610" s="4" t="s">
        <v>32</v>
      </c>
      <c r="U610" s="4">
        <v>251</v>
      </c>
      <c r="V610" s="4">
        <v>0</v>
      </c>
      <c r="W610" s="4">
        <v>0</v>
      </c>
      <c r="X610" s="4">
        <v>2073693</v>
      </c>
    </row>
    <row r="611" s="4" customFormat="1" spans="1:24">
      <c r="A611" s="4">
        <v>14947552610</v>
      </c>
      <c r="B611" s="4" t="s">
        <v>24</v>
      </c>
      <c r="C611" s="4" t="s">
        <v>36</v>
      </c>
      <c r="D611" s="4" t="s">
        <v>896</v>
      </c>
      <c r="E611" s="4" t="s">
        <v>103</v>
      </c>
      <c r="F611" s="5">
        <v>44305</v>
      </c>
      <c r="G611" s="5">
        <v>44306</v>
      </c>
      <c r="H611" s="4">
        <v>1</v>
      </c>
      <c r="I611" s="4">
        <v>1</v>
      </c>
      <c r="J611" s="4">
        <v>1</v>
      </c>
      <c r="K611" s="4" t="s">
        <v>28</v>
      </c>
      <c r="L611" s="4">
        <v>-247</v>
      </c>
      <c r="M611" s="4">
        <v>-247</v>
      </c>
      <c r="N611" s="4" t="s">
        <v>1034</v>
      </c>
      <c r="O611" s="4" t="s">
        <v>1003</v>
      </c>
      <c r="P611" s="4" t="s">
        <v>31</v>
      </c>
      <c r="Q611" s="4">
        <v>0</v>
      </c>
      <c r="R611" s="7">
        <v>44304</v>
      </c>
      <c r="S611" s="5">
        <v>44321</v>
      </c>
      <c r="T611" s="4" t="s">
        <v>32</v>
      </c>
      <c r="U611" s="4">
        <v>-247</v>
      </c>
      <c r="V611" s="4">
        <v>0</v>
      </c>
      <c r="W611" s="4">
        <v>0</v>
      </c>
      <c r="X611" s="4">
        <v>2072459</v>
      </c>
    </row>
    <row r="612" s="4" customFormat="1" spans="1:24">
      <c r="A612" s="4">
        <v>14955231341</v>
      </c>
      <c r="B612" s="4" t="s">
        <v>24</v>
      </c>
      <c r="C612" s="4" t="s">
        <v>25</v>
      </c>
      <c r="D612" s="4" t="s">
        <v>1007</v>
      </c>
      <c r="E612" s="4" t="s">
        <v>137</v>
      </c>
      <c r="F612" s="5">
        <v>44305</v>
      </c>
      <c r="G612" s="5">
        <v>44306</v>
      </c>
      <c r="H612" s="4">
        <v>1</v>
      </c>
      <c r="I612" s="4">
        <v>1</v>
      </c>
      <c r="J612" s="4">
        <v>1</v>
      </c>
      <c r="K612" s="4" t="s">
        <v>28</v>
      </c>
      <c r="L612" s="4">
        <v>157</v>
      </c>
      <c r="M612" s="4">
        <v>157</v>
      </c>
      <c r="N612" s="4" t="s">
        <v>1113</v>
      </c>
      <c r="O612" s="4" t="s">
        <v>1003</v>
      </c>
      <c r="P612" s="4" t="s">
        <v>31</v>
      </c>
      <c r="Q612" s="4">
        <v>0</v>
      </c>
      <c r="R612" s="7">
        <v>44305</v>
      </c>
      <c r="S612" s="5">
        <v>44321</v>
      </c>
      <c r="T612" s="4" t="s">
        <v>32</v>
      </c>
      <c r="U612" s="4">
        <v>157</v>
      </c>
      <c r="V612" s="4">
        <v>0</v>
      </c>
      <c r="W612" s="4">
        <v>0</v>
      </c>
      <c r="X612" s="4">
        <v>2073750</v>
      </c>
    </row>
    <row r="613" s="4" customFormat="1" spans="1:24">
      <c r="A613" s="4">
        <v>14955257442</v>
      </c>
      <c r="B613" s="4" t="s">
        <v>24</v>
      </c>
      <c r="C613" s="4" t="s">
        <v>25</v>
      </c>
      <c r="D613" s="4" t="s">
        <v>1114</v>
      </c>
      <c r="E613" s="4" t="s">
        <v>221</v>
      </c>
      <c r="F613" s="5">
        <v>44305</v>
      </c>
      <c r="G613" s="5">
        <v>44306</v>
      </c>
      <c r="H613" s="4">
        <v>1</v>
      </c>
      <c r="I613" s="4">
        <v>1</v>
      </c>
      <c r="J613" s="4">
        <v>1</v>
      </c>
      <c r="K613" s="4" t="s">
        <v>28</v>
      </c>
      <c r="L613" s="4">
        <v>345</v>
      </c>
      <c r="M613" s="4">
        <v>345</v>
      </c>
      <c r="N613" s="4" t="s">
        <v>1115</v>
      </c>
      <c r="O613" s="4" t="s">
        <v>1003</v>
      </c>
      <c r="P613" s="4" t="s">
        <v>31</v>
      </c>
      <c r="Q613" s="4">
        <v>0</v>
      </c>
      <c r="R613" s="7">
        <v>44305</v>
      </c>
      <c r="S613" s="5">
        <v>44321</v>
      </c>
      <c r="T613" s="4" t="s">
        <v>32</v>
      </c>
      <c r="U613" s="4">
        <v>345</v>
      </c>
      <c r="V613" s="4">
        <v>0</v>
      </c>
      <c r="W613" s="4">
        <v>0</v>
      </c>
      <c r="X613" s="4">
        <v>2073761</v>
      </c>
    </row>
    <row r="614" s="4" customFormat="1" spans="1:24">
      <c r="A614" s="4">
        <v>14955310202</v>
      </c>
      <c r="B614" s="4" t="s">
        <v>24</v>
      </c>
      <c r="C614" s="4" t="s">
        <v>25</v>
      </c>
      <c r="D614" s="4" t="s">
        <v>1116</v>
      </c>
      <c r="E614" s="4" t="s">
        <v>106</v>
      </c>
      <c r="F614" s="5">
        <v>44305</v>
      </c>
      <c r="G614" s="5">
        <v>44306</v>
      </c>
      <c r="H614" s="4">
        <v>1</v>
      </c>
      <c r="I614" s="4">
        <v>1</v>
      </c>
      <c r="J614" s="4">
        <v>1</v>
      </c>
      <c r="K614" s="4" t="s">
        <v>28</v>
      </c>
      <c r="L614" s="4">
        <v>138</v>
      </c>
      <c r="M614" s="4">
        <v>138</v>
      </c>
      <c r="N614" s="4" t="s">
        <v>1117</v>
      </c>
      <c r="O614" s="4" t="s">
        <v>1003</v>
      </c>
      <c r="P614" s="4" t="s">
        <v>31</v>
      </c>
      <c r="Q614" s="4">
        <v>0</v>
      </c>
      <c r="R614" s="7">
        <v>44305</v>
      </c>
      <c r="S614" s="5">
        <v>44321</v>
      </c>
      <c r="T614" s="4" t="s">
        <v>32</v>
      </c>
      <c r="U614" s="4">
        <v>138</v>
      </c>
      <c r="V614" s="4">
        <v>0</v>
      </c>
      <c r="W614" s="4">
        <v>0</v>
      </c>
      <c r="X614" s="4">
        <v>2073767</v>
      </c>
    </row>
    <row r="615" s="4" customFormat="1" spans="1:24">
      <c r="A615" s="4">
        <v>14955441919</v>
      </c>
      <c r="B615" s="4" t="s">
        <v>24</v>
      </c>
      <c r="C615" s="4" t="s">
        <v>25</v>
      </c>
      <c r="D615" s="4" t="s">
        <v>811</v>
      </c>
      <c r="E615" s="4" t="s">
        <v>103</v>
      </c>
      <c r="F615" s="5">
        <v>44305</v>
      </c>
      <c r="G615" s="5">
        <v>44306</v>
      </c>
      <c r="H615" s="4">
        <v>1</v>
      </c>
      <c r="I615" s="4">
        <v>1</v>
      </c>
      <c r="J615" s="4">
        <v>1</v>
      </c>
      <c r="K615" s="4" t="s">
        <v>28</v>
      </c>
      <c r="L615" s="4">
        <v>308</v>
      </c>
      <c r="M615" s="4">
        <v>308</v>
      </c>
      <c r="N615" s="4" t="s">
        <v>1118</v>
      </c>
      <c r="O615" s="4" t="s">
        <v>1003</v>
      </c>
      <c r="P615" s="4" t="s">
        <v>31</v>
      </c>
      <c r="Q615" s="4">
        <v>0</v>
      </c>
      <c r="R615" s="7">
        <v>44305</v>
      </c>
      <c r="S615" s="5">
        <v>44321</v>
      </c>
      <c r="T615" s="4" t="s">
        <v>32</v>
      </c>
      <c r="U615" s="4">
        <v>308</v>
      </c>
      <c r="V615" s="4">
        <v>0</v>
      </c>
      <c r="W615" s="4">
        <v>0</v>
      </c>
      <c r="X615" s="4">
        <v>2073802</v>
      </c>
    </row>
    <row r="616" s="4" customFormat="1" spans="1:24">
      <c r="A616" s="4">
        <v>14955531181</v>
      </c>
      <c r="B616" s="4" t="s">
        <v>24</v>
      </c>
      <c r="C616" s="4" t="s">
        <v>25</v>
      </c>
      <c r="D616" s="4" t="s">
        <v>1119</v>
      </c>
      <c r="E616" s="4" t="s">
        <v>276</v>
      </c>
      <c r="F616" s="5">
        <v>44305</v>
      </c>
      <c r="G616" s="5">
        <v>44306</v>
      </c>
      <c r="H616" s="4">
        <v>1</v>
      </c>
      <c r="I616" s="4">
        <v>1</v>
      </c>
      <c r="J616" s="4">
        <v>1</v>
      </c>
      <c r="K616" s="4" t="s">
        <v>28</v>
      </c>
      <c r="L616" s="4">
        <v>221</v>
      </c>
      <c r="M616" s="4">
        <v>221</v>
      </c>
      <c r="N616" s="4" t="s">
        <v>1120</v>
      </c>
      <c r="O616" s="4" t="s">
        <v>1003</v>
      </c>
      <c r="P616" s="4" t="s">
        <v>31</v>
      </c>
      <c r="Q616" s="4">
        <v>0</v>
      </c>
      <c r="R616" s="7">
        <v>44305</v>
      </c>
      <c r="S616" s="5">
        <v>44321</v>
      </c>
      <c r="T616" s="4" t="s">
        <v>32</v>
      </c>
      <c r="U616" s="4">
        <v>221</v>
      </c>
      <c r="V616" s="4">
        <v>0</v>
      </c>
      <c r="W616" s="4">
        <v>0</v>
      </c>
      <c r="X616" s="4">
        <v>2073821</v>
      </c>
    </row>
    <row r="617" s="4" customFormat="1" spans="1:23">
      <c r="A617" s="4">
        <v>14955574639</v>
      </c>
      <c r="B617" s="4" t="s">
        <v>24</v>
      </c>
      <c r="C617" s="4" t="s">
        <v>25</v>
      </c>
      <c r="D617" s="4" t="s">
        <v>1052</v>
      </c>
      <c r="E617" s="4" t="s">
        <v>383</v>
      </c>
      <c r="F617" s="5">
        <v>44305</v>
      </c>
      <c r="G617" s="5">
        <v>44306</v>
      </c>
      <c r="H617" s="4">
        <v>1</v>
      </c>
      <c r="I617" s="4">
        <v>1</v>
      </c>
      <c r="J617" s="4">
        <v>1</v>
      </c>
      <c r="K617" s="4" t="s">
        <v>28</v>
      </c>
      <c r="L617" s="4">
        <v>600</v>
      </c>
      <c r="M617" s="4">
        <v>600</v>
      </c>
      <c r="N617" s="4" t="s">
        <v>1121</v>
      </c>
      <c r="O617" s="4" t="s">
        <v>1003</v>
      </c>
      <c r="P617" s="4" t="s">
        <v>31</v>
      </c>
      <c r="Q617" s="4">
        <v>0</v>
      </c>
      <c r="R617" s="7">
        <v>44305</v>
      </c>
      <c r="S617" s="5">
        <v>44321</v>
      </c>
      <c r="T617" s="4" t="s">
        <v>32</v>
      </c>
      <c r="U617" s="4">
        <v>600</v>
      </c>
      <c r="V617" s="4">
        <v>0</v>
      </c>
      <c r="W617" s="4">
        <v>0</v>
      </c>
    </row>
    <row r="618" s="4" customFormat="1" spans="1:24">
      <c r="A618" s="4">
        <v>14955257442</v>
      </c>
      <c r="B618" s="4" t="s">
        <v>24</v>
      </c>
      <c r="C618" s="4" t="s">
        <v>36</v>
      </c>
      <c r="D618" s="4" t="s">
        <v>1114</v>
      </c>
      <c r="E618" s="4" t="s">
        <v>221</v>
      </c>
      <c r="F618" s="5">
        <v>44305</v>
      </c>
      <c r="G618" s="5">
        <v>44306</v>
      </c>
      <c r="H618" s="4">
        <v>1</v>
      </c>
      <c r="I618" s="4">
        <v>1</v>
      </c>
      <c r="J618" s="4">
        <v>1</v>
      </c>
      <c r="K618" s="4" t="s">
        <v>28</v>
      </c>
      <c r="L618" s="4">
        <v>-345</v>
      </c>
      <c r="M618" s="4">
        <v>-345</v>
      </c>
      <c r="N618" s="4" t="s">
        <v>1115</v>
      </c>
      <c r="O618" s="4" t="s">
        <v>1003</v>
      </c>
      <c r="P618" s="4" t="s">
        <v>31</v>
      </c>
      <c r="Q618" s="4">
        <v>0</v>
      </c>
      <c r="R618" s="7">
        <v>44305</v>
      </c>
      <c r="S618" s="5">
        <v>44321</v>
      </c>
      <c r="T618" s="4" t="s">
        <v>32</v>
      </c>
      <c r="U618" s="4">
        <v>-345</v>
      </c>
      <c r="V618" s="4">
        <v>0</v>
      </c>
      <c r="W618" s="4">
        <v>0</v>
      </c>
      <c r="X618" s="4">
        <v>2073761</v>
      </c>
    </row>
    <row r="619" s="4" customFormat="1" spans="1:24">
      <c r="A619" s="4">
        <v>14955635798</v>
      </c>
      <c r="B619" s="4" t="s">
        <v>24</v>
      </c>
      <c r="C619" s="4" t="s">
        <v>25</v>
      </c>
      <c r="D619" s="4" t="s">
        <v>1122</v>
      </c>
      <c r="E619" s="4" t="s">
        <v>193</v>
      </c>
      <c r="F619" s="5">
        <v>44305</v>
      </c>
      <c r="G619" s="5">
        <v>44306</v>
      </c>
      <c r="H619" s="4">
        <v>1</v>
      </c>
      <c r="I619" s="4">
        <v>1</v>
      </c>
      <c r="J619" s="4">
        <v>1</v>
      </c>
      <c r="K619" s="4" t="s">
        <v>28</v>
      </c>
      <c r="L619" s="4">
        <v>120</v>
      </c>
      <c r="M619" s="4">
        <v>120</v>
      </c>
      <c r="N619" s="4" t="s">
        <v>1123</v>
      </c>
      <c r="O619" s="4" t="s">
        <v>1003</v>
      </c>
      <c r="P619" s="4" t="s">
        <v>31</v>
      </c>
      <c r="Q619" s="4">
        <v>0</v>
      </c>
      <c r="R619" s="7">
        <v>44305</v>
      </c>
      <c r="S619" s="5">
        <v>44321</v>
      </c>
      <c r="T619" s="4" t="s">
        <v>32</v>
      </c>
      <c r="U619" s="4">
        <v>120</v>
      </c>
      <c r="V619" s="4">
        <v>0</v>
      </c>
      <c r="W619" s="4">
        <v>0</v>
      </c>
      <c r="X619" s="4">
        <v>2073843</v>
      </c>
    </row>
    <row r="620" s="4" customFormat="1" spans="1:24">
      <c r="A620" s="4">
        <v>14955688558</v>
      </c>
      <c r="B620" s="4" t="s">
        <v>24</v>
      </c>
      <c r="C620" s="4" t="s">
        <v>25</v>
      </c>
      <c r="D620" s="4" t="s">
        <v>961</v>
      </c>
      <c r="E620" s="4" t="s">
        <v>120</v>
      </c>
      <c r="F620" s="5">
        <v>44305</v>
      </c>
      <c r="G620" s="5">
        <v>44306</v>
      </c>
      <c r="H620" s="4">
        <v>1</v>
      </c>
      <c r="I620" s="4">
        <v>1</v>
      </c>
      <c r="J620" s="4">
        <v>1</v>
      </c>
      <c r="K620" s="4" t="s">
        <v>28</v>
      </c>
      <c r="L620" s="4">
        <v>103</v>
      </c>
      <c r="M620" s="4">
        <v>103</v>
      </c>
      <c r="N620" s="4" t="s">
        <v>1124</v>
      </c>
      <c r="O620" s="4" t="s">
        <v>1003</v>
      </c>
      <c r="P620" s="4" t="s">
        <v>31</v>
      </c>
      <c r="Q620" s="4">
        <v>0</v>
      </c>
      <c r="R620" s="7">
        <v>44305</v>
      </c>
      <c r="S620" s="5">
        <v>44321</v>
      </c>
      <c r="T620" s="4" t="s">
        <v>32</v>
      </c>
      <c r="U620" s="4">
        <v>103</v>
      </c>
      <c r="V620" s="4">
        <v>0</v>
      </c>
      <c r="W620" s="4">
        <v>0</v>
      </c>
      <c r="X620" s="4">
        <v>2073858</v>
      </c>
    </row>
    <row r="621" s="4" customFormat="1" spans="1:24">
      <c r="A621" s="4">
        <v>14955231341</v>
      </c>
      <c r="B621" s="4" t="s">
        <v>24</v>
      </c>
      <c r="C621" s="4" t="s">
        <v>36</v>
      </c>
      <c r="D621" s="4" t="s">
        <v>1007</v>
      </c>
      <c r="E621" s="4" t="s">
        <v>137</v>
      </c>
      <c r="F621" s="5">
        <v>44305</v>
      </c>
      <c r="G621" s="5">
        <v>44306</v>
      </c>
      <c r="H621" s="4">
        <v>1</v>
      </c>
      <c r="I621" s="4">
        <v>1</v>
      </c>
      <c r="J621" s="4">
        <v>1</v>
      </c>
      <c r="K621" s="4" t="s">
        <v>28</v>
      </c>
      <c r="L621" s="4">
        <v>-157</v>
      </c>
      <c r="M621" s="4">
        <v>-157</v>
      </c>
      <c r="N621" s="4" t="s">
        <v>1113</v>
      </c>
      <c r="O621" s="4" t="s">
        <v>1003</v>
      </c>
      <c r="P621" s="4" t="s">
        <v>31</v>
      </c>
      <c r="Q621" s="4">
        <v>0</v>
      </c>
      <c r="R621" s="7">
        <v>44305</v>
      </c>
      <c r="S621" s="5">
        <v>44321</v>
      </c>
      <c r="T621" s="4" t="s">
        <v>32</v>
      </c>
      <c r="U621" s="4">
        <v>-157</v>
      </c>
      <c r="V621" s="4">
        <v>0</v>
      </c>
      <c r="W621" s="4">
        <v>0</v>
      </c>
      <c r="X621" s="4">
        <v>2073750</v>
      </c>
    </row>
    <row r="622" s="4" customFormat="1" spans="1:24">
      <c r="A622" s="4">
        <v>14955802069</v>
      </c>
      <c r="B622" s="4" t="s">
        <v>24</v>
      </c>
      <c r="C622" s="4" t="s">
        <v>25</v>
      </c>
      <c r="D622" s="4" t="s">
        <v>1125</v>
      </c>
      <c r="E622" s="4" t="s">
        <v>78</v>
      </c>
      <c r="F622" s="5">
        <v>44305</v>
      </c>
      <c r="G622" s="5">
        <v>44306</v>
      </c>
      <c r="H622" s="4">
        <v>1</v>
      </c>
      <c r="I622" s="4">
        <v>1</v>
      </c>
      <c r="J622" s="4">
        <v>1</v>
      </c>
      <c r="K622" s="4" t="s">
        <v>28</v>
      </c>
      <c r="L622" s="4">
        <v>250</v>
      </c>
      <c r="M622" s="4">
        <v>250</v>
      </c>
      <c r="N622" s="4" t="s">
        <v>1126</v>
      </c>
      <c r="O622" s="4" t="s">
        <v>1003</v>
      </c>
      <c r="P622" s="4" t="s">
        <v>31</v>
      </c>
      <c r="Q622" s="4">
        <v>0</v>
      </c>
      <c r="R622" s="7">
        <v>44305</v>
      </c>
      <c r="S622" s="5">
        <v>44321</v>
      </c>
      <c r="T622" s="4" t="s">
        <v>32</v>
      </c>
      <c r="U622" s="4">
        <v>250</v>
      </c>
      <c r="V622" s="4">
        <v>0</v>
      </c>
      <c r="W622" s="4">
        <v>0</v>
      </c>
      <c r="X622" s="4">
        <v>2073878</v>
      </c>
    </row>
    <row r="623" s="4" customFormat="1" spans="1:24">
      <c r="A623" s="4">
        <v>14955829956</v>
      </c>
      <c r="B623" s="4" t="s">
        <v>24</v>
      </c>
      <c r="C623" s="4" t="s">
        <v>25</v>
      </c>
      <c r="D623" s="4" t="s">
        <v>911</v>
      </c>
      <c r="E623" s="4" t="s">
        <v>912</v>
      </c>
      <c r="F623" s="5">
        <v>44305</v>
      </c>
      <c r="G623" s="5">
        <v>44306</v>
      </c>
      <c r="H623" s="4">
        <v>2</v>
      </c>
      <c r="I623" s="4">
        <v>1</v>
      </c>
      <c r="J623" s="4">
        <v>2</v>
      </c>
      <c r="K623" s="4" t="s">
        <v>28</v>
      </c>
      <c r="L623" s="4">
        <v>334</v>
      </c>
      <c r="M623" s="4">
        <v>334</v>
      </c>
      <c r="N623" s="4" t="s">
        <v>1127</v>
      </c>
      <c r="O623" s="4" t="s">
        <v>1003</v>
      </c>
      <c r="P623" s="4" t="s">
        <v>31</v>
      </c>
      <c r="Q623" s="4">
        <v>0</v>
      </c>
      <c r="R623" s="7">
        <v>44305</v>
      </c>
      <c r="S623" s="5">
        <v>44321</v>
      </c>
      <c r="T623" s="4" t="s">
        <v>32</v>
      </c>
      <c r="U623" s="4">
        <v>334</v>
      </c>
      <c r="V623" s="4">
        <v>0</v>
      </c>
      <c r="W623" s="4">
        <v>0</v>
      </c>
      <c r="X623" s="4">
        <v>2073885</v>
      </c>
    </row>
    <row r="624" s="4" customFormat="1" spans="1:24">
      <c r="A624" s="4">
        <v>14955934536</v>
      </c>
      <c r="B624" s="4" t="s">
        <v>24</v>
      </c>
      <c r="C624" s="4" t="s">
        <v>25</v>
      </c>
      <c r="D624" s="4" t="s">
        <v>1128</v>
      </c>
      <c r="E624" s="4" t="s">
        <v>103</v>
      </c>
      <c r="F624" s="5">
        <v>44305</v>
      </c>
      <c r="G624" s="5">
        <v>44306</v>
      </c>
      <c r="H624" s="4">
        <v>1</v>
      </c>
      <c r="I624" s="4">
        <v>1</v>
      </c>
      <c r="J624" s="4">
        <v>1</v>
      </c>
      <c r="K624" s="4" t="s">
        <v>28</v>
      </c>
      <c r="L624" s="4">
        <v>199</v>
      </c>
      <c r="M624" s="4">
        <v>199</v>
      </c>
      <c r="N624" s="4" t="s">
        <v>1129</v>
      </c>
      <c r="O624" s="4" t="s">
        <v>1003</v>
      </c>
      <c r="P624" s="4" t="s">
        <v>31</v>
      </c>
      <c r="Q624" s="4">
        <v>0</v>
      </c>
      <c r="R624" s="7">
        <v>44305</v>
      </c>
      <c r="S624" s="5">
        <v>44321</v>
      </c>
      <c r="T624" s="4" t="s">
        <v>32</v>
      </c>
      <c r="U624" s="4">
        <v>199</v>
      </c>
      <c r="V624" s="4">
        <v>0</v>
      </c>
      <c r="W624" s="4">
        <v>0</v>
      </c>
      <c r="X624" s="4">
        <v>2073904</v>
      </c>
    </row>
    <row r="625" s="4" customFormat="1" spans="1:24">
      <c r="A625" s="4">
        <v>14956007423</v>
      </c>
      <c r="B625" s="4" t="s">
        <v>24</v>
      </c>
      <c r="C625" s="4" t="s">
        <v>25</v>
      </c>
      <c r="D625" s="4" t="s">
        <v>951</v>
      </c>
      <c r="E625" s="4" t="s">
        <v>103</v>
      </c>
      <c r="F625" s="5">
        <v>44305</v>
      </c>
      <c r="G625" s="5">
        <v>44306</v>
      </c>
      <c r="H625" s="4">
        <v>1</v>
      </c>
      <c r="I625" s="4">
        <v>1</v>
      </c>
      <c r="J625" s="4">
        <v>1</v>
      </c>
      <c r="K625" s="4" t="s">
        <v>28</v>
      </c>
      <c r="L625" s="4">
        <v>231</v>
      </c>
      <c r="M625" s="4">
        <v>231</v>
      </c>
      <c r="N625" s="4" t="s">
        <v>1130</v>
      </c>
      <c r="O625" s="4" t="s">
        <v>1003</v>
      </c>
      <c r="P625" s="4" t="s">
        <v>31</v>
      </c>
      <c r="Q625" s="4">
        <v>0</v>
      </c>
      <c r="R625" s="7">
        <v>44305</v>
      </c>
      <c r="S625" s="5">
        <v>44321</v>
      </c>
      <c r="T625" s="4" t="s">
        <v>32</v>
      </c>
      <c r="U625" s="4">
        <v>231</v>
      </c>
      <c r="V625" s="4">
        <v>0</v>
      </c>
      <c r="W625" s="4">
        <v>0</v>
      </c>
      <c r="X625" s="4">
        <v>2073916</v>
      </c>
    </row>
    <row r="626" s="4" customFormat="1" spans="1:24">
      <c r="A626" s="4">
        <v>14956080403</v>
      </c>
      <c r="B626" s="4" t="s">
        <v>24</v>
      </c>
      <c r="C626" s="4" t="s">
        <v>25</v>
      </c>
      <c r="D626" s="4" t="s">
        <v>1131</v>
      </c>
      <c r="E626" s="4" t="s">
        <v>221</v>
      </c>
      <c r="F626" s="5">
        <v>44305</v>
      </c>
      <c r="G626" s="5">
        <v>44306</v>
      </c>
      <c r="H626" s="4">
        <v>1</v>
      </c>
      <c r="I626" s="4">
        <v>1</v>
      </c>
      <c r="J626" s="4">
        <v>1</v>
      </c>
      <c r="K626" s="4" t="s">
        <v>28</v>
      </c>
      <c r="L626" s="4">
        <v>131</v>
      </c>
      <c r="M626" s="4">
        <v>131</v>
      </c>
      <c r="N626" s="4" t="s">
        <v>1132</v>
      </c>
      <c r="O626" s="4" t="s">
        <v>1003</v>
      </c>
      <c r="P626" s="4" t="s">
        <v>31</v>
      </c>
      <c r="Q626" s="4">
        <v>0</v>
      </c>
      <c r="R626" s="7">
        <v>44305</v>
      </c>
      <c r="S626" s="5">
        <v>44321</v>
      </c>
      <c r="T626" s="4" t="s">
        <v>32</v>
      </c>
      <c r="U626" s="4">
        <v>131</v>
      </c>
      <c r="V626" s="4">
        <v>0</v>
      </c>
      <c r="W626" s="4">
        <v>0</v>
      </c>
      <c r="X626" s="4">
        <v>2073927</v>
      </c>
    </row>
    <row r="627" s="4" customFormat="1" spans="1:23">
      <c r="A627" s="4">
        <v>14956103934</v>
      </c>
      <c r="B627" s="4" t="s">
        <v>24</v>
      </c>
      <c r="C627" s="4" t="s">
        <v>25</v>
      </c>
      <c r="D627" s="4" t="s">
        <v>195</v>
      </c>
      <c r="E627" s="4" t="s">
        <v>348</v>
      </c>
      <c r="F627" s="5">
        <v>44305</v>
      </c>
      <c r="G627" s="5">
        <v>44306</v>
      </c>
      <c r="H627" s="4">
        <v>1</v>
      </c>
      <c r="I627" s="4">
        <v>1</v>
      </c>
      <c r="J627" s="4">
        <v>1</v>
      </c>
      <c r="K627" s="4" t="s">
        <v>28</v>
      </c>
      <c r="L627" s="4">
        <v>151</v>
      </c>
      <c r="M627" s="4">
        <v>151</v>
      </c>
      <c r="N627" s="4" t="s">
        <v>1133</v>
      </c>
      <c r="O627" s="4" t="s">
        <v>1003</v>
      </c>
      <c r="P627" s="4" t="s">
        <v>31</v>
      </c>
      <c r="Q627" s="4">
        <v>0</v>
      </c>
      <c r="R627" s="7">
        <v>44305</v>
      </c>
      <c r="S627" s="5">
        <v>44321</v>
      </c>
      <c r="T627" s="4" t="s">
        <v>32</v>
      </c>
      <c r="U627" s="4">
        <v>151</v>
      </c>
      <c r="V627" s="4">
        <v>0</v>
      </c>
      <c r="W627" s="4">
        <v>0</v>
      </c>
    </row>
    <row r="628" s="4" customFormat="1" spans="1:23">
      <c r="A628" s="4">
        <v>14956103934</v>
      </c>
      <c r="B628" s="4" t="s">
        <v>24</v>
      </c>
      <c r="C628" s="4" t="s">
        <v>36</v>
      </c>
      <c r="D628" s="4" t="s">
        <v>195</v>
      </c>
      <c r="E628" s="4" t="s">
        <v>348</v>
      </c>
      <c r="F628" s="5">
        <v>44305</v>
      </c>
      <c r="G628" s="5">
        <v>44306</v>
      </c>
      <c r="H628" s="4">
        <v>1</v>
      </c>
      <c r="I628" s="4">
        <v>1</v>
      </c>
      <c r="J628" s="4">
        <v>1</v>
      </c>
      <c r="K628" s="4" t="s">
        <v>28</v>
      </c>
      <c r="L628" s="4">
        <v>-151</v>
      </c>
      <c r="M628" s="4">
        <v>-151</v>
      </c>
      <c r="N628" s="4" t="s">
        <v>1133</v>
      </c>
      <c r="O628" s="4" t="s">
        <v>1003</v>
      </c>
      <c r="P628" s="4" t="s">
        <v>31</v>
      </c>
      <c r="Q628" s="4">
        <v>0</v>
      </c>
      <c r="R628" s="7">
        <v>44305</v>
      </c>
      <c r="S628" s="5">
        <v>44321</v>
      </c>
      <c r="T628" s="4" t="s">
        <v>32</v>
      </c>
      <c r="U628" s="4">
        <v>-151</v>
      </c>
      <c r="V628" s="4">
        <v>0</v>
      </c>
      <c r="W628" s="4">
        <v>0</v>
      </c>
    </row>
    <row r="629" s="4" customFormat="1" spans="1:24">
      <c r="A629" s="4">
        <v>14954621602</v>
      </c>
      <c r="B629" s="4" t="s">
        <v>24</v>
      </c>
      <c r="C629" s="4" t="s">
        <v>36</v>
      </c>
      <c r="D629" s="4" t="s">
        <v>1093</v>
      </c>
      <c r="E629" s="4" t="s">
        <v>179</v>
      </c>
      <c r="F629" s="5">
        <v>44305</v>
      </c>
      <c r="G629" s="5">
        <v>44306</v>
      </c>
      <c r="H629" s="4">
        <v>1</v>
      </c>
      <c r="I629" s="4">
        <v>1</v>
      </c>
      <c r="J629" s="4">
        <v>1</v>
      </c>
      <c r="K629" s="4" t="s">
        <v>28</v>
      </c>
      <c r="L629" s="4">
        <v>-321</v>
      </c>
      <c r="M629" s="4">
        <v>-321</v>
      </c>
      <c r="N629" s="4" t="s">
        <v>1094</v>
      </c>
      <c r="O629" s="4" t="s">
        <v>1003</v>
      </c>
      <c r="P629" s="4" t="s">
        <v>31</v>
      </c>
      <c r="Q629" s="4">
        <v>0</v>
      </c>
      <c r="R629" s="7">
        <v>44305</v>
      </c>
      <c r="S629" s="5">
        <v>44321</v>
      </c>
      <c r="T629" s="4" t="s">
        <v>32</v>
      </c>
      <c r="U629" s="4">
        <v>-321</v>
      </c>
      <c r="V629" s="4">
        <v>0</v>
      </c>
      <c r="W629" s="4">
        <v>0</v>
      </c>
      <c r="X629" s="4">
        <v>2073608</v>
      </c>
    </row>
    <row r="630" s="4" customFormat="1" spans="1:23">
      <c r="A630" s="4">
        <v>14956414192</v>
      </c>
      <c r="B630" s="4" t="s">
        <v>24</v>
      </c>
      <c r="C630" s="4" t="s">
        <v>25</v>
      </c>
      <c r="D630" s="4" t="s">
        <v>1134</v>
      </c>
      <c r="E630" s="4" t="s">
        <v>221</v>
      </c>
      <c r="F630" s="5">
        <v>44305</v>
      </c>
      <c r="G630" s="5">
        <v>44306</v>
      </c>
      <c r="H630" s="4">
        <v>1</v>
      </c>
      <c r="I630" s="4">
        <v>1</v>
      </c>
      <c r="J630" s="4">
        <v>1</v>
      </c>
      <c r="K630" s="4" t="s">
        <v>28</v>
      </c>
      <c r="L630" s="4">
        <v>138</v>
      </c>
      <c r="M630" s="4">
        <v>138</v>
      </c>
      <c r="N630" s="4" t="s">
        <v>1135</v>
      </c>
      <c r="O630" s="4" t="s">
        <v>1003</v>
      </c>
      <c r="P630" s="4" t="s">
        <v>31</v>
      </c>
      <c r="Q630" s="4">
        <v>0</v>
      </c>
      <c r="R630" s="7">
        <v>44305</v>
      </c>
      <c r="S630" s="5">
        <v>44321</v>
      </c>
      <c r="T630" s="4" t="s">
        <v>32</v>
      </c>
      <c r="U630" s="4">
        <v>138</v>
      </c>
      <c r="V630" s="4">
        <v>0</v>
      </c>
      <c r="W630" s="4">
        <v>0</v>
      </c>
    </row>
    <row r="631" s="4" customFormat="1" spans="1:24">
      <c r="A631" s="4">
        <v>14956487764</v>
      </c>
      <c r="B631" s="4" t="s">
        <v>24</v>
      </c>
      <c r="C631" s="4" t="s">
        <v>25</v>
      </c>
      <c r="D631" s="4" t="s">
        <v>851</v>
      </c>
      <c r="E631" s="4" t="s">
        <v>1136</v>
      </c>
      <c r="F631" s="5">
        <v>44305</v>
      </c>
      <c r="G631" s="5">
        <v>44306</v>
      </c>
      <c r="H631" s="4">
        <v>1</v>
      </c>
      <c r="I631" s="4">
        <v>1</v>
      </c>
      <c r="J631" s="4">
        <v>1</v>
      </c>
      <c r="K631" s="4" t="s">
        <v>28</v>
      </c>
      <c r="L631" s="4">
        <v>540</v>
      </c>
      <c r="M631" s="4">
        <v>540</v>
      </c>
      <c r="N631" s="4" t="s">
        <v>1137</v>
      </c>
      <c r="O631" s="4" t="s">
        <v>1003</v>
      </c>
      <c r="P631" s="4" t="s">
        <v>31</v>
      </c>
      <c r="Q631" s="4">
        <v>0</v>
      </c>
      <c r="R631" s="7">
        <v>44305</v>
      </c>
      <c r="S631" s="5">
        <v>44321</v>
      </c>
      <c r="T631" s="4" t="s">
        <v>32</v>
      </c>
      <c r="U631" s="4">
        <v>540</v>
      </c>
      <c r="V631" s="4">
        <v>0</v>
      </c>
      <c r="W631" s="4">
        <v>0</v>
      </c>
      <c r="X631" s="4">
        <v>2074039</v>
      </c>
    </row>
    <row r="632" s="4" customFormat="1" spans="1:24">
      <c r="A632" s="4">
        <v>14956556010</v>
      </c>
      <c r="B632" s="4" t="s">
        <v>24</v>
      </c>
      <c r="C632" s="4" t="s">
        <v>25</v>
      </c>
      <c r="D632" s="4" t="s">
        <v>782</v>
      </c>
      <c r="E632" s="4" t="s">
        <v>459</v>
      </c>
      <c r="F632" s="5">
        <v>44305</v>
      </c>
      <c r="G632" s="5">
        <v>44306</v>
      </c>
      <c r="H632" s="4">
        <v>1</v>
      </c>
      <c r="I632" s="4">
        <v>1</v>
      </c>
      <c r="J632" s="4">
        <v>1</v>
      </c>
      <c r="K632" s="4" t="s">
        <v>28</v>
      </c>
      <c r="L632" s="4">
        <v>262</v>
      </c>
      <c r="M632" s="4">
        <v>262</v>
      </c>
      <c r="N632" s="4" t="s">
        <v>1138</v>
      </c>
      <c r="O632" s="4" t="s">
        <v>1003</v>
      </c>
      <c r="P632" s="4" t="s">
        <v>31</v>
      </c>
      <c r="Q632" s="4">
        <v>0</v>
      </c>
      <c r="R632" s="7">
        <v>44305</v>
      </c>
      <c r="S632" s="5">
        <v>44321</v>
      </c>
      <c r="T632" s="4" t="s">
        <v>32</v>
      </c>
      <c r="U632" s="4">
        <v>262</v>
      </c>
      <c r="V632" s="4">
        <v>0</v>
      </c>
      <c r="W632" s="4">
        <v>0</v>
      </c>
      <c r="X632" s="4">
        <v>2074058</v>
      </c>
    </row>
    <row r="633" s="4" customFormat="1" spans="1:24">
      <c r="A633" s="4">
        <v>14956583389</v>
      </c>
      <c r="B633" s="4" t="s">
        <v>24</v>
      </c>
      <c r="C633" s="4" t="s">
        <v>25</v>
      </c>
      <c r="D633" s="4" t="s">
        <v>1139</v>
      </c>
      <c r="E633" s="4" t="s">
        <v>62</v>
      </c>
      <c r="F633" s="5">
        <v>44305</v>
      </c>
      <c r="G633" s="5">
        <v>44306</v>
      </c>
      <c r="H633" s="4">
        <v>1</v>
      </c>
      <c r="I633" s="4">
        <v>1</v>
      </c>
      <c r="J633" s="4">
        <v>1</v>
      </c>
      <c r="K633" s="4" t="s">
        <v>28</v>
      </c>
      <c r="L633" s="4">
        <v>303</v>
      </c>
      <c r="M633" s="4">
        <v>303</v>
      </c>
      <c r="N633" s="4" t="s">
        <v>1140</v>
      </c>
      <c r="O633" s="4" t="s">
        <v>1003</v>
      </c>
      <c r="P633" s="4" t="s">
        <v>31</v>
      </c>
      <c r="Q633" s="4">
        <v>0</v>
      </c>
      <c r="R633" s="7">
        <v>44305</v>
      </c>
      <c r="S633" s="5">
        <v>44321</v>
      </c>
      <c r="T633" s="4" t="s">
        <v>32</v>
      </c>
      <c r="U633" s="4">
        <v>303</v>
      </c>
      <c r="V633" s="4">
        <v>0</v>
      </c>
      <c r="W633" s="4">
        <v>0</v>
      </c>
      <c r="X633" s="4">
        <v>2074070</v>
      </c>
    </row>
    <row r="634" s="4" customFormat="1" spans="1:23">
      <c r="A634" s="4">
        <v>14956591857</v>
      </c>
      <c r="B634" s="4" t="s">
        <v>24</v>
      </c>
      <c r="C634" s="4" t="s">
        <v>25</v>
      </c>
      <c r="D634" s="4" t="s">
        <v>175</v>
      </c>
      <c r="E634" s="4" t="s">
        <v>355</v>
      </c>
      <c r="F634" s="5">
        <v>44305</v>
      </c>
      <c r="G634" s="5">
        <v>44306</v>
      </c>
      <c r="H634" s="4">
        <v>1</v>
      </c>
      <c r="I634" s="4">
        <v>1</v>
      </c>
      <c r="J634" s="4">
        <v>1</v>
      </c>
      <c r="K634" s="4" t="s">
        <v>28</v>
      </c>
      <c r="L634" s="4">
        <v>224</v>
      </c>
      <c r="M634" s="4">
        <v>224</v>
      </c>
      <c r="N634" s="4" t="s">
        <v>1141</v>
      </c>
      <c r="O634" s="4" t="s">
        <v>1003</v>
      </c>
      <c r="P634" s="4" t="s">
        <v>31</v>
      </c>
      <c r="Q634" s="4">
        <v>0</v>
      </c>
      <c r="R634" s="7">
        <v>44305</v>
      </c>
      <c r="S634" s="5">
        <v>44321</v>
      </c>
      <c r="T634" s="4" t="s">
        <v>32</v>
      </c>
      <c r="U634" s="4">
        <v>224</v>
      </c>
      <c r="V634" s="4">
        <v>0</v>
      </c>
      <c r="W634" s="4">
        <v>0</v>
      </c>
    </row>
    <row r="635" s="4" customFormat="1" spans="1:24">
      <c r="A635" s="4">
        <v>14956642893</v>
      </c>
      <c r="B635" s="4" t="s">
        <v>24</v>
      </c>
      <c r="C635" s="4" t="s">
        <v>25</v>
      </c>
      <c r="D635" s="4" t="s">
        <v>487</v>
      </c>
      <c r="E635" s="4" t="s">
        <v>368</v>
      </c>
      <c r="F635" s="5">
        <v>44305</v>
      </c>
      <c r="G635" s="5">
        <v>44306</v>
      </c>
      <c r="H635" s="4">
        <v>1</v>
      </c>
      <c r="I635" s="4">
        <v>1</v>
      </c>
      <c r="J635" s="4">
        <v>1</v>
      </c>
      <c r="K635" s="4" t="s">
        <v>28</v>
      </c>
      <c r="L635" s="4">
        <v>138</v>
      </c>
      <c r="M635" s="4">
        <v>138</v>
      </c>
      <c r="N635" s="4" t="s">
        <v>804</v>
      </c>
      <c r="O635" s="4" t="s">
        <v>1003</v>
      </c>
      <c r="P635" s="4" t="s">
        <v>31</v>
      </c>
      <c r="Q635" s="4">
        <v>0</v>
      </c>
      <c r="R635" s="7">
        <v>44305</v>
      </c>
      <c r="S635" s="5">
        <v>44321</v>
      </c>
      <c r="T635" s="4" t="s">
        <v>32</v>
      </c>
      <c r="U635" s="4">
        <v>138</v>
      </c>
      <c r="V635" s="4">
        <v>0</v>
      </c>
      <c r="W635" s="4">
        <v>0</v>
      </c>
      <c r="X635" s="4">
        <v>2074082</v>
      </c>
    </row>
    <row r="636" s="4" customFormat="1" spans="1:24">
      <c r="A636" s="4">
        <v>14956717501</v>
      </c>
      <c r="B636" s="4" t="s">
        <v>24</v>
      </c>
      <c r="C636" s="4" t="s">
        <v>25</v>
      </c>
      <c r="D636" s="4" t="s">
        <v>242</v>
      </c>
      <c r="E636" s="4" t="s">
        <v>243</v>
      </c>
      <c r="F636" s="5">
        <v>44305</v>
      </c>
      <c r="G636" s="5">
        <v>44306</v>
      </c>
      <c r="H636" s="4">
        <v>2</v>
      </c>
      <c r="I636" s="4">
        <v>1</v>
      </c>
      <c r="J636" s="4">
        <v>2</v>
      </c>
      <c r="K636" s="4" t="s">
        <v>28</v>
      </c>
      <c r="L636" s="4">
        <v>356</v>
      </c>
      <c r="M636" s="4">
        <v>356</v>
      </c>
      <c r="N636" s="4" t="s">
        <v>1142</v>
      </c>
      <c r="O636" s="4" t="s">
        <v>1003</v>
      </c>
      <c r="P636" s="4" t="s">
        <v>31</v>
      </c>
      <c r="Q636" s="4">
        <v>0</v>
      </c>
      <c r="R636" s="7">
        <v>44305</v>
      </c>
      <c r="S636" s="5">
        <v>44321</v>
      </c>
      <c r="T636" s="4" t="s">
        <v>32</v>
      </c>
      <c r="U636" s="4">
        <v>356</v>
      </c>
      <c r="V636" s="4">
        <v>0</v>
      </c>
      <c r="W636" s="4">
        <v>0</v>
      </c>
      <c r="X636" s="4">
        <v>2074103</v>
      </c>
    </row>
    <row r="637" s="4" customFormat="1" spans="1:24">
      <c r="A637" s="4">
        <v>14956762049</v>
      </c>
      <c r="B637" s="4" t="s">
        <v>24</v>
      </c>
      <c r="C637" s="4" t="s">
        <v>25</v>
      </c>
      <c r="D637" s="4" t="s">
        <v>1032</v>
      </c>
      <c r="E637" s="4" t="s">
        <v>383</v>
      </c>
      <c r="F637" s="5">
        <v>44305</v>
      </c>
      <c r="G637" s="5">
        <v>44306</v>
      </c>
      <c r="H637" s="4">
        <v>1</v>
      </c>
      <c r="I637" s="4">
        <v>1</v>
      </c>
      <c r="J637" s="4">
        <v>1</v>
      </c>
      <c r="K637" s="4" t="s">
        <v>28</v>
      </c>
      <c r="L637" s="4">
        <v>246</v>
      </c>
      <c r="M637" s="4">
        <v>246</v>
      </c>
      <c r="N637" s="4" t="s">
        <v>1143</v>
      </c>
      <c r="O637" s="4" t="s">
        <v>1003</v>
      </c>
      <c r="P637" s="4" t="s">
        <v>31</v>
      </c>
      <c r="Q637" s="4">
        <v>0</v>
      </c>
      <c r="R637" s="7">
        <v>44305</v>
      </c>
      <c r="S637" s="5">
        <v>44321</v>
      </c>
      <c r="T637" s="4" t="s">
        <v>32</v>
      </c>
      <c r="U637" s="4">
        <v>246</v>
      </c>
      <c r="V637" s="4">
        <v>0</v>
      </c>
      <c r="W637" s="4">
        <v>0</v>
      </c>
      <c r="X637" s="4">
        <v>2074116</v>
      </c>
    </row>
    <row r="638" s="4" customFormat="1" spans="1:24">
      <c r="A638" s="4">
        <v>14956883362</v>
      </c>
      <c r="B638" s="4" t="s">
        <v>24</v>
      </c>
      <c r="C638" s="4" t="s">
        <v>25</v>
      </c>
      <c r="D638" s="4" t="s">
        <v>782</v>
      </c>
      <c r="E638" s="4" t="s">
        <v>459</v>
      </c>
      <c r="F638" s="5">
        <v>44305</v>
      </c>
      <c r="G638" s="5">
        <v>44306</v>
      </c>
      <c r="H638" s="4">
        <v>1</v>
      </c>
      <c r="I638" s="4">
        <v>1</v>
      </c>
      <c r="J638" s="4">
        <v>1</v>
      </c>
      <c r="K638" s="4" t="s">
        <v>28</v>
      </c>
      <c r="L638" s="4">
        <v>262</v>
      </c>
      <c r="M638" s="4">
        <v>262</v>
      </c>
      <c r="N638" s="4" t="s">
        <v>1144</v>
      </c>
      <c r="O638" s="4" t="s">
        <v>1003</v>
      </c>
      <c r="P638" s="4" t="s">
        <v>31</v>
      </c>
      <c r="Q638" s="4">
        <v>0</v>
      </c>
      <c r="R638" s="7">
        <v>44305</v>
      </c>
      <c r="S638" s="5">
        <v>44321</v>
      </c>
      <c r="T638" s="4" t="s">
        <v>32</v>
      </c>
      <c r="U638" s="4">
        <v>262</v>
      </c>
      <c r="V638" s="4">
        <v>0</v>
      </c>
      <c r="W638" s="4">
        <v>0</v>
      </c>
      <c r="X638" s="4">
        <v>2074137</v>
      </c>
    </row>
    <row r="639" s="4" customFormat="1" spans="1:24">
      <c r="A639" s="4">
        <v>14956583389</v>
      </c>
      <c r="B639" s="4" t="s">
        <v>24</v>
      </c>
      <c r="C639" s="4" t="s">
        <v>36</v>
      </c>
      <c r="D639" s="4" t="s">
        <v>1139</v>
      </c>
      <c r="E639" s="4" t="s">
        <v>62</v>
      </c>
      <c r="F639" s="5">
        <v>44305</v>
      </c>
      <c r="G639" s="5">
        <v>44306</v>
      </c>
      <c r="H639" s="4">
        <v>1</v>
      </c>
      <c r="I639" s="4">
        <v>1</v>
      </c>
      <c r="J639" s="4">
        <v>1</v>
      </c>
      <c r="K639" s="4" t="s">
        <v>28</v>
      </c>
      <c r="L639" s="4">
        <v>-303</v>
      </c>
      <c r="M639" s="4">
        <v>-303</v>
      </c>
      <c r="N639" s="4" t="s">
        <v>1140</v>
      </c>
      <c r="O639" s="4" t="s">
        <v>1003</v>
      </c>
      <c r="P639" s="4" t="s">
        <v>31</v>
      </c>
      <c r="Q639" s="4">
        <v>0</v>
      </c>
      <c r="R639" s="7">
        <v>44305</v>
      </c>
      <c r="S639" s="5">
        <v>44321</v>
      </c>
      <c r="T639" s="4" t="s">
        <v>32</v>
      </c>
      <c r="U639" s="4">
        <v>-303</v>
      </c>
      <c r="V639" s="4">
        <v>0</v>
      </c>
      <c r="W639" s="4">
        <v>0</v>
      </c>
      <c r="X639" s="4">
        <v>2074070</v>
      </c>
    </row>
    <row r="640" s="4" customFormat="1" spans="1:24">
      <c r="A640" s="4">
        <v>14956802891</v>
      </c>
      <c r="B640" s="4" t="s">
        <v>24</v>
      </c>
      <c r="C640" s="4" t="s">
        <v>25</v>
      </c>
      <c r="D640" s="4" t="s">
        <v>1145</v>
      </c>
      <c r="E640" s="4" t="s">
        <v>161</v>
      </c>
      <c r="F640" s="5">
        <v>44305</v>
      </c>
      <c r="G640" s="5">
        <v>44306</v>
      </c>
      <c r="H640" s="4">
        <v>1</v>
      </c>
      <c r="I640" s="4">
        <v>1</v>
      </c>
      <c r="J640" s="4">
        <v>1</v>
      </c>
      <c r="K640" s="4" t="s">
        <v>28</v>
      </c>
      <c r="L640" s="4">
        <v>220</v>
      </c>
      <c r="M640" s="4">
        <v>220</v>
      </c>
      <c r="N640" s="4" t="s">
        <v>1146</v>
      </c>
      <c r="O640" s="4" t="s">
        <v>1003</v>
      </c>
      <c r="P640" s="4" t="s">
        <v>31</v>
      </c>
      <c r="Q640" s="4">
        <v>0</v>
      </c>
      <c r="R640" s="7">
        <v>44305</v>
      </c>
      <c r="S640" s="5">
        <v>44321</v>
      </c>
      <c r="T640" s="4" t="s">
        <v>32</v>
      </c>
      <c r="U640" s="4">
        <v>220</v>
      </c>
      <c r="V640" s="4">
        <v>0</v>
      </c>
      <c r="W640" s="4">
        <v>0</v>
      </c>
      <c r="X640" s="4">
        <v>2074123</v>
      </c>
    </row>
    <row r="641" s="4" customFormat="1" spans="1:24">
      <c r="A641" s="4">
        <v>14956930789</v>
      </c>
      <c r="B641" s="4" t="s">
        <v>24</v>
      </c>
      <c r="C641" s="4" t="s">
        <v>25</v>
      </c>
      <c r="D641" s="4" t="s">
        <v>1147</v>
      </c>
      <c r="E641" s="4" t="s">
        <v>1148</v>
      </c>
      <c r="F641" s="5">
        <v>44305</v>
      </c>
      <c r="G641" s="5">
        <v>44306</v>
      </c>
      <c r="H641" s="4">
        <v>1</v>
      </c>
      <c r="I641" s="4">
        <v>1</v>
      </c>
      <c r="J641" s="4">
        <v>1</v>
      </c>
      <c r="K641" s="4" t="s">
        <v>28</v>
      </c>
      <c r="L641" s="4">
        <v>207</v>
      </c>
      <c r="M641" s="4">
        <v>207</v>
      </c>
      <c r="N641" s="4" t="s">
        <v>1149</v>
      </c>
      <c r="O641" s="4" t="s">
        <v>1003</v>
      </c>
      <c r="P641" s="4" t="s">
        <v>31</v>
      </c>
      <c r="Q641" s="4">
        <v>0</v>
      </c>
      <c r="R641" s="7">
        <v>44305</v>
      </c>
      <c r="S641" s="5">
        <v>44321</v>
      </c>
      <c r="T641" s="4" t="s">
        <v>32</v>
      </c>
      <c r="U641" s="4">
        <v>207</v>
      </c>
      <c r="V641" s="4">
        <v>0</v>
      </c>
      <c r="W641" s="4">
        <v>0</v>
      </c>
      <c r="X641" s="4">
        <v>2074153</v>
      </c>
    </row>
    <row r="642" s="4" customFormat="1" spans="1:24">
      <c r="A642" s="4">
        <v>14957077076</v>
      </c>
      <c r="B642" s="4" t="s">
        <v>24</v>
      </c>
      <c r="C642" s="4" t="s">
        <v>25</v>
      </c>
      <c r="D642" s="4" t="s">
        <v>1150</v>
      </c>
      <c r="E642" s="4" t="s">
        <v>1151</v>
      </c>
      <c r="F642" s="5">
        <v>44305</v>
      </c>
      <c r="G642" s="5">
        <v>44306</v>
      </c>
      <c r="H642" s="4">
        <v>1</v>
      </c>
      <c r="I642" s="4">
        <v>1</v>
      </c>
      <c r="J642" s="4">
        <v>1</v>
      </c>
      <c r="K642" s="4" t="s">
        <v>28</v>
      </c>
      <c r="L642" s="4">
        <v>339</v>
      </c>
      <c r="M642" s="4">
        <v>339</v>
      </c>
      <c r="N642" s="4" t="s">
        <v>1152</v>
      </c>
      <c r="O642" s="4" t="s">
        <v>1003</v>
      </c>
      <c r="P642" s="4" t="s">
        <v>31</v>
      </c>
      <c r="Q642" s="4">
        <v>0</v>
      </c>
      <c r="R642" s="7">
        <v>44305</v>
      </c>
      <c r="S642" s="5">
        <v>44321</v>
      </c>
      <c r="T642" s="4" t="s">
        <v>32</v>
      </c>
      <c r="U642" s="4">
        <v>339</v>
      </c>
      <c r="V642" s="4">
        <v>0</v>
      </c>
      <c r="W642" s="4">
        <v>0</v>
      </c>
      <c r="X642" s="4">
        <v>2074192</v>
      </c>
    </row>
    <row r="643" s="4" customFormat="1" spans="1:24">
      <c r="A643" s="4">
        <v>14957150322</v>
      </c>
      <c r="B643" s="4" t="s">
        <v>24</v>
      </c>
      <c r="C643" s="4" t="s">
        <v>25</v>
      </c>
      <c r="D643" s="4" t="s">
        <v>1153</v>
      </c>
      <c r="E643" s="4" t="s">
        <v>1154</v>
      </c>
      <c r="F643" s="5">
        <v>44305</v>
      </c>
      <c r="G643" s="5">
        <v>44306</v>
      </c>
      <c r="H643" s="4">
        <v>1</v>
      </c>
      <c r="I643" s="4">
        <v>1</v>
      </c>
      <c r="J643" s="4">
        <v>1</v>
      </c>
      <c r="K643" s="4" t="s">
        <v>28</v>
      </c>
      <c r="L643" s="4">
        <v>133</v>
      </c>
      <c r="M643" s="4">
        <v>133</v>
      </c>
      <c r="N643" s="4" t="s">
        <v>1155</v>
      </c>
      <c r="O643" s="4" t="s">
        <v>1003</v>
      </c>
      <c r="P643" s="4" t="s">
        <v>31</v>
      </c>
      <c r="Q643" s="4">
        <v>0</v>
      </c>
      <c r="R643" s="7">
        <v>44305</v>
      </c>
      <c r="S643" s="5">
        <v>44321</v>
      </c>
      <c r="T643" s="4" t="s">
        <v>32</v>
      </c>
      <c r="U643" s="4">
        <v>133</v>
      </c>
      <c r="V643" s="4">
        <v>0</v>
      </c>
      <c r="W643" s="4">
        <v>0</v>
      </c>
      <c r="X643" s="4">
        <v>2074215</v>
      </c>
    </row>
    <row r="644" s="4" customFormat="1" spans="1:24">
      <c r="A644" s="4">
        <v>14941618216</v>
      </c>
      <c r="B644" s="4" t="s">
        <v>24</v>
      </c>
      <c r="C644" s="4" t="s">
        <v>375</v>
      </c>
      <c r="D644" s="4" t="s">
        <v>1025</v>
      </c>
      <c r="E644" s="4" t="s">
        <v>120</v>
      </c>
      <c r="F644" s="5">
        <v>44304</v>
      </c>
      <c r="G644" s="5">
        <v>44306</v>
      </c>
      <c r="H644" s="4">
        <v>1</v>
      </c>
      <c r="I644" s="4">
        <v>2</v>
      </c>
      <c r="J644" s="4">
        <v>2</v>
      </c>
      <c r="K644" s="4" t="s">
        <v>28</v>
      </c>
      <c r="L644" s="4">
        <v>-114</v>
      </c>
      <c r="M644" s="4">
        <v>-114</v>
      </c>
      <c r="N644" s="4" t="s">
        <v>1026</v>
      </c>
      <c r="O644" s="4" t="s">
        <v>1003</v>
      </c>
      <c r="P644" s="4" t="s">
        <v>31</v>
      </c>
      <c r="Q644" s="4">
        <v>0</v>
      </c>
      <c r="R644" s="7">
        <v>44303</v>
      </c>
      <c r="S644" s="5">
        <v>44321</v>
      </c>
      <c r="T644" s="4" t="s">
        <v>32</v>
      </c>
      <c r="U644" s="4">
        <v>-114</v>
      </c>
      <c r="V644" s="4">
        <v>0</v>
      </c>
      <c r="W644" s="4">
        <v>0</v>
      </c>
      <c r="X644" s="4">
        <v>2071536</v>
      </c>
    </row>
    <row r="645" s="4" customFormat="1" spans="1:23">
      <c r="A645" s="4">
        <v>14886198856</v>
      </c>
      <c r="B645" s="4" t="s">
        <v>24</v>
      </c>
      <c r="C645" s="4" t="s">
        <v>25</v>
      </c>
      <c r="D645" s="4" t="s">
        <v>117</v>
      </c>
      <c r="E645" s="4" t="s">
        <v>91</v>
      </c>
      <c r="F645" s="5">
        <v>44303</v>
      </c>
      <c r="G645" s="5">
        <v>44307</v>
      </c>
      <c r="H645" s="4">
        <v>3</v>
      </c>
      <c r="I645" s="4">
        <v>4</v>
      </c>
      <c r="J645" s="4">
        <v>12</v>
      </c>
      <c r="K645" s="4" t="s">
        <v>28</v>
      </c>
      <c r="L645" s="4">
        <v>8307</v>
      </c>
      <c r="M645" s="4">
        <v>8307</v>
      </c>
      <c r="N645" s="4" t="s">
        <v>1156</v>
      </c>
      <c r="O645" s="4" t="s">
        <v>1157</v>
      </c>
      <c r="P645" s="4" t="s">
        <v>31</v>
      </c>
      <c r="Q645" s="4">
        <v>0</v>
      </c>
      <c r="R645" s="7">
        <v>44297</v>
      </c>
      <c r="S645" s="5">
        <v>44322</v>
      </c>
      <c r="T645" s="4" t="s">
        <v>32</v>
      </c>
      <c r="U645" s="4">
        <v>8307</v>
      </c>
      <c r="V645" s="4">
        <v>0</v>
      </c>
      <c r="W645" s="4">
        <v>0</v>
      </c>
    </row>
    <row r="646" s="4" customFormat="1" spans="1:23">
      <c r="A646" s="4">
        <v>14886198856</v>
      </c>
      <c r="B646" s="4" t="s">
        <v>24</v>
      </c>
      <c r="C646" s="4" t="s">
        <v>36</v>
      </c>
      <c r="D646" s="4" t="s">
        <v>117</v>
      </c>
      <c r="E646" s="4" t="s">
        <v>91</v>
      </c>
      <c r="F646" s="5">
        <v>44303</v>
      </c>
      <c r="G646" s="5">
        <v>44307</v>
      </c>
      <c r="H646" s="4">
        <v>3</v>
      </c>
      <c r="I646" s="4">
        <v>4</v>
      </c>
      <c r="J646" s="4">
        <v>12</v>
      </c>
      <c r="K646" s="4" t="s">
        <v>28</v>
      </c>
      <c r="L646" s="4">
        <v>-8307</v>
      </c>
      <c r="M646" s="4">
        <v>-8307</v>
      </c>
      <c r="N646" s="4" t="s">
        <v>1156</v>
      </c>
      <c r="O646" s="4" t="s">
        <v>1157</v>
      </c>
      <c r="P646" s="4" t="s">
        <v>31</v>
      </c>
      <c r="Q646" s="4">
        <v>0</v>
      </c>
      <c r="R646" s="7">
        <v>44297</v>
      </c>
      <c r="S646" s="5">
        <v>44322</v>
      </c>
      <c r="T646" s="4" t="s">
        <v>32</v>
      </c>
      <c r="U646" s="4">
        <v>-8307</v>
      </c>
      <c r="V646" s="4">
        <v>0</v>
      </c>
      <c r="W646" s="4">
        <v>0</v>
      </c>
    </row>
    <row r="647" s="4" customFormat="1" spans="1:24">
      <c r="A647" s="4">
        <v>14894197352</v>
      </c>
      <c r="B647" s="4" t="s">
        <v>24</v>
      </c>
      <c r="C647" s="4" t="s">
        <v>25</v>
      </c>
      <c r="D647" s="4" t="s">
        <v>61</v>
      </c>
      <c r="E647" s="4" t="s">
        <v>1158</v>
      </c>
      <c r="F647" s="5">
        <v>44305</v>
      </c>
      <c r="G647" s="5">
        <v>44307</v>
      </c>
      <c r="H647" s="4">
        <v>1</v>
      </c>
      <c r="I647" s="4">
        <v>2</v>
      </c>
      <c r="J647" s="4">
        <v>2</v>
      </c>
      <c r="K647" s="4" t="s">
        <v>28</v>
      </c>
      <c r="L647" s="4">
        <v>1608</v>
      </c>
      <c r="M647" s="4">
        <v>1608</v>
      </c>
      <c r="N647" s="4" t="s">
        <v>1159</v>
      </c>
      <c r="O647" s="4" t="s">
        <v>1157</v>
      </c>
      <c r="P647" s="4" t="s">
        <v>31</v>
      </c>
      <c r="Q647" s="4">
        <v>0</v>
      </c>
      <c r="R647" s="7">
        <v>44298</v>
      </c>
      <c r="S647" s="5">
        <v>44322</v>
      </c>
      <c r="T647" s="4" t="s">
        <v>32</v>
      </c>
      <c r="U647" s="4">
        <v>1608</v>
      </c>
      <c r="V647" s="4">
        <v>0</v>
      </c>
      <c r="W647" s="4">
        <v>0</v>
      </c>
      <c r="X647" s="4">
        <v>2063682</v>
      </c>
    </row>
    <row r="648" s="4" customFormat="1" spans="1:24">
      <c r="A648" s="4">
        <v>14899454504</v>
      </c>
      <c r="B648" s="4" t="s">
        <v>24</v>
      </c>
      <c r="C648" s="4" t="s">
        <v>25</v>
      </c>
      <c r="D648" s="4" t="s">
        <v>1160</v>
      </c>
      <c r="E648" s="4" t="s">
        <v>47</v>
      </c>
      <c r="F648" s="5">
        <v>44305</v>
      </c>
      <c r="G648" s="5">
        <v>44307</v>
      </c>
      <c r="H648" s="4">
        <v>1</v>
      </c>
      <c r="I648" s="4">
        <v>2</v>
      </c>
      <c r="J648" s="4">
        <v>2</v>
      </c>
      <c r="K648" s="4" t="s">
        <v>28</v>
      </c>
      <c r="L648" s="4">
        <v>678</v>
      </c>
      <c r="M648" s="4">
        <v>678</v>
      </c>
      <c r="N648" s="4" t="s">
        <v>1161</v>
      </c>
      <c r="O648" s="4" t="s">
        <v>1157</v>
      </c>
      <c r="P648" s="4" t="s">
        <v>31</v>
      </c>
      <c r="Q648" s="4">
        <v>0</v>
      </c>
      <c r="R648" s="7">
        <v>44299</v>
      </c>
      <c r="S648" s="5">
        <v>44322</v>
      </c>
      <c r="T648" s="4" t="s">
        <v>32</v>
      </c>
      <c r="U648" s="4">
        <v>678</v>
      </c>
      <c r="V648" s="4">
        <v>0</v>
      </c>
      <c r="W648" s="4">
        <v>0</v>
      </c>
      <c r="X648" s="4">
        <v>2064509</v>
      </c>
    </row>
    <row r="649" s="4" customFormat="1" spans="1:24">
      <c r="A649" s="4">
        <v>14901679831</v>
      </c>
      <c r="B649" s="4" t="s">
        <v>24</v>
      </c>
      <c r="C649" s="4" t="s">
        <v>25</v>
      </c>
      <c r="D649" s="4" t="s">
        <v>1073</v>
      </c>
      <c r="E649" s="4" t="s">
        <v>1162</v>
      </c>
      <c r="F649" s="5">
        <v>44306</v>
      </c>
      <c r="G649" s="5">
        <v>44307</v>
      </c>
      <c r="H649" s="4">
        <v>1</v>
      </c>
      <c r="I649" s="4">
        <v>1</v>
      </c>
      <c r="J649" s="4">
        <v>1</v>
      </c>
      <c r="K649" s="4" t="s">
        <v>28</v>
      </c>
      <c r="L649" s="4">
        <v>296</v>
      </c>
      <c r="M649" s="4">
        <v>296</v>
      </c>
      <c r="N649" s="4" t="s">
        <v>1163</v>
      </c>
      <c r="O649" s="4" t="s">
        <v>1157</v>
      </c>
      <c r="P649" s="4" t="s">
        <v>31</v>
      </c>
      <c r="Q649" s="4">
        <v>0</v>
      </c>
      <c r="R649" s="7">
        <v>44299</v>
      </c>
      <c r="S649" s="5">
        <v>44322</v>
      </c>
      <c r="T649" s="4" t="s">
        <v>32</v>
      </c>
      <c r="U649" s="4">
        <v>296</v>
      </c>
      <c r="V649" s="4">
        <v>0</v>
      </c>
      <c r="W649" s="4">
        <v>0</v>
      </c>
      <c r="X649" s="4">
        <v>2065082</v>
      </c>
    </row>
    <row r="650" s="4" customFormat="1" spans="1:24">
      <c r="A650" s="4">
        <v>14906747184</v>
      </c>
      <c r="B650" s="4" t="s">
        <v>24</v>
      </c>
      <c r="C650" s="4" t="s">
        <v>25</v>
      </c>
      <c r="D650" s="4" t="s">
        <v>1164</v>
      </c>
      <c r="E650" s="4" t="s">
        <v>161</v>
      </c>
      <c r="F650" s="5">
        <v>44305</v>
      </c>
      <c r="G650" s="5">
        <v>44307</v>
      </c>
      <c r="H650" s="4">
        <v>1</v>
      </c>
      <c r="I650" s="4">
        <v>2</v>
      </c>
      <c r="J650" s="4">
        <v>2</v>
      </c>
      <c r="K650" s="4" t="s">
        <v>28</v>
      </c>
      <c r="L650" s="4">
        <v>760</v>
      </c>
      <c r="M650" s="4">
        <v>760</v>
      </c>
      <c r="N650" s="4" t="s">
        <v>1165</v>
      </c>
      <c r="O650" s="4" t="s">
        <v>1157</v>
      </c>
      <c r="P650" s="4" t="s">
        <v>31</v>
      </c>
      <c r="Q650" s="4">
        <v>0</v>
      </c>
      <c r="R650" s="7">
        <v>44299</v>
      </c>
      <c r="S650" s="5">
        <v>44322</v>
      </c>
      <c r="T650" s="4" t="s">
        <v>32</v>
      </c>
      <c r="U650" s="4">
        <v>760</v>
      </c>
      <c r="V650" s="4">
        <v>0</v>
      </c>
      <c r="W650" s="4">
        <v>0</v>
      </c>
      <c r="X650" s="4">
        <v>2065734</v>
      </c>
    </row>
    <row r="651" s="4" customFormat="1" spans="1:24">
      <c r="A651" s="4">
        <v>14907013970</v>
      </c>
      <c r="B651" s="4" t="s">
        <v>24</v>
      </c>
      <c r="C651" s="4" t="s">
        <v>25</v>
      </c>
      <c r="D651" s="4" t="s">
        <v>61</v>
      </c>
      <c r="E651" s="4" t="s">
        <v>62</v>
      </c>
      <c r="F651" s="5">
        <v>44305</v>
      </c>
      <c r="G651" s="5">
        <v>44307</v>
      </c>
      <c r="H651" s="4">
        <v>1</v>
      </c>
      <c r="I651" s="4">
        <v>2</v>
      </c>
      <c r="J651" s="4">
        <v>2</v>
      </c>
      <c r="K651" s="4" t="s">
        <v>28</v>
      </c>
      <c r="L651" s="4">
        <v>1675</v>
      </c>
      <c r="M651" s="4">
        <v>1675</v>
      </c>
      <c r="N651" s="4" t="s">
        <v>1159</v>
      </c>
      <c r="O651" s="4" t="s">
        <v>1157</v>
      </c>
      <c r="P651" s="4" t="s">
        <v>31</v>
      </c>
      <c r="Q651" s="4">
        <v>0</v>
      </c>
      <c r="R651" s="7">
        <v>44299</v>
      </c>
      <c r="S651" s="5">
        <v>44322</v>
      </c>
      <c r="T651" s="4" t="s">
        <v>32</v>
      </c>
      <c r="U651" s="4">
        <v>1675</v>
      </c>
      <c r="V651" s="4">
        <v>0</v>
      </c>
      <c r="W651" s="4">
        <v>0</v>
      </c>
      <c r="X651" s="4">
        <v>2065770</v>
      </c>
    </row>
    <row r="652" s="4" customFormat="1" spans="1:24">
      <c r="A652" s="4">
        <v>14908011406</v>
      </c>
      <c r="B652" s="4" t="s">
        <v>24</v>
      </c>
      <c r="C652" s="4" t="s">
        <v>25</v>
      </c>
      <c r="D652" s="4" t="s">
        <v>848</v>
      </c>
      <c r="E652" s="4" t="s">
        <v>137</v>
      </c>
      <c r="F652" s="5">
        <v>44305</v>
      </c>
      <c r="G652" s="5">
        <v>44307</v>
      </c>
      <c r="H652" s="4">
        <v>1</v>
      </c>
      <c r="I652" s="4">
        <v>2</v>
      </c>
      <c r="J652" s="4">
        <v>2</v>
      </c>
      <c r="K652" s="4" t="s">
        <v>28</v>
      </c>
      <c r="L652" s="4">
        <v>561</v>
      </c>
      <c r="M652" s="4">
        <v>561</v>
      </c>
      <c r="N652" s="4" t="s">
        <v>1166</v>
      </c>
      <c r="O652" s="4" t="s">
        <v>1157</v>
      </c>
      <c r="P652" s="4" t="s">
        <v>31</v>
      </c>
      <c r="Q652" s="4">
        <v>0</v>
      </c>
      <c r="R652" s="7">
        <v>44300</v>
      </c>
      <c r="S652" s="5">
        <v>44322</v>
      </c>
      <c r="T652" s="4" t="s">
        <v>32</v>
      </c>
      <c r="U652" s="4">
        <v>561</v>
      </c>
      <c r="V652" s="4">
        <v>0</v>
      </c>
      <c r="W652" s="4">
        <v>0</v>
      </c>
      <c r="X652" s="4">
        <v>2066033</v>
      </c>
    </row>
    <row r="653" s="4" customFormat="1" spans="1:24">
      <c r="A653" s="4">
        <v>14921597957</v>
      </c>
      <c r="B653" s="4" t="s">
        <v>24</v>
      </c>
      <c r="C653" s="4" t="s">
        <v>25</v>
      </c>
      <c r="D653" s="4" t="s">
        <v>1167</v>
      </c>
      <c r="E653" s="4" t="s">
        <v>193</v>
      </c>
      <c r="F653" s="5">
        <v>44306</v>
      </c>
      <c r="G653" s="5">
        <v>44307</v>
      </c>
      <c r="H653" s="4">
        <v>1</v>
      </c>
      <c r="I653" s="4">
        <v>1</v>
      </c>
      <c r="J653" s="4">
        <v>1</v>
      </c>
      <c r="K653" s="4" t="s">
        <v>28</v>
      </c>
      <c r="L653" s="4">
        <v>127</v>
      </c>
      <c r="M653" s="4">
        <v>127</v>
      </c>
      <c r="N653" s="4" t="s">
        <v>1168</v>
      </c>
      <c r="O653" s="4" t="s">
        <v>1157</v>
      </c>
      <c r="P653" s="4" t="s">
        <v>31</v>
      </c>
      <c r="Q653" s="4">
        <v>0</v>
      </c>
      <c r="R653" s="7">
        <v>44301</v>
      </c>
      <c r="S653" s="5">
        <v>44322</v>
      </c>
      <c r="T653" s="4" t="s">
        <v>32</v>
      </c>
      <c r="U653" s="4">
        <v>127</v>
      </c>
      <c r="V653" s="4">
        <v>0</v>
      </c>
      <c r="W653" s="4">
        <v>0</v>
      </c>
      <c r="X653" s="4">
        <v>2068095</v>
      </c>
    </row>
    <row r="654" s="4" customFormat="1" spans="1:24">
      <c r="A654" s="4">
        <v>14927877734</v>
      </c>
      <c r="B654" s="4" t="s">
        <v>24</v>
      </c>
      <c r="C654" s="4" t="s">
        <v>25</v>
      </c>
      <c r="D654" s="4" t="s">
        <v>1169</v>
      </c>
      <c r="E654" s="4" t="s">
        <v>188</v>
      </c>
      <c r="F654" s="5">
        <v>44306</v>
      </c>
      <c r="G654" s="5">
        <v>44307</v>
      </c>
      <c r="H654" s="4">
        <v>1</v>
      </c>
      <c r="I654" s="4">
        <v>1</v>
      </c>
      <c r="J654" s="4">
        <v>1</v>
      </c>
      <c r="K654" s="4" t="s">
        <v>28</v>
      </c>
      <c r="L654" s="4">
        <v>242</v>
      </c>
      <c r="M654" s="4">
        <v>242</v>
      </c>
      <c r="N654" s="4" t="s">
        <v>1170</v>
      </c>
      <c r="O654" s="4" t="s">
        <v>1157</v>
      </c>
      <c r="P654" s="4" t="s">
        <v>31</v>
      </c>
      <c r="Q654" s="4">
        <v>0</v>
      </c>
      <c r="R654" s="7">
        <v>44302</v>
      </c>
      <c r="S654" s="5">
        <v>44322</v>
      </c>
      <c r="T654" s="4" t="s">
        <v>32</v>
      </c>
      <c r="U654" s="4">
        <v>242</v>
      </c>
      <c r="V654" s="4">
        <v>0</v>
      </c>
      <c r="W654" s="4">
        <v>0</v>
      </c>
      <c r="X654" s="4">
        <v>2069127</v>
      </c>
    </row>
    <row r="655" s="4" customFormat="1" spans="1:24">
      <c r="A655" s="4">
        <v>14929914350</v>
      </c>
      <c r="B655" s="4" t="s">
        <v>24</v>
      </c>
      <c r="C655" s="4" t="s">
        <v>25</v>
      </c>
      <c r="D655" s="4" t="s">
        <v>861</v>
      </c>
      <c r="E655" s="4" t="s">
        <v>106</v>
      </c>
      <c r="F655" s="5">
        <v>44306</v>
      </c>
      <c r="G655" s="5">
        <v>44307</v>
      </c>
      <c r="H655" s="4">
        <v>1</v>
      </c>
      <c r="I655" s="4">
        <v>1</v>
      </c>
      <c r="J655" s="4">
        <v>1</v>
      </c>
      <c r="K655" s="4" t="s">
        <v>28</v>
      </c>
      <c r="L655" s="4">
        <v>163</v>
      </c>
      <c r="M655" s="4">
        <v>163</v>
      </c>
      <c r="N655" s="4" t="s">
        <v>1171</v>
      </c>
      <c r="O655" s="4" t="s">
        <v>1157</v>
      </c>
      <c r="P655" s="4" t="s">
        <v>31</v>
      </c>
      <c r="Q655" s="4">
        <v>0</v>
      </c>
      <c r="R655" s="7">
        <v>44302</v>
      </c>
      <c r="S655" s="5">
        <v>44322</v>
      </c>
      <c r="T655" s="4" t="s">
        <v>32</v>
      </c>
      <c r="U655" s="4">
        <v>163</v>
      </c>
      <c r="V655" s="4">
        <v>0</v>
      </c>
      <c r="W655" s="4">
        <v>0</v>
      </c>
      <c r="X655" s="4">
        <v>2069672</v>
      </c>
    </row>
    <row r="656" s="4" customFormat="1" spans="1:24">
      <c r="A656" s="4">
        <v>14929921737</v>
      </c>
      <c r="B656" s="4" t="s">
        <v>24</v>
      </c>
      <c r="C656" s="4" t="s">
        <v>25</v>
      </c>
      <c r="D656" s="4" t="s">
        <v>1172</v>
      </c>
      <c r="E656" s="4" t="s">
        <v>303</v>
      </c>
      <c r="F656" s="5">
        <v>44306</v>
      </c>
      <c r="G656" s="5">
        <v>44307</v>
      </c>
      <c r="H656" s="4">
        <v>1</v>
      </c>
      <c r="I656" s="4">
        <v>1</v>
      </c>
      <c r="J656" s="4">
        <v>1</v>
      </c>
      <c r="K656" s="4" t="s">
        <v>28</v>
      </c>
      <c r="L656" s="4">
        <v>401</v>
      </c>
      <c r="M656" s="4">
        <v>401</v>
      </c>
      <c r="N656" s="4" t="s">
        <v>1173</v>
      </c>
      <c r="O656" s="4" t="s">
        <v>1157</v>
      </c>
      <c r="P656" s="4" t="s">
        <v>31</v>
      </c>
      <c r="Q656" s="4">
        <v>0</v>
      </c>
      <c r="R656" s="7">
        <v>44302</v>
      </c>
      <c r="S656" s="5">
        <v>44322</v>
      </c>
      <c r="T656" s="4" t="s">
        <v>32</v>
      </c>
      <c r="U656" s="4">
        <v>401</v>
      </c>
      <c r="V656" s="4">
        <v>0</v>
      </c>
      <c r="W656" s="4">
        <v>0</v>
      </c>
      <c r="X656" s="4">
        <v>2069673</v>
      </c>
    </row>
    <row r="657" s="4" customFormat="1" spans="1:24">
      <c r="A657" s="4">
        <v>14930383620</v>
      </c>
      <c r="B657" s="4" t="s">
        <v>24</v>
      </c>
      <c r="C657" s="4" t="s">
        <v>25</v>
      </c>
      <c r="D657" s="4" t="s">
        <v>1174</v>
      </c>
      <c r="E657" s="4" t="s">
        <v>103</v>
      </c>
      <c r="F657" s="5">
        <v>44306</v>
      </c>
      <c r="G657" s="5">
        <v>44307</v>
      </c>
      <c r="H657" s="4">
        <v>1</v>
      </c>
      <c r="I657" s="4">
        <v>1</v>
      </c>
      <c r="J657" s="4">
        <v>1</v>
      </c>
      <c r="K657" s="4" t="s">
        <v>28</v>
      </c>
      <c r="L657" s="4">
        <v>528</v>
      </c>
      <c r="M657" s="4">
        <v>528</v>
      </c>
      <c r="N657" s="4" t="s">
        <v>1175</v>
      </c>
      <c r="O657" s="4" t="s">
        <v>1157</v>
      </c>
      <c r="P657" s="4" t="s">
        <v>31</v>
      </c>
      <c r="Q657" s="4">
        <v>0</v>
      </c>
      <c r="R657" s="7">
        <v>44302</v>
      </c>
      <c r="S657" s="5">
        <v>44322</v>
      </c>
      <c r="T657" s="4" t="s">
        <v>32</v>
      </c>
      <c r="U657" s="4">
        <v>528</v>
      </c>
      <c r="V657" s="4">
        <v>0</v>
      </c>
      <c r="W657" s="4">
        <v>0</v>
      </c>
      <c r="X657" s="4">
        <v>2069857</v>
      </c>
    </row>
    <row r="658" s="4" customFormat="1" spans="1:24">
      <c r="A658" s="4">
        <v>14936299077</v>
      </c>
      <c r="B658" s="4" t="s">
        <v>24</v>
      </c>
      <c r="C658" s="4" t="s">
        <v>25</v>
      </c>
      <c r="D658" s="4" t="s">
        <v>114</v>
      </c>
      <c r="E658" s="4" t="s">
        <v>137</v>
      </c>
      <c r="F658" s="5">
        <v>44304</v>
      </c>
      <c r="G658" s="5">
        <v>44307</v>
      </c>
      <c r="H658" s="4">
        <v>1</v>
      </c>
      <c r="I658" s="4">
        <v>3</v>
      </c>
      <c r="J658" s="4">
        <v>3</v>
      </c>
      <c r="K658" s="4" t="s">
        <v>28</v>
      </c>
      <c r="L658" s="4">
        <v>516</v>
      </c>
      <c r="M658" s="4">
        <v>516</v>
      </c>
      <c r="N658" s="4" t="s">
        <v>1176</v>
      </c>
      <c r="O658" s="4" t="s">
        <v>1157</v>
      </c>
      <c r="P658" s="4" t="s">
        <v>31</v>
      </c>
      <c r="Q658" s="4">
        <v>0</v>
      </c>
      <c r="R658" s="7">
        <v>44303</v>
      </c>
      <c r="S658" s="5">
        <v>44322</v>
      </c>
      <c r="T658" s="4" t="s">
        <v>32</v>
      </c>
      <c r="U658" s="4">
        <v>516</v>
      </c>
      <c r="V658" s="4">
        <v>0</v>
      </c>
      <c r="W658" s="4">
        <v>0</v>
      </c>
      <c r="X658" s="4">
        <v>2070771</v>
      </c>
    </row>
    <row r="659" s="4" customFormat="1" spans="1:24">
      <c r="A659" s="4">
        <v>14936974580</v>
      </c>
      <c r="B659" s="4" t="s">
        <v>24</v>
      </c>
      <c r="C659" s="4" t="s">
        <v>25</v>
      </c>
      <c r="D659" s="4" t="s">
        <v>87</v>
      </c>
      <c r="E659" s="4" t="s">
        <v>91</v>
      </c>
      <c r="F659" s="5">
        <v>44306</v>
      </c>
      <c r="G659" s="5">
        <v>44307</v>
      </c>
      <c r="H659" s="4">
        <v>1</v>
      </c>
      <c r="I659" s="4">
        <v>1</v>
      </c>
      <c r="J659" s="4">
        <v>1</v>
      </c>
      <c r="K659" s="4" t="s">
        <v>28</v>
      </c>
      <c r="L659" s="4">
        <v>617</v>
      </c>
      <c r="M659" s="4">
        <v>617</v>
      </c>
      <c r="N659" s="4" t="s">
        <v>1177</v>
      </c>
      <c r="O659" s="4" t="s">
        <v>1157</v>
      </c>
      <c r="P659" s="4" t="s">
        <v>31</v>
      </c>
      <c r="Q659" s="4">
        <v>0</v>
      </c>
      <c r="R659" s="7">
        <v>44303</v>
      </c>
      <c r="S659" s="5">
        <v>44322</v>
      </c>
      <c r="T659" s="4" t="s">
        <v>32</v>
      </c>
      <c r="U659" s="4">
        <v>617</v>
      </c>
      <c r="V659" s="4">
        <v>0</v>
      </c>
      <c r="W659" s="4">
        <v>0</v>
      </c>
      <c r="X659" s="4">
        <v>2070956</v>
      </c>
    </row>
    <row r="660" s="4" customFormat="1" spans="1:24">
      <c r="A660" s="4">
        <v>14943599929</v>
      </c>
      <c r="B660" s="4" t="s">
        <v>24</v>
      </c>
      <c r="C660" s="4" t="s">
        <v>25</v>
      </c>
      <c r="D660" s="4" t="s">
        <v>1178</v>
      </c>
      <c r="E660" s="4" t="s">
        <v>383</v>
      </c>
      <c r="F660" s="5">
        <v>44305</v>
      </c>
      <c r="G660" s="5">
        <v>44307</v>
      </c>
      <c r="H660" s="4">
        <v>1</v>
      </c>
      <c r="I660" s="4">
        <v>2</v>
      </c>
      <c r="J660" s="4">
        <v>2</v>
      </c>
      <c r="K660" s="4" t="s">
        <v>28</v>
      </c>
      <c r="L660" s="4">
        <v>540</v>
      </c>
      <c r="M660" s="4">
        <v>540</v>
      </c>
      <c r="N660" s="4" t="s">
        <v>1179</v>
      </c>
      <c r="O660" s="4" t="s">
        <v>1157</v>
      </c>
      <c r="P660" s="4" t="s">
        <v>31</v>
      </c>
      <c r="Q660" s="4">
        <v>0</v>
      </c>
      <c r="R660" s="7">
        <v>44304</v>
      </c>
      <c r="S660" s="5">
        <v>44322</v>
      </c>
      <c r="T660" s="4" t="s">
        <v>32</v>
      </c>
      <c r="U660" s="4">
        <v>540</v>
      </c>
      <c r="V660" s="4">
        <v>0</v>
      </c>
      <c r="W660" s="4">
        <v>0</v>
      </c>
      <c r="X660" s="4">
        <v>2072031</v>
      </c>
    </row>
    <row r="661" s="4" customFormat="1" spans="1:24">
      <c r="A661" s="4">
        <v>14946787348</v>
      </c>
      <c r="B661" s="4" t="s">
        <v>24</v>
      </c>
      <c r="C661" s="4" t="s">
        <v>25</v>
      </c>
      <c r="D661" s="4" t="s">
        <v>1180</v>
      </c>
      <c r="E661" s="4" t="s">
        <v>103</v>
      </c>
      <c r="F661" s="5">
        <v>44305</v>
      </c>
      <c r="G661" s="5">
        <v>44307</v>
      </c>
      <c r="H661" s="4">
        <v>1</v>
      </c>
      <c r="I661" s="4">
        <v>2</v>
      </c>
      <c r="J661" s="4">
        <v>2</v>
      </c>
      <c r="K661" s="4" t="s">
        <v>28</v>
      </c>
      <c r="L661" s="4">
        <v>512</v>
      </c>
      <c r="M661" s="4">
        <v>512</v>
      </c>
      <c r="N661" s="4" t="s">
        <v>1181</v>
      </c>
      <c r="O661" s="4" t="s">
        <v>1157</v>
      </c>
      <c r="P661" s="4" t="s">
        <v>31</v>
      </c>
      <c r="Q661" s="4">
        <v>0</v>
      </c>
      <c r="R661" s="7">
        <v>44304</v>
      </c>
      <c r="S661" s="5">
        <v>44322</v>
      </c>
      <c r="T661" s="4" t="s">
        <v>32</v>
      </c>
      <c r="U661" s="4">
        <v>512</v>
      </c>
      <c r="V661" s="4">
        <v>0</v>
      </c>
      <c r="W661" s="4">
        <v>0</v>
      </c>
      <c r="X661" s="4">
        <v>2072309</v>
      </c>
    </row>
    <row r="662" s="4" customFormat="1" spans="1:24">
      <c r="A662" s="4">
        <v>14948119594</v>
      </c>
      <c r="B662" s="4" t="s">
        <v>24</v>
      </c>
      <c r="C662" s="4" t="s">
        <v>25</v>
      </c>
      <c r="D662" s="4" t="s">
        <v>1182</v>
      </c>
      <c r="E662" s="4" t="s">
        <v>1183</v>
      </c>
      <c r="F662" s="5">
        <v>44305</v>
      </c>
      <c r="G662" s="5">
        <v>44307</v>
      </c>
      <c r="H662" s="4">
        <v>1</v>
      </c>
      <c r="I662" s="4">
        <v>2</v>
      </c>
      <c r="J662" s="4">
        <v>2</v>
      </c>
      <c r="K662" s="4" t="s">
        <v>28</v>
      </c>
      <c r="L662" s="4">
        <v>1506</v>
      </c>
      <c r="M662" s="4">
        <v>1506</v>
      </c>
      <c r="N662" s="4" t="s">
        <v>1184</v>
      </c>
      <c r="O662" s="4" t="s">
        <v>1157</v>
      </c>
      <c r="P662" s="4" t="s">
        <v>31</v>
      </c>
      <c r="Q662" s="4">
        <v>0</v>
      </c>
      <c r="R662" s="7">
        <v>44304</v>
      </c>
      <c r="S662" s="5">
        <v>44322</v>
      </c>
      <c r="T662" s="4" t="s">
        <v>32</v>
      </c>
      <c r="U662" s="4">
        <v>1506</v>
      </c>
      <c r="V662" s="4">
        <v>0</v>
      </c>
      <c r="W662" s="4">
        <v>1674</v>
      </c>
      <c r="X662" s="4">
        <v>2072611</v>
      </c>
    </row>
    <row r="663" s="4" customFormat="1" spans="1:23">
      <c r="A663" s="4">
        <v>14948173470</v>
      </c>
      <c r="B663" s="4" t="s">
        <v>24</v>
      </c>
      <c r="C663" s="4" t="s">
        <v>25</v>
      </c>
      <c r="D663" s="4" t="s">
        <v>595</v>
      </c>
      <c r="E663" s="4" t="s">
        <v>161</v>
      </c>
      <c r="F663" s="5">
        <v>44305</v>
      </c>
      <c r="G663" s="5">
        <v>44307</v>
      </c>
      <c r="H663" s="4">
        <v>1</v>
      </c>
      <c r="I663" s="4">
        <v>2</v>
      </c>
      <c r="J663" s="4">
        <v>2</v>
      </c>
      <c r="K663" s="4" t="s">
        <v>28</v>
      </c>
      <c r="L663" s="4">
        <v>456</v>
      </c>
      <c r="M663" s="4">
        <v>456</v>
      </c>
      <c r="N663" s="4" t="s">
        <v>1185</v>
      </c>
      <c r="O663" s="4" t="s">
        <v>1157</v>
      </c>
      <c r="P663" s="4" t="s">
        <v>31</v>
      </c>
      <c r="Q663" s="4">
        <v>0</v>
      </c>
      <c r="R663" s="7">
        <v>44304</v>
      </c>
      <c r="S663" s="5">
        <v>44322</v>
      </c>
      <c r="T663" s="4" t="s">
        <v>32</v>
      </c>
      <c r="U663" s="4">
        <v>456</v>
      </c>
      <c r="V663" s="4">
        <v>0</v>
      </c>
      <c r="W663" s="4">
        <v>0</v>
      </c>
    </row>
    <row r="664" s="4" customFormat="1" spans="1:24">
      <c r="A664" s="4">
        <v>14949886199</v>
      </c>
      <c r="B664" s="4" t="s">
        <v>24</v>
      </c>
      <c r="C664" s="4" t="s">
        <v>25</v>
      </c>
      <c r="D664" s="4" t="s">
        <v>1186</v>
      </c>
      <c r="E664" s="4" t="s">
        <v>1187</v>
      </c>
      <c r="F664" s="5">
        <v>44306</v>
      </c>
      <c r="G664" s="5">
        <v>44307</v>
      </c>
      <c r="H664" s="4">
        <v>1</v>
      </c>
      <c r="I664" s="4">
        <v>1</v>
      </c>
      <c r="J664" s="4">
        <v>1</v>
      </c>
      <c r="K664" s="4" t="s">
        <v>28</v>
      </c>
      <c r="L664" s="4">
        <v>348</v>
      </c>
      <c r="M664" s="4">
        <v>348</v>
      </c>
      <c r="N664" s="4" t="s">
        <v>1188</v>
      </c>
      <c r="O664" s="4" t="s">
        <v>1157</v>
      </c>
      <c r="P664" s="4" t="s">
        <v>31</v>
      </c>
      <c r="Q664" s="4">
        <v>0</v>
      </c>
      <c r="R664" s="7">
        <v>44305</v>
      </c>
      <c r="S664" s="5">
        <v>44322</v>
      </c>
      <c r="T664" s="4" t="s">
        <v>32</v>
      </c>
      <c r="U664" s="4">
        <v>348</v>
      </c>
      <c r="V664" s="4">
        <v>0</v>
      </c>
      <c r="W664" s="4">
        <v>0</v>
      </c>
      <c r="X664" s="4">
        <v>2073026</v>
      </c>
    </row>
    <row r="665" s="4" customFormat="1" spans="1:24">
      <c r="A665" s="4">
        <v>14949891263</v>
      </c>
      <c r="B665" s="4" t="s">
        <v>24</v>
      </c>
      <c r="C665" s="4" t="s">
        <v>25</v>
      </c>
      <c r="D665" s="4" t="s">
        <v>1021</v>
      </c>
      <c r="E665" s="4" t="s">
        <v>185</v>
      </c>
      <c r="F665" s="5">
        <v>44306</v>
      </c>
      <c r="G665" s="5">
        <v>44307</v>
      </c>
      <c r="H665" s="4">
        <v>1</v>
      </c>
      <c r="I665" s="4">
        <v>1</v>
      </c>
      <c r="J665" s="4">
        <v>1</v>
      </c>
      <c r="K665" s="4" t="s">
        <v>28</v>
      </c>
      <c r="L665" s="4">
        <v>240</v>
      </c>
      <c r="M665" s="4">
        <v>240</v>
      </c>
      <c r="N665" s="4" t="s">
        <v>1189</v>
      </c>
      <c r="O665" s="4" t="s">
        <v>1157</v>
      </c>
      <c r="P665" s="4" t="s">
        <v>31</v>
      </c>
      <c r="Q665" s="4">
        <v>0</v>
      </c>
      <c r="R665" s="7">
        <v>44305</v>
      </c>
      <c r="S665" s="5">
        <v>44322</v>
      </c>
      <c r="T665" s="4" t="s">
        <v>32</v>
      </c>
      <c r="U665" s="4">
        <v>240</v>
      </c>
      <c r="V665" s="4">
        <v>0</v>
      </c>
      <c r="W665" s="4">
        <v>0</v>
      </c>
      <c r="X665" s="4">
        <v>2073029</v>
      </c>
    </row>
    <row r="666" s="4" customFormat="1" spans="1:24">
      <c r="A666" s="4">
        <v>14950223362</v>
      </c>
      <c r="B666" s="4" t="s">
        <v>24</v>
      </c>
      <c r="C666" s="4" t="s">
        <v>25</v>
      </c>
      <c r="D666" s="4" t="s">
        <v>1190</v>
      </c>
      <c r="E666" s="4" t="s">
        <v>383</v>
      </c>
      <c r="F666" s="5">
        <v>44305</v>
      </c>
      <c r="G666" s="5">
        <v>44307</v>
      </c>
      <c r="H666" s="4">
        <v>1</v>
      </c>
      <c r="I666" s="4">
        <v>2</v>
      </c>
      <c r="J666" s="4">
        <v>2</v>
      </c>
      <c r="K666" s="4" t="s">
        <v>28</v>
      </c>
      <c r="L666" s="4">
        <v>486</v>
      </c>
      <c r="M666" s="4">
        <v>486</v>
      </c>
      <c r="N666" s="4" t="s">
        <v>1191</v>
      </c>
      <c r="O666" s="4" t="s">
        <v>1157</v>
      </c>
      <c r="P666" s="4" t="s">
        <v>31</v>
      </c>
      <c r="Q666" s="4">
        <v>0</v>
      </c>
      <c r="R666" s="7">
        <v>44305</v>
      </c>
      <c r="S666" s="5">
        <v>44322</v>
      </c>
      <c r="T666" s="4" t="s">
        <v>32</v>
      </c>
      <c r="U666" s="4">
        <v>486</v>
      </c>
      <c r="V666" s="4">
        <v>0</v>
      </c>
      <c r="W666" s="4">
        <v>0</v>
      </c>
      <c r="X666" s="4">
        <v>2073098</v>
      </c>
    </row>
    <row r="667" s="4" customFormat="1" spans="1:24">
      <c r="A667" s="4">
        <v>14950738772</v>
      </c>
      <c r="B667" s="4" t="s">
        <v>24</v>
      </c>
      <c r="C667" s="4" t="s">
        <v>25</v>
      </c>
      <c r="D667" s="4" t="s">
        <v>487</v>
      </c>
      <c r="E667" s="4" t="s">
        <v>199</v>
      </c>
      <c r="F667" s="5">
        <v>44306</v>
      </c>
      <c r="G667" s="5">
        <v>44307</v>
      </c>
      <c r="H667" s="4">
        <v>1</v>
      </c>
      <c r="I667" s="4">
        <v>1</v>
      </c>
      <c r="J667" s="4">
        <v>1</v>
      </c>
      <c r="K667" s="4" t="s">
        <v>28</v>
      </c>
      <c r="L667" s="4">
        <v>127</v>
      </c>
      <c r="M667" s="4">
        <v>127</v>
      </c>
      <c r="N667" s="4" t="s">
        <v>1192</v>
      </c>
      <c r="O667" s="4" t="s">
        <v>1157</v>
      </c>
      <c r="P667" s="4" t="s">
        <v>31</v>
      </c>
      <c r="Q667" s="4">
        <v>0</v>
      </c>
      <c r="R667" s="7">
        <v>44305</v>
      </c>
      <c r="S667" s="5">
        <v>44322</v>
      </c>
      <c r="T667" s="4" t="s">
        <v>32</v>
      </c>
      <c r="U667" s="4">
        <v>127</v>
      </c>
      <c r="V667" s="4">
        <v>0</v>
      </c>
      <c r="W667" s="4">
        <v>0</v>
      </c>
      <c r="X667" s="4">
        <v>2073251</v>
      </c>
    </row>
    <row r="668" s="4" customFormat="1" spans="1:24">
      <c r="A668" s="4">
        <v>14951276889</v>
      </c>
      <c r="B668" s="4" t="s">
        <v>24</v>
      </c>
      <c r="C668" s="4" t="s">
        <v>25</v>
      </c>
      <c r="D668" s="4" t="s">
        <v>1193</v>
      </c>
      <c r="E668" s="4" t="s">
        <v>202</v>
      </c>
      <c r="F668" s="5">
        <v>44305</v>
      </c>
      <c r="G668" s="5">
        <v>44307</v>
      </c>
      <c r="H668" s="4">
        <v>2</v>
      </c>
      <c r="I668" s="4">
        <v>2</v>
      </c>
      <c r="J668" s="4">
        <v>4</v>
      </c>
      <c r="K668" s="4" t="s">
        <v>28</v>
      </c>
      <c r="L668" s="4">
        <v>780</v>
      </c>
      <c r="M668" s="4">
        <v>780</v>
      </c>
      <c r="N668" s="4" t="s">
        <v>1194</v>
      </c>
      <c r="O668" s="4" t="s">
        <v>1157</v>
      </c>
      <c r="P668" s="4" t="s">
        <v>31</v>
      </c>
      <c r="Q668" s="4">
        <v>0</v>
      </c>
      <c r="R668" s="7">
        <v>44305</v>
      </c>
      <c r="S668" s="5">
        <v>44322</v>
      </c>
      <c r="T668" s="4" t="s">
        <v>32</v>
      </c>
      <c r="U668" s="4">
        <v>780</v>
      </c>
      <c r="V668" s="4">
        <v>0</v>
      </c>
      <c r="W668" s="4">
        <v>0</v>
      </c>
      <c r="X668" s="4">
        <v>2073447</v>
      </c>
    </row>
    <row r="669" s="4" customFormat="1" spans="1:24">
      <c r="A669" s="4">
        <v>14949886199</v>
      </c>
      <c r="B669" s="4" t="s">
        <v>24</v>
      </c>
      <c r="C669" s="4" t="s">
        <v>36</v>
      </c>
      <c r="D669" s="4" t="s">
        <v>1186</v>
      </c>
      <c r="E669" s="4" t="s">
        <v>1187</v>
      </c>
      <c r="F669" s="5">
        <v>44306</v>
      </c>
      <c r="G669" s="5">
        <v>44307</v>
      </c>
      <c r="H669" s="4">
        <v>1</v>
      </c>
      <c r="I669" s="4">
        <v>1</v>
      </c>
      <c r="J669" s="4">
        <v>1</v>
      </c>
      <c r="K669" s="4" t="s">
        <v>28</v>
      </c>
      <c r="L669" s="4">
        <v>-348</v>
      </c>
      <c r="M669" s="4">
        <v>-348</v>
      </c>
      <c r="N669" s="4" t="s">
        <v>1188</v>
      </c>
      <c r="O669" s="4" t="s">
        <v>1157</v>
      </c>
      <c r="P669" s="4" t="s">
        <v>31</v>
      </c>
      <c r="Q669" s="4">
        <v>0</v>
      </c>
      <c r="R669" s="7">
        <v>44305</v>
      </c>
      <c r="S669" s="5">
        <v>44322</v>
      </c>
      <c r="T669" s="4" t="s">
        <v>32</v>
      </c>
      <c r="U669" s="4">
        <v>-348</v>
      </c>
      <c r="V669" s="4">
        <v>0</v>
      </c>
      <c r="W669" s="4">
        <v>0</v>
      </c>
      <c r="X669" s="4">
        <v>2073026</v>
      </c>
    </row>
    <row r="670" s="4" customFormat="1" spans="1:24">
      <c r="A670" s="4">
        <v>14954015342</v>
      </c>
      <c r="B670" s="4" t="s">
        <v>24</v>
      </c>
      <c r="C670" s="4" t="s">
        <v>25</v>
      </c>
      <c r="D670" s="4" t="s">
        <v>1195</v>
      </c>
      <c r="E670" s="4" t="s">
        <v>284</v>
      </c>
      <c r="F670" s="5">
        <v>44306</v>
      </c>
      <c r="G670" s="5">
        <v>44307</v>
      </c>
      <c r="H670" s="4">
        <v>1</v>
      </c>
      <c r="I670" s="4">
        <v>1</v>
      </c>
      <c r="J670" s="4">
        <v>1</v>
      </c>
      <c r="K670" s="4" t="s">
        <v>28</v>
      </c>
      <c r="L670" s="4">
        <v>283</v>
      </c>
      <c r="M670" s="4">
        <v>283</v>
      </c>
      <c r="N670" s="4" t="s">
        <v>1196</v>
      </c>
      <c r="O670" s="4" t="s">
        <v>1157</v>
      </c>
      <c r="P670" s="4" t="s">
        <v>31</v>
      </c>
      <c r="Q670" s="4">
        <v>0</v>
      </c>
      <c r="R670" s="7">
        <v>44305</v>
      </c>
      <c r="S670" s="5">
        <v>44322</v>
      </c>
      <c r="T670" s="4" t="s">
        <v>32</v>
      </c>
      <c r="U670" s="4">
        <v>283</v>
      </c>
      <c r="V670" s="4">
        <v>0</v>
      </c>
      <c r="W670" s="4">
        <v>0</v>
      </c>
      <c r="X670" s="4">
        <v>2073523</v>
      </c>
    </row>
    <row r="671" s="4" customFormat="1" spans="1:24">
      <c r="A671" s="4">
        <v>14954700070</v>
      </c>
      <c r="B671" s="4" t="s">
        <v>24</v>
      </c>
      <c r="C671" s="4" t="s">
        <v>25</v>
      </c>
      <c r="D671" s="4" t="s">
        <v>382</v>
      </c>
      <c r="E671" s="4" t="s">
        <v>103</v>
      </c>
      <c r="F671" s="5">
        <v>44306</v>
      </c>
      <c r="G671" s="5">
        <v>44307</v>
      </c>
      <c r="H671" s="4">
        <v>1</v>
      </c>
      <c r="I671" s="4">
        <v>1</v>
      </c>
      <c r="J671" s="4">
        <v>1</v>
      </c>
      <c r="K671" s="4" t="s">
        <v>28</v>
      </c>
      <c r="L671" s="4">
        <v>229</v>
      </c>
      <c r="M671" s="4">
        <v>229</v>
      </c>
      <c r="N671" s="4" t="s">
        <v>1197</v>
      </c>
      <c r="O671" s="4" t="s">
        <v>1157</v>
      </c>
      <c r="P671" s="4" t="s">
        <v>31</v>
      </c>
      <c r="Q671" s="4">
        <v>0</v>
      </c>
      <c r="R671" s="7">
        <v>44305</v>
      </c>
      <c r="S671" s="5">
        <v>44322</v>
      </c>
      <c r="T671" s="4" t="s">
        <v>32</v>
      </c>
      <c r="U671" s="4">
        <v>229</v>
      </c>
      <c r="V671" s="4">
        <v>0</v>
      </c>
      <c r="W671" s="4">
        <v>0</v>
      </c>
      <c r="X671" s="4">
        <v>2073619</v>
      </c>
    </row>
    <row r="672" s="4" customFormat="1" spans="1:24">
      <c r="A672" s="4">
        <v>14955896728</v>
      </c>
      <c r="B672" s="4" t="s">
        <v>24</v>
      </c>
      <c r="C672" s="4" t="s">
        <v>25</v>
      </c>
      <c r="D672" s="4" t="s">
        <v>1198</v>
      </c>
      <c r="E672" s="4" t="s">
        <v>120</v>
      </c>
      <c r="F672" s="5">
        <v>44306</v>
      </c>
      <c r="G672" s="5">
        <v>44307</v>
      </c>
      <c r="H672" s="4">
        <v>1</v>
      </c>
      <c r="I672" s="4">
        <v>1</v>
      </c>
      <c r="J672" s="4">
        <v>1</v>
      </c>
      <c r="K672" s="4" t="s">
        <v>28</v>
      </c>
      <c r="L672" s="4">
        <v>109</v>
      </c>
      <c r="M672" s="4">
        <v>109</v>
      </c>
      <c r="N672" s="4" t="s">
        <v>1199</v>
      </c>
      <c r="O672" s="4" t="s">
        <v>1157</v>
      </c>
      <c r="P672" s="4" t="s">
        <v>31</v>
      </c>
      <c r="Q672" s="4">
        <v>0</v>
      </c>
      <c r="R672" s="7">
        <v>44305</v>
      </c>
      <c r="S672" s="5">
        <v>44322</v>
      </c>
      <c r="T672" s="4" t="s">
        <v>32</v>
      </c>
      <c r="U672" s="4">
        <v>109</v>
      </c>
      <c r="V672" s="4">
        <v>0</v>
      </c>
      <c r="W672" s="4">
        <v>0</v>
      </c>
      <c r="X672" s="4">
        <v>2073895</v>
      </c>
    </row>
    <row r="673" s="4" customFormat="1" spans="1:24">
      <c r="A673" s="4">
        <v>14956315732</v>
      </c>
      <c r="B673" s="4" t="s">
        <v>24</v>
      </c>
      <c r="C673" s="4" t="s">
        <v>25</v>
      </c>
      <c r="D673" s="4" t="s">
        <v>1200</v>
      </c>
      <c r="E673" s="4" t="s">
        <v>137</v>
      </c>
      <c r="F673" s="5">
        <v>44306</v>
      </c>
      <c r="G673" s="5">
        <v>44307</v>
      </c>
      <c r="H673" s="4">
        <v>1</v>
      </c>
      <c r="I673" s="4">
        <v>1</v>
      </c>
      <c r="J673" s="4">
        <v>1</v>
      </c>
      <c r="K673" s="4" t="s">
        <v>28</v>
      </c>
      <c r="L673" s="4">
        <v>404</v>
      </c>
      <c r="M673" s="4">
        <v>404</v>
      </c>
      <c r="N673" s="4" t="s">
        <v>1201</v>
      </c>
      <c r="O673" s="4" t="s">
        <v>1157</v>
      </c>
      <c r="P673" s="4" t="s">
        <v>31</v>
      </c>
      <c r="Q673" s="4">
        <v>0</v>
      </c>
      <c r="R673" s="7">
        <v>44305</v>
      </c>
      <c r="S673" s="5">
        <v>44322</v>
      </c>
      <c r="T673" s="4" t="s">
        <v>32</v>
      </c>
      <c r="U673" s="4">
        <v>404</v>
      </c>
      <c r="V673" s="4">
        <v>0</v>
      </c>
      <c r="W673" s="4">
        <v>0</v>
      </c>
      <c r="X673" s="4">
        <v>2073986</v>
      </c>
    </row>
    <row r="674" s="4" customFormat="1" spans="1:24">
      <c r="A674" s="4">
        <v>14956627633</v>
      </c>
      <c r="B674" s="4" t="s">
        <v>24</v>
      </c>
      <c r="C674" s="4" t="s">
        <v>25</v>
      </c>
      <c r="D674" s="4" t="s">
        <v>1057</v>
      </c>
      <c r="E674" s="4" t="s">
        <v>142</v>
      </c>
      <c r="F674" s="5">
        <v>44306</v>
      </c>
      <c r="G674" s="5">
        <v>44307</v>
      </c>
      <c r="H674" s="4">
        <v>1</v>
      </c>
      <c r="I674" s="4">
        <v>1</v>
      </c>
      <c r="J674" s="4">
        <v>1</v>
      </c>
      <c r="K674" s="4" t="s">
        <v>28</v>
      </c>
      <c r="L674" s="4">
        <v>496</v>
      </c>
      <c r="M674" s="4">
        <v>496</v>
      </c>
      <c r="N674" s="4" t="s">
        <v>1202</v>
      </c>
      <c r="O674" s="4" t="s">
        <v>1157</v>
      </c>
      <c r="P674" s="4" t="s">
        <v>31</v>
      </c>
      <c r="Q674" s="4">
        <v>0</v>
      </c>
      <c r="R674" s="7">
        <v>44305</v>
      </c>
      <c r="S674" s="5">
        <v>44322</v>
      </c>
      <c r="T674" s="4" t="s">
        <v>32</v>
      </c>
      <c r="U674" s="4">
        <v>496</v>
      </c>
      <c r="V674" s="4">
        <v>0</v>
      </c>
      <c r="W674" s="4">
        <v>0</v>
      </c>
      <c r="X674" s="4">
        <v>2074079</v>
      </c>
    </row>
    <row r="675" s="4" customFormat="1" spans="1:24">
      <c r="A675" s="4">
        <v>14957548196</v>
      </c>
      <c r="B675" s="4" t="s">
        <v>24</v>
      </c>
      <c r="C675" s="4" t="s">
        <v>25</v>
      </c>
      <c r="D675" s="4" t="s">
        <v>1203</v>
      </c>
      <c r="E675" s="4" t="s">
        <v>120</v>
      </c>
      <c r="F675" s="5">
        <v>44306</v>
      </c>
      <c r="G675" s="5">
        <v>44307</v>
      </c>
      <c r="H675" s="4">
        <v>1</v>
      </c>
      <c r="I675" s="4">
        <v>1</v>
      </c>
      <c r="J675" s="4">
        <v>1</v>
      </c>
      <c r="K675" s="4" t="s">
        <v>28</v>
      </c>
      <c r="L675" s="4">
        <v>103</v>
      </c>
      <c r="M675" s="4">
        <v>103</v>
      </c>
      <c r="N675" s="4" t="s">
        <v>1204</v>
      </c>
      <c r="O675" s="4" t="s">
        <v>1157</v>
      </c>
      <c r="P675" s="4" t="s">
        <v>31</v>
      </c>
      <c r="Q675" s="4">
        <v>0</v>
      </c>
      <c r="R675" s="7">
        <v>44306</v>
      </c>
      <c r="S675" s="5">
        <v>44322</v>
      </c>
      <c r="T675" s="4" t="s">
        <v>32</v>
      </c>
      <c r="U675" s="4">
        <v>103</v>
      </c>
      <c r="V675" s="4">
        <v>0</v>
      </c>
      <c r="W675" s="4">
        <v>0</v>
      </c>
      <c r="X675" s="4">
        <v>2074286</v>
      </c>
    </row>
    <row r="676" s="4" customFormat="1" spans="1:24">
      <c r="A676" s="4">
        <v>14957976717</v>
      </c>
      <c r="B676" s="4" t="s">
        <v>24</v>
      </c>
      <c r="C676" s="4" t="s">
        <v>25</v>
      </c>
      <c r="D676" s="4" t="s">
        <v>1205</v>
      </c>
      <c r="E676" s="4" t="s">
        <v>814</v>
      </c>
      <c r="F676" s="5">
        <v>44306</v>
      </c>
      <c r="G676" s="5">
        <v>44307</v>
      </c>
      <c r="H676" s="4">
        <v>1</v>
      </c>
      <c r="I676" s="4">
        <v>1</v>
      </c>
      <c r="J676" s="4">
        <v>1</v>
      </c>
      <c r="K676" s="4" t="s">
        <v>28</v>
      </c>
      <c r="L676" s="4">
        <v>195</v>
      </c>
      <c r="M676" s="4">
        <v>195</v>
      </c>
      <c r="N676" s="4" t="s">
        <v>1206</v>
      </c>
      <c r="O676" s="4" t="s">
        <v>1157</v>
      </c>
      <c r="P676" s="4" t="s">
        <v>31</v>
      </c>
      <c r="Q676" s="4">
        <v>0</v>
      </c>
      <c r="R676" s="7">
        <v>44306</v>
      </c>
      <c r="S676" s="5">
        <v>44322</v>
      </c>
      <c r="T676" s="4" t="s">
        <v>32</v>
      </c>
      <c r="U676" s="4">
        <v>195</v>
      </c>
      <c r="V676" s="4">
        <v>0</v>
      </c>
      <c r="W676" s="4">
        <v>0</v>
      </c>
      <c r="X676" s="4">
        <v>2074374</v>
      </c>
    </row>
    <row r="677" s="4" customFormat="1" spans="1:24">
      <c r="A677" s="4">
        <v>14958037425</v>
      </c>
      <c r="B677" s="4" t="s">
        <v>24</v>
      </c>
      <c r="C677" s="4" t="s">
        <v>25</v>
      </c>
      <c r="D677" s="4" t="s">
        <v>1032</v>
      </c>
      <c r="E677" s="4" t="s">
        <v>103</v>
      </c>
      <c r="F677" s="5">
        <v>44306</v>
      </c>
      <c r="G677" s="5">
        <v>44307</v>
      </c>
      <c r="H677" s="4">
        <v>1</v>
      </c>
      <c r="I677" s="4">
        <v>1</v>
      </c>
      <c r="J677" s="4">
        <v>1</v>
      </c>
      <c r="K677" s="4" t="s">
        <v>28</v>
      </c>
      <c r="L677" s="4">
        <v>246</v>
      </c>
      <c r="M677" s="4">
        <v>246</v>
      </c>
      <c r="N677" s="4" t="s">
        <v>1207</v>
      </c>
      <c r="O677" s="4" t="s">
        <v>1157</v>
      </c>
      <c r="P677" s="4" t="s">
        <v>31</v>
      </c>
      <c r="Q677" s="4">
        <v>0</v>
      </c>
      <c r="R677" s="7">
        <v>44306</v>
      </c>
      <c r="S677" s="5">
        <v>44322</v>
      </c>
      <c r="T677" s="4" t="s">
        <v>32</v>
      </c>
      <c r="U677" s="4">
        <v>246</v>
      </c>
      <c r="V677" s="4">
        <v>0</v>
      </c>
      <c r="W677" s="4">
        <v>0</v>
      </c>
      <c r="X677" s="4">
        <v>2074385</v>
      </c>
    </row>
    <row r="678" s="4" customFormat="1" spans="1:24">
      <c r="A678" s="4">
        <v>14958113893</v>
      </c>
      <c r="B678" s="4" t="s">
        <v>24</v>
      </c>
      <c r="C678" s="4" t="s">
        <v>25</v>
      </c>
      <c r="D678" s="4" t="s">
        <v>1208</v>
      </c>
      <c r="E678" s="4" t="s">
        <v>218</v>
      </c>
      <c r="F678" s="5">
        <v>44306</v>
      </c>
      <c r="G678" s="5">
        <v>44307</v>
      </c>
      <c r="H678" s="4">
        <v>1</v>
      </c>
      <c r="I678" s="4">
        <v>1</v>
      </c>
      <c r="J678" s="4">
        <v>1</v>
      </c>
      <c r="K678" s="4" t="s">
        <v>28</v>
      </c>
      <c r="L678" s="4">
        <v>169</v>
      </c>
      <c r="M678" s="4">
        <v>169</v>
      </c>
      <c r="N678" s="4" t="s">
        <v>1209</v>
      </c>
      <c r="O678" s="4" t="s">
        <v>1157</v>
      </c>
      <c r="P678" s="4" t="s">
        <v>31</v>
      </c>
      <c r="Q678" s="4">
        <v>0</v>
      </c>
      <c r="R678" s="7">
        <v>44306</v>
      </c>
      <c r="S678" s="5">
        <v>44322</v>
      </c>
      <c r="T678" s="4" t="s">
        <v>32</v>
      </c>
      <c r="U678" s="4">
        <v>169</v>
      </c>
      <c r="V678" s="4">
        <v>0</v>
      </c>
      <c r="W678" s="4">
        <v>0</v>
      </c>
      <c r="X678" s="4">
        <v>2074400</v>
      </c>
    </row>
    <row r="679" s="4" customFormat="1" spans="1:24">
      <c r="A679" s="4">
        <v>14958402439</v>
      </c>
      <c r="B679" s="4" t="s">
        <v>24</v>
      </c>
      <c r="C679" s="4" t="s">
        <v>25</v>
      </c>
      <c r="D679" s="4" t="s">
        <v>1210</v>
      </c>
      <c r="E679" s="4" t="s">
        <v>103</v>
      </c>
      <c r="F679" s="5">
        <v>44306</v>
      </c>
      <c r="G679" s="5">
        <v>44307</v>
      </c>
      <c r="H679" s="4">
        <v>1</v>
      </c>
      <c r="I679" s="4">
        <v>1</v>
      </c>
      <c r="J679" s="4">
        <v>1</v>
      </c>
      <c r="K679" s="4" t="s">
        <v>28</v>
      </c>
      <c r="L679" s="4">
        <v>373</v>
      </c>
      <c r="M679" s="4">
        <v>373</v>
      </c>
      <c r="N679" s="4" t="s">
        <v>1211</v>
      </c>
      <c r="O679" s="4" t="s">
        <v>1157</v>
      </c>
      <c r="P679" s="4" t="s">
        <v>31</v>
      </c>
      <c r="Q679" s="4">
        <v>0</v>
      </c>
      <c r="R679" s="7">
        <v>44306</v>
      </c>
      <c r="S679" s="5">
        <v>44322</v>
      </c>
      <c r="T679" s="4" t="s">
        <v>32</v>
      </c>
      <c r="U679" s="4">
        <v>373</v>
      </c>
      <c r="V679" s="4">
        <v>0</v>
      </c>
      <c r="W679" s="4">
        <v>0</v>
      </c>
      <c r="X679" s="4">
        <v>2074450</v>
      </c>
    </row>
    <row r="680" s="4" customFormat="1" spans="1:24">
      <c r="A680" s="4">
        <v>14958423992</v>
      </c>
      <c r="B680" s="4" t="s">
        <v>24</v>
      </c>
      <c r="C680" s="4" t="s">
        <v>25</v>
      </c>
      <c r="D680" s="4" t="s">
        <v>1210</v>
      </c>
      <c r="E680" s="4" t="s">
        <v>103</v>
      </c>
      <c r="F680" s="5">
        <v>44306</v>
      </c>
      <c r="G680" s="5">
        <v>44307</v>
      </c>
      <c r="H680" s="4">
        <v>1</v>
      </c>
      <c r="I680" s="4">
        <v>1</v>
      </c>
      <c r="J680" s="4">
        <v>1</v>
      </c>
      <c r="K680" s="4" t="s">
        <v>28</v>
      </c>
      <c r="L680" s="4">
        <v>373</v>
      </c>
      <c r="M680" s="4">
        <v>373</v>
      </c>
      <c r="N680" s="4" t="s">
        <v>1211</v>
      </c>
      <c r="O680" s="4" t="s">
        <v>1157</v>
      </c>
      <c r="P680" s="4" t="s">
        <v>31</v>
      </c>
      <c r="Q680" s="4">
        <v>0</v>
      </c>
      <c r="R680" s="7">
        <v>44306</v>
      </c>
      <c r="S680" s="5">
        <v>44322</v>
      </c>
      <c r="T680" s="4" t="s">
        <v>32</v>
      </c>
      <c r="U680" s="4">
        <v>373</v>
      </c>
      <c r="V680" s="4">
        <v>0</v>
      </c>
      <c r="W680" s="4">
        <v>0</v>
      </c>
      <c r="X680" s="4">
        <v>2074454</v>
      </c>
    </row>
    <row r="681" s="4" customFormat="1" spans="1:24">
      <c r="A681" s="4">
        <v>14958733700</v>
      </c>
      <c r="B681" s="4" t="s">
        <v>24</v>
      </c>
      <c r="C681" s="4" t="s">
        <v>25</v>
      </c>
      <c r="D681" s="4" t="s">
        <v>1212</v>
      </c>
      <c r="E681" s="4" t="s">
        <v>78</v>
      </c>
      <c r="F681" s="5">
        <v>44306</v>
      </c>
      <c r="G681" s="5">
        <v>44307</v>
      </c>
      <c r="H681" s="4">
        <v>1</v>
      </c>
      <c r="I681" s="4">
        <v>1</v>
      </c>
      <c r="J681" s="4">
        <v>1</v>
      </c>
      <c r="K681" s="4" t="s">
        <v>28</v>
      </c>
      <c r="L681" s="4">
        <v>207</v>
      </c>
      <c r="M681" s="4">
        <v>207</v>
      </c>
      <c r="N681" s="4" t="s">
        <v>431</v>
      </c>
      <c r="O681" s="4" t="s">
        <v>1157</v>
      </c>
      <c r="P681" s="4" t="s">
        <v>31</v>
      </c>
      <c r="Q681" s="4">
        <v>0</v>
      </c>
      <c r="R681" s="7">
        <v>44306</v>
      </c>
      <c r="S681" s="5">
        <v>44322</v>
      </c>
      <c r="T681" s="4" t="s">
        <v>32</v>
      </c>
      <c r="U681" s="4">
        <v>207</v>
      </c>
      <c r="V681" s="4">
        <v>0</v>
      </c>
      <c r="W681" s="4">
        <v>0</v>
      </c>
      <c r="X681" s="4">
        <v>2074523</v>
      </c>
    </row>
    <row r="682" s="4" customFormat="1" spans="1:24">
      <c r="A682" s="4">
        <v>14958712765</v>
      </c>
      <c r="B682" s="4" t="s">
        <v>24</v>
      </c>
      <c r="C682" s="4" t="s">
        <v>25</v>
      </c>
      <c r="D682" s="4" t="s">
        <v>1213</v>
      </c>
      <c r="E682" s="4" t="s">
        <v>142</v>
      </c>
      <c r="F682" s="5">
        <v>44306</v>
      </c>
      <c r="G682" s="5">
        <v>44307</v>
      </c>
      <c r="H682" s="4">
        <v>1</v>
      </c>
      <c r="I682" s="4">
        <v>1</v>
      </c>
      <c r="J682" s="4">
        <v>1</v>
      </c>
      <c r="K682" s="4" t="s">
        <v>28</v>
      </c>
      <c r="L682" s="4">
        <v>245</v>
      </c>
      <c r="M682" s="4">
        <v>245</v>
      </c>
      <c r="N682" s="4" t="s">
        <v>1214</v>
      </c>
      <c r="O682" s="4" t="s">
        <v>1157</v>
      </c>
      <c r="P682" s="4" t="s">
        <v>31</v>
      </c>
      <c r="Q682" s="4">
        <v>0</v>
      </c>
      <c r="R682" s="7">
        <v>44306</v>
      </c>
      <c r="S682" s="5">
        <v>44322</v>
      </c>
      <c r="T682" s="4" t="s">
        <v>32</v>
      </c>
      <c r="U682" s="4">
        <v>245</v>
      </c>
      <c r="V682" s="4">
        <v>0</v>
      </c>
      <c r="W682" s="4">
        <v>0</v>
      </c>
      <c r="X682" s="4">
        <v>2074512</v>
      </c>
    </row>
    <row r="683" s="4" customFormat="1" spans="1:24">
      <c r="A683" s="4">
        <v>14958882282</v>
      </c>
      <c r="B683" s="4" t="s">
        <v>24</v>
      </c>
      <c r="C683" s="4" t="s">
        <v>25</v>
      </c>
      <c r="D683" s="4" t="s">
        <v>1047</v>
      </c>
      <c r="E683" s="4" t="s">
        <v>97</v>
      </c>
      <c r="F683" s="5">
        <v>44306</v>
      </c>
      <c r="G683" s="5">
        <v>44307</v>
      </c>
      <c r="H683" s="4">
        <v>1</v>
      </c>
      <c r="I683" s="4">
        <v>1</v>
      </c>
      <c r="J683" s="4">
        <v>1</v>
      </c>
      <c r="K683" s="4" t="s">
        <v>28</v>
      </c>
      <c r="L683" s="4">
        <v>234</v>
      </c>
      <c r="M683" s="4">
        <v>234</v>
      </c>
      <c r="N683" s="4" t="s">
        <v>1048</v>
      </c>
      <c r="O683" s="4" t="s">
        <v>1157</v>
      </c>
      <c r="P683" s="4" t="s">
        <v>31</v>
      </c>
      <c r="Q683" s="4">
        <v>0</v>
      </c>
      <c r="R683" s="7">
        <v>44306</v>
      </c>
      <c r="S683" s="5">
        <v>44322</v>
      </c>
      <c r="T683" s="4" t="s">
        <v>32</v>
      </c>
      <c r="U683" s="4">
        <v>234</v>
      </c>
      <c r="V683" s="4">
        <v>0</v>
      </c>
      <c r="W683" s="4">
        <v>0</v>
      </c>
      <c r="X683" s="4">
        <v>2074565</v>
      </c>
    </row>
    <row r="684" s="4" customFormat="1" spans="1:24">
      <c r="A684" s="4">
        <v>14961720368</v>
      </c>
      <c r="B684" s="4" t="s">
        <v>24</v>
      </c>
      <c r="C684" s="4" t="s">
        <v>25</v>
      </c>
      <c r="D684" s="4" t="s">
        <v>1215</v>
      </c>
      <c r="E684" s="4" t="s">
        <v>1216</v>
      </c>
      <c r="F684" s="5">
        <v>44306</v>
      </c>
      <c r="G684" s="5">
        <v>44307</v>
      </c>
      <c r="H684" s="4">
        <v>1</v>
      </c>
      <c r="I684" s="4">
        <v>1</v>
      </c>
      <c r="J684" s="4">
        <v>1</v>
      </c>
      <c r="K684" s="4" t="s">
        <v>28</v>
      </c>
      <c r="L684" s="4">
        <v>270</v>
      </c>
      <c r="M684" s="4">
        <v>270</v>
      </c>
      <c r="N684" s="4" t="s">
        <v>1217</v>
      </c>
      <c r="O684" s="4" t="s">
        <v>1157</v>
      </c>
      <c r="P684" s="4" t="s">
        <v>31</v>
      </c>
      <c r="Q684" s="4">
        <v>0</v>
      </c>
      <c r="R684" s="7">
        <v>44306</v>
      </c>
      <c r="S684" s="5">
        <v>44322</v>
      </c>
      <c r="T684" s="4" t="s">
        <v>32</v>
      </c>
      <c r="U684" s="4">
        <v>270</v>
      </c>
      <c r="V684" s="4">
        <v>0</v>
      </c>
      <c r="W684" s="4">
        <v>0</v>
      </c>
      <c r="X684" s="4">
        <v>2074645</v>
      </c>
    </row>
    <row r="685" s="4" customFormat="1" spans="1:24">
      <c r="A685" s="4">
        <v>14961787699</v>
      </c>
      <c r="B685" s="4" t="s">
        <v>24</v>
      </c>
      <c r="C685" s="4" t="s">
        <v>25</v>
      </c>
      <c r="D685" s="4" t="s">
        <v>487</v>
      </c>
      <c r="E685" s="4" t="s">
        <v>106</v>
      </c>
      <c r="F685" s="5">
        <v>44306</v>
      </c>
      <c r="G685" s="5">
        <v>44307</v>
      </c>
      <c r="H685" s="4">
        <v>1</v>
      </c>
      <c r="I685" s="4">
        <v>1</v>
      </c>
      <c r="J685" s="4">
        <v>1</v>
      </c>
      <c r="K685" s="4" t="s">
        <v>28</v>
      </c>
      <c r="L685" s="4">
        <v>119</v>
      </c>
      <c r="M685" s="4">
        <v>119</v>
      </c>
      <c r="N685" s="4" t="s">
        <v>488</v>
      </c>
      <c r="O685" s="4" t="s">
        <v>1157</v>
      </c>
      <c r="P685" s="4" t="s">
        <v>31</v>
      </c>
      <c r="Q685" s="4">
        <v>0</v>
      </c>
      <c r="R685" s="7">
        <v>44306</v>
      </c>
      <c r="S685" s="5">
        <v>44322</v>
      </c>
      <c r="T685" s="4" t="s">
        <v>32</v>
      </c>
      <c r="U685" s="4">
        <v>119</v>
      </c>
      <c r="V685" s="4">
        <v>0</v>
      </c>
      <c r="W685" s="4">
        <v>0</v>
      </c>
      <c r="X685" s="4">
        <v>2074653</v>
      </c>
    </row>
    <row r="686" s="4" customFormat="1" spans="1:24">
      <c r="A686" s="4">
        <v>14961853528</v>
      </c>
      <c r="B686" s="4" t="s">
        <v>24</v>
      </c>
      <c r="C686" s="4" t="s">
        <v>25</v>
      </c>
      <c r="D686" s="4" t="s">
        <v>102</v>
      </c>
      <c r="E686" s="4" t="s">
        <v>456</v>
      </c>
      <c r="F686" s="5">
        <v>44306</v>
      </c>
      <c r="G686" s="5">
        <v>44307</v>
      </c>
      <c r="H686" s="4">
        <v>1</v>
      </c>
      <c r="I686" s="4">
        <v>1</v>
      </c>
      <c r="J686" s="4">
        <v>1</v>
      </c>
      <c r="K686" s="4" t="s">
        <v>28</v>
      </c>
      <c r="L686" s="4">
        <v>104</v>
      </c>
      <c r="M686" s="4">
        <v>104</v>
      </c>
      <c r="N686" s="4" t="s">
        <v>1218</v>
      </c>
      <c r="O686" s="4" t="s">
        <v>1157</v>
      </c>
      <c r="P686" s="4" t="s">
        <v>31</v>
      </c>
      <c r="Q686" s="4">
        <v>0</v>
      </c>
      <c r="R686" s="7">
        <v>44306</v>
      </c>
      <c r="S686" s="5">
        <v>44322</v>
      </c>
      <c r="T686" s="4" t="s">
        <v>32</v>
      </c>
      <c r="U686" s="4">
        <v>104</v>
      </c>
      <c r="V686" s="4">
        <v>0</v>
      </c>
      <c r="W686" s="4">
        <v>0</v>
      </c>
      <c r="X686" s="4">
        <v>2074659</v>
      </c>
    </row>
    <row r="687" s="4" customFormat="1" spans="1:24">
      <c r="A687" s="4">
        <v>14961964307</v>
      </c>
      <c r="B687" s="4" t="s">
        <v>24</v>
      </c>
      <c r="C687" s="4" t="s">
        <v>25</v>
      </c>
      <c r="D687" s="4" t="s">
        <v>911</v>
      </c>
      <c r="E687" s="4" t="s">
        <v>912</v>
      </c>
      <c r="F687" s="5">
        <v>44306</v>
      </c>
      <c r="G687" s="5">
        <v>44307</v>
      </c>
      <c r="H687" s="4">
        <v>1</v>
      </c>
      <c r="I687" s="4">
        <v>1</v>
      </c>
      <c r="J687" s="4">
        <v>1</v>
      </c>
      <c r="K687" s="4" t="s">
        <v>28</v>
      </c>
      <c r="L687" s="4">
        <v>175</v>
      </c>
      <c r="M687" s="4">
        <v>175</v>
      </c>
      <c r="N687" s="4" t="s">
        <v>1219</v>
      </c>
      <c r="O687" s="4" t="s">
        <v>1157</v>
      </c>
      <c r="P687" s="4" t="s">
        <v>31</v>
      </c>
      <c r="Q687" s="4">
        <v>0</v>
      </c>
      <c r="R687" s="7">
        <v>44306</v>
      </c>
      <c r="S687" s="5">
        <v>44322</v>
      </c>
      <c r="T687" s="4" t="s">
        <v>32</v>
      </c>
      <c r="U687" s="4">
        <v>175</v>
      </c>
      <c r="V687" s="4">
        <v>0</v>
      </c>
      <c r="W687" s="4">
        <v>0</v>
      </c>
      <c r="X687" s="4">
        <v>2074669</v>
      </c>
    </row>
    <row r="688" s="4" customFormat="1" spans="1:24">
      <c r="A688" s="4">
        <v>14962617894</v>
      </c>
      <c r="B688" s="4" t="s">
        <v>24</v>
      </c>
      <c r="C688" s="4" t="s">
        <v>25</v>
      </c>
      <c r="D688" s="4" t="s">
        <v>26</v>
      </c>
      <c r="E688" s="4" t="s">
        <v>78</v>
      </c>
      <c r="F688" s="5">
        <v>44306</v>
      </c>
      <c r="G688" s="5">
        <v>44307</v>
      </c>
      <c r="H688" s="4">
        <v>3</v>
      </c>
      <c r="I688" s="4">
        <v>1</v>
      </c>
      <c r="J688" s="4">
        <v>3</v>
      </c>
      <c r="K688" s="4" t="s">
        <v>28</v>
      </c>
      <c r="L688" s="4">
        <v>1506</v>
      </c>
      <c r="M688" s="4">
        <v>1506</v>
      </c>
      <c r="N688" s="4" t="s">
        <v>1220</v>
      </c>
      <c r="O688" s="4" t="s">
        <v>1157</v>
      </c>
      <c r="P688" s="4" t="s">
        <v>31</v>
      </c>
      <c r="Q688" s="4">
        <v>0</v>
      </c>
      <c r="R688" s="7">
        <v>44306</v>
      </c>
      <c r="S688" s="5">
        <v>44322</v>
      </c>
      <c r="T688" s="4" t="s">
        <v>32</v>
      </c>
      <c r="U688" s="4">
        <v>1506</v>
      </c>
      <c r="V688" s="4">
        <v>0</v>
      </c>
      <c r="W688" s="4">
        <v>0</v>
      </c>
      <c r="X688" s="4">
        <v>2074785</v>
      </c>
    </row>
    <row r="689" s="4" customFormat="1" spans="1:24">
      <c r="A689" s="4">
        <v>14962715102</v>
      </c>
      <c r="B689" s="4" t="s">
        <v>24</v>
      </c>
      <c r="C689" s="4" t="s">
        <v>25</v>
      </c>
      <c r="D689" s="4" t="s">
        <v>1221</v>
      </c>
      <c r="E689" s="4" t="s">
        <v>137</v>
      </c>
      <c r="F689" s="5">
        <v>44306</v>
      </c>
      <c r="G689" s="5">
        <v>44307</v>
      </c>
      <c r="H689" s="4">
        <v>1</v>
      </c>
      <c r="I689" s="4">
        <v>1</v>
      </c>
      <c r="J689" s="4">
        <v>1</v>
      </c>
      <c r="K689" s="4" t="s">
        <v>28</v>
      </c>
      <c r="L689" s="4">
        <v>208</v>
      </c>
      <c r="M689" s="4">
        <v>208</v>
      </c>
      <c r="N689" s="4" t="s">
        <v>1222</v>
      </c>
      <c r="O689" s="4" t="s">
        <v>1157</v>
      </c>
      <c r="P689" s="4" t="s">
        <v>31</v>
      </c>
      <c r="Q689" s="4">
        <v>0</v>
      </c>
      <c r="R689" s="7">
        <v>44306</v>
      </c>
      <c r="S689" s="5">
        <v>44322</v>
      </c>
      <c r="T689" s="4" t="s">
        <v>32</v>
      </c>
      <c r="U689" s="4">
        <v>208</v>
      </c>
      <c r="V689" s="4">
        <v>0</v>
      </c>
      <c r="W689" s="4">
        <v>0</v>
      </c>
      <c r="X689" s="4">
        <v>2074800</v>
      </c>
    </row>
    <row r="690" s="4" customFormat="1" spans="1:24">
      <c r="A690" s="4">
        <v>14962769117</v>
      </c>
      <c r="B690" s="4" t="s">
        <v>24</v>
      </c>
      <c r="C690" s="4" t="s">
        <v>25</v>
      </c>
      <c r="D690" s="4" t="s">
        <v>558</v>
      </c>
      <c r="E690" s="4" t="s">
        <v>1223</v>
      </c>
      <c r="F690" s="5">
        <v>44306</v>
      </c>
      <c r="G690" s="5">
        <v>44307</v>
      </c>
      <c r="H690" s="4">
        <v>1</v>
      </c>
      <c r="I690" s="4">
        <v>1</v>
      </c>
      <c r="J690" s="4">
        <v>1</v>
      </c>
      <c r="K690" s="4" t="s">
        <v>28</v>
      </c>
      <c r="L690" s="4">
        <v>213</v>
      </c>
      <c r="M690" s="4">
        <v>213</v>
      </c>
      <c r="N690" s="4" t="s">
        <v>1224</v>
      </c>
      <c r="O690" s="4" t="s">
        <v>1157</v>
      </c>
      <c r="P690" s="4" t="s">
        <v>31</v>
      </c>
      <c r="Q690" s="4">
        <v>0</v>
      </c>
      <c r="R690" s="7">
        <v>44306</v>
      </c>
      <c r="S690" s="5">
        <v>44322</v>
      </c>
      <c r="T690" s="4" t="s">
        <v>32</v>
      </c>
      <c r="U690" s="4">
        <v>213</v>
      </c>
      <c r="V690" s="4">
        <v>0</v>
      </c>
      <c r="W690" s="4">
        <v>0</v>
      </c>
      <c r="X690" s="4">
        <v>2074808</v>
      </c>
    </row>
    <row r="691" s="4" customFormat="1" spans="1:24">
      <c r="A691" s="4">
        <v>14962778554</v>
      </c>
      <c r="B691" s="4" t="s">
        <v>24</v>
      </c>
      <c r="C691" s="4" t="s">
        <v>25</v>
      </c>
      <c r="D691" s="4" t="s">
        <v>1052</v>
      </c>
      <c r="E691" s="4" t="s">
        <v>103</v>
      </c>
      <c r="F691" s="5">
        <v>44306</v>
      </c>
      <c r="G691" s="5">
        <v>44307</v>
      </c>
      <c r="H691" s="4">
        <v>1</v>
      </c>
      <c r="I691" s="4">
        <v>1</v>
      </c>
      <c r="J691" s="4">
        <v>1</v>
      </c>
      <c r="K691" s="4" t="s">
        <v>28</v>
      </c>
      <c r="L691" s="4">
        <v>599</v>
      </c>
      <c r="M691" s="4">
        <v>599</v>
      </c>
      <c r="N691" s="4" t="s">
        <v>1225</v>
      </c>
      <c r="O691" s="4" t="s">
        <v>1157</v>
      </c>
      <c r="P691" s="4" t="s">
        <v>31</v>
      </c>
      <c r="Q691" s="4">
        <v>0</v>
      </c>
      <c r="R691" s="7">
        <v>44306</v>
      </c>
      <c r="S691" s="5">
        <v>44322</v>
      </c>
      <c r="T691" s="4" t="s">
        <v>32</v>
      </c>
      <c r="U691" s="4">
        <v>599</v>
      </c>
      <c r="V691" s="4">
        <v>0</v>
      </c>
      <c r="W691" s="4">
        <v>0</v>
      </c>
      <c r="X691" s="4">
        <v>2074811</v>
      </c>
    </row>
    <row r="692" s="4" customFormat="1" spans="1:24">
      <c r="A692" s="4">
        <v>14962785963</v>
      </c>
      <c r="B692" s="4" t="s">
        <v>24</v>
      </c>
      <c r="C692" s="4" t="s">
        <v>25</v>
      </c>
      <c r="D692" s="4" t="s">
        <v>119</v>
      </c>
      <c r="E692" s="4" t="s">
        <v>284</v>
      </c>
      <c r="F692" s="5">
        <v>44306</v>
      </c>
      <c r="G692" s="5">
        <v>44307</v>
      </c>
      <c r="H692" s="4">
        <v>1</v>
      </c>
      <c r="I692" s="4">
        <v>1</v>
      </c>
      <c r="J692" s="4">
        <v>1</v>
      </c>
      <c r="K692" s="4" t="s">
        <v>28</v>
      </c>
      <c r="L692" s="4">
        <v>157</v>
      </c>
      <c r="M692" s="4">
        <v>157</v>
      </c>
      <c r="N692" s="4" t="s">
        <v>1226</v>
      </c>
      <c r="O692" s="4" t="s">
        <v>1157</v>
      </c>
      <c r="P692" s="4" t="s">
        <v>31</v>
      </c>
      <c r="Q692" s="4">
        <v>0</v>
      </c>
      <c r="R692" s="7">
        <v>44306</v>
      </c>
      <c r="S692" s="5">
        <v>44322</v>
      </c>
      <c r="T692" s="4" t="s">
        <v>32</v>
      </c>
      <c r="U692" s="4">
        <v>157</v>
      </c>
      <c r="V692" s="4">
        <v>0</v>
      </c>
      <c r="W692" s="4">
        <v>0</v>
      </c>
      <c r="X692" s="4">
        <v>2074814</v>
      </c>
    </row>
    <row r="693" s="4" customFormat="1" spans="1:24">
      <c r="A693" s="4">
        <v>14962617894</v>
      </c>
      <c r="B693" s="4" t="s">
        <v>24</v>
      </c>
      <c r="C693" s="4" t="s">
        <v>36</v>
      </c>
      <c r="D693" s="4" t="s">
        <v>26</v>
      </c>
      <c r="E693" s="4" t="s">
        <v>78</v>
      </c>
      <c r="F693" s="5">
        <v>44306</v>
      </c>
      <c r="G693" s="5">
        <v>44307</v>
      </c>
      <c r="H693" s="4">
        <v>3</v>
      </c>
      <c r="I693" s="4">
        <v>1</v>
      </c>
      <c r="J693" s="4">
        <v>3</v>
      </c>
      <c r="K693" s="4" t="s">
        <v>28</v>
      </c>
      <c r="L693" s="4">
        <v>-1506</v>
      </c>
      <c r="M693" s="4">
        <v>-1506</v>
      </c>
      <c r="N693" s="4" t="s">
        <v>1220</v>
      </c>
      <c r="O693" s="4" t="s">
        <v>1157</v>
      </c>
      <c r="P693" s="4" t="s">
        <v>31</v>
      </c>
      <c r="Q693" s="4">
        <v>0</v>
      </c>
      <c r="R693" s="7">
        <v>44306</v>
      </c>
      <c r="S693" s="5">
        <v>44322</v>
      </c>
      <c r="T693" s="4" t="s">
        <v>32</v>
      </c>
      <c r="U693" s="4">
        <v>-1506</v>
      </c>
      <c r="V693" s="4">
        <v>0</v>
      </c>
      <c r="W693" s="4">
        <v>0</v>
      </c>
      <c r="X693" s="4">
        <v>2074785</v>
      </c>
    </row>
    <row r="694" s="4" customFormat="1" spans="1:24">
      <c r="A694" s="4">
        <v>14963163430</v>
      </c>
      <c r="B694" s="4" t="s">
        <v>24</v>
      </c>
      <c r="C694" s="4" t="s">
        <v>25</v>
      </c>
      <c r="D694" s="4" t="s">
        <v>1227</v>
      </c>
      <c r="E694" s="4" t="s">
        <v>103</v>
      </c>
      <c r="F694" s="5">
        <v>44306</v>
      </c>
      <c r="G694" s="5">
        <v>44307</v>
      </c>
      <c r="H694" s="4">
        <v>1</v>
      </c>
      <c r="I694" s="4">
        <v>1</v>
      </c>
      <c r="J694" s="4">
        <v>1</v>
      </c>
      <c r="K694" s="4" t="s">
        <v>28</v>
      </c>
      <c r="L694" s="4">
        <v>447</v>
      </c>
      <c r="M694" s="4">
        <v>447</v>
      </c>
      <c r="N694" s="4" t="s">
        <v>1228</v>
      </c>
      <c r="O694" s="4" t="s">
        <v>1157</v>
      </c>
      <c r="P694" s="4" t="s">
        <v>31</v>
      </c>
      <c r="Q694" s="4">
        <v>0</v>
      </c>
      <c r="R694" s="7">
        <v>44306</v>
      </c>
      <c r="S694" s="5">
        <v>44322</v>
      </c>
      <c r="T694" s="4" t="s">
        <v>32</v>
      </c>
      <c r="U694" s="4">
        <v>447</v>
      </c>
      <c r="V694" s="4">
        <v>0</v>
      </c>
      <c r="W694" s="4">
        <v>0</v>
      </c>
      <c r="X694" s="4">
        <v>2074900</v>
      </c>
    </row>
    <row r="695" s="4" customFormat="1" spans="1:24">
      <c r="A695" s="4">
        <v>14963207595</v>
      </c>
      <c r="B695" s="4" t="s">
        <v>24</v>
      </c>
      <c r="C695" s="4" t="s">
        <v>25</v>
      </c>
      <c r="D695" s="4" t="s">
        <v>1212</v>
      </c>
      <c r="E695" s="4" t="s">
        <v>78</v>
      </c>
      <c r="F695" s="5">
        <v>44306</v>
      </c>
      <c r="G695" s="5">
        <v>44307</v>
      </c>
      <c r="H695" s="4">
        <v>1</v>
      </c>
      <c r="I695" s="4">
        <v>1</v>
      </c>
      <c r="J695" s="4">
        <v>1</v>
      </c>
      <c r="K695" s="4" t="s">
        <v>28</v>
      </c>
      <c r="L695" s="4">
        <v>207</v>
      </c>
      <c r="M695" s="4">
        <v>207</v>
      </c>
      <c r="N695" s="4" t="s">
        <v>1229</v>
      </c>
      <c r="O695" s="4" t="s">
        <v>1157</v>
      </c>
      <c r="P695" s="4" t="s">
        <v>31</v>
      </c>
      <c r="Q695" s="4">
        <v>0</v>
      </c>
      <c r="R695" s="7">
        <v>44306</v>
      </c>
      <c r="S695" s="5">
        <v>44322</v>
      </c>
      <c r="T695" s="4" t="s">
        <v>32</v>
      </c>
      <c r="U695" s="4">
        <v>207</v>
      </c>
      <c r="V695" s="4">
        <v>0</v>
      </c>
      <c r="W695" s="4">
        <v>0</v>
      </c>
      <c r="X695" s="4">
        <v>2074927</v>
      </c>
    </row>
    <row r="696" s="4" customFormat="1" spans="1:24">
      <c r="A696" s="4">
        <v>14963371371</v>
      </c>
      <c r="B696" s="4" t="s">
        <v>24</v>
      </c>
      <c r="C696" s="4" t="s">
        <v>25</v>
      </c>
      <c r="D696" s="4" t="s">
        <v>1230</v>
      </c>
      <c r="E696" s="4" t="s">
        <v>145</v>
      </c>
      <c r="F696" s="5">
        <v>44306</v>
      </c>
      <c r="G696" s="5">
        <v>44307</v>
      </c>
      <c r="H696" s="4">
        <v>1</v>
      </c>
      <c r="I696" s="4">
        <v>1</v>
      </c>
      <c r="J696" s="4">
        <v>1</v>
      </c>
      <c r="K696" s="4" t="s">
        <v>28</v>
      </c>
      <c r="L696" s="4">
        <v>177</v>
      </c>
      <c r="M696" s="4">
        <v>177</v>
      </c>
      <c r="N696" s="4" t="s">
        <v>1231</v>
      </c>
      <c r="O696" s="4" t="s">
        <v>1157</v>
      </c>
      <c r="P696" s="4" t="s">
        <v>31</v>
      </c>
      <c r="Q696" s="4">
        <v>0</v>
      </c>
      <c r="R696" s="7">
        <v>44306</v>
      </c>
      <c r="S696" s="5">
        <v>44322</v>
      </c>
      <c r="T696" s="4" t="s">
        <v>32</v>
      </c>
      <c r="U696" s="4">
        <v>177</v>
      </c>
      <c r="V696" s="4">
        <v>0</v>
      </c>
      <c r="W696" s="4">
        <v>0</v>
      </c>
      <c r="X696" s="4">
        <v>2074946</v>
      </c>
    </row>
    <row r="697" s="4" customFormat="1" spans="1:24">
      <c r="A697" s="4">
        <v>14963782836</v>
      </c>
      <c r="B697" s="4" t="s">
        <v>24</v>
      </c>
      <c r="C697" s="4" t="s">
        <v>25</v>
      </c>
      <c r="D697" s="4" t="s">
        <v>1232</v>
      </c>
      <c r="E697" s="4" t="s">
        <v>714</v>
      </c>
      <c r="F697" s="5">
        <v>44306</v>
      </c>
      <c r="G697" s="5">
        <v>44307</v>
      </c>
      <c r="H697" s="4">
        <v>1</v>
      </c>
      <c r="I697" s="4">
        <v>1</v>
      </c>
      <c r="J697" s="4">
        <v>1</v>
      </c>
      <c r="K697" s="4" t="s">
        <v>28</v>
      </c>
      <c r="L697" s="4">
        <v>125</v>
      </c>
      <c r="M697" s="4">
        <v>125</v>
      </c>
      <c r="N697" s="4" t="s">
        <v>1233</v>
      </c>
      <c r="O697" s="4" t="s">
        <v>1157</v>
      </c>
      <c r="P697" s="4" t="s">
        <v>31</v>
      </c>
      <c r="Q697" s="4">
        <v>0</v>
      </c>
      <c r="R697" s="7">
        <v>44306</v>
      </c>
      <c r="S697" s="5">
        <v>44322</v>
      </c>
      <c r="T697" s="4" t="s">
        <v>32</v>
      </c>
      <c r="U697" s="4">
        <v>125</v>
      </c>
      <c r="V697" s="4">
        <v>0</v>
      </c>
      <c r="W697" s="4">
        <v>0</v>
      </c>
      <c r="X697" s="4">
        <v>2075031</v>
      </c>
    </row>
    <row r="698" s="4" customFormat="1" spans="1:24">
      <c r="A698" s="4">
        <v>14958402439</v>
      </c>
      <c r="B698" s="4" t="s">
        <v>24</v>
      </c>
      <c r="C698" s="4" t="s">
        <v>36</v>
      </c>
      <c r="D698" s="4" t="s">
        <v>1210</v>
      </c>
      <c r="E698" s="4" t="s">
        <v>103</v>
      </c>
      <c r="F698" s="5">
        <v>44306</v>
      </c>
      <c r="G698" s="5">
        <v>44307</v>
      </c>
      <c r="H698" s="4">
        <v>1</v>
      </c>
      <c r="I698" s="4">
        <v>1</v>
      </c>
      <c r="J698" s="4">
        <v>1</v>
      </c>
      <c r="K698" s="4" t="s">
        <v>28</v>
      </c>
      <c r="L698" s="4">
        <v>-373</v>
      </c>
      <c r="M698" s="4">
        <v>-373</v>
      </c>
      <c r="N698" s="4" t="s">
        <v>1211</v>
      </c>
      <c r="O698" s="4" t="s">
        <v>1157</v>
      </c>
      <c r="P698" s="4" t="s">
        <v>31</v>
      </c>
      <c r="Q698" s="4">
        <v>0</v>
      </c>
      <c r="R698" s="7">
        <v>44306</v>
      </c>
      <c r="S698" s="5">
        <v>44322</v>
      </c>
      <c r="T698" s="4" t="s">
        <v>32</v>
      </c>
      <c r="U698" s="4">
        <v>-373</v>
      </c>
      <c r="V698" s="4">
        <v>0</v>
      </c>
      <c r="W698" s="4">
        <v>0</v>
      </c>
      <c r="X698" s="4">
        <v>2074450</v>
      </c>
    </row>
    <row r="699" s="4" customFormat="1" spans="1:24">
      <c r="A699" s="4">
        <v>14963978668</v>
      </c>
      <c r="B699" s="4" t="s">
        <v>24</v>
      </c>
      <c r="C699" s="4" t="s">
        <v>25</v>
      </c>
      <c r="D699" s="4" t="s">
        <v>1234</v>
      </c>
      <c r="E699" s="4" t="s">
        <v>1235</v>
      </c>
      <c r="F699" s="5">
        <v>44306</v>
      </c>
      <c r="G699" s="5">
        <v>44307</v>
      </c>
      <c r="H699" s="4">
        <v>1</v>
      </c>
      <c r="I699" s="4">
        <v>1</v>
      </c>
      <c r="J699" s="4">
        <v>1</v>
      </c>
      <c r="K699" s="4" t="s">
        <v>28</v>
      </c>
      <c r="L699" s="4">
        <v>214</v>
      </c>
      <c r="M699" s="4">
        <v>214</v>
      </c>
      <c r="N699" s="4" t="s">
        <v>1236</v>
      </c>
      <c r="O699" s="4" t="s">
        <v>1157</v>
      </c>
      <c r="P699" s="4" t="s">
        <v>31</v>
      </c>
      <c r="Q699" s="4">
        <v>0</v>
      </c>
      <c r="R699" s="7">
        <v>44306</v>
      </c>
      <c r="S699" s="5">
        <v>44322</v>
      </c>
      <c r="T699" s="4" t="s">
        <v>32</v>
      </c>
      <c r="U699" s="4">
        <v>214</v>
      </c>
      <c r="V699" s="4">
        <v>0</v>
      </c>
      <c r="W699" s="4">
        <v>0</v>
      </c>
      <c r="X699" s="4">
        <v>2075053</v>
      </c>
    </row>
    <row r="700" s="4" customFormat="1" spans="1:24">
      <c r="A700" s="4">
        <v>14964001577</v>
      </c>
      <c r="B700" s="4" t="s">
        <v>24</v>
      </c>
      <c r="C700" s="4" t="s">
        <v>25</v>
      </c>
      <c r="D700" s="4" t="s">
        <v>1234</v>
      </c>
      <c r="E700" s="4" t="s">
        <v>1237</v>
      </c>
      <c r="F700" s="5">
        <v>44306</v>
      </c>
      <c r="G700" s="5">
        <v>44307</v>
      </c>
      <c r="H700" s="4">
        <v>1</v>
      </c>
      <c r="I700" s="4">
        <v>1</v>
      </c>
      <c r="J700" s="4">
        <v>1</v>
      </c>
      <c r="K700" s="4" t="s">
        <v>28</v>
      </c>
      <c r="L700" s="4">
        <v>214</v>
      </c>
      <c r="M700" s="4">
        <v>214</v>
      </c>
      <c r="N700" s="4" t="s">
        <v>1238</v>
      </c>
      <c r="O700" s="4" t="s">
        <v>1157</v>
      </c>
      <c r="P700" s="4" t="s">
        <v>31</v>
      </c>
      <c r="Q700" s="4">
        <v>0</v>
      </c>
      <c r="R700" s="7">
        <v>44306</v>
      </c>
      <c r="S700" s="5">
        <v>44322</v>
      </c>
      <c r="T700" s="4" t="s">
        <v>32</v>
      </c>
      <c r="U700" s="4">
        <v>214</v>
      </c>
      <c r="V700" s="4">
        <v>0</v>
      </c>
      <c r="W700" s="4">
        <v>0</v>
      </c>
      <c r="X700" s="4">
        <v>2075058</v>
      </c>
    </row>
    <row r="701" s="4" customFormat="1" spans="1:24">
      <c r="A701" s="4">
        <v>14964060347</v>
      </c>
      <c r="B701" s="4" t="s">
        <v>24</v>
      </c>
      <c r="C701" s="4" t="s">
        <v>25</v>
      </c>
      <c r="D701" s="4" t="s">
        <v>833</v>
      </c>
      <c r="E701" s="4" t="s">
        <v>78</v>
      </c>
      <c r="F701" s="5">
        <v>44306</v>
      </c>
      <c r="G701" s="5">
        <v>44307</v>
      </c>
      <c r="H701" s="4">
        <v>1</v>
      </c>
      <c r="I701" s="4">
        <v>1</v>
      </c>
      <c r="J701" s="4">
        <v>1</v>
      </c>
      <c r="K701" s="4" t="s">
        <v>28</v>
      </c>
      <c r="L701" s="4">
        <v>299</v>
      </c>
      <c r="M701" s="4">
        <v>299</v>
      </c>
      <c r="N701" s="4" t="s">
        <v>1239</v>
      </c>
      <c r="O701" s="4" t="s">
        <v>1157</v>
      </c>
      <c r="P701" s="4" t="s">
        <v>31</v>
      </c>
      <c r="Q701" s="4">
        <v>0</v>
      </c>
      <c r="R701" s="7">
        <v>44306</v>
      </c>
      <c r="S701" s="5">
        <v>44322</v>
      </c>
      <c r="T701" s="4" t="s">
        <v>32</v>
      </c>
      <c r="U701" s="4">
        <v>299</v>
      </c>
      <c r="V701" s="4">
        <v>0</v>
      </c>
      <c r="W701" s="4">
        <v>0</v>
      </c>
      <c r="X701" s="4">
        <v>2075072</v>
      </c>
    </row>
    <row r="702" s="4" customFormat="1" spans="1:24">
      <c r="A702" s="4">
        <v>14964208682</v>
      </c>
      <c r="B702" s="4" t="s">
        <v>24</v>
      </c>
      <c r="C702" s="4" t="s">
        <v>25</v>
      </c>
      <c r="D702" s="4" t="s">
        <v>1240</v>
      </c>
      <c r="E702" s="4" t="s">
        <v>106</v>
      </c>
      <c r="F702" s="5">
        <v>44306</v>
      </c>
      <c r="G702" s="5">
        <v>44307</v>
      </c>
      <c r="H702" s="4">
        <v>1</v>
      </c>
      <c r="I702" s="4">
        <v>1</v>
      </c>
      <c r="J702" s="4">
        <v>1</v>
      </c>
      <c r="K702" s="4" t="s">
        <v>28</v>
      </c>
      <c r="L702" s="4">
        <v>129</v>
      </c>
      <c r="M702" s="4">
        <v>129</v>
      </c>
      <c r="N702" s="4" t="s">
        <v>1241</v>
      </c>
      <c r="O702" s="4" t="s">
        <v>1157</v>
      </c>
      <c r="P702" s="4" t="s">
        <v>31</v>
      </c>
      <c r="Q702" s="4">
        <v>0</v>
      </c>
      <c r="R702" s="7">
        <v>44306</v>
      </c>
      <c r="S702" s="5">
        <v>44322</v>
      </c>
      <c r="T702" s="4" t="s">
        <v>32</v>
      </c>
      <c r="U702" s="4">
        <v>129</v>
      </c>
      <c r="V702" s="4">
        <v>0</v>
      </c>
      <c r="W702" s="4">
        <v>0</v>
      </c>
      <c r="X702" s="4">
        <v>2075099</v>
      </c>
    </row>
    <row r="703" s="4" customFormat="1" spans="1:24">
      <c r="A703" s="4">
        <v>14964363966</v>
      </c>
      <c r="B703" s="4" t="s">
        <v>24</v>
      </c>
      <c r="C703" s="4" t="s">
        <v>25</v>
      </c>
      <c r="D703" s="4" t="s">
        <v>1242</v>
      </c>
      <c r="E703" s="4" t="s">
        <v>47</v>
      </c>
      <c r="F703" s="5">
        <v>44306</v>
      </c>
      <c r="G703" s="5">
        <v>44307</v>
      </c>
      <c r="H703" s="4">
        <v>1</v>
      </c>
      <c r="I703" s="4">
        <v>1</v>
      </c>
      <c r="J703" s="4">
        <v>1</v>
      </c>
      <c r="K703" s="4" t="s">
        <v>28</v>
      </c>
      <c r="L703" s="4">
        <v>132</v>
      </c>
      <c r="M703" s="4">
        <v>132</v>
      </c>
      <c r="N703" s="4" t="s">
        <v>1243</v>
      </c>
      <c r="O703" s="4" t="s">
        <v>1157</v>
      </c>
      <c r="P703" s="4" t="s">
        <v>31</v>
      </c>
      <c r="Q703" s="4">
        <v>0</v>
      </c>
      <c r="R703" s="7">
        <v>44306</v>
      </c>
      <c r="S703" s="5">
        <v>44322</v>
      </c>
      <c r="T703" s="4" t="s">
        <v>32</v>
      </c>
      <c r="U703" s="4">
        <v>132</v>
      </c>
      <c r="V703" s="4">
        <v>0</v>
      </c>
      <c r="W703" s="4">
        <v>0</v>
      </c>
      <c r="X703" s="4">
        <v>2075136</v>
      </c>
    </row>
    <row r="704" s="4" customFormat="1" spans="1:23">
      <c r="A704" s="4">
        <v>14964520352</v>
      </c>
      <c r="B704" s="4" t="s">
        <v>24</v>
      </c>
      <c r="C704" s="4" t="s">
        <v>25</v>
      </c>
      <c r="D704" s="4" t="s">
        <v>1244</v>
      </c>
      <c r="E704" s="4" t="s">
        <v>1245</v>
      </c>
      <c r="F704" s="5">
        <v>44306</v>
      </c>
      <c r="G704" s="5">
        <v>44307</v>
      </c>
      <c r="H704" s="4">
        <v>1</v>
      </c>
      <c r="I704" s="4">
        <v>1</v>
      </c>
      <c r="J704" s="4">
        <v>1</v>
      </c>
      <c r="K704" s="4" t="s">
        <v>28</v>
      </c>
      <c r="L704" s="4">
        <v>180</v>
      </c>
      <c r="M704" s="4">
        <v>180</v>
      </c>
      <c r="N704" s="4" t="s">
        <v>1246</v>
      </c>
      <c r="O704" s="4" t="s">
        <v>1157</v>
      </c>
      <c r="P704" s="4" t="s">
        <v>31</v>
      </c>
      <c r="Q704" s="4">
        <v>0</v>
      </c>
      <c r="R704" s="7">
        <v>44306</v>
      </c>
      <c r="S704" s="5">
        <v>44322</v>
      </c>
      <c r="T704" s="4" t="s">
        <v>32</v>
      </c>
      <c r="U704" s="4">
        <v>180</v>
      </c>
      <c r="V704" s="4">
        <v>0</v>
      </c>
      <c r="W704" s="4">
        <v>0</v>
      </c>
    </row>
    <row r="705" s="4" customFormat="1" spans="1:24">
      <c r="A705" s="4">
        <v>14964558153</v>
      </c>
      <c r="B705" s="4" t="s">
        <v>24</v>
      </c>
      <c r="C705" s="4" t="s">
        <v>25</v>
      </c>
      <c r="D705" s="4" t="s">
        <v>1247</v>
      </c>
      <c r="E705" s="4" t="s">
        <v>1248</v>
      </c>
      <c r="F705" s="5">
        <v>44306</v>
      </c>
      <c r="G705" s="5">
        <v>44307</v>
      </c>
      <c r="H705" s="4">
        <v>1</v>
      </c>
      <c r="I705" s="4">
        <v>1</v>
      </c>
      <c r="J705" s="4">
        <v>1</v>
      </c>
      <c r="K705" s="4" t="s">
        <v>28</v>
      </c>
      <c r="L705" s="4">
        <v>247</v>
      </c>
      <c r="M705" s="4">
        <v>247</v>
      </c>
      <c r="N705" s="4" t="s">
        <v>1249</v>
      </c>
      <c r="O705" s="4" t="s">
        <v>1157</v>
      </c>
      <c r="P705" s="4" t="s">
        <v>31</v>
      </c>
      <c r="Q705" s="4">
        <v>0</v>
      </c>
      <c r="R705" s="7">
        <v>44306</v>
      </c>
      <c r="S705" s="5">
        <v>44322</v>
      </c>
      <c r="T705" s="4" t="s">
        <v>32</v>
      </c>
      <c r="U705" s="4">
        <v>247</v>
      </c>
      <c r="V705" s="4">
        <v>0</v>
      </c>
      <c r="W705" s="4">
        <v>0</v>
      </c>
      <c r="X705" s="4">
        <v>2075176</v>
      </c>
    </row>
    <row r="706" s="4" customFormat="1" spans="1:24">
      <c r="A706" s="4">
        <v>14964817646</v>
      </c>
      <c r="B706" s="4" t="s">
        <v>24</v>
      </c>
      <c r="C706" s="4" t="s">
        <v>25</v>
      </c>
      <c r="D706" s="4" t="s">
        <v>1250</v>
      </c>
      <c r="E706" s="4" t="s">
        <v>383</v>
      </c>
      <c r="F706" s="5">
        <v>44306</v>
      </c>
      <c r="G706" s="5">
        <v>44307</v>
      </c>
      <c r="H706" s="4">
        <v>1</v>
      </c>
      <c r="I706" s="4">
        <v>1</v>
      </c>
      <c r="J706" s="4">
        <v>1</v>
      </c>
      <c r="K706" s="4" t="s">
        <v>28</v>
      </c>
      <c r="L706" s="4">
        <v>217</v>
      </c>
      <c r="M706" s="4">
        <v>217</v>
      </c>
      <c r="N706" s="4" t="s">
        <v>1251</v>
      </c>
      <c r="O706" s="4" t="s">
        <v>1157</v>
      </c>
      <c r="P706" s="4" t="s">
        <v>31</v>
      </c>
      <c r="Q706" s="4">
        <v>0</v>
      </c>
      <c r="R706" s="7">
        <v>44306</v>
      </c>
      <c r="S706" s="5">
        <v>44322</v>
      </c>
      <c r="T706" s="4" t="s">
        <v>32</v>
      </c>
      <c r="U706" s="4">
        <v>217</v>
      </c>
      <c r="V706" s="4">
        <v>0</v>
      </c>
      <c r="W706" s="4">
        <v>0</v>
      </c>
      <c r="X706" s="4">
        <v>2075239</v>
      </c>
    </row>
    <row r="707" s="4" customFormat="1" spans="1:24">
      <c r="A707" s="4">
        <v>14964060347</v>
      </c>
      <c r="B707" s="4" t="s">
        <v>24</v>
      </c>
      <c r="C707" s="4" t="s">
        <v>36</v>
      </c>
      <c r="D707" s="4" t="s">
        <v>833</v>
      </c>
      <c r="E707" s="4" t="s">
        <v>78</v>
      </c>
      <c r="F707" s="5">
        <v>44306</v>
      </c>
      <c r="G707" s="5">
        <v>44307</v>
      </c>
      <c r="H707" s="4">
        <v>1</v>
      </c>
      <c r="I707" s="4">
        <v>1</v>
      </c>
      <c r="J707" s="4">
        <v>1</v>
      </c>
      <c r="K707" s="4" t="s">
        <v>28</v>
      </c>
      <c r="L707" s="4">
        <v>-299</v>
      </c>
      <c r="M707" s="4">
        <v>-299</v>
      </c>
      <c r="N707" s="4" t="s">
        <v>1239</v>
      </c>
      <c r="O707" s="4" t="s">
        <v>1157</v>
      </c>
      <c r="P707" s="4" t="s">
        <v>31</v>
      </c>
      <c r="Q707" s="4">
        <v>0</v>
      </c>
      <c r="R707" s="7">
        <v>44306</v>
      </c>
      <c r="S707" s="5">
        <v>44322</v>
      </c>
      <c r="T707" s="4" t="s">
        <v>32</v>
      </c>
      <c r="U707" s="4">
        <v>-299</v>
      </c>
      <c r="V707" s="4">
        <v>0</v>
      </c>
      <c r="W707" s="4">
        <v>0</v>
      </c>
      <c r="X707" s="4">
        <v>2075072</v>
      </c>
    </row>
    <row r="708" s="4" customFormat="1" spans="1:24">
      <c r="A708" s="4">
        <v>14965167819</v>
      </c>
      <c r="B708" s="4" t="s">
        <v>24</v>
      </c>
      <c r="C708" s="4" t="s">
        <v>25</v>
      </c>
      <c r="D708" s="4" t="s">
        <v>1252</v>
      </c>
      <c r="E708" s="4" t="s">
        <v>103</v>
      </c>
      <c r="F708" s="5">
        <v>44306</v>
      </c>
      <c r="G708" s="5">
        <v>44307</v>
      </c>
      <c r="H708" s="4">
        <v>1</v>
      </c>
      <c r="I708" s="4">
        <v>1</v>
      </c>
      <c r="J708" s="4">
        <v>1</v>
      </c>
      <c r="K708" s="4" t="s">
        <v>28</v>
      </c>
      <c r="L708" s="4">
        <v>339</v>
      </c>
      <c r="M708" s="4">
        <v>339</v>
      </c>
      <c r="N708" s="4" t="s">
        <v>1253</v>
      </c>
      <c r="O708" s="4" t="s">
        <v>1157</v>
      </c>
      <c r="P708" s="4" t="s">
        <v>31</v>
      </c>
      <c r="Q708" s="4">
        <v>0</v>
      </c>
      <c r="R708" s="7">
        <v>44306</v>
      </c>
      <c r="S708" s="5">
        <v>44322</v>
      </c>
      <c r="T708" s="4" t="s">
        <v>32</v>
      </c>
      <c r="U708" s="4">
        <v>339</v>
      </c>
      <c r="V708" s="4">
        <v>0</v>
      </c>
      <c r="W708" s="4">
        <v>0</v>
      </c>
      <c r="X708" s="4">
        <v>2075336</v>
      </c>
    </row>
    <row r="709" s="4" customFormat="1" spans="1:24">
      <c r="A709" s="4">
        <v>14965247826</v>
      </c>
      <c r="B709" s="4" t="s">
        <v>24</v>
      </c>
      <c r="C709" s="4" t="s">
        <v>25</v>
      </c>
      <c r="D709" s="4" t="s">
        <v>1254</v>
      </c>
      <c r="E709" s="4" t="s">
        <v>550</v>
      </c>
      <c r="F709" s="5">
        <v>44306</v>
      </c>
      <c r="G709" s="5">
        <v>44307</v>
      </c>
      <c r="H709" s="4">
        <v>1</v>
      </c>
      <c r="I709" s="4">
        <v>1</v>
      </c>
      <c r="J709" s="4">
        <v>1</v>
      </c>
      <c r="K709" s="4" t="s">
        <v>28</v>
      </c>
      <c r="L709" s="4">
        <v>208</v>
      </c>
      <c r="M709" s="4">
        <v>208</v>
      </c>
      <c r="N709" s="4" t="s">
        <v>1255</v>
      </c>
      <c r="O709" s="4" t="s">
        <v>1157</v>
      </c>
      <c r="P709" s="4" t="s">
        <v>31</v>
      </c>
      <c r="Q709" s="4">
        <v>0</v>
      </c>
      <c r="R709" s="7">
        <v>44306</v>
      </c>
      <c r="S709" s="5">
        <v>44322</v>
      </c>
      <c r="T709" s="4" t="s">
        <v>32</v>
      </c>
      <c r="U709" s="4">
        <v>208</v>
      </c>
      <c r="V709" s="4">
        <v>0</v>
      </c>
      <c r="W709" s="4">
        <v>0</v>
      </c>
      <c r="X709" s="4">
        <v>2075363</v>
      </c>
    </row>
    <row r="710" s="4" customFormat="1" spans="1:24">
      <c r="A710" s="4">
        <v>14965400527</v>
      </c>
      <c r="B710" s="4" t="s">
        <v>24</v>
      </c>
      <c r="C710" s="4" t="s">
        <v>25</v>
      </c>
      <c r="D710" s="4" t="s">
        <v>1256</v>
      </c>
      <c r="E710" s="4" t="s">
        <v>383</v>
      </c>
      <c r="F710" s="5">
        <v>44306</v>
      </c>
      <c r="G710" s="5">
        <v>44307</v>
      </c>
      <c r="H710" s="4">
        <v>1</v>
      </c>
      <c r="I710" s="4">
        <v>1</v>
      </c>
      <c r="J710" s="4">
        <v>1</v>
      </c>
      <c r="K710" s="4" t="s">
        <v>28</v>
      </c>
      <c r="L710" s="4">
        <v>210</v>
      </c>
      <c r="M710" s="4">
        <v>210</v>
      </c>
      <c r="N710" s="4" t="s">
        <v>1257</v>
      </c>
      <c r="O710" s="4" t="s">
        <v>1157</v>
      </c>
      <c r="P710" s="4" t="s">
        <v>31</v>
      </c>
      <c r="Q710" s="4">
        <v>0</v>
      </c>
      <c r="R710" s="7">
        <v>44306</v>
      </c>
      <c r="S710" s="5">
        <v>44322</v>
      </c>
      <c r="T710" s="4" t="s">
        <v>32</v>
      </c>
      <c r="U710" s="4">
        <v>210</v>
      </c>
      <c r="V710" s="4">
        <v>0</v>
      </c>
      <c r="W710" s="4">
        <v>0</v>
      </c>
      <c r="X710" s="4">
        <v>2075401</v>
      </c>
    </row>
    <row r="711" s="4" customFormat="1" spans="1:24">
      <c r="A711" s="4">
        <v>14965548854</v>
      </c>
      <c r="B711" s="4" t="s">
        <v>24</v>
      </c>
      <c r="C711" s="4" t="s">
        <v>25</v>
      </c>
      <c r="D711" s="4" t="s">
        <v>1258</v>
      </c>
      <c r="E711" s="4" t="s">
        <v>383</v>
      </c>
      <c r="F711" s="5">
        <v>44306</v>
      </c>
      <c r="G711" s="5">
        <v>44307</v>
      </c>
      <c r="H711" s="4">
        <v>1</v>
      </c>
      <c r="I711" s="4">
        <v>1</v>
      </c>
      <c r="J711" s="4">
        <v>1</v>
      </c>
      <c r="K711" s="4" t="s">
        <v>28</v>
      </c>
      <c r="L711" s="4">
        <v>227</v>
      </c>
      <c r="M711" s="4">
        <v>227</v>
      </c>
      <c r="N711" s="4" t="s">
        <v>1259</v>
      </c>
      <c r="O711" s="4" t="s">
        <v>1157</v>
      </c>
      <c r="P711" s="4" t="s">
        <v>31</v>
      </c>
      <c r="Q711" s="4">
        <v>0</v>
      </c>
      <c r="R711" s="7">
        <v>44306</v>
      </c>
      <c r="S711" s="5">
        <v>44322</v>
      </c>
      <c r="T711" s="4" t="s">
        <v>32</v>
      </c>
      <c r="U711" s="4">
        <v>227</v>
      </c>
      <c r="V711" s="4">
        <v>0</v>
      </c>
      <c r="W711" s="4">
        <v>0</v>
      </c>
      <c r="X711" s="4">
        <v>2075440</v>
      </c>
    </row>
    <row r="712" s="4" customFormat="1" spans="1:24">
      <c r="A712" s="4">
        <v>14965627390</v>
      </c>
      <c r="B712" s="4" t="s">
        <v>24</v>
      </c>
      <c r="C712" s="4" t="s">
        <v>25</v>
      </c>
      <c r="D712" s="4" t="s">
        <v>323</v>
      </c>
      <c r="E712" s="4" t="s">
        <v>1154</v>
      </c>
      <c r="F712" s="5">
        <v>44306</v>
      </c>
      <c r="G712" s="5">
        <v>44307</v>
      </c>
      <c r="H712" s="4">
        <v>1</v>
      </c>
      <c r="I712" s="4">
        <v>1</v>
      </c>
      <c r="J712" s="4">
        <v>1</v>
      </c>
      <c r="K712" s="4" t="s">
        <v>28</v>
      </c>
      <c r="L712" s="4">
        <v>437</v>
      </c>
      <c r="M712" s="4">
        <v>437</v>
      </c>
      <c r="N712" s="4" t="s">
        <v>1260</v>
      </c>
      <c r="O712" s="4" t="s">
        <v>1157</v>
      </c>
      <c r="P712" s="4" t="s">
        <v>31</v>
      </c>
      <c r="Q712" s="4">
        <v>0</v>
      </c>
      <c r="R712" s="7">
        <v>44306</v>
      </c>
      <c r="S712" s="5">
        <v>44322</v>
      </c>
      <c r="T712" s="4" t="s">
        <v>32</v>
      </c>
      <c r="U712" s="4">
        <v>437</v>
      </c>
      <c r="V712" s="4">
        <v>0</v>
      </c>
      <c r="W712" s="4">
        <v>0</v>
      </c>
      <c r="X712" s="4">
        <v>2075471</v>
      </c>
    </row>
    <row r="713" s="4" customFormat="1" spans="1:24">
      <c r="A713" s="4">
        <v>14322054280</v>
      </c>
      <c r="B713" s="4" t="s">
        <v>24</v>
      </c>
      <c r="C713" s="4" t="s">
        <v>1261</v>
      </c>
      <c r="D713" s="4" t="s">
        <v>1011</v>
      </c>
      <c r="E713" s="4" t="s">
        <v>120</v>
      </c>
      <c r="F713" s="5">
        <v>44217</v>
      </c>
      <c r="G713" s="5">
        <v>44218</v>
      </c>
      <c r="H713" s="4">
        <v>1</v>
      </c>
      <c r="I713" s="4">
        <v>1</v>
      </c>
      <c r="J713" s="4">
        <v>1</v>
      </c>
      <c r="K713" s="4" t="s">
        <v>28</v>
      </c>
      <c r="L713" s="4">
        <v>134</v>
      </c>
      <c r="M713" s="4">
        <v>134</v>
      </c>
      <c r="N713" s="4" t="s">
        <v>1262</v>
      </c>
      <c r="O713" s="4" t="s">
        <v>1157</v>
      </c>
      <c r="P713" s="4" t="s">
        <v>31</v>
      </c>
      <c r="Q713" s="4">
        <v>0</v>
      </c>
      <c r="R713" s="7">
        <v>44217</v>
      </c>
      <c r="S713" s="5">
        <v>44322</v>
      </c>
      <c r="T713" s="4" t="s">
        <v>32</v>
      </c>
      <c r="U713" s="4">
        <v>134</v>
      </c>
      <c r="V713" s="4">
        <v>0</v>
      </c>
      <c r="W713" s="4">
        <v>0</v>
      </c>
      <c r="X713" s="4">
        <v>1958361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34"/>
  <sheetViews>
    <sheetView tabSelected="1" workbookViewId="0">
      <selection activeCell="J630" sqref="I629:J630"/>
    </sheetView>
  </sheetViews>
  <sheetFormatPr defaultColWidth="9" defaultRowHeight="13.5"/>
  <cols>
    <col min="1" max="1" width="13.1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1263</v>
      </c>
    </row>
    <row r="2" s="4" customFormat="1" spans="1:9">
      <c r="A2" s="4">
        <v>14780630910</v>
      </c>
      <c r="B2" s="5">
        <v>44292</v>
      </c>
      <c r="C2" s="5">
        <v>44302</v>
      </c>
      <c r="D2" s="4">
        <v>2135</v>
      </c>
      <c r="E2" s="4" t="str">
        <f>VLOOKUP(A2,HOP!A:L,12,0)</f>
        <v>2135.00</v>
      </c>
      <c r="F2" s="4" t="str">
        <f>VLOOKUP(A2,HOP!A:C,3,0)</f>
        <v>2045297</v>
      </c>
      <c r="G2" s="4">
        <f>D2-E2</f>
        <v>0</v>
      </c>
      <c r="H2" s="4" t="str">
        <f>$H$1&amp;F2</f>
        <v>，2045297</v>
      </c>
      <c r="I2" s="4" t="str">
        <f>VLOOKUP(A2,HOP!A:T,20,0)</f>
        <v>直连</v>
      </c>
    </row>
    <row r="3" s="4" customFormat="1" hidden="1" spans="1:9">
      <c r="A3" s="4">
        <v>14824361655</v>
      </c>
      <c r="B3" s="5">
        <v>44300</v>
      </c>
      <c r="C3" s="5">
        <v>44302</v>
      </c>
      <c r="D3" s="4">
        <v>0</v>
      </c>
      <c r="E3" s="4" t="str">
        <f>VLOOKUP(A3,HOP!A:L,12,0)</f>
        <v>0.00</v>
      </c>
      <c r="F3" s="4" t="str">
        <f>VLOOKUP(A3,HOP!A:C,3,0)</f>
        <v>2051899</v>
      </c>
      <c r="G3" s="4">
        <f>D3-E3</f>
        <v>0</v>
      </c>
      <c r="H3" s="4" t="str">
        <f>$H$1&amp;F3</f>
        <v>，2051899</v>
      </c>
      <c r="I3" s="4" t="str">
        <f>VLOOKUP(A3,HOP!A:T,20,0)</f>
        <v>直连</v>
      </c>
    </row>
    <row r="4" s="4" customFormat="1" spans="1:9">
      <c r="A4" s="4">
        <v>14830103105</v>
      </c>
      <c r="B4" s="5">
        <v>44300</v>
      </c>
      <c r="C4" s="5">
        <v>44302</v>
      </c>
      <c r="D4" s="4">
        <v>981</v>
      </c>
      <c r="E4" s="4" t="str">
        <f>VLOOKUP(A4,HOP!A:L,12,0)</f>
        <v>981.00</v>
      </c>
      <c r="F4" s="4" t="str">
        <f>VLOOKUP(A4,HOP!A:C,3,0)</f>
        <v>2052422</v>
      </c>
      <c r="G4" s="4">
        <f>D4-E4</f>
        <v>0</v>
      </c>
      <c r="H4" s="4" t="str">
        <f>$H$1&amp;F4</f>
        <v>，2052422</v>
      </c>
      <c r="I4" s="4" t="str">
        <f>VLOOKUP(A4,HOP!A:T,20,0)</f>
        <v>直连</v>
      </c>
    </row>
    <row r="5" s="4" customFormat="1" spans="1:9">
      <c r="A5" s="4">
        <v>14831055271</v>
      </c>
      <c r="B5" s="5">
        <v>44301</v>
      </c>
      <c r="C5" s="5">
        <v>44302</v>
      </c>
      <c r="D5" s="4">
        <v>1330</v>
      </c>
      <c r="E5" s="4" t="str">
        <f>VLOOKUP(A5,HOP!A:L,12,0)</f>
        <v>1330.00</v>
      </c>
      <c r="F5" s="4" t="str">
        <f>VLOOKUP(A5,HOP!A:C,3,0)</f>
        <v>2052777</v>
      </c>
      <c r="G5" s="4">
        <f>D5-E5</f>
        <v>0</v>
      </c>
      <c r="H5" s="4" t="str">
        <f>$H$1&amp;F5</f>
        <v>，2052777</v>
      </c>
      <c r="I5" s="4" t="str">
        <f>VLOOKUP(A5,HOP!A:T,20,0)</f>
        <v>直连</v>
      </c>
    </row>
    <row r="6" s="4" customFormat="1" spans="1:9">
      <c r="A6" s="4">
        <v>14832188053</v>
      </c>
      <c r="B6" s="5">
        <v>44299</v>
      </c>
      <c r="C6" s="5">
        <v>44302</v>
      </c>
      <c r="D6" s="4">
        <v>640</v>
      </c>
      <c r="E6" s="4" t="str">
        <f>VLOOKUP(A6,HOP!A:L,12,0)</f>
        <v>640.00</v>
      </c>
      <c r="F6" s="4" t="str">
        <f>VLOOKUP(A6,HOP!A:C,3,0)</f>
        <v>2053215</v>
      </c>
      <c r="G6" s="4">
        <f>D6-E6</f>
        <v>0</v>
      </c>
      <c r="H6" s="4" t="str">
        <f>$H$1&amp;F6</f>
        <v>，2053215</v>
      </c>
      <c r="I6" s="4" t="str">
        <f>VLOOKUP(A6,HOP!A:T,20,0)</f>
        <v>直连</v>
      </c>
    </row>
    <row r="7" s="4" customFormat="1" spans="1:9">
      <c r="A7" s="4">
        <v>14846311099</v>
      </c>
      <c r="B7" s="5">
        <v>44301</v>
      </c>
      <c r="C7" s="5">
        <v>44302</v>
      </c>
      <c r="D7" s="4">
        <v>221</v>
      </c>
      <c r="E7" s="4" t="str">
        <f>VLOOKUP(A7,HOP!A:L,12,0)</f>
        <v>221.00</v>
      </c>
      <c r="F7" s="4" t="str">
        <f>VLOOKUP(A7,HOP!A:C,3,0)</f>
        <v>2054615</v>
      </c>
      <c r="G7" s="4">
        <f>D7-E7</f>
        <v>0</v>
      </c>
      <c r="H7" s="4" t="str">
        <f>$H$1&amp;F7</f>
        <v>，2054615</v>
      </c>
      <c r="I7" s="4" t="str">
        <f>VLOOKUP(A7,HOP!A:T,20,0)</f>
        <v>直连</v>
      </c>
    </row>
    <row r="8" s="4" customFormat="1" spans="1:9">
      <c r="A8" s="4">
        <v>14849100113</v>
      </c>
      <c r="B8" s="5">
        <v>44298</v>
      </c>
      <c r="C8" s="5">
        <v>44302</v>
      </c>
      <c r="D8" s="4">
        <v>890</v>
      </c>
      <c r="E8" s="4" t="str">
        <f>VLOOKUP(A8,HOP!A:L,12,0)</f>
        <v>890.00</v>
      </c>
      <c r="F8" s="4" t="str">
        <f>VLOOKUP(A8,HOP!A:C,3,0)</f>
        <v>2055335</v>
      </c>
      <c r="G8" s="4">
        <f>D8-E8</f>
        <v>0</v>
      </c>
      <c r="H8" s="4" t="str">
        <f>$H$1&amp;F8</f>
        <v>，2055335</v>
      </c>
      <c r="I8" s="4" t="str">
        <f>VLOOKUP(A8,HOP!A:T,20,0)</f>
        <v>直连</v>
      </c>
    </row>
    <row r="9" s="4" customFormat="1" spans="1:9">
      <c r="A9" s="4">
        <v>14854021484</v>
      </c>
      <c r="B9" s="5">
        <v>44299</v>
      </c>
      <c r="C9" s="5">
        <v>44302</v>
      </c>
      <c r="D9" s="4">
        <v>716</v>
      </c>
      <c r="E9" s="4" t="str">
        <f>VLOOKUP(A9,HOP!A:L,12,0)</f>
        <v>716.00</v>
      </c>
      <c r="F9" s="4" t="str">
        <f>VLOOKUP(A9,HOP!A:C,3,0)</f>
        <v>2055633</v>
      </c>
      <c r="G9" s="4">
        <f>D9-E9</f>
        <v>0</v>
      </c>
      <c r="H9" s="4" t="str">
        <f>$H$1&amp;F9</f>
        <v>，2055633</v>
      </c>
      <c r="I9" s="4" t="str">
        <f>VLOOKUP(A9,HOP!A:T,20,0)</f>
        <v>直连</v>
      </c>
    </row>
    <row r="10" s="4" customFormat="1" spans="1:9">
      <c r="A10" s="4">
        <v>14861919128</v>
      </c>
      <c r="B10" s="5">
        <v>44300</v>
      </c>
      <c r="C10" s="5">
        <v>44302</v>
      </c>
      <c r="D10" s="4">
        <v>614</v>
      </c>
      <c r="E10" s="4" t="str">
        <f>VLOOKUP(A10,HOP!A:L,12,0)</f>
        <v>614.00</v>
      </c>
      <c r="F10" s="4" t="str">
        <f>VLOOKUP(A10,HOP!A:C,3,0)</f>
        <v>2057151</v>
      </c>
      <c r="G10" s="4">
        <f>D10-E10</f>
        <v>0</v>
      </c>
      <c r="H10" s="4" t="str">
        <f>$H$1&amp;F10</f>
        <v>，2057151</v>
      </c>
      <c r="I10" s="4" t="str">
        <f>VLOOKUP(A10,HOP!A:T,20,0)</f>
        <v>直连</v>
      </c>
    </row>
    <row r="11" s="4" customFormat="1" spans="1:9">
      <c r="A11" s="4">
        <v>14862029410</v>
      </c>
      <c r="B11" s="5">
        <v>44300</v>
      </c>
      <c r="C11" s="5">
        <v>44302</v>
      </c>
      <c r="D11" s="4">
        <v>5052</v>
      </c>
      <c r="E11" s="4" t="str">
        <f>VLOOKUP(A11,HOP!A:L,12,0)</f>
        <v>5052.00</v>
      </c>
      <c r="F11" s="4" t="str">
        <f>VLOOKUP(A11,HOP!A:C,3,0)</f>
        <v>2057197</v>
      </c>
      <c r="G11" s="4">
        <f>D11-E11</f>
        <v>0</v>
      </c>
      <c r="H11" s="4" t="str">
        <f>$H$1&amp;F11</f>
        <v>，2057197</v>
      </c>
      <c r="I11" s="4" t="str">
        <f>VLOOKUP(A11,HOP!A:T,20,0)</f>
        <v>直连</v>
      </c>
    </row>
    <row r="12" s="4" customFormat="1" hidden="1" spans="1:9">
      <c r="A12" s="4">
        <v>14863274531</v>
      </c>
      <c r="B12" s="5">
        <v>44301</v>
      </c>
      <c r="C12" s="5">
        <v>44302</v>
      </c>
      <c r="D12" s="4">
        <v>0</v>
      </c>
      <c r="E12" s="4" t="e">
        <f>VLOOKUP(A12,HOP!A:L,12,0)</f>
        <v>#N/A</v>
      </c>
      <c r="F12" s="4">
        <v>2057725</v>
      </c>
      <c r="G12" s="4" t="e">
        <f>D12-E12</f>
        <v>#N/A</v>
      </c>
      <c r="H12" s="4" t="str">
        <f>$H$1&amp;F12</f>
        <v>，2057725</v>
      </c>
      <c r="I12" s="4" t="e">
        <f>VLOOKUP(A12,HOP!A:T,20,0)</f>
        <v>#N/A</v>
      </c>
    </row>
    <row r="13" s="4" customFormat="1" spans="1:9">
      <c r="A13" s="4">
        <v>14863288183</v>
      </c>
      <c r="B13" s="5">
        <v>44301</v>
      </c>
      <c r="C13" s="5">
        <v>44302</v>
      </c>
      <c r="D13" s="4">
        <v>853</v>
      </c>
      <c r="E13" s="4" t="str">
        <f>VLOOKUP(A13,HOP!A:L,12,0)</f>
        <v>853.00</v>
      </c>
      <c r="F13" s="4" t="str">
        <f>VLOOKUP(A13,HOP!A:C,3,0)</f>
        <v>2057731</v>
      </c>
      <c r="G13" s="4">
        <f>D13-E13</f>
        <v>0</v>
      </c>
      <c r="H13" s="4" t="str">
        <f>$H$1&amp;F13</f>
        <v>，2057731</v>
      </c>
      <c r="I13" s="4" t="str">
        <f>VLOOKUP(A13,HOP!A:T,20,0)</f>
        <v>直连</v>
      </c>
    </row>
    <row r="14" s="4" customFormat="1" spans="1:9">
      <c r="A14" s="4">
        <v>14864070606</v>
      </c>
      <c r="B14" s="5">
        <v>44299</v>
      </c>
      <c r="C14" s="5">
        <v>44302</v>
      </c>
      <c r="D14" s="4">
        <v>1109</v>
      </c>
      <c r="E14" s="4" t="str">
        <f>VLOOKUP(A14,HOP!A:L,12,0)</f>
        <v>1109.00</v>
      </c>
      <c r="F14" s="4" t="str">
        <f>VLOOKUP(A14,HOP!A:C,3,0)</f>
        <v>2057957</v>
      </c>
      <c r="G14" s="4">
        <f>D14-E14</f>
        <v>0</v>
      </c>
      <c r="H14" s="4" t="str">
        <f>$H$1&amp;F14</f>
        <v>，2057957</v>
      </c>
      <c r="I14" s="4" t="str">
        <f>VLOOKUP(A14,HOP!A:T,20,0)</f>
        <v>直连</v>
      </c>
    </row>
    <row r="15" s="4" customFormat="1" spans="1:9">
      <c r="A15" s="4">
        <v>14865432354</v>
      </c>
      <c r="B15" s="5">
        <v>44301</v>
      </c>
      <c r="C15" s="5">
        <v>44302</v>
      </c>
      <c r="D15" s="4">
        <v>317</v>
      </c>
      <c r="E15" s="4" t="str">
        <f>VLOOKUP(A15,HOP!A:L,12,0)</f>
        <v>317.00</v>
      </c>
      <c r="F15" s="4" t="str">
        <f>VLOOKUP(A15,HOP!A:C,3,0)</f>
        <v>2058452</v>
      </c>
      <c r="G15" s="4">
        <f>D15-E15</f>
        <v>0</v>
      </c>
      <c r="H15" s="4" t="str">
        <f>$H$1&amp;F15</f>
        <v>，2058452</v>
      </c>
      <c r="I15" s="4" t="str">
        <f>VLOOKUP(A15,HOP!A:T,20,0)</f>
        <v>直连</v>
      </c>
    </row>
    <row r="16" s="4" customFormat="1" spans="1:9">
      <c r="A16" s="4">
        <v>14869542000</v>
      </c>
      <c r="B16" s="5">
        <v>44297</v>
      </c>
      <c r="C16" s="5">
        <v>44302</v>
      </c>
      <c r="D16" s="4">
        <v>1007</v>
      </c>
      <c r="E16" s="4" t="str">
        <f>VLOOKUP(A16,HOP!A:L,12,0)</f>
        <v>1007.00</v>
      </c>
      <c r="F16" s="4" t="str">
        <f>VLOOKUP(A16,HOP!A:C,3,0)</f>
        <v>2058582</v>
      </c>
      <c r="G16" s="4">
        <f>D16-E16</f>
        <v>0</v>
      </c>
      <c r="H16" s="4" t="str">
        <f>$H$1&amp;F16</f>
        <v>，2058582</v>
      </c>
      <c r="I16" s="4" t="str">
        <f>VLOOKUP(A16,HOP!A:T,20,0)</f>
        <v>直连</v>
      </c>
    </row>
    <row r="17" s="4" customFormat="1" spans="1:9">
      <c r="A17" s="4">
        <v>14870280739</v>
      </c>
      <c r="B17" s="5">
        <v>44300</v>
      </c>
      <c r="C17" s="5">
        <v>44302</v>
      </c>
      <c r="D17" s="4">
        <v>278</v>
      </c>
      <c r="E17" s="4" t="str">
        <f>VLOOKUP(A17,HOP!A:L,12,0)</f>
        <v>278.00</v>
      </c>
      <c r="F17" s="4" t="str">
        <f>VLOOKUP(A17,HOP!A:C,3,0)</f>
        <v>2058684</v>
      </c>
      <c r="G17" s="4">
        <f>D17-E17</f>
        <v>0</v>
      </c>
      <c r="H17" s="4" t="str">
        <f>$H$1&amp;F17</f>
        <v>，2058684</v>
      </c>
      <c r="I17" s="4" t="str">
        <f>VLOOKUP(A17,HOP!A:T,20,0)</f>
        <v>直连</v>
      </c>
    </row>
    <row r="18" s="4" customFormat="1" spans="1:9">
      <c r="A18" s="4">
        <v>14879161818</v>
      </c>
      <c r="B18" s="5">
        <v>44299</v>
      </c>
      <c r="C18" s="5">
        <v>44302</v>
      </c>
      <c r="D18" s="4">
        <v>1893</v>
      </c>
      <c r="E18" s="4" t="str">
        <f>VLOOKUP(A18,HOP!A:L,12,0)</f>
        <v>1893.00</v>
      </c>
      <c r="F18" s="4" t="str">
        <f>VLOOKUP(A18,HOP!A:C,3,0)</f>
        <v>2060906</v>
      </c>
      <c r="G18" s="4">
        <f>D18-E18</f>
        <v>0</v>
      </c>
      <c r="H18" s="4" t="str">
        <f>$H$1&amp;F18</f>
        <v>，2060906</v>
      </c>
      <c r="I18" s="4" t="str">
        <f>VLOOKUP(A18,HOP!A:T,20,0)</f>
        <v>直连</v>
      </c>
    </row>
    <row r="19" s="4" customFormat="1" spans="1:9">
      <c r="A19" s="4">
        <v>14888409975</v>
      </c>
      <c r="B19" s="5">
        <v>44301</v>
      </c>
      <c r="C19" s="5">
        <v>44302</v>
      </c>
      <c r="D19" s="4">
        <v>693</v>
      </c>
      <c r="E19" s="4" t="str">
        <f>VLOOKUP(A19,HOP!A:L,12,0)</f>
        <v>693.00</v>
      </c>
      <c r="F19" s="4" t="str">
        <f>VLOOKUP(A19,HOP!A:C,3,0)</f>
        <v>2062940</v>
      </c>
      <c r="G19" s="4">
        <f>D19-E19</f>
        <v>0</v>
      </c>
      <c r="H19" s="4" t="str">
        <f>$H$1&amp;F19</f>
        <v>，2062940</v>
      </c>
      <c r="I19" s="4" t="str">
        <f>VLOOKUP(A19,HOP!A:T,20,0)</f>
        <v>直连</v>
      </c>
    </row>
    <row r="20" s="4" customFormat="1" spans="1:9">
      <c r="A20" s="4">
        <v>14891926846</v>
      </c>
      <c r="B20" s="5">
        <v>44298</v>
      </c>
      <c r="C20" s="5">
        <v>44302</v>
      </c>
      <c r="D20" s="4">
        <v>820</v>
      </c>
      <c r="E20" s="4" t="str">
        <f>VLOOKUP(A20,HOP!A:L,12,0)</f>
        <v>820.00</v>
      </c>
      <c r="F20" s="4" t="str">
        <f>VLOOKUP(A20,HOP!A:C,3,0)</f>
        <v>2063176</v>
      </c>
      <c r="G20" s="4">
        <f>D20-E20</f>
        <v>0</v>
      </c>
      <c r="H20" s="4" t="str">
        <f>$H$1&amp;F20</f>
        <v>，2063176</v>
      </c>
      <c r="I20" s="4" t="str">
        <f>VLOOKUP(A20,HOP!A:T,20,0)</f>
        <v>直连</v>
      </c>
    </row>
    <row r="21" s="4" customFormat="1" spans="1:9">
      <c r="A21" s="4">
        <v>14892621536</v>
      </c>
      <c r="B21" s="5">
        <v>44300</v>
      </c>
      <c r="C21" s="5">
        <v>44302</v>
      </c>
      <c r="D21" s="4">
        <v>604</v>
      </c>
      <c r="E21" s="4" t="str">
        <f>VLOOKUP(A21,HOP!A:L,12,0)</f>
        <v>604.00</v>
      </c>
      <c r="F21" s="4" t="str">
        <f>VLOOKUP(A21,HOP!A:C,3,0)</f>
        <v>2063269</v>
      </c>
      <c r="G21" s="4">
        <f>D21-E21</f>
        <v>0</v>
      </c>
      <c r="H21" s="4" t="str">
        <f>$H$1&amp;F21</f>
        <v>，2063269</v>
      </c>
      <c r="I21" s="4" t="str">
        <f>VLOOKUP(A21,HOP!A:T,20,0)</f>
        <v>直连</v>
      </c>
    </row>
    <row r="22" s="4" customFormat="1" spans="1:9">
      <c r="A22" s="4">
        <v>14892679177</v>
      </c>
      <c r="B22" s="5">
        <v>44301</v>
      </c>
      <c r="C22" s="5">
        <v>44302</v>
      </c>
      <c r="D22" s="4">
        <v>446</v>
      </c>
      <c r="E22" s="4" t="str">
        <f>VLOOKUP(A22,HOP!A:L,12,0)</f>
        <v>446.00</v>
      </c>
      <c r="F22" s="4" t="str">
        <f>VLOOKUP(A22,HOP!A:C,3,0)</f>
        <v>2063281</v>
      </c>
      <c r="G22" s="4">
        <f>D22-E22</f>
        <v>0</v>
      </c>
      <c r="H22" s="4" t="str">
        <f>$H$1&amp;F22</f>
        <v>，2063281</v>
      </c>
      <c r="I22" s="4" t="str">
        <f>VLOOKUP(A22,HOP!A:T,20,0)</f>
        <v>直连</v>
      </c>
    </row>
    <row r="23" s="4" customFormat="1" spans="1:9">
      <c r="A23" s="4">
        <v>14893358361</v>
      </c>
      <c r="B23" s="5">
        <v>44300</v>
      </c>
      <c r="C23" s="5">
        <v>44302</v>
      </c>
      <c r="D23" s="4">
        <v>1695</v>
      </c>
      <c r="E23" s="4" t="str">
        <f>VLOOKUP(A23,HOP!A:L,12,0)</f>
        <v>1695.00</v>
      </c>
      <c r="F23" s="4" t="str">
        <f>VLOOKUP(A23,HOP!A:C,3,0)</f>
        <v>2063467</v>
      </c>
      <c r="G23" s="4">
        <f>D23-E23</f>
        <v>0</v>
      </c>
      <c r="H23" s="4" t="str">
        <f>$H$1&amp;F23</f>
        <v>，2063467</v>
      </c>
      <c r="I23" s="4" t="str">
        <f>VLOOKUP(A23,HOP!A:T,20,0)</f>
        <v>直连</v>
      </c>
    </row>
    <row r="24" s="4" customFormat="1" spans="1:9">
      <c r="A24" s="4">
        <v>14893410624</v>
      </c>
      <c r="B24" s="5">
        <v>44299</v>
      </c>
      <c r="C24" s="5">
        <v>44302</v>
      </c>
      <c r="D24" s="4">
        <v>1003</v>
      </c>
      <c r="E24" s="4" t="str">
        <f>VLOOKUP(A24,HOP!A:L,12,0)</f>
        <v>1003.00</v>
      </c>
      <c r="F24" s="4" t="str">
        <f>VLOOKUP(A24,HOP!A:C,3,0)</f>
        <v>2063479</v>
      </c>
      <c r="G24" s="4">
        <f>D24-E24</f>
        <v>0</v>
      </c>
      <c r="H24" s="4" t="str">
        <f>$H$1&amp;F24</f>
        <v>，2063479</v>
      </c>
      <c r="I24" s="4" t="str">
        <f>VLOOKUP(A24,HOP!A:T,20,0)</f>
        <v>直连</v>
      </c>
    </row>
    <row r="25" s="4" customFormat="1" spans="1:9">
      <c r="A25" s="4">
        <v>14893447878</v>
      </c>
      <c r="B25" s="5">
        <v>44299</v>
      </c>
      <c r="C25" s="5">
        <v>44302</v>
      </c>
      <c r="D25" s="4">
        <v>1003</v>
      </c>
      <c r="E25" s="4" t="str">
        <f>VLOOKUP(A25,HOP!A:L,12,0)</f>
        <v>1003.00</v>
      </c>
      <c r="F25" s="4" t="str">
        <f>VLOOKUP(A25,HOP!A:C,3,0)</f>
        <v>2063489</v>
      </c>
      <c r="G25" s="4">
        <f>D25-E25</f>
        <v>0</v>
      </c>
      <c r="H25" s="4" t="str">
        <f>$H$1&amp;F25</f>
        <v>，2063489</v>
      </c>
      <c r="I25" s="4" t="str">
        <f>VLOOKUP(A25,HOP!A:T,20,0)</f>
        <v>直连</v>
      </c>
    </row>
    <row r="26" s="4" customFormat="1" hidden="1" spans="1:9">
      <c r="A26" s="4">
        <v>14893982320</v>
      </c>
      <c r="B26" s="5">
        <v>44300</v>
      </c>
      <c r="C26" s="5">
        <v>44302</v>
      </c>
      <c r="D26" s="4">
        <v>0</v>
      </c>
      <c r="E26" s="4" t="e">
        <f>VLOOKUP(A26,HOP!A:L,12,0)</f>
        <v>#N/A</v>
      </c>
      <c r="F26" s="4">
        <v>2063611</v>
      </c>
      <c r="G26" s="4" t="e">
        <f>D26-E26</f>
        <v>#N/A</v>
      </c>
      <c r="H26" s="4" t="str">
        <f>$H$1&amp;F26</f>
        <v>，2063611</v>
      </c>
      <c r="I26" s="4" t="e">
        <f>VLOOKUP(A26,HOP!A:T,20,0)</f>
        <v>#N/A</v>
      </c>
    </row>
    <row r="27" s="4" customFormat="1" spans="1:9">
      <c r="A27" s="4">
        <v>14895520126</v>
      </c>
      <c r="B27" s="5">
        <v>44300</v>
      </c>
      <c r="C27" s="5">
        <v>44302</v>
      </c>
      <c r="D27" s="4">
        <v>854</v>
      </c>
      <c r="E27" s="4" t="str">
        <f>VLOOKUP(A27,HOP!A:L,12,0)</f>
        <v>854.00</v>
      </c>
      <c r="F27" s="4" t="str">
        <f>VLOOKUP(A27,HOP!A:C,3,0)</f>
        <v>2064057</v>
      </c>
      <c r="G27" s="4">
        <f t="shared" ref="G27:G63" si="0">D27-E27</f>
        <v>0</v>
      </c>
      <c r="H27" s="4" t="str">
        <f t="shared" ref="H27:H63" si="1">$H$1&amp;F27</f>
        <v>，2064057</v>
      </c>
      <c r="I27" s="4" t="str">
        <f>VLOOKUP(A27,HOP!A:T,20,0)</f>
        <v>直连</v>
      </c>
    </row>
    <row r="28" s="4" customFormat="1" spans="1:9">
      <c r="A28" s="4">
        <v>14896671635</v>
      </c>
      <c r="B28" s="5">
        <v>44299</v>
      </c>
      <c r="C28" s="5">
        <v>44302</v>
      </c>
      <c r="D28" s="4">
        <v>330</v>
      </c>
      <c r="E28" s="4" t="str">
        <f>VLOOKUP(A28,HOP!A:L,12,0)</f>
        <v>330.00</v>
      </c>
      <c r="F28" s="4" t="str">
        <f>VLOOKUP(A28,HOP!A:C,3,0)</f>
        <v>2064410</v>
      </c>
      <c r="G28" s="4">
        <f t="shared" si="0"/>
        <v>0</v>
      </c>
      <c r="H28" s="4" t="str">
        <f t="shared" si="1"/>
        <v>，2064410</v>
      </c>
      <c r="I28" s="4" t="str">
        <f>VLOOKUP(A28,HOP!A:T,20,0)</f>
        <v>直连</v>
      </c>
    </row>
    <row r="29" s="4" customFormat="1" spans="1:9">
      <c r="A29" s="4">
        <v>14896693657</v>
      </c>
      <c r="B29" s="5">
        <v>44300</v>
      </c>
      <c r="C29" s="5">
        <v>44302</v>
      </c>
      <c r="D29" s="4">
        <v>550</v>
      </c>
      <c r="E29" s="4" t="str">
        <f>VLOOKUP(A29,HOP!A:L,12,0)</f>
        <v>550.00</v>
      </c>
      <c r="F29" s="4" t="str">
        <f>VLOOKUP(A29,HOP!A:C,3,0)</f>
        <v>2064419</v>
      </c>
      <c r="G29" s="4">
        <f t="shared" si="0"/>
        <v>0</v>
      </c>
      <c r="H29" s="4" t="str">
        <f t="shared" si="1"/>
        <v>，2064419</v>
      </c>
      <c r="I29" s="4" t="str">
        <f>VLOOKUP(A29,HOP!A:T,20,0)</f>
        <v>直连</v>
      </c>
    </row>
    <row r="30" s="4" customFormat="1" spans="1:9">
      <c r="A30" s="4">
        <v>14896694117</v>
      </c>
      <c r="B30" s="5">
        <v>44300</v>
      </c>
      <c r="C30" s="5">
        <v>44302</v>
      </c>
      <c r="D30" s="4">
        <v>550</v>
      </c>
      <c r="E30" s="4" t="str">
        <f>VLOOKUP(A30,HOP!A:L,12,0)</f>
        <v>550.00</v>
      </c>
      <c r="F30" s="4" t="str">
        <f>VLOOKUP(A30,HOP!A:C,3,0)</f>
        <v>2064420</v>
      </c>
      <c r="G30" s="4">
        <f t="shared" si="0"/>
        <v>0</v>
      </c>
      <c r="H30" s="4" t="str">
        <f t="shared" si="1"/>
        <v>，2064420</v>
      </c>
      <c r="I30" s="4" t="str">
        <f>VLOOKUP(A30,HOP!A:T,20,0)</f>
        <v>直连</v>
      </c>
    </row>
    <row r="31" s="4" customFormat="1" hidden="1" spans="1:9">
      <c r="A31" s="4">
        <v>14899199169</v>
      </c>
      <c r="B31" s="5">
        <v>44300</v>
      </c>
      <c r="C31" s="5">
        <v>44302</v>
      </c>
      <c r="D31" s="4">
        <v>0</v>
      </c>
      <c r="E31" s="4" t="str">
        <f>VLOOKUP(A31,HOP!A:L,12,0)</f>
        <v>0.00</v>
      </c>
      <c r="F31" s="4" t="str">
        <f>VLOOKUP(A31,HOP!A:C,3,0)</f>
        <v>2064473</v>
      </c>
      <c r="G31" s="4">
        <f t="shared" si="0"/>
        <v>0</v>
      </c>
      <c r="H31" s="4" t="str">
        <f t="shared" si="1"/>
        <v>，2064473</v>
      </c>
      <c r="I31" s="4" t="str">
        <f>VLOOKUP(A31,HOP!A:T,20,0)</f>
        <v>直连</v>
      </c>
    </row>
    <row r="32" s="4" customFormat="1" hidden="1" spans="1:9">
      <c r="A32" s="4">
        <v>14899553849</v>
      </c>
      <c r="B32" s="5">
        <v>44301</v>
      </c>
      <c r="C32" s="5">
        <v>44302</v>
      </c>
      <c r="D32" s="4">
        <v>0</v>
      </c>
      <c r="E32" s="4" t="str">
        <f>VLOOKUP(A32,HOP!A:L,12,0)</f>
        <v>0.00</v>
      </c>
      <c r="F32" s="4" t="str">
        <f>VLOOKUP(A32,HOP!A:C,3,0)</f>
        <v>2064524</v>
      </c>
      <c r="G32" s="4">
        <f t="shared" si="0"/>
        <v>0</v>
      </c>
      <c r="H32" s="4" t="str">
        <f t="shared" si="1"/>
        <v>，2064524</v>
      </c>
      <c r="I32" s="4" t="str">
        <f>VLOOKUP(A32,HOP!A:T,20,0)</f>
        <v>直连</v>
      </c>
    </row>
    <row r="33" s="4" customFormat="1" spans="1:9">
      <c r="A33" s="4">
        <v>14899908089</v>
      </c>
      <c r="B33" s="5">
        <v>44299</v>
      </c>
      <c r="C33" s="5">
        <v>44302</v>
      </c>
      <c r="D33" s="4">
        <v>516</v>
      </c>
      <c r="E33" s="4" t="str">
        <f>VLOOKUP(A33,HOP!A:L,12,0)</f>
        <v>516.00</v>
      </c>
      <c r="F33" s="4" t="str">
        <f>VLOOKUP(A33,HOP!A:C,3,0)</f>
        <v>2064607</v>
      </c>
      <c r="G33" s="4">
        <f t="shared" si="0"/>
        <v>0</v>
      </c>
      <c r="H33" s="4" t="str">
        <f t="shared" si="1"/>
        <v>，2064607</v>
      </c>
      <c r="I33" s="4" t="str">
        <f>VLOOKUP(A33,HOP!A:T,20,0)</f>
        <v>直连</v>
      </c>
    </row>
    <row r="34" s="4" customFormat="1" spans="1:9">
      <c r="A34" s="4">
        <v>14900073113</v>
      </c>
      <c r="B34" s="5">
        <v>44301</v>
      </c>
      <c r="C34" s="5">
        <v>44302</v>
      </c>
      <c r="D34" s="4">
        <v>459</v>
      </c>
      <c r="E34" s="4" t="str">
        <f>VLOOKUP(A34,HOP!A:L,12,0)</f>
        <v>459.00</v>
      </c>
      <c r="F34" s="4" t="str">
        <f>VLOOKUP(A34,HOP!A:C,3,0)</f>
        <v>2064645</v>
      </c>
      <c r="G34" s="4">
        <f t="shared" si="0"/>
        <v>0</v>
      </c>
      <c r="H34" s="4" t="str">
        <f t="shared" si="1"/>
        <v>，2064645</v>
      </c>
      <c r="I34" s="4" t="str">
        <f>VLOOKUP(A34,HOP!A:T,20,0)</f>
        <v>直连</v>
      </c>
    </row>
    <row r="35" s="4" customFormat="1" spans="1:9">
      <c r="A35" s="4">
        <v>14900273029</v>
      </c>
      <c r="B35" s="5">
        <v>44300</v>
      </c>
      <c r="C35" s="5">
        <v>44302</v>
      </c>
      <c r="D35" s="4">
        <v>314</v>
      </c>
      <c r="E35" s="4" t="str">
        <f>VLOOKUP(A35,HOP!A:L,12,0)</f>
        <v>314.00</v>
      </c>
      <c r="F35" s="4" t="str">
        <f>VLOOKUP(A35,HOP!A:C,3,0)</f>
        <v>2064694</v>
      </c>
      <c r="G35" s="4">
        <f t="shared" si="0"/>
        <v>0</v>
      </c>
      <c r="H35" s="4" t="str">
        <f t="shared" si="1"/>
        <v>，2064694</v>
      </c>
      <c r="I35" s="4" t="str">
        <f>VLOOKUP(A35,HOP!A:T,20,0)</f>
        <v>直连</v>
      </c>
    </row>
    <row r="36" s="4" customFormat="1" spans="1:9">
      <c r="A36" s="4">
        <v>14901644795</v>
      </c>
      <c r="B36" s="5">
        <v>44300</v>
      </c>
      <c r="C36" s="5">
        <v>44302</v>
      </c>
      <c r="D36" s="4">
        <v>380</v>
      </c>
      <c r="E36" s="4" t="str">
        <f>VLOOKUP(A36,HOP!A:L,12,0)</f>
        <v>380.00</v>
      </c>
      <c r="F36" s="4" t="str">
        <f>VLOOKUP(A36,HOP!A:C,3,0)</f>
        <v>2065061</v>
      </c>
      <c r="G36" s="4">
        <f t="shared" si="0"/>
        <v>0</v>
      </c>
      <c r="H36" s="4" t="str">
        <f t="shared" si="1"/>
        <v>，2065061</v>
      </c>
      <c r="I36" s="4" t="str">
        <f>VLOOKUP(A36,HOP!A:T,20,0)</f>
        <v>直连</v>
      </c>
    </row>
    <row r="37" s="4" customFormat="1" spans="1:9">
      <c r="A37" s="4">
        <v>14901644761</v>
      </c>
      <c r="B37" s="5">
        <v>44300</v>
      </c>
      <c r="C37" s="5">
        <v>44302</v>
      </c>
      <c r="D37" s="4">
        <v>380</v>
      </c>
      <c r="E37" s="4" t="str">
        <f>VLOOKUP(A37,HOP!A:L,12,0)</f>
        <v>380.00</v>
      </c>
      <c r="F37" s="4" t="str">
        <f>VLOOKUP(A37,HOP!A:C,3,0)</f>
        <v>2065062</v>
      </c>
      <c r="G37" s="4">
        <f t="shared" si="0"/>
        <v>0</v>
      </c>
      <c r="H37" s="4" t="str">
        <f t="shared" si="1"/>
        <v>，2065062</v>
      </c>
      <c r="I37" s="4" t="str">
        <f>VLOOKUP(A37,HOP!A:T,20,0)</f>
        <v>直连</v>
      </c>
    </row>
    <row r="38" s="4" customFormat="1" spans="1:9">
      <c r="A38" s="4">
        <v>14903138953</v>
      </c>
      <c r="B38" s="5">
        <v>44300</v>
      </c>
      <c r="C38" s="5">
        <v>44302</v>
      </c>
      <c r="D38" s="4">
        <v>1086</v>
      </c>
      <c r="E38" s="4" t="str">
        <f>VLOOKUP(A38,HOP!A:L,12,0)</f>
        <v>1086.00</v>
      </c>
      <c r="F38" s="4" t="str">
        <f>VLOOKUP(A38,HOP!A:C,3,0)</f>
        <v>2065476</v>
      </c>
      <c r="G38" s="4">
        <f t="shared" si="0"/>
        <v>0</v>
      </c>
      <c r="H38" s="4" t="str">
        <f t="shared" si="1"/>
        <v>，2065476</v>
      </c>
      <c r="I38" s="4" t="str">
        <f>VLOOKUP(A38,HOP!A:T,20,0)</f>
        <v>直连</v>
      </c>
    </row>
    <row r="39" s="4" customFormat="1" spans="1:9">
      <c r="A39" s="4">
        <v>14903109529</v>
      </c>
      <c r="B39" s="5">
        <v>44300</v>
      </c>
      <c r="C39" s="5">
        <v>44302</v>
      </c>
      <c r="D39" s="4">
        <v>831</v>
      </c>
      <c r="E39" s="4" t="str">
        <f>VLOOKUP(A39,HOP!A:L,12,0)</f>
        <v>831.00</v>
      </c>
      <c r="F39" s="4" t="str">
        <f>VLOOKUP(A39,HOP!A:C,3,0)</f>
        <v>2065477</v>
      </c>
      <c r="G39" s="4">
        <f t="shared" si="0"/>
        <v>0</v>
      </c>
      <c r="H39" s="4" t="str">
        <f t="shared" si="1"/>
        <v>，2065477</v>
      </c>
      <c r="I39" s="4" t="str">
        <f>VLOOKUP(A39,HOP!A:T,20,0)</f>
        <v>直连</v>
      </c>
    </row>
    <row r="40" s="4" customFormat="1" spans="1:9">
      <c r="A40" s="4">
        <v>14903920270</v>
      </c>
      <c r="B40" s="5">
        <v>44300</v>
      </c>
      <c r="C40" s="5">
        <v>44302</v>
      </c>
      <c r="D40" s="4">
        <v>427</v>
      </c>
      <c r="E40" s="4" t="str">
        <f>VLOOKUP(A40,HOP!A:L,12,0)</f>
        <v>427.00</v>
      </c>
      <c r="F40" s="4" t="str">
        <f>VLOOKUP(A40,HOP!A:C,3,0)</f>
        <v>2065664</v>
      </c>
      <c r="G40" s="4">
        <f t="shared" si="0"/>
        <v>0</v>
      </c>
      <c r="H40" s="4" t="str">
        <f t="shared" si="1"/>
        <v>，2065664</v>
      </c>
      <c r="I40" s="4" t="str">
        <f>VLOOKUP(A40,HOP!A:T,20,0)</f>
        <v>直连</v>
      </c>
    </row>
    <row r="41" s="4" customFormat="1" spans="1:9">
      <c r="A41" s="4">
        <v>14907356811</v>
      </c>
      <c r="B41" s="5">
        <v>44301</v>
      </c>
      <c r="C41" s="5">
        <v>44302</v>
      </c>
      <c r="D41" s="4">
        <v>340</v>
      </c>
      <c r="E41" s="4" t="str">
        <f>VLOOKUP(A41,HOP!A:L,12,0)</f>
        <v>340.00</v>
      </c>
      <c r="F41" s="4" t="str">
        <f>VLOOKUP(A41,HOP!A:C,3,0)</f>
        <v>2065852</v>
      </c>
      <c r="G41" s="4">
        <f t="shared" si="0"/>
        <v>0</v>
      </c>
      <c r="H41" s="4" t="str">
        <f t="shared" si="1"/>
        <v>，2065852</v>
      </c>
      <c r="I41" s="4" t="str">
        <f>VLOOKUP(A41,HOP!A:T,20,0)</f>
        <v>直连</v>
      </c>
    </row>
    <row r="42" s="4" customFormat="1" spans="1:9">
      <c r="A42" s="4">
        <v>14907865015</v>
      </c>
      <c r="B42" s="5">
        <v>44300</v>
      </c>
      <c r="C42" s="5">
        <v>44302</v>
      </c>
      <c r="D42" s="4">
        <v>362</v>
      </c>
      <c r="E42" s="4" t="str">
        <f>VLOOKUP(A42,HOP!A:L,12,0)</f>
        <v>362.00</v>
      </c>
      <c r="F42" s="4" t="str">
        <f>VLOOKUP(A42,HOP!A:C,3,0)</f>
        <v>2065998</v>
      </c>
      <c r="G42" s="4">
        <f t="shared" si="0"/>
        <v>0</v>
      </c>
      <c r="H42" s="4" t="str">
        <f t="shared" si="1"/>
        <v>，2065998</v>
      </c>
      <c r="I42" s="4" t="str">
        <f>VLOOKUP(A42,HOP!A:T,20,0)</f>
        <v>直连</v>
      </c>
    </row>
    <row r="43" s="4" customFormat="1" spans="1:9">
      <c r="A43" s="4">
        <v>14908461205</v>
      </c>
      <c r="B43" s="5">
        <v>44301</v>
      </c>
      <c r="C43" s="5">
        <v>44302</v>
      </c>
      <c r="D43" s="4">
        <v>459</v>
      </c>
      <c r="E43" s="4" t="str">
        <f>VLOOKUP(A43,HOP!A:L,12,0)</f>
        <v>459.00</v>
      </c>
      <c r="F43" s="4" t="str">
        <f>VLOOKUP(A43,HOP!A:C,3,0)</f>
        <v>2066132</v>
      </c>
      <c r="G43" s="4">
        <f t="shared" si="0"/>
        <v>0</v>
      </c>
      <c r="H43" s="4" t="str">
        <f t="shared" si="1"/>
        <v>，2066132</v>
      </c>
      <c r="I43" s="4" t="str">
        <f>VLOOKUP(A43,HOP!A:T,20,0)</f>
        <v>直连</v>
      </c>
    </row>
    <row r="44" s="4" customFormat="1" spans="1:9">
      <c r="A44" s="4">
        <v>14908593348</v>
      </c>
      <c r="B44" s="5">
        <v>44301</v>
      </c>
      <c r="C44" s="5">
        <v>44302</v>
      </c>
      <c r="D44" s="4">
        <v>389</v>
      </c>
      <c r="E44" s="4" t="str">
        <f>VLOOKUP(A44,HOP!A:L,12,0)</f>
        <v>389.00</v>
      </c>
      <c r="F44" s="4" t="str">
        <f>VLOOKUP(A44,HOP!A:C,3,0)</f>
        <v>2066171</v>
      </c>
      <c r="G44" s="4">
        <f t="shared" si="0"/>
        <v>0</v>
      </c>
      <c r="H44" s="4" t="str">
        <f t="shared" si="1"/>
        <v>，2066171</v>
      </c>
      <c r="I44" s="4" t="str">
        <f>VLOOKUP(A44,HOP!A:T,20,0)</f>
        <v>直连</v>
      </c>
    </row>
    <row r="45" s="4" customFormat="1" hidden="1" spans="1:9">
      <c r="A45" s="4">
        <v>14908919788</v>
      </c>
      <c r="B45" s="5">
        <v>44301</v>
      </c>
      <c r="C45" s="5">
        <v>44302</v>
      </c>
      <c r="D45" s="4">
        <v>0</v>
      </c>
      <c r="E45" s="4" t="str">
        <f>VLOOKUP(A45,HOP!A:L,12,0)</f>
        <v>0.00</v>
      </c>
      <c r="F45" s="4" t="str">
        <f>VLOOKUP(A45,HOP!A:C,3,0)</f>
        <v>2066250</v>
      </c>
      <c r="G45" s="4">
        <f t="shared" si="0"/>
        <v>0</v>
      </c>
      <c r="H45" s="4" t="str">
        <f t="shared" si="1"/>
        <v>，2066250</v>
      </c>
      <c r="I45" s="4" t="str">
        <f>VLOOKUP(A45,HOP!A:T,20,0)</f>
        <v>直连</v>
      </c>
    </row>
    <row r="46" s="4" customFormat="1" spans="1:9">
      <c r="A46" s="4">
        <v>14910071462</v>
      </c>
      <c r="B46" s="5">
        <v>44301</v>
      </c>
      <c r="C46" s="5">
        <v>44302</v>
      </c>
      <c r="D46" s="4">
        <v>249</v>
      </c>
      <c r="E46" s="4" t="str">
        <f>VLOOKUP(A46,HOP!A:L,12,0)</f>
        <v>249.00</v>
      </c>
      <c r="F46" s="4" t="str">
        <f>VLOOKUP(A46,HOP!A:C,3,0)</f>
        <v>2066554</v>
      </c>
      <c r="G46" s="4">
        <f>D46-E46</f>
        <v>0</v>
      </c>
      <c r="H46" s="4" t="str">
        <f>$H$1&amp;F46</f>
        <v>，2066554</v>
      </c>
      <c r="I46" s="4" t="str">
        <f>VLOOKUP(A46,HOP!A:T,20,0)</f>
        <v>直连</v>
      </c>
    </row>
    <row r="47" s="4" customFormat="1" spans="1:9">
      <c r="A47" s="4">
        <v>14910319280</v>
      </c>
      <c r="B47" s="5">
        <v>44301</v>
      </c>
      <c r="C47" s="5">
        <v>44302</v>
      </c>
      <c r="D47" s="4">
        <v>341</v>
      </c>
      <c r="E47" s="4" t="str">
        <f>VLOOKUP(A47,HOP!A:L,12,0)</f>
        <v>341.00</v>
      </c>
      <c r="F47" s="4" t="str">
        <f>VLOOKUP(A47,HOP!A:C,3,0)</f>
        <v>2066607</v>
      </c>
      <c r="G47" s="4">
        <f>D47-E47</f>
        <v>0</v>
      </c>
      <c r="H47" s="4" t="str">
        <f>$H$1&amp;F47</f>
        <v>，2066607</v>
      </c>
      <c r="I47" s="4" t="str">
        <f>VLOOKUP(A47,HOP!A:T,20,0)</f>
        <v>直连</v>
      </c>
    </row>
    <row r="48" s="4" customFormat="1" hidden="1" spans="1:9">
      <c r="A48" s="4">
        <v>14910558607</v>
      </c>
      <c r="B48" s="5">
        <v>44301</v>
      </c>
      <c r="C48" s="5">
        <v>44302</v>
      </c>
      <c r="D48" s="4">
        <v>0</v>
      </c>
      <c r="E48" s="4" t="str">
        <f>VLOOKUP(A48,HOP!A:L,12,0)</f>
        <v>0.00</v>
      </c>
      <c r="F48" s="4" t="str">
        <f>VLOOKUP(A48,HOP!A:C,3,0)</f>
        <v>2066674</v>
      </c>
      <c r="G48" s="4">
        <f>D48-E48</f>
        <v>0</v>
      </c>
      <c r="H48" s="4" t="str">
        <f>$H$1&amp;F48</f>
        <v>，2066674</v>
      </c>
      <c r="I48" s="4" t="str">
        <f>VLOOKUP(A48,HOP!A:T,20,0)</f>
        <v>直连</v>
      </c>
    </row>
    <row r="49" s="4" customFormat="1" spans="1:9">
      <c r="A49" s="4">
        <v>14910701753</v>
      </c>
      <c r="B49" s="5">
        <v>44301</v>
      </c>
      <c r="C49" s="5">
        <v>44302</v>
      </c>
      <c r="D49" s="4">
        <v>364</v>
      </c>
      <c r="E49" s="4" t="str">
        <f>VLOOKUP(A49,HOP!A:L,12,0)</f>
        <v>364.00</v>
      </c>
      <c r="F49" s="4" t="str">
        <f>VLOOKUP(A49,HOP!A:C,3,0)</f>
        <v>2066712</v>
      </c>
      <c r="G49" s="4">
        <f>D49-E49</f>
        <v>0</v>
      </c>
      <c r="H49" s="4" t="str">
        <f>$H$1&amp;F49</f>
        <v>，2066712</v>
      </c>
      <c r="I49" s="4" t="str">
        <f>VLOOKUP(A49,HOP!A:T,20,0)</f>
        <v>直连</v>
      </c>
    </row>
    <row r="50" s="4" customFormat="1" spans="1:9">
      <c r="A50" s="4">
        <v>14910743511</v>
      </c>
      <c r="B50" s="5">
        <v>44301</v>
      </c>
      <c r="C50" s="5">
        <v>44302</v>
      </c>
      <c r="D50" s="4">
        <v>521</v>
      </c>
      <c r="E50" s="4" t="str">
        <f>VLOOKUP(A50,HOP!A:L,12,0)</f>
        <v>521.00</v>
      </c>
      <c r="F50" s="4" t="str">
        <f>VLOOKUP(A50,HOP!A:C,3,0)</f>
        <v>2066722</v>
      </c>
      <c r="G50" s="4">
        <f>D50-E50</f>
        <v>0</v>
      </c>
      <c r="H50" s="4" t="str">
        <f>$H$1&amp;F50</f>
        <v>，2066722</v>
      </c>
      <c r="I50" s="4" t="str">
        <f>VLOOKUP(A50,HOP!A:T,20,0)</f>
        <v>直连</v>
      </c>
    </row>
    <row r="51" s="4" customFormat="1" spans="1:9">
      <c r="A51" s="4">
        <v>14910781568</v>
      </c>
      <c r="B51" s="5">
        <v>44301</v>
      </c>
      <c r="C51" s="5">
        <v>44302</v>
      </c>
      <c r="D51" s="4">
        <v>538</v>
      </c>
      <c r="E51" s="4" t="str">
        <f>VLOOKUP(A51,HOP!A:L,12,0)</f>
        <v>538.00</v>
      </c>
      <c r="F51" s="4" t="str">
        <f>VLOOKUP(A51,HOP!A:C,3,0)</f>
        <v>2066726</v>
      </c>
      <c r="G51" s="4">
        <f>D51-E51</f>
        <v>0</v>
      </c>
      <c r="H51" s="4" t="str">
        <f>$H$1&amp;F51</f>
        <v>，2066726</v>
      </c>
      <c r="I51" s="4" t="str">
        <f>VLOOKUP(A51,HOP!A:T,20,0)</f>
        <v>直连</v>
      </c>
    </row>
    <row r="52" s="4" customFormat="1" spans="1:9">
      <c r="A52" s="4">
        <v>14911008029</v>
      </c>
      <c r="B52" s="5">
        <v>44301</v>
      </c>
      <c r="C52" s="5">
        <v>44302</v>
      </c>
      <c r="D52" s="4">
        <v>454</v>
      </c>
      <c r="E52" s="4" t="str">
        <f>VLOOKUP(A52,HOP!A:L,12,0)</f>
        <v>454.00</v>
      </c>
      <c r="F52" s="4" t="str">
        <f>VLOOKUP(A52,HOP!A:C,3,0)</f>
        <v>2066784</v>
      </c>
      <c r="G52" s="4">
        <f>D52-E52</f>
        <v>0</v>
      </c>
      <c r="H52" s="4" t="str">
        <f>$H$1&amp;F52</f>
        <v>，2066784</v>
      </c>
      <c r="I52" s="4" t="str">
        <f>VLOOKUP(A52,HOP!A:T,20,0)</f>
        <v>直连</v>
      </c>
    </row>
    <row r="53" s="4" customFormat="1" spans="1:9">
      <c r="A53" s="4">
        <v>14913743893</v>
      </c>
      <c r="B53" s="5">
        <v>44300</v>
      </c>
      <c r="C53" s="5">
        <v>44302</v>
      </c>
      <c r="D53" s="4">
        <v>405</v>
      </c>
      <c r="E53" s="4" t="str">
        <f>VLOOKUP(A53,HOP!A:L,12,0)</f>
        <v>405.00</v>
      </c>
      <c r="F53" s="4" t="str">
        <f>VLOOKUP(A53,HOP!A:C,3,0)</f>
        <v>2066825</v>
      </c>
      <c r="G53" s="4">
        <f>D53-E53</f>
        <v>0</v>
      </c>
      <c r="H53" s="4" t="str">
        <f>$H$1&amp;F53</f>
        <v>，2066825</v>
      </c>
      <c r="I53" s="4" t="str">
        <f>VLOOKUP(A53,HOP!A:T,20,0)</f>
        <v>直连</v>
      </c>
    </row>
    <row r="54" s="4" customFormat="1" spans="1:9">
      <c r="A54" s="4">
        <v>14913980392</v>
      </c>
      <c r="B54" s="5">
        <v>44300</v>
      </c>
      <c r="C54" s="5">
        <v>44302</v>
      </c>
      <c r="D54" s="4">
        <v>153</v>
      </c>
      <c r="E54" s="4" t="str">
        <f>VLOOKUP(A54,HOP!A:L,12,0)</f>
        <v>153.00</v>
      </c>
      <c r="F54" s="4" t="str">
        <f>VLOOKUP(A54,HOP!A:C,3,0)</f>
        <v>2066848</v>
      </c>
      <c r="G54" s="4">
        <f>D54-E54</f>
        <v>0</v>
      </c>
      <c r="H54" s="4" t="str">
        <f>$H$1&amp;F54</f>
        <v>，2066848</v>
      </c>
      <c r="I54" s="4" t="str">
        <f>VLOOKUP(A54,HOP!A:T,20,0)</f>
        <v>直连</v>
      </c>
    </row>
    <row r="55" s="4" customFormat="1" spans="1:9">
      <c r="A55" s="4">
        <v>14914403568</v>
      </c>
      <c r="B55" s="5">
        <v>44301</v>
      </c>
      <c r="C55" s="5">
        <v>44302</v>
      </c>
      <c r="D55" s="4">
        <v>198</v>
      </c>
      <c r="E55" s="4" t="str">
        <f>VLOOKUP(A55,HOP!A:L,12,0)</f>
        <v>198.00</v>
      </c>
      <c r="F55" s="4" t="str">
        <f>VLOOKUP(A55,HOP!A:C,3,0)</f>
        <v>2066895</v>
      </c>
      <c r="G55" s="4">
        <f>D55-E55</f>
        <v>0</v>
      </c>
      <c r="H55" s="4" t="str">
        <f>$H$1&amp;F55</f>
        <v>，2066895</v>
      </c>
      <c r="I55" s="4" t="str">
        <f>VLOOKUP(A55,HOP!A:T,20,0)</f>
        <v>直连</v>
      </c>
    </row>
    <row r="56" s="4" customFormat="1" spans="1:9">
      <c r="A56" s="4">
        <v>14914480823</v>
      </c>
      <c r="B56" s="5">
        <v>44301</v>
      </c>
      <c r="C56" s="5">
        <v>44302</v>
      </c>
      <c r="D56" s="4">
        <v>230</v>
      </c>
      <c r="E56" s="4" t="str">
        <f>VLOOKUP(A56,HOP!A:L,12,0)</f>
        <v>230.00</v>
      </c>
      <c r="F56" s="4" t="str">
        <f>VLOOKUP(A56,HOP!A:C,3,0)</f>
        <v>2066901</v>
      </c>
      <c r="G56" s="4">
        <f>D56-E56</f>
        <v>0</v>
      </c>
      <c r="H56" s="4" t="str">
        <f>$H$1&amp;F56</f>
        <v>，2066901</v>
      </c>
      <c r="I56" s="4" t="str">
        <f>VLOOKUP(A56,HOP!A:T,20,0)</f>
        <v>直连</v>
      </c>
    </row>
    <row r="57" s="4" customFormat="1" spans="1:9">
      <c r="A57" s="4">
        <v>14914617278</v>
      </c>
      <c r="B57" s="5">
        <v>44301</v>
      </c>
      <c r="C57" s="5">
        <v>44302</v>
      </c>
      <c r="D57" s="4">
        <v>496</v>
      </c>
      <c r="E57" s="4" t="str">
        <f>VLOOKUP(A57,HOP!A:L,12,0)</f>
        <v>496.00</v>
      </c>
      <c r="F57" s="4" t="str">
        <f>VLOOKUP(A57,HOP!A:C,3,0)</f>
        <v>2066916</v>
      </c>
      <c r="G57" s="4">
        <f>D57-E57</f>
        <v>0</v>
      </c>
      <c r="H57" s="4" t="str">
        <f>$H$1&amp;F57</f>
        <v>，2066916</v>
      </c>
      <c r="I57" s="4" t="str">
        <f>VLOOKUP(A57,HOP!A:T,20,0)</f>
        <v>直连</v>
      </c>
    </row>
    <row r="58" s="4" customFormat="1" spans="1:9">
      <c r="A58" s="4">
        <v>14915067870</v>
      </c>
      <c r="B58" s="5">
        <v>44300</v>
      </c>
      <c r="C58" s="5">
        <v>44302</v>
      </c>
      <c r="D58" s="4">
        <v>501</v>
      </c>
      <c r="E58" s="4" t="str">
        <f>VLOOKUP(A58,HOP!A:L,12,0)</f>
        <v>501.00</v>
      </c>
      <c r="F58" s="4" t="str">
        <f>VLOOKUP(A58,HOP!A:C,3,0)</f>
        <v>2066999</v>
      </c>
      <c r="G58" s="4">
        <f>D58-E58</f>
        <v>0</v>
      </c>
      <c r="H58" s="4" t="str">
        <f>$H$1&amp;F58</f>
        <v>，2066999</v>
      </c>
      <c r="I58" s="4" t="str">
        <f>VLOOKUP(A58,HOP!A:T,20,0)</f>
        <v>直连</v>
      </c>
    </row>
    <row r="59" s="4" customFormat="1" spans="1:9">
      <c r="A59" s="4">
        <v>14915436554</v>
      </c>
      <c r="B59" s="5">
        <v>44301</v>
      </c>
      <c r="C59" s="5">
        <v>44302</v>
      </c>
      <c r="D59" s="4">
        <v>464</v>
      </c>
      <c r="E59" s="4" t="str">
        <f>VLOOKUP(A59,HOP!A:L,12,0)</f>
        <v>464.00</v>
      </c>
      <c r="F59" s="4" t="str">
        <f>VLOOKUP(A59,HOP!A:C,3,0)</f>
        <v>2067061</v>
      </c>
      <c r="G59" s="4">
        <f>D59-E59</f>
        <v>0</v>
      </c>
      <c r="H59" s="4" t="str">
        <f>$H$1&amp;F59</f>
        <v>，2067061</v>
      </c>
      <c r="I59" s="4" t="str">
        <f>VLOOKUP(A59,HOP!A:T,20,0)</f>
        <v>直连</v>
      </c>
    </row>
    <row r="60" s="4" customFormat="1" spans="1:9">
      <c r="A60" s="4">
        <v>14915426035</v>
      </c>
      <c r="B60" s="5">
        <v>44301</v>
      </c>
      <c r="C60" s="5">
        <v>44302</v>
      </c>
      <c r="D60" s="4">
        <v>562</v>
      </c>
      <c r="E60" s="4" t="str">
        <f>VLOOKUP(A60,HOP!A:L,12,0)</f>
        <v>562.00</v>
      </c>
      <c r="F60" s="4" t="str">
        <f>VLOOKUP(A60,HOP!A:C,3,0)</f>
        <v>2067063</v>
      </c>
      <c r="G60" s="4">
        <f>D60-E60</f>
        <v>0</v>
      </c>
      <c r="H60" s="4" t="str">
        <f>$H$1&amp;F60</f>
        <v>，2067063</v>
      </c>
      <c r="I60" s="4" t="str">
        <f>VLOOKUP(A60,HOP!A:T,20,0)</f>
        <v>直连</v>
      </c>
    </row>
    <row r="61" s="4" customFormat="1" spans="1:9">
      <c r="A61" s="4">
        <v>14915487105</v>
      </c>
      <c r="B61" s="5">
        <v>44301</v>
      </c>
      <c r="C61" s="5">
        <v>44302</v>
      </c>
      <c r="D61" s="4">
        <v>296</v>
      </c>
      <c r="E61" s="4" t="str">
        <f>VLOOKUP(A61,HOP!A:L,12,0)</f>
        <v>296.00</v>
      </c>
      <c r="F61" s="4" t="str">
        <f>VLOOKUP(A61,HOP!A:C,3,0)</f>
        <v>2067075</v>
      </c>
      <c r="G61" s="4">
        <f>D61-E61</f>
        <v>0</v>
      </c>
      <c r="H61" s="4" t="str">
        <f>$H$1&amp;F61</f>
        <v>，2067075</v>
      </c>
      <c r="I61" s="4" t="str">
        <f>VLOOKUP(A61,HOP!A:T,20,0)</f>
        <v>直连</v>
      </c>
    </row>
    <row r="62" s="4" customFormat="1" spans="1:9">
      <c r="A62" s="4">
        <v>14915670760</v>
      </c>
      <c r="B62" s="5">
        <v>44301</v>
      </c>
      <c r="C62" s="5">
        <v>44302</v>
      </c>
      <c r="D62" s="4">
        <v>389</v>
      </c>
      <c r="E62" s="4" t="str">
        <f>VLOOKUP(A62,HOP!A:L,12,0)</f>
        <v>389.00</v>
      </c>
      <c r="F62" s="4" t="str">
        <f>VLOOKUP(A62,HOP!A:C,3,0)</f>
        <v>2067120</v>
      </c>
      <c r="G62" s="4">
        <f>D62-E62</f>
        <v>0</v>
      </c>
      <c r="H62" s="4" t="str">
        <f>$H$1&amp;F62</f>
        <v>，2067120</v>
      </c>
      <c r="I62" s="4" t="str">
        <f>VLOOKUP(A62,HOP!A:T,20,0)</f>
        <v>直连</v>
      </c>
    </row>
    <row r="63" s="4" customFormat="1" spans="1:9">
      <c r="A63" s="4">
        <v>14915668236</v>
      </c>
      <c r="B63" s="5">
        <v>44301</v>
      </c>
      <c r="C63" s="5">
        <v>44302</v>
      </c>
      <c r="D63" s="4">
        <v>339</v>
      </c>
      <c r="E63" s="4" t="str">
        <f>VLOOKUP(A63,HOP!A:L,12,0)</f>
        <v>339.00</v>
      </c>
      <c r="F63" s="4" t="str">
        <f>VLOOKUP(A63,HOP!A:C,3,0)</f>
        <v>2067122</v>
      </c>
      <c r="G63" s="4">
        <f>D63-E63</f>
        <v>0</v>
      </c>
      <c r="H63" s="4" t="str">
        <f>$H$1&amp;F63</f>
        <v>，2067122</v>
      </c>
      <c r="I63" s="4" t="str">
        <f>VLOOKUP(A63,HOP!A:T,20,0)</f>
        <v>直连</v>
      </c>
    </row>
    <row r="64" s="4" customFormat="1" spans="1:9">
      <c r="A64" s="4">
        <v>14915861682</v>
      </c>
      <c r="B64" s="5">
        <v>44301</v>
      </c>
      <c r="C64" s="5">
        <v>44302</v>
      </c>
      <c r="D64" s="4">
        <v>104</v>
      </c>
      <c r="E64" s="4" t="str">
        <f>VLOOKUP(A64,HOP!A:L,12,0)</f>
        <v>104.00</v>
      </c>
      <c r="F64" s="4" t="str">
        <f>VLOOKUP(A64,HOP!A:C,3,0)</f>
        <v>2067143</v>
      </c>
      <c r="G64" s="4">
        <f>D64-E64</f>
        <v>0</v>
      </c>
      <c r="H64" s="4" t="str">
        <f>$H$1&amp;F64</f>
        <v>，2067143</v>
      </c>
      <c r="I64" s="4" t="str">
        <f>VLOOKUP(A64,HOP!A:T,20,0)</f>
        <v>直连</v>
      </c>
    </row>
    <row r="65" s="4" customFormat="1" spans="1:9">
      <c r="A65" s="4">
        <v>14916055226</v>
      </c>
      <c r="B65" s="5">
        <v>44301</v>
      </c>
      <c r="C65" s="5">
        <v>44302</v>
      </c>
      <c r="D65" s="4">
        <v>171</v>
      </c>
      <c r="E65" s="4" t="str">
        <f>VLOOKUP(A65,HOP!A:L,12,0)</f>
        <v>171.00</v>
      </c>
      <c r="F65" s="4" t="str">
        <f>VLOOKUP(A65,HOP!A:C,3,0)</f>
        <v>2067176</v>
      </c>
      <c r="G65" s="4">
        <f>D65-E65</f>
        <v>0</v>
      </c>
      <c r="H65" s="4" t="str">
        <f>$H$1&amp;F65</f>
        <v>，2067176</v>
      </c>
      <c r="I65" s="4" t="str">
        <f>VLOOKUP(A65,HOP!A:T,20,0)</f>
        <v>直连</v>
      </c>
    </row>
    <row r="66" s="4" customFormat="1" spans="1:9">
      <c r="A66" s="4">
        <v>14916147833</v>
      </c>
      <c r="B66" s="5">
        <v>44301</v>
      </c>
      <c r="C66" s="5">
        <v>44302</v>
      </c>
      <c r="D66" s="4">
        <v>163</v>
      </c>
      <c r="E66" s="4" t="str">
        <f>VLOOKUP(A66,HOP!A:L,12,0)</f>
        <v>163.00</v>
      </c>
      <c r="F66" s="4" t="str">
        <f>VLOOKUP(A66,HOP!A:C,3,0)</f>
        <v>2067196</v>
      </c>
      <c r="G66" s="4">
        <f>D66-E66</f>
        <v>0</v>
      </c>
      <c r="H66" s="4" t="str">
        <f>$H$1&amp;F66</f>
        <v>，2067196</v>
      </c>
      <c r="I66" s="4" t="str">
        <f>VLOOKUP(A66,HOP!A:T,20,0)</f>
        <v>直连</v>
      </c>
    </row>
    <row r="67" s="4" customFormat="1" spans="1:9">
      <c r="A67" s="4">
        <v>14916457302</v>
      </c>
      <c r="B67" s="5">
        <v>44301</v>
      </c>
      <c r="C67" s="5">
        <v>44302</v>
      </c>
      <c r="D67" s="4">
        <v>256</v>
      </c>
      <c r="E67" s="4" t="str">
        <f>VLOOKUP(A67,HOP!A:L,12,0)</f>
        <v>256.00</v>
      </c>
      <c r="F67" s="4" t="str">
        <f>VLOOKUP(A67,HOP!A:C,3,0)</f>
        <v>2067265</v>
      </c>
      <c r="G67" s="4">
        <f>D67-E67</f>
        <v>0</v>
      </c>
      <c r="H67" s="4" t="str">
        <f>$H$1&amp;F67</f>
        <v>，2067265</v>
      </c>
      <c r="I67" s="4" t="str">
        <f>VLOOKUP(A67,HOP!A:T,20,0)</f>
        <v>直连</v>
      </c>
    </row>
    <row r="68" s="4" customFormat="1" spans="1:9">
      <c r="A68" s="4">
        <v>14916607392</v>
      </c>
      <c r="B68" s="5">
        <v>44301</v>
      </c>
      <c r="C68" s="5">
        <v>44302</v>
      </c>
      <c r="D68" s="4">
        <v>186</v>
      </c>
      <c r="E68" s="4" t="str">
        <f>VLOOKUP(A68,HOP!A:L,12,0)</f>
        <v>186.00</v>
      </c>
      <c r="F68" s="4" t="str">
        <f>VLOOKUP(A68,HOP!A:C,3,0)</f>
        <v>2067296</v>
      </c>
      <c r="G68" s="4">
        <f>D68-E68</f>
        <v>0</v>
      </c>
      <c r="H68" s="4" t="str">
        <f>$H$1&amp;F68</f>
        <v>，2067296</v>
      </c>
      <c r="I68" s="4" t="str">
        <f>VLOOKUP(A68,HOP!A:T,20,0)</f>
        <v>直连</v>
      </c>
    </row>
    <row r="69" s="4" customFormat="1" spans="1:9">
      <c r="A69" s="4">
        <v>14916632438</v>
      </c>
      <c r="B69" s="5">
        <v>44301</v>
      </c>
      <c r="C69" s="5">
        <v>44302</v>
      </c>
      <c r="D69" s="4">
        <v>181</v>
      </c>
      <c r="E69" s="4" t="str">
        <f>VLOOKUP(A69,HOP!A:L,12,0)</f>
        <v>181.00</v>
      </c>
      <c r="F69" s="4" t="str">
        <f>VLOOKUP(A69,HOP!A:C,3,0)</f>
        <v>2067304</v>
      </c>
      <c r="G69" s="4">
        <f>D69-E69</f>
        <v>0</v>
      </c>
      <c r="H69" s="4" t="str">
        <f>$H$1&amp;F69</f>
        <v>，2067304</v>
      </c>
      <c r="I69" s="4" t="str">
        <f>VLOOKUP(A69,HOP!A:T,20,0)</f>
        <v>直连</v>
      </c>
    </row>
    <row r="70" s="4" customFormat="1" spans="1:9">
      <c r="A70" s="4">
        <v>14916644979</v>
      </c>
      <c r="B70" s="5">
        <v>44301</v>
      </c>
      <c r="C70" s="5">
        <v>44302</v>
      </c>
      <c r="D70" s="4">
        <v>118</v>
      </c>
      <c r="E70" s="4" t="str">
        <f>VLOOKUP(A70,HOP!A:L,12,0)</f>
        <v>118.00</v>
      </c>
      <c r="F70" s="4" t="str">
        <f>VLOOKUP(A70,HOP!A:C,3,0)</f>
        <v>2067313</v>
      </c>
      <c r="G70" s="4">
        <f>D70-E70</f>
        <v>0</v>
      </c>
      <c r="H70" s="4" t="str">
        <f>$H$1&amp;F70</f>
        <v>，2067313</v>
      </c>
      <c r="I70" s="4" t="str">
        <f>VLOOKUP(A70,HOP!A:T,20,0)</f>
        <v>直连</v>
      </c>
    </row>
    <row r="71" s="4" customFormat="1" hidden="1" spans="1:9">
      <c r="A71" s="4">
        <v>14916740417</v>
      </c>
      <c r="B71" s="5">
        <v>44301</v>
      </c>
      <c r="C71" s="5">
        <v>44302</v>
      </c>
      <c r="D71" s="4">
        <v>0</v>
      </c>
      <c r="E71" s="4" t="str">
        <f>VLOOKUP(A71,HOP!A:L,12,0)</f>
        <v>0.00</v>
      </c>
      <c r="F71" s="4" t="str">
        <f>VLOOKUP(A71,HOP!A:C,3,0)</f>
        <v>2067345</v>
      </c>
      <c r="G71" s="4">
        <f>D71-E71</f>
        <v>0</v>
      </c>
      <c r="H71" s="4" t="str">
        <f>$H$1&amp;F71</f>
        <v>，2067345</v>
      </c>
      <c r="I71" s="4" t="str">
        <f>VLOOKUP(A71,HOP!A:T,20,0)</f>
        <v>直连</v>
      </c>
    </row>
    <row r="72" s="4" customFormat="1" spans="1:9">
      <c r="A72" s="4">
        <v>14917010966</v>
      </c>
      <c r="B72" s="5">
        <v>44301</v>
      </c>
      <c r="C72" s="5">
        <v>44302</v>
      </c>
      <c r="D72" s="4">
        <v>123</v>
      </c>
      <c r="E72" s="4" t="str">
        <f>VLOOKUP(A72,HOP!A:L,12,0)</f>
        <v>123.00</v>
      </c>
      <c r="F72" s="4" t="str">
        <f>VLOOKUP(A72,HOP!A:C,3,0)</f>
        <v>2067425</v>
      </c>
      <c r="G72" s="4">
        <f>D72-E72</f>
        <v>0</v>
      </c>
      <c r="H72" s="4" t="str">
        <f>$H$1&amp;F72</f>
        <v>，2067425</v>
      </c>
      <c r="I72" s="4" t="str">
        <f>VLOOKUP(A72,HOP!A:T,20,0)</f>
        <v>直连</v>
      </c>
    </row>
    <row r="73" s="4" customFormat="1" spans="1:9">
      <c r="A73" s="4">
        <v>14917015631</v>
      </c>
      <c r="B73" s="5">
        <v>44301</v>
      </c>
      <c r="C73" s="5">
        <v>44302</v>
      </c>
      <c r="D73" s="4">
        <v>249</v>
      </c>
      <c r="E73" s="4" t="str">
        <f>VLOOKUP(A73,HOP!A:L,12,0)</f>
        <v>249.00</v>
      </c>
      <c r="F73" s="4" t="str">
        <f>VLOOKUP(A73,HOP!A:C,3,0)</f>
        <v>2067428</v>
      </c>
      <c r="G73" s="4">
        <f>D73-E73</f>
        <v>0</v>
      </c>
      <c r="H73" s="4" t="str">
        <f>$H$1&amp;F73</f>
        <v>，2067428</v>
      </c>
      <c r="I73" s="4" t="str">
        <f>VLOOKUP(A73,HOP!A:T,20,0)</f>
        <v>直连</v>
      </c>
    </row>
    <row r="74" s="4" customFormat="1" spans="1:9">
      <c r="A74" s="4">
        <v>14917026121</v>
      </c>
      <c r="B74" s="5">
        <v>44301</v>
      </c>
      <c r="C74" s="5">
        <v>44302</v>
      </c>
      <c r="D74" s="4">
        <v>123</v>
      </c>
      <c r="E74" s="4" t="str">
        <f>VLOOKUP(A74,HOP!A:L,12,0)</f>
        <v>123.00</v>
      </c>
      <c r="F74" s="4" t="str">
        <f>VLOOKUP(A74,HOP!A:C,3,0)</f>
        <v>2067429</v>
      </c>
      <c r="G74" s="4">
        <f>D74-E74</f>
        <v>0</v>
      </c>
      <c r="H74" s="4" t="str">
        <f>$H$1&amp;F74</f>
        <v>，2067429</v>
      </c>
      <c r="I74" s="4" t="str">
        <f>VLOOKUP(A74,HOP!A:T,20,0)</f>
        <v>直连</v>
      </c>
    </row>
    <row r="75" s="4" customFormat="1" spans="1:9">
      <c r="A75" s="4">
        <v>14917033365</v>
      </c>
      <c r="B75" s="5">
        <v>44301</v>
      </c>
      <c r="C75" s="5">
        <v>44302</v>
      </c>
      <c r="D75" s="4">
        <v>193</v>
      </c>
      <c r="E75" s="4" t="str">
        <f>VLOOKUP(A75,HOP!A:L,12,0)</f>
        <v>193.00</v>
      </c>
      <c r="F75" s="4" t="str">
        <f>VLOOKUP(A75,HOP!A:C,3,0)</f>
        <v>2067431</v>
      </c>
      <c r="G75" s="4">
        <f>D75-E75</f>
        <v>0</v>
      </c>
      <c r="H75" s="4" t="str">
        <f>$H$1&amp;F75</f>
        <v>，2067431</v>
      </c>
      <c r="I75" s="4" t="str">
        <f>VLOOKUP(A75,HOP!A:T,20,0)</f>
        <v>直连</v>
      </c>
    </row>
    <row r="76" s="4" customFormat="1" spans="1:9">
      <c r="A76" s="4">
        <v>14917135034</v>
      </c>
      <c r="B76" s="5">
        <v>44301</v>
      </c>
      <c r="C76" s="5">
        <v>44302</v>
      </c>
      <c r="D76" s="4">
        <v>181</v>
      </c>
      <c r="E76" s="4" t="str">
        <f>VLOOKUP(A76,HOP!A:L,12,0)</f>
        <v>181.00</v>
      </c>
      <c r="F76" s="4" t="str">
        <f>VLOOKUP(A76,HOP!A:C,3,0)</f>
        <v>2067452</v>
      </c>
      <c r="G76" s="4">
        <f>D76-E76</f>
        <v>0</v>
      </c>
      <c r="H76" s="4" t="str">
        <f>$H$1&amp;F76</f>
        <v>，2067452</v>
      </c>
      <c r="I76" s="4" t="str">
        <f>VLOOKUP(A76,HOP!A:T,20,0)</f>
        <v>直连</v>
      </c>
    </row>
    <row r="77" s="4" customFormat="1" spans="1:9">
      <c r="A77" s="4">
        <v>14917183097</v>
      </c>
      <c r="B77" s="5">
        <v>44301</v>
      </c>
      <c r="C77" s="5">
        <v>44302</v>
      </c>
      <c r="D77" s="4">
        <v>124</v>
      </c>
      <c r="E77" s="4" t="str">
        <f>VLOOKUP(A77,HOP!A:L,12,0)</f>
        <v>124.00</v>
      </c>
      <c r="F77" s="4" t="str">
        <f>VLOOKUP(A77,HOP!A:C,3,0)</f>
        <v>2067474</v>
      </c>
      <c r="G77" s="4">
        <f>D77-E77</f>
        <v>0</v>
      </c>
      <c r="H77" s="4" t="str">
        <f>$H$1&amp;F77</f>
        <v>，2067474</v>
      </c>
      <c r="I77" s="4" t="str">
        <f>VLOOKUP(A77,HOP!A:T,20,0)</f>
        <v>直连</v>
      </c>
    </row>
    <row r="78" s="4" customFormat="1" hidden="1" spans="1:9">
      <c r="A78" s="4">
        <v>14917235613</v>
      </c>
      <c r="B78" s="5">
        <v>44301</v>
      </c>
      <c r="C78" s="5">
        <v>44302</v>
      </c>
      <c r="D78" s="4">
        <v>0</v>
      </c>
      <c r="E78" s="4" t="str">
        <f>VLOOKUP(A78,HOP!A:L,12,0)</f>
        <v>0.00</v>
      </c>
      <c r="F78" s="4" t="str">
        <f>VLOOKUP(A78,HOP!A:C,3,0)</f>
        <v>2067494</v>
      </c>
      <c r="G78" s="4">
        <f>D78-E78</f>
        <v>0</v>
      </c>
      <c r="H78" s="4" t="str">
        <f>$H$1&amp;F78</f>
        <v>，2067494</v>
      </c>
      <c r="I78" s="4" t="str">
        <f>VLOOKUP(A78,HOP!A:T,20,0)</f>
        <v>直连</v>
      </c>
    </row>
    <row r="79" s="4" customFormat="1" spans="1:9">
      <c r="A79" s="4">
        <v>14917423309</v>
      </c>
      <c r="B79" s="5">
        <v>44301</v>
      </c>
      <c r="C79" s="5">
        <v>44302</v>
      </c>
      <c r="D79" s="4">
        <v>164</v>
      </c>
      <c r="E79" s="4" t="str">
        <f>VLOOKUP(A79,HOP!A:L,12,0)</f>
        <v>164.00</v>
      </c>
      <c r="F79" s="4" t="str">
        <f>VLOOKUP(A79,HOP!A:C,3,0)</f>
        <v>2067535</v>
      </c>
      <c r="G79" s="4">
        <f>D79-E79</f>
        <v>0</v>
      </c>
      <c r="H79" s="4" t="str">
        <f>$H$1&amp;F79</f>
        <v>，2067535</v>
      </c>
      <c r="I79" s="4" t="str">
        <f>VLOOKUP(A79,HOP!A:T,20,0)</f>
        <v>直连</v>
      </c>
    </row>
    <row r="80" s="4" customFormat="1" spans="1:9">
      <c r="A80" s="4">
        <v>14917603316</v>
      </c>
      <c r="B80" s="5">
        <v>44301</v>
      </c>
      <c r="C80" s="5">
        <v>44302</v>
      </c>
      <c r="D80" s="4">
        <v>138</v>
      </c>
      <c r="E80" s="4" t="str">
        <f>VLOOKUP(A80,HOP!A:L,12,0)</f>
        <v>138.00</v>
      </c>
      <c r="F80" s="4" t="str">
        <f>VLOOKUP(A80,HOP!A:C,3,0)</f>
        <v>2067571</v>
      </c>
      <c r="G80" s="4">
        <f>D80-E80</f>
        <v>0</v>
      </c>
      <c r="H80" s="4" t="str">
        <f>$H$1&amp;F80</f>
        <v>，2067571</v>
      </c>
      <c r="I80" s="4" t="str">
        <f>VLOOKUP(A80,HOP!A:T,20,0)</f>
        <v>直连</v>
      </c>
    </row>
    <row r="81" s="4" customFormat="1" spans="1:9">
      <c r="A81" s="4">
        <v>14917695849</v>
      </c>
      <c r="B81" s="5">
        <v>44301</v>
      </c>
      <c r="C81" s="5">
        <v>44302</v>
      </c>
      <c r="D81" s="4">
        <v>281</v>
      </c>
      <c r="E81" s="4" t="str">
        <f>VLOOKUP(A81,HOP!A:L,12,0)</f>
        <v>281.00</v>
      </c>
      <c r="F81" s="4" t="str">
        <f>VLOOKUP(A81,HOP!A:C,3,0)</f>
        <v>2067590</v>
      </c>
      <c r="G81" s="4">
        <f>D81-E81</f>
        <v>0</v>
      </c>
      <c r="H81" s="4" t="str">
        <f>$H$1&amp;F81</f>
        <v>，2067590</v>
      </c>
      <c r="I81" s="4" t="str">
        <f>VLOOKUP(A81,HOP!A:T,20,0)</f>
        <v>直连</v>
      </c>
    </row>
    <row r="82" s="4" customFormat="1" spans="1:9">
      <c r="A82" s="4">
        <v>14917732355</v>
      </c>
      <c r="B82" s="5">
        <v>44301</v>
      </c>
      <c r="C82" s="5">
        <v>44302</v>
      </c>
      <c r="D82" s="4">
        <v>281</v>
      </c>
      <c r="E82" s="4" t="str">
        <f>VLOOKUP(A82,HOP!A:L,12,0)</f>
        <v>281.00</v>
      </c>
      <c r="F82" s="4" t="str">
        <f>VLOOKUP(A82,HOP!A:C,3,0)</f>
        <v>2067597</v>
      </c>
      <c r="G82" s="4">
        <f>D82-E82</f>
        <v>0</v>
      </c>
      <c r="H82" s="4" t="str">
        <f>$H$1&amp;F82</f>
        <v>，2067597</v>
      </c>
      <c r="I82" s="4" t="str">
        <f>VLOOKUP(A82,HOP!A:T,20,0)</f>
        <v>直连</v>
      </c>
    </row>
    <row r="83" s="4" customFormat="1" hidden="1" spans="1:9">
      <c r="A83" s="4">
        <v>14917929709</v>
      </c>
      <c r="B83" s="5">
        <v>44301</v>
      </c>
      <c r="C83" s="5">
        <v>44302</v>
      </c>
      <c r="D83" s="4">
        <v>0</v>
      </c>
      <c r="E83" s="4" t="str">
        <f>VLOOKUP(A83,HOP!A:L,12,0)</f>
        <v>0.00</v>
      </c>
      <c r="F83" s="4" t="str">
        <f>VLOOKUP(A83,HOP!A:C,3,0)</f>
        <v>2067643</v>
      </c>
      <c r="G83" s="4">
        <f>D83-E83</f>
        <v>0</v>
      </c>
      <c r="H83" s="4" t="str">
        <f>$H$1&amp;F83</f>
        <v>，2067643</v>
      </c>
      <c r="I83" s="4" t="str">
        <f>VLOOKUP(A83,HOP!A:T,20,0)</f>
        <v>直连</v>
      </c>
    </row>
    <row r="84" s="4" customFormat="1" hidden="1" spans="1:9">
      <c r="A84" s="4">
        <v>14918002474</v>
      </c>
      <c r="B84" s="5">
        <v>44301</v>
      </c>
      <c r="C84" s="5">
        <v>44302</v>
      </c>
      <c r="D84" s="4">
        <v>0</v>
      </c>
      <c r="E84" s="4" t="e">
        <f>VLOOKUP(A84,HOP!A:L,12,0)</f>
        <v>#N/A</v>
      </c>
      <c r="F84" s="4">
        <v>2067662</v>
      </c>
      <c r="G84" s="4" t="e">
        <f>D84-E84</f>
        <v>#N/A</v>
      </c>
      <c r="H84" s="4" t="str">
        <f>$H$1&amp;F84</f>
        <v>，2067662</v>
      </c>
      <c r="I84" s="4" t="e">
        <f>VLOOKUP(A84,HOP!A:T,20,0)</f>
        <v>#N/A</v>
      </c>
    </row>
    <row r="85" s="4" customFormat="1" spans="1:9">
      <c r="A85" s="4">
        <v>14918006453</v>
      </c>
      <c r="B85" s="5">
        <v>44301</v>
      </c>
      <c r="C85" s="5">
        <v>44302</v>
      </c>
      <c r="D85" s="4">
        <v>178</v>
      </c>
      <c r="E85" s="4" t="str">
        <f>VLOOKUP(A85,HOP!A:L,12,0)</f>
        <v>178.00</v>
      </c>
      <c r="F85" s="4" t="str">
        <f>VLOOKUP(A85,HOP!A:C,3,0)</f>
        <v>2067664</v>
      </c>
      <c r="G85" s="4">
        <f>D85-E85</f>
        <v>0</v>
      </c>
      <c r="H85" s="4" t="str">
        <f>$H$1&amp;F85</f>
        <v>，2067664</v>
      </c>
      <c r="I85" s="4" t="str">
        <f>VLOOKUP(A85,HOP!A:T,20,0)</f>
        <v>直连</v>
      </c>
    </row>
    <row r="86" s="4" customFormat="1" spans="1:9">
      <c r="A86" s="4">
        <v>14918231321</v>
      </c>
      <c r="B86" s="5">
        <v>44301</v>
      </c>
      <c r="C86" s="5">
        <v>44302</v>
      </c>
      <c r="D86" s="4">
        <v>356</v>
      </c>
      <c r="E86" s="4" t="str">
        <f>VLOOKUP(A86,HOP!A:L,12,0)</f>
        <v>356.00</v>
      </c>
      <c r="F86" s="4" t="str">
        <f>VLOOKUP(A86,HOP!A:C,3,0)</f>
        <v>2067717</v>
      </c>
      <c r="G86" s="4">
        <f>D86-E86</f>
        <v>0</v>
      </c>
      <c r="H86" s="4" t="str">
        <f>$H$1&amp;F86</f>
        <v>，2067717</v>
      </c>
      <c r="I86" s="4" t="str">
        <f>VLOOKUP(A86,HOP!A:T,20,0)</f>
        <v>直连</v>
      </c>
    </row>
    <row r="87" s="4" customFormat="1" spans="1:9">
      <c r="A87" s="4">
        <v>14918335490</v>
      </c>
      <c r="B87" s="5">
        <v>44301</v>
      </c>
      <c r="C87" s="5">
        <v>44302</v>
      </c>
      <c r="D87" s="4">
        <v>231</v>
      </c>
      <c r="E87" s="4" t="str">
        <f>VLOOKUP(A87,HOP!A:L,12,0)</f>
        <v>231.00</v>
      </c>
      <c r="F87" s="4" t="str">
        <f>VLOOKUP(A87,HOP!A:C,3,0)</f>
        <v>2067736</v>
      </c>
      <c r="G87" s="4">
        <f>D87-E87</f>
        <v>0</v>
      </c>
      <c r="H87" s="4" t="str">
        <f>$H$1&amp;F87</f>
        <v>，2067736</v>
      </c>
      <c r="I87" s="4" t="str">
        <f>VLOOKUP(A87,HOP!A:T,20,0)</f>
        <v>直连</v>
      </c>
    </row>
    <row r="88" s="4" customFormat="1" spans="1:9">
      <c r="A88" s="4">
        <v>14918393053</v>
      </c>
      <c r="B88" s="5">
        <v>44301</v>
      </c>
      <c r="C88" s="5">
        <v>44302</v>
      </c>
      <c r="D88" s="4">
        <v>133</v>
      </c>
      <c r="E88" s="4" t="str">
        <f>VLOOKUP(A88,HOP!A:L,12,0)</f>
        <v>133.00</v>
      </c>
      <c r="F88" s="4" t="str">
        <f>VLOOKUP(A88,HOP!A:C,3,0)</f>
        <v>2067755</v>
      </c>
      <c r="G88" s="4">
        <f>D88-E88</f>
        <v>0</v>
      </c>
      <c r="H88" s="4" t="str">
        <f>$H$1&amp;F88</f>
        <v>，2067755</v>
      </c>
      <c r="I88" s="4" t="str">
        <f>VLOOKUP(A88,HOP!A:T,20,0)</f>
        <v>直连</v>
      </c>
    </row>
    <row r="89" s="4" customFormat="1" spans="1:9">
      <c r="A89" s="4">
        <v>14918458848</v>
      </c>
      <c r="B89" s="5">
        <v>44301</v>
      </c>
      <c r="C89" s="5">
        <v>44302</v>
      </c>
      <c r="D89" s="4">
        <v>174</v>
      </c>
      <c r="E89" s="4" t="str">
        <f>VLOOKUP(A89,HOP!A:L,12,0)</f>
        <v>174.00</v>
      </c>
      <c r="F89" s="4" t="str">
        <f>VLOOKUP(A89,HOP!A:C,3,0)</f>
        <v>2067771</v>
      </c>
      <c r="G89" s="4">
        <f t="shared" ref="G89:G122" si="2">D89-E89</f>
        <v>0</v>
      </c>
      <c r="H89" s="4" t="str">
        <f t="shared" ref="H89:H122" si="3">$H$1&amp;F89</f>
        <v>，2067771</v>
      </c>
      <c r="I89" s="4" t="str">
        <f>VLOOKUP(A89,HOP!A:T,20,0)</f>
        <v>直连</v>
      </c>
    </row>
    <row r="90" s="4" customFormat="1" spans="1:9">
      <c r="A90" s="4">
        <v>14918473578</v>
      </c>
      <c r="B90" s="5">
        <v>44301</v>
      </c>
      <c r="C90" s="5">
        <v>44302</v>
      </c>
      <c r="D90" s="4">
        <v>114</v>
      </c>
      <c r="E90" s="4" t="str">
        <f>VLOOKUP(A90,HOP!A:L,12,0)</f>
        <v>114.00</v>
      </c>
      <c r="F90" s="4" t="str">
        <f>VLOOKUP(A90,HOP!A:C,3,0)</f>
        <v>2067780</v>
      </c>
      <c r="G90" s="4">
        <f t="shared" si="2"/>
        <v>0</v>
      </c>
      <c r="H90" s="4" t="str">
        <f t="shared" si="3"/>
        <v>，2067780</v>
      </c>
      <c r="I90" s="4" t="str">
        <f>VLOOKUP(A90,HOP!A:T,20,0)</f>
        <v>直连</v>
      </c>
    </row>
    <row r="91" s="4" customFormat="1" spans="1:9">
      <c r="A91" s="4">
        <v>14918486866</v>
      </c>
      <c r="B91" s="5">
        <v>44301</v>
      </c>
      <c r="C91" s="5">
        <v>44302</v>
      </c>
      <c r="D91" s="4">
        <v>114</v>
      </c>
      <c r="E91" s="4" t="str">
        <f>VLOOKUP(A91,HOP!A:L,12,0)</f>
        <v>114.00</v>
      </c>
      <c r="F91" s="4" t="str">
        <f>VLOOKUP(A91,HOP!A:C,3,0)</f>
        <v>2067785</v>
      </c>
      <c r="G91" s="4">
        <f t="shared" si="2"/>
        <v>0</v>
      </c>
      <c r="H91" s="4" t="str">
        <f t="shared" si="3"/>
        <v>，2067785</v>
      </c>
      <c r="I91" s="4" t="str">
        <f>VLOOKUP(A91,HOP!A:T,20,0)</f>
        <v>直连</v>
      </c>
    </row>
    <row r="92" s="4" customFormat="1" spans="1:9">
      <c r="A92" s="4">
        <v>14918501867</v>
      </c>
      <c r="B92" s="5">
        <v>44301</v>
      </c>
      <c r="C92" s="5">
        <v>44302</v>
      </c>
      <c r="D92" s="4">
        <v>102</v>
      </c>
      <c r="E92" s="4" t="str">
        <f>VLOOKUP(A92,HOP!A:L,12,0)</f>
        <v>102.00</v>
      </c>
      <c r="F92" s="4" t="str">
        <f>VLOOKUP(A92,HOP!A:C,3,0)</f>
        <v>2067793</v>
      </c>
      <c r="G92" s="4">
        <f t="shared" si="2"/>
        <v>0</v>
      </c>
      <c r="H92" s="4" t="str">
        <f t="shared" si="3"/>
        <v>，2067793</v>
      </c>
      <c r="I92" s="4" t="str">
        <f>VLOOKUP(A92,HOP!A:T,20,0)</f>
        <v>直连</v>
      </c>
    </row>
    <row r="93" s="4" customFormat="1" spans="1:9">
      <c r="A93" s="4">
        <v>14918544407</v>
      </c>
      <c r="B93" s="5">
        <v>44301</v>
      </c>
      <c r="C93" s="5">
        <v>44302</v>
      </c>
      <c r="D93" s="4">
        <v>135</v>
      </c>
      <c r="E93" s="4" t="str">
        <f>VLOOKUP(A93,HOP!A:L,12,0)</f>
        <v>135.00</v>
      </c>
      <c r="F93" s="4" t="str">
        <f>VLOOKUP(A93,HOP!A:C,3,0)</f>
        <v>2067811</v>
      </c>
      <c r="G93" s="4">
        <f t="shared" si="2"/>
        <v>0</v>
      </c>
      <c r="H93" s="4" t="str">
        <f t="shared" si="3"/>
        <v>，2067811</v>
      </c>
      <c r="I93" s="4" t="str">
        <f>VLOOKUP(A93,HOP!A:T,20,0)</f>
        <v>直连</v>
      </c>
    </row>
    <row r="94" s="4" customFormat="1" spans="1:9">
      <c r="A94" s="4">
        <v>14918575548</v>
      </c>
      <c r="B94" s="5">
        <v>44301</v>
      </c>
      <c r="C94" s="5">
        <v>44302</v>
      </c>
      <c r="D94" s="4">
        <v>244</v>
      </c>
      <c r="E94" s="4" t="str">
        <f>VLOOKUP(A94,HOP!A:L,12,0)</f>
        <v>244.00</v>
      </c>
      <c r="F94" s="4" t="str">
        <f>VLOOKUP(A94,HOP!A:C,3,0)</f>
        <v>2067820</v>
      </c>
      <c r="G94" s="4">
        <f t="shared" si="2"/>
        <v>0</v>
      </c>
      <c r="H94" s="4" t="str">
        <f t="shared" si="3"/>
        <v>，2067820</v>
      </c>
      <c r="I94" s="4" t="str">
        <f>VLOOKUP(A94,HOP!A:T,20,0)</f>
        <v>直连</v>
      </c>
    </row>
    <row r="95" s="4" customFormat="1" spans="1:9">
      <c r="A95" s="4">
        <v>14920175763</v>
      </c>
      <c r="B95" s="5">
        <v>44301</v>
      </c>
      <c r="C95" s="5">
        <v>44302</v>
      </c>
      <c r="D95" s="4">
        <v>173</v>
      </c>
      <c r="E95" s="4" t="str">
        <f>VLOOKUP(A95,HOP!A:L,12,0)</f>
        <v>173.00</v>
      </c>
      <c r="F95" s="4" t="str">
        <f>VLOOKUP(A95,HOP!A:C,3,0)</f>
        <v>2067835</v>
      </c>
      <c r="G95" s="4">
        <f t="shared" si="2"/>
        <v>0</v>
      </c>
      <c r="H95" s="4" t="str">
        <f t="shared" si="3"/>
        <v>，2067835</v>
      </c>
      <c r="I95" s="4" t="str">
        <f>VLOOKUP(A95,HOP!A:T,20,0)</f>
        <v>直连</v>
      </c>
    </row>
    <row r="96" s="4" customFormat="1" spans="1:9">
      <c r="A96" s="4">
        <v>14920315742</v>
      </c>
      <c r="B96" s="5">
        <v>44301</v>
      </c>
      <c r="C96" s="5">
        <v>44302</v>
      </c>
      <c r="D96" s="4">
        <v>280</v>
      </c>
      <c r="E96" s="4" t="str">
        <f>VLOOKUP(A96,HOP!A:L,12,0)</f>
        <v>280.00</v>
      </c>
      <c r="F96" s="4" t="str">
        <f>VLOOKUP(A96,HOP!A:C,3,0)</f>
        <v>2067844</v>
      </c>
      <c r="G96" s="4">
        <f t="shared" si="2"/>
        <v>0</v>
      </c>
      <c r="H96" s="4" t="str">
        <f t="shared" si="3"/>
        <v>，2067844</v>
      </c>
      <c r="I96" s="4" t="str">
        <f>VLOOKUP(A96,HOP!A:T,20,0)</f>
        <v>直连</v>
      </c>
    </row>
    <row r="97" s="4" customFormat="1" spans="1:9">
      <c r="A97" s="4">
        <v>14920668023</v>
      </c>
      <c r="B97" s="5">
        <v>44301</v>
      </c>
      <c r="C97" s="5">
        <v>44302</v>
      </c>
      <c r="D97" s="4">
        <v>330</v>
      </c>
      <c r="E97" s="4" t="str">
        <f>VLOOKUP(A97,HOP!A:L,12,0)</f>
        <v>330.00</v>
      </c>
      <c r="F97" s="4" t="str">
        <f>VLOOKUP(A97,HOP!A:C,3,0)</f>
        <v>2067879</v>
      </c>
      <c r="G97" s="4">
        <f t="shared" si="2"/>
        <v>0</v>
      </c>
      <c r="H97" s="4" t="str">
        <f t="shared" si="3"/>
        <v>，2067879</v>
      </c>
      <c r="I97" s="4" t="str">
        <f>VLOOKUP(A97,HOP!A:T,20,0)</f>
        <v>直连</v>
      </c>
    </row>
    <row r="98" s="4" customFormat="1" spans="1:9">
      <c r="A98" s="4">
        <v>14920717971</v>
      </c>
      <c r="B98" s="5">
        <v>44301</v>
      </c>
      <c r="C98" s="5">
        <v>44302</v>
      </c>
      <c r="D98" s="4">
        <v>197</v>
      </c>
      <c r="E98" s="4" t="str">
        <f>VLOOKUP(A98,HOP!A:L,12,0)</f>
        <v>197.00</v>
      </c>
      <c r="F98" s="4" t="str">
        <f>VLOOKUP(A98,HOP!A:C,3,0)</f>
        <v>2067884</v>
      </c>
      <c r="G98" s="4">
        <f t="shared" si="2"/>
        <v>0</v>
      </c>
      <c r="H98" s="4" t="str">
        <f t="shared" si="3"/>
        <v>，2067884</v>
      </c>
      <c r="I98" s="4" t="str">
        <f>VLOOKUP(A98,HOP!A:T,20,0)</f>
        <v>直连</v>
      </c>
    </row>
    <row r="99" s="4" customFormat="1" hidden="1" spans="1:9">
      <c r="A99" s="4">
        <v>14920768509</v>
      </c>
      <c r="B99" s="5">
        <v>44301</v>
      </c>
      <c r="C99" s="5">
        <v>44302</v>
      </c>
      <c r="D99" s="4">
        <v>0</v>
      </c>
      <c r="E99" s="4" t="e">
        <f>VLOOKUP(A99,HOP!A:L,12,0)</f>
        <v>#N/A</v>
      </c>
      <c r="F99" s="4">
        <v>2067896</v>
      </c>
      <c r="G99" s="4" t="e">
        <f t="shared" si="2"/>
        <v>#N/A</v>
      </c>
      <c r="H99" s="4" t="str">
        <f t="shared" si="3"/>
        <v>，2067896</v>
      </c>
      <c r="I99" s="4" t="e">
        <f>VLOOKUP(A99,HOP!A:T,20,0)</f>
        <v>#N/A</v>
      </c>
    </row>
    <row r="100" s="4" customFormat="1" spans="1:9">
      <c r="A100" s="4">
        <v>14920774024</v>
      </c>
      <c r="B100" s="5">
        <v>44301</v>
      </c>
      <c r="C100" s="5">
        <v>44302</v>
      </c>
      <c r="D100" s="4">
        <v>257</v>
      </c>
      <c r="E100" s="4" t="str">
        <f>VLOOKUP(A100,HOP!A:L,12,0)</f>
        <v>257.00</v>
      </c>
      <c r="F100" s="4" t="str">
        <f>VLOOKUP(A100,HOP!A:C,3,0)</f>
        <v>2067895</v>
      </c>
      <c r="G100" s="4">
        <f t="shared" si="2"/>
        <v>0</v>
      </c>
      <c r="H100" s="4" t="str">
        <f t="shared" si="3"/>
        <v>，2067895</v>
      </c>
      <c r="I100" s="4" t="str">
        <f>VLOOKUP(A100,HOP!A:T,20,0)</f>
        <v>直连</v>
      </c>
    </row>
    <row r="101" s="4" customFormat="1" spans="1:9">
      <c r="A101" s="4">
        <v>14920797374</v>
      </c>
      <c r="B101" s="5">
        <v>44301</v>
      </c>
      <c r="C101" s="5">
        <v>44302</v>
      </c>
      <c r="D101" s="4">
        <v>151</v>
      </c>
      <c r="E101" s="4" t="str">
        <f>VLOOKUP(A101,HOP!A:L,12,0)</f>
        <v>151.00</v>
      </c>
      <c r="F101" s="4" t="str">
        <f>VLOOKUP(A101,HOP!A:C,3,0)</f>
        <v>2067899</v>
      </c>
      <c r="G101" s="4">
        <f t="shared" si="2"/>
        <v>0</v>
      </c>
      <c r="H101" s="4" t="str">
        <f t="shared" si="3"/>
        <v>，2067899</v>
      </c>
      <c r="I101" s="4" t="str">
        <f>VLOOKUP(A101,HOP!A:T,20,0)</f>
        <v>直连</v>
      </c>
    </row>
    <row r="102" s="4" customFormat="1" spans="1:9">
      <c r="A102" s="4">
        <v>14920820506</v>
      </c>
      <c r="B102" s="5">
        <v>44301</v>
      </c>
      <c r="C102" s="5">
        <v>44302</v>
      </c>
      <c r="D102" s="4">
        <v>200</v>
      </c>
      <c r="E102" s="4" t="str">
        <f>VLOOKUP(A102,HOP!A:L,12,0)</f>
        <v>200.00</v>
      </c>
      <c r="F102" s="4" t="str">
        <f>VLOOKUP(A102,HOP!A:C,3,0)</f>
        <v>2067902</v>
      </c>
      <c r="G102" s="4">
        <f t="shared" si="2"/>
        <v>0</v>
      </c>
      <c r="H102" s="4" t="str">
        <f t="shared" si="3"/>
        <v>，2067902</v>
      </c>
      <c r="I102" s="4" t="str">
        <f>VLOOKUP(A102,HOP!A:T,20,0)</f>
        <v>直连</v>
      </c>
    </row>
    <row r="103" s="4" customFormat="1" spans="1:9">
      <c r="A103" s="4">
        <v>14920824155</v>
      </c>
      <c r="B103" s="5">
        <v>44301</v>
      </c>
      <c r="C103" s="5">
        <v>44302</v>
      </c>
      <c r="D103" s="4">
        <v>103</v>
      </c>
      <c r="E103" s="4" t="str">
        <f>VLOOKUP(A103,HOP!A:L,12,0)</f>
        <v>103.00</v>
      </c>
      <c r="F103" s="4" t="str">
        <f>VLOOKUP(A103,HOP!A:C,3,0)</f>
        <v>2067904</v>
      </c>
      <c r="G103" s="4">
        <f t="shared" si="2"/>
        <v>0</v>
      </c>
      <c r="H103" s="4" t="str">
        <f t="shared" si="3"/>
        <v>，2067904</v>
      </c>
      <c r="I103" s="4" t="str">
        <f>VLOOKUP(A103,HOP!A:T,20,0)</f>
        <v>直连</v>
      </c>
    </row>
    <row r="104" s="4" customFormat="1" spans="1:9">
      <c r="A104" s="4">
        <v>14920845916</v>
      </c>
      <c r="B104" s="5">
        <v>44301</v>
      </c>
      <c r="C104" s="5">
        <v>44302</v>
      </c>
      <c r="D104" s="4">
        <v>540</v>
      </c>
      <c r="E104" s="4" t="str">
        <f>VLOOKUP(A104,HOP!A:L,12,0)</f>
        <v>540.00</v>
      </c>
      <c r="F104" s="4" t="str">
        <f>VLOOKUP(A104,HOP!A:C,3,0)</f>
        <v>2067906</v>
      </c>
      <c r="G104" s="4">
        <f>D104-E104</f>
        <v>0</v>
      </c>
      <c r="H104" s="4" t="str">
        <f>$H$1&amp;F104</f>
        <v>，2067906</v>
      </c>
      <c r="I104" s="4" t="str">
        <f>VLOOKUP(A104,HOP!A:T,20,0)</f>
        <v>直连</v>
      </c>
    </row>
    <row r="105" s="4" customFormat="1" spans="1:9">
      <c r="A105" s="4">
        <v>14920891868</v>
      </c>
      <c r="B105" s="5">
        <v>44301</v>
      </c>
      <c r="C105" s="5">
        <v>44302</v>
      </c>
      <c r="D105" s="4">
        <v>184</v>
      </c>
      <c r="E105" s="4" t="str">
        <f>VLOOKUP(A105,HOP!A:L,12,0)</f>
        <v>184.00</v>
      </c>
      <c r="F105" s="4" t="str">
        <f>VLOOKUP(A105,HOP!A:C,3,0)</f>
        <v>2067922</v>
      </c>
      <c r="G105" s="4">
        <f>D105-E105</f>
        <v>0</v>
      </c>
      <c r="H105" s="4" t="str">
        <f>$H$1&amp;F105</f>
        <v>，2067922</v>
      </c>
      <c r="I105" s="4" t="str">
        <f>VLOOKUP(A105,HOP!A:T,20,0)</f>
        <v>直连</v>
      </c>
    </row>
    <row r="106" s="4" customFormat="1" spans="1:9">
      <c r="A106" s="4">
        <v>14920900694</v>
      </c>
      <c r="B106" s="5">
        <v>44301</v>
      </c>
      <c r="C106" s="5">
        <v>44302</v>
      </c>
      <c r="D106" s="4">
        <v>573</v>
      </c>
      <c r="E106" s="4" t="str">
        <f>VLOOKUP(A106,HOP!A:L,12,0)</f>
        <v>573.00</v>
      </c>
      <c r="F106" s="4" t="str">
        <f>VLOOKUP(A106,HOP!A:C,3,0)</f>
        <v>2067924</v>
      </c>
      <c r="G106" s="4">
        <f>D106-E106</f>
        <v>0</v>
      </c>
      <c r="H106" s="4" t="str">
        <f>$H$1&amp;F106</f>
        <v>，2067924</v>
      </c>
      <c r="I106" s="4" t="str">
        <f>VLOOKUP(A106,HOP!A:T,20,0)</f>
        <v>直连</v>
      </c>
    </row>
    <row r="107" s="4" customFormat="1" spans="1:9">
      <c r="A107" s="4">
        <v>14920755916</v>
      </c>
      <c r="B107" s="5">
        <v>44301</v>
      </c>
      <c r="C107" s="5">
        <v>44302</v>
      </c>
      <c r="D107" s="4">
        <v>498</v>
      </c>
      <c r="E107" s="4" t="str">
        <f>VLOOKUP(A107,HOP!A:L,12,0)</f>
        <v>498.00</v>
      </c>
      <c r="F107" s="4" t="str">
        <f>VLOOKUP(A107,HOP!A:C,3,0)</f>
        <v>2067889</v>
      </c>
      <c r="G107" s="4">
        <f>D107-E107</f>
        <v>0</v>
      </c>
      <c r="H107" s="4" t="str">
        <f>$H$1&amp;F107</f>
        <v>，2067889</v>
      </c>
      <c r="I107" s="4" t="str">
        <f>VLOOKUP(A107,HOP!A:T,20,0)</f>
        <v>直连</v>
      </c>
    </row>
    <row r="108" s="4" customFormat="1" spans="1:9">
      <c r="A108" s="4">
        <v>14920933085</v>
      </c>
      <c r="B108" s="5">
        <v>44301</v>
      </c>
      <c r="C108" s="5">
        <v>44302</v>
      </c>
      <c r="D108" s="4">
        <v>123</v>
      </c>
      <c r="E108" s="4" t="str">
        <f>VLOOKUP(A108,HOP!A:L,12,0)</f>
        <v>123.00</v>
      </c>
      <c r="F108" s="4" t="str">
        <f>VLOOKUP(A108,HOP!A:C,3,0)</f>
        <v>2067933</v>
      </c>
      <c r="G108" s="4">
        <f>D108-E108</f>
        <v>0</v>
      </c>
      <c r="H108" s="4" t="str">
        <f>$H$1&amp;F108</f>
        <v>，2067933</v>
      </c>
      <c r="I108" s="4" t="str">
        <f>VLOOKUP(A108,HOP!A:T,20,0)</f>
        <v>直连</v>
      </c>
    </row>
    <row r="109" s="4" customFormat="1" spans="1:9">
      <c r="A109" s="4">
        <v>14920940369</v>
      </c>
      <c r="B109" s="5">
        <v>44301</v>
      </c>
      <c r="C109" s="5">
        <v>44302</v>
      </c>
      <c r="D109" s="4">
        <v>828</v>
      </c>
      <c r="E109" s="4" t="str">
        <f>VLOOKUP(A109,HOP!A:L,12,0)</f>
        <v>828.00</v>
      </c>
      <c r="F109" s="4" t="str">
        <f>VLOOKUP(A109,HOP!A:C,3,0)</f>
        <v>2067935</v>
      </c>
      <c r="G109" s="4">
        <f>D109-E109</f>
        <v>0</v>
      </c>
      <c r="H109" s="4" t="str">
        <f>$H$1&amp;F109</f>
        <v>，2067935</v>
      </c>
      <c r="I109" s="4" t="str">
        <f>VLOOKUP(A109,HOP!A:T,20,0)</f>
        <v>直连</v>
      </c>
    </row>
    <row r="110" s="4" customFormat="1" spans="1:9">
      <c r="A110" s="4">
        <v>14920980162</v>
      </c>
      <c r="B110" s="5">
        <v>44301</v>
      </c>
      <c r="C110" s="5">
        <v>44302</v>
      </c>
      <c r="D110" s="4">
        <v>277</v>
      </c>
      <c r="E110" s="4" t="str">
        <f>VLOOKUP(A110,HOP!A:L,12,0)</f>
        <v>277.00</v>
      </c>
      <c r="F110" s="4" t="str">
        <f>VLOOKUP(A110,HOP!A:C,3,0)</f>
        <v>2067944</v>
      </c>
      <c r="G110" s="4">
        <f>D110-E110</f>
        <v>0</v>
      </c>
      <c r="H110" s="4" t="str">
        <f>$H$1&amp;F110</f>
        <v>，2067944</v>
      </c>
      <c r="I110" s="4" t="str">
        <f>VLOOKUP(A110,HOP!A:T,20,0)</f>
        <v>直连</v>
      </c>
    </row>
    <row r="111" s="4" customFormat="1" spans="1:9">
      <c r="A111" s="4">
        <v>14920998459</v>
      </c>
      <c r="B111" s="5">
        <v>44301</v>
      </c>
      <c r="C111" s="5">
        <v>44302</v>
      </c>
      <c r="D111" s="4">
        <v>174</v>
      </c>
      <c r="E111" s="4" t="str">
        <f>VLOOKUP(A111,HOP!A:L,12,0)</f>
        <v>174.00</v>
      </c>
      <c r="F111" s="4" t="str">
        <f>VLOOKUP(A111,HOP!A:C,3,0)</f>
        <v>2067948</v>
      </c>
      <c r="G111" s="4">
        <f>D111-E111</f>
        <v>0</v>
      </c>
      <c r="H111" s="4" t="str">
        <f>$H$1&amp;F111</f>
        <v>，2067948</v>
      </c>
      <c r="I111" s="4" t="str">
        <f>VLOOKUP(A111,HOP!A:T,20,0)</f>
        <v>直连</v>
      </c>
    </row>
    <row r="112" s="4" customFormat="1" hidden="1" spans="1:9">
      <c r="A112" s="4">
        <v>14921241125</v>
      </c>
      <c r="B112" s="5">
        <v>44301</v>
      </c>
      <c r="C112" s="5">
        <v>44302</v>
      </c>
      <c r="D112" s="4">
        <v>0</v>
      </c>
      <c r="E112" s="4" t="str">
        <f>VLOOKUP(A112,HOP!A:L,12,0)</f>
        <v>0.00</v>
      </c>
      <c r="F112" s="4" t="str">
        <f>VLOOKUP(A112,HOP!A:C,3,0)</f>
        <v>2068014</v>
      </c>
      <c r="G112" s="4">
        <f>D112-E112</f>
        <v>0</v>
      </c>
      <c r="H112" s="4" t="str">
        <f>$H$1&amp;F112</f>
        <v>，2068014</v>
      </c>
      <c r="I112" s="4" t="str">
        <f>VLOOKUP(A112,HOP!A:T,20,0)</f>
        <v>直连</v>
      </c>
    </row>
    <row r="113" s="4" customFormat="1" spans="1:9">
      <c r="A113" s="4">
        <v>14921392762</v>
      </c>
      <c r="B113" s="5">
        <v>44301</v>
      </c>
      <c r="C113" s="5">
        <v>44302</v>
      </c>
      <c r="D113" s="4">
        <v>495</v>
      </c>
      <c r="E113" s="4" t="str">
        <f>VLOOKUP(A113,HOP!A:L,12,0)</f>
        <v>495.00</v>
      </c>
      <c r="F113" s="4" t="str">
        <f>VLOOKUP(A113,HOP!A:C,3,0)</f>
        <v>2068043</v>
      </c>
      <c r="G113" s="4">
        <f>D113-E113</f>
        <v>0</v>
      </c>
      <c r="H113" s="4" t="str">
        <f>$H$1&amp;F113</f>
        <v>，2068043</v>
      </c>
      <c r="I113" s="4" t="str">
        <f>VLOOKUP(A113,HOP!A:T,20,0)</f>
        <v>直连</v>
      </c>
    </row>
    <row r="114" s="4" customFormat="1" spans="1:9">
      <c r="A114" s="4">
        <v>14921407631</v>
      </c>
      <c r="B114" s="5">
        <v>44301</v>
      </c>
      <c r="C114" s="5">
        <v>44302</v>
      </c>
      <c r="D114" s="4">
        <v>173</v>
      </c>
      <c r="E114" s="4" t="str">
        <f>VLOOKUP(A114,HOP!A:L,12,0)</f>
        <v>173.00</v>
      </c>
      <c r="F114" s="4" t="str">
        <f>VLOOKUP(A114,HOP!A:C,3,0)</f>
        <v>2068047</v>
      </c>
      <c r="G114" s="4">
        <f>D114-E114</f>
        <v>0</v>
      </c>
      <c r="H114" s="4" t="str">
        <f>$H$1&amp;F114</f>
        <v>，2068047</v>
      </c>
      <c r="I114" s="4" t="str">
        <f>VLOOKUP(A114,HOP!A:T,20,0)</f>
        <v>直连</v>
      </c>
    </row>
    <row r="115" s="4" customFormat="1" spans="1:9">
      <c r="A115" s="4">
        <v>14921422143</v>
      </c>
      <c r="B115" s="5">
        <v>44301</v>
      </c>
      <c r="C115" s="5">
        <v>44302</v>
      </c>
      <c r="D115" s="4">
        <v>157</v>
      </c>
      <c r="E115" s="4" t="str">
        <f>VLOOKUP(A115,HOP!A:L,12,0)</f>
        <v>157.00</v>
      </c>
      <c r="F115" s="4" t="str">
        <f>VLOOKUP(A115,HOP!A:C,3,0)</f>
        <v>2068049</v>
      </c>
      <c r="G115" s="4">
        <f>D115-E115</f>
        <v>0</v>
      </c>
      <c r="H115" s="4" t="str">
        <f>$H$1&amp;F115</f>
        <v>，2068049</v>
      </c>
      <c r="I115" s="4" t="str">
        <f>VLOOKUP(A115,HOP!A:T,20,0)</f>
        <v>直连</v>
      </c>
    </row>
    <row r="116" s="4" customFormat="1" spans="1:9">
      <c r="A116" s="4">
        <v>14921475856</v>
      </c>
      <c r="B116" s="5">
        <v>44301</v>
      </c>
      <c r="C116" s="5">
        <v>44302</v>
      </c>
      <c r="D116" s="4">
        <v>127</v>
      </c>
      <c r="E116" s="4" t="str">
        <f>VLOOKUP(A116,HOP!A:L,12,0)</f>
        <v>127.00</v>
      </c>
      <c r="F116" s="4" t="str">
        <f>VLOOKUP(A116,HOP!A:C,3,0)</f>
        <v>2068060</v>
      </c>
      <c r="G116" s="4">
        <f>D116-E116</f>
        <v>0</v>
      </c>
      <c r="H116" s="4" t="str">
        <f>$H$1&amp;F116</f>
        <v>，2068060</v>
      </c>
      <c r="I116" s="4" t="str">
        <f>VLOOKUP(A116,HOP!A:T,20,0)</f>
        <v>直连</v>
      </c>
    </row>
    <row r="117" s="4" customFormat="1" spans="1:9">
      <c r="A117" s="4">
        <v>14921541925</v>
      </c>
      <c r="B117" s="5">
        <v>44301</v>
      </c>
      <c r="C117" s="5">
        <v>44302</v>
      </c>
      <c r="D117" s="4">
        <v>317</v>
      </c>
      <c r="E117" s="4" t="str">
        <f>VLOOKUP(A117,HOP!A:L,12,0)</f>
        <v>317.00</v>
      </c>
      <c r="F117" s="4" t="str">
        <f>VLOOKUP(A117,HOP!A:C,3,0)</f>
        <v>2068074</v>
      </c>
      <c r="G117" s="4">
        <f>D117-E117</f>
        <v>0</v>
      </c>
      <c r="H117" s="4" t="str">
        <f>$H$1&amp;F117</f>
        <v>，2068074</v>
      </c>
      <c r="I117" s="4" t="str">
        <f>VLOOKUP(A117,HOP!A:T,20,0)</f>
        <v>直连</v>
      </c>
    </row>
    <row r="118" s="4" customFormat="1" spans="1:9">
      <c r="A118" s="4">
        <v>14921622498</v>
      </c>
      <c r="B118" s="5">
        <v>44301</v>
      </c>
      <c r="C118" s="5">
        <v>44302</v>
      </c>
      <c r="D118" s="4">
        <v>277</v>
      </c>
      <c r="E118" s="4" t="str">
        <f>VLOOKUP(A118,HOP!A:L,12,0)</f>
        <v>277.00</v>
      </c>
      <c r="F118" s="4" t="str">
        <f>VLOOKUP(A118,HOP!A:C,3,0)</f>
        <v>2068101</v>
      </c>
      <c r="G118" s="4">
        <f>D118-E118</f>
        <v>0</v>
      </c>
      <c r="H118" s="4" t="str">
        <f>$H$1&amp;F118</f>
        <v>，2068101</v>
      </c>
      <c r="I118" s="4" t="str">
        <f>VLOOKUP(A118,HOP!A:T,20,0)</f>
        <v>直连</v>
      </c>
    </row>
    <row r="119" s="4" customFormat="1" spans="1:9">
      <c r="A119" s="4">
        <v>14921808558</v>
      </c>
      <c r="B119" s="5">
        <v>44301</v>
      </c>
      <c r="C119" s="5">
        <v>44302</v>
      </c>
      <c r="D119" s="4">
        <v>113</v>
      </c>
      <c r="E119" s="4" t="str">
        <f>VLOOKUP(A119,HOP!A:L,12,0)</f>
        <v>113.00</v>
      </c>
      <c r="F119" s="4" t="str">
        <f>VLOOKUP(A119,HOP!A:C,3,0)</f>
        <v>2068148</v>
      </c>
      <c r="G119" s="4">
        <f>D119-E119</f>
        <v>0</v>
      </c>
      <c r="H119" s="4" t="str">
        <f>$H$1&amp;F119</f>
        <v>，2068148</v>
      </c>
      <c r="I119" s="4" t="str">
        <f>VLOOKUP(A119,HOP!A:T,20,0)</f>
        <v>直连</v>
      </c>
    </row>
    <row r="120" s="4" customFormat="1" spans="1:9">
      <c r="A120" s="4">
        <v>14921909776</v>
      </c>
      <c r="B120" s="5">
        <v>44301</v>
      </c>
      <c r="C120" s="5">
        <v>44302</v>
      </c>
      <c r="D120" s="4">
        <v>249</v>
      </c>
      <c r="E120" s="4" t="str">
        <f>VLOOKUP(A120,HOP!A:L,12,0)</f>
        <v>249.00</v>
      </c>
      <c r="F120" s="4" t="str">
        <f>VLOOKUP(A120,HOP!A:C,3,0)</f>
        <v>2068173</v>
      </c>
      <c r="G120" s="4">
        <f>D120-E120</f>
        <v>0</v>
      </c>
      <c r="H120" s="4" t="str">
        <f>$H$1&amp;F120</f>
        <v>，2068173</v>
      </c>
      <c r="I120" s="4" t="str">
        <f>VLOOKUP(A120,HOP!A:T,20,0)</f>
        <v>直连</v>
      </c>
    </row>
    <row r="121" s="4" customFormat="1" spans="1:9">
      <c r="A121" s="4">
        <v>14921943636</v>
      </c>
      <c r="B121" s="5">
        <v>44301</v>
      </c>
      <c r="C121" s="5">
        <v>44302</v>
      </c>
      <c r="D121" s="4">
        <v>1308</v>
      </c>
      <c r="E121" s="4" t="str">
        <f>VLOOKUP(A121,HOP!A:L,12,0)</f>
        <v>1308.00</v>
      </c>
      <c r="F121" s="4" t="str">
        <f>VLOOKUP(A121,HOP!A:C,3,0)</f>
        <v>2068177</v>
      </c>
      <c r="G121" s="4">
        <f>D121-E121</f>
        <v>0</v>
      </c>
      <c r="H121" s="4" t="str">
        <f>$H$1&amp;F121</f>
        <v>，2068177</v>
      </c>
      <c r="I121" s="4" t="str">
        <f>VLOOKUP(A121,HOP!A:T,20,0)</f>
        <v>直连</v>
      </c>
    </row>
    <row r="122" s="4" customFormat="1" spans="1:9">
      <c r="A122" s="4">
        <v>14921950087</v>
      </c>
      <c r="B122" s="5">
        <v>44301</v>
      </c>
      <c r="C122" s="5">
        <v>44302</v>
      </c>
      <c r="D122" s="4">
        <v>144</v>
      </c>
      <c r="E122" s="4" t="str">
        <f>VLOOKUP(A122,HOP!A:L,12,0)</f>
        <v>144.00</v>
      </c>
      <c r="F122" s="4" t="str">
        <f>VLOOKUP(A122,HOP!A:C,3,0)</f>
        <v>2068180</v>
      </c>
      <c r="G122" s="4">
        <f>D122-E122</f>
        <v>0</v>
      </c>
      <c r="H122" s="4" t="str">
        <f>$H$1&amp;F122</f>
        <v>，2068180</v>
      </c>
      <c r="I122" s="4" t="str">
        <f>VLOOKUP(A122,HOP!A:T,20,0)</f>
        <v>直连</v>
      </c>
    </row>
    <row r="123" s="4" customFormat="1" spans="1:9">
      <c r="A123" s="4">
        <v>14921981400</v>
      </c>
      <c r="B123" s="5">
        <v>44301</v>
      </c>
      <c r="C123" s="5">
        <v>44302</v>
      </c>
      <c r="D123" s="4">
        <v>437</v>
      </c>
      <c r="E123" s="4" t="str">
        <f>VLOOKUP(A123,HOP!A:L,12,0)</f>
        <v>437.00</v>
      </c>
      <c r="F123" s="4" t="str">
        <f>VLOOKUP(A123,HOP!A:C,3,0)</f>
        <v>2068185</v>
      </c>
      <c r="G123" s="4">
        <f>D123-E123</f>
        <v>0</v>
      </c>
      <c r="H123" s="4" t="str">
        <f>$H$1&amp;F123</f>
        <v>，2068185</v>
      </c>
      <c r="I123" s="4" t="str">
        <f>VLOOKUP(A123,HOP!A:T,20,0)</f>
        <v>直连</v>
      </c>
    </row>
    <row r="124" s="4" customFormat="1" spans="1:9">
      <c r="A124" s="4">
        <v>14921991979</v>
      </c>
      <c r="B124" s="5">
        <v>44301</v>
      </c>
      <c r="C124" s="5">
        <v>44302</v>
      </c>
      <c r="D124" s="4">
        <v>183</v>
      </c>
      <c r="E124" s="4" t="str">
        <f>VLOOKUP(A124,HOP!A:L,12,0)</f>
        <v>183.00</v>
      </c>
      <c r="F124" s="4" t="str">
        <f>VLOOKUP(A124,HOP!A:C,3,0)</f>
        <v>2068188</v>
      </c>
      <c r="G124" s="4">
        <f>D124-E124</f>
        <v>0</v>
      </c>
      <c r="H124" s="4" t="str">
        <f>$H$1&amp;F124</f>
        <v>，2068188</v>
      </c>
      <c r="I124" s="4" t="str">
        <f>VLOOKUP(A124,HOP!A:T,20,0)</f>
        <v>直连</v>
      </c>
    </row>
    <row r="125" s="4" customFormat="1" spans="1:9">
      <c r="A125" s="4">
        <v>14921990630</v>
      </c>
      <c r="B125" s="5">
        <v>44301</v>
      </c>
      <c r="C125" s="5">
        <v>44302</v>
      </c>
      <c r="D125" s="4">
        <v>229</v>
      </c>
      <c r="E125" s="4" t="str">
        <f>VLOOKUP(A125,HOP!A:L,12,0)</f>
        <v>229.00</v>
      </c>
      <c r="F125" s="4" t="str">
        <f>VLOOKUP(A125,HOP!A:C,3,0)</f>
        <v>2068189</v>
      </c>
      <c r="G125" s="4">
        <f>D125-E125</f>
        <v>0</v>
      </c>
      <c r="H125" s="4" t="str">
        <f>$H$1&amp;F125</f>
        <v>，2068189</v>
      </c>
      <c r="I125" s="4" t="str">
        <f>VLOOKUP(A125,HOP!A:T,20,0)</f>
        <v>直连</v>
      </c>
    </row>
    <row r="126" s="4" customFormat="1" spans="1:9">
      <c r="A126" s="4">
        <v>14922045064</v>
      </c>
      <c r="B126" s="5">
        <v>44301</v>
      </c>
      <c r="C126" s="5">
        <v>44302</v>
      </c>
      <c r="D126" s="4">
        <v>626</v>
      </c>
      <c r="E126" s="4" t="str">
        <f>VLOOKUP(A126,HOP!A:L,12,0)</f>
        <v>626.00</v>
      </c>
      <c r="F126" s="4" t="str">
        <f>VLOOKUP(A126,HOP!A:C,3,0)</f>
        <v>2068198</v>
      </c>
      <c r="G126" s="4">
        <f>D126-E126</f>
        <v>0</v>
      </c>
      <c r="H126" s="4" t="str">
        <f>$H$1&amp;F126</f>
        <v>，2068198</v>
      </c>
      <c r="I126" s="4" t="str">
        <f>VLOOKUP(A126,HOP!A:T,20,0)</f>
        <v>直连</v>
      </c>
    </row>
    <row r="127" s="4" customFormat="1" spans="1:9">
      <c r="A127" s="4">
        <v>14922045571</v>
      </c>
      <c r="B127" s="5">
        <v>44301</v>
      </c>
      <c r="C127" s="5">
        <v>44302</v>
      </c>
      <c r="D127" s="4">
        <v>237</v>
      </c>
      <c r="E127" s="4" t="str">
        <f>VLOOKUP(A127,HOP!A:L,12,0)</f>
        <v>237.00</v>
      </c>
      <c r="F127" s="4" t="str">
        <f>VLOOKUP(A127,HOP!A:C,3,0)</f>
        <v>2068199</v>
      </c>
      <c r="G127" s="4">
        <f>D127-E127</f>
        <v>0</v>
      </c>
      <c r="H127" s="4" t="str">
        <f>$H$1&amp;F127</f>
        <v>，2068199</v>
      </c>
      <c r="I127" s="4" t="str">
        <f>VLOOKUP(A127,HOP!A:T,20,0)</f>
        <v>直连</v>
      </c>
    </row>
    <row r="128" s="4" customFormat="1" spans="1:9">
      <c r="A128" s="4">
        <v>14922058595</v>
      </c>
      <c r="B128" s="5">
        <v>44301</v>
      </c>
      <c r="C128" s="5">
        <v>44302</v>
      </c>
      <c r="D128" s="4">
        <v>291</v>
      </c>
      <c r="E128" s="4" t="str">
        <f>VLOOKUP(A128,HOP!A:L,12,0)</f>
        <v>291.00</v>
      </c>
      <c r="F128" s="4" t="str">
        <f>VLOOKUP(A128,HOP!A:C,3,0)</f>
        <v>2068201</v>
      </c>
      <c r="G128" s="4">
        <f>D128-E128</f>
        <v>0</v>
      </c>
      <c r="H128" s="4" t="str">
        <f>$H$1&amp;F128</f>
        <v>，2068201</v>
      </c>
      <c r="I128" s="4" t="str">
        <f>VLOOKUP(A128,HOP!A:T,20,0)</f>
        <v>直连</v>
      </c>
    </row>
    <row r="129" s="4" customFormat="1" spans="1:9">
      <c r="A129" s="4">
        <v>14922059779</v>
      </c>
      <c r="B129" s="5">
        <v>44301</v>
      </c>
      <c r="C129" s="5">
        <v>44302</v>
      </c>
      <c r="D129" s="4">
        <v>353</v>
      </c>
      <c r="E129" s="4" t="str">
        <f>VLOOKUP(A129,HOP!A:L,12,0)</f>
        <v>353.00</v>
      </c>
      <c r="F129" s="4" t="str">
        <f>VLOOKUP(A129,HOP!A:C,3,0)</f>
        <v>2068203</v>
      </c>
      <c r="G129" s="4">
        <f>D129-E129</f>
        <v>0</v>
      </c>
      <c r="H129" s="4" t="str">
        <f>$H$1&amp;F129</f>
        <v>，2068203</v>
      </c>
      <c r="I129" s="4" t="str">
        <f>VLOOKUP(A129,HOP!A:T,20,0)</f>
        <v>直连</v>
      </c>
    </row>
    <row r="130" s="4" customFormat="1" spans="1:9">
      <c r="A130" s="4">
        <v>14922129629</v>
      </c>
      <c r="B130" s="5">
        <v>44301</v>
      </c>
      <c r="C130" s="5">
        <v>44302</v>
      </c>
      <c r="D130" s="4">
        <v>437</v>
      </c>
      <c r="E130" s="4" t="str">
        <f>VLOOKUP(A130,HOP!A:L,12,0)</f>
        <v>437.00</v>
      </c>
      <c r="F130" s="4" t="str">
        <f>VLOOKUP(A130,HOP!A:C,3,0)</f>
        <v>2068213</v>
      </c>
      <c r="G130" s="4">
        <f>D130-E130</f>
        <v>0</v>
      </c>
      <c r="H130" s="4" t="str">
        <f>$H$1&amp;F130</f>
        <v>，2068213</v>
      </c>
      <c r="I130" s="4" t="str">
        <f>VLOOKUP(A130,HOP!A:T,20,0)</f>
        <v>直连</v>
      </c>
    </row>
    <row r="131" s="4" customFormat="1" hidden="1" spans="1:9">
      <c r="A131" s="4">
        <v>14922147424</v>
      </c>
      <c r="B131" s="5">
        <v>44301</v>
      </c>
      <c r="C131" s="5">
        <v>44302</v>
      </c>
      <c r="D131" s="4">
        <v>0</v>
      </c>
      <c r="E131" s="4" t="e">
        <f>VLOOKUP(A131,HOP!A:L,12,0)</f>
        <v>#N/A</v>
      </c>
      <c r="F131" s="4">
        <v>2068217</v>
      </c>
      <c r="G131" s="4" t="e">
        <f>D131-E131</f>
        <v>#N/A</v>
      </c>
      <c r="H131" s="4" t="str">
        <f>$H$1&amp;F131</f>
        <v>，2068217</v>
      </c>
      <c r="I131" s="4" t="e">
        <f>VLOOKUP(A131,HOP!A:T,20,0)</f>
        <v>#N/A</v>
      </c>
    </row>
    <row r="132" s="4" customFormat="1" spans="1:9">
      <c r="A132" s="4">
        <v>14922248188</v>
      </c>
      <c r="B132" s="5">
        <v>44301</v>
      </c>
      <c r="C132" s="5">
        <v>44302</v>
      </c>
      <c r="D132" s="4">
        <v>154</v>
      </c>
      <c r="E132" s="4" t="str">
        <f>VLOOKUP(A132,HOP!A:L,12,0)</f>
        <v>154.00</v>
      </c>
      <c r="F132" s="4" t="str">
        <f>VLOOKUP(A132,HOP!A:C,3,0)</f>
        <v>2068232</v>
      </c>
      <c r="G132" s="4">
        <f>D132-E132</f>
        <v>0</v>
      </c>
      <c r="H132" s="4" t="str">
        <f>$H$1&amp;F132</f>
        <v>，2068232</v>
      </c>
      <c r="I132" s="4" t="str">
        <f>VLOOKUP(A132,HOP!A:T,20,0)</f>
        <v>直连</v>
      </c>
    </row>
    <row r="133" s="4" customFormat="1" spans="1:9">
      <c r="A133" s="4">
        <v>14922256836</v>
      </c>
      <c r="B133" s="5">
        <v>44301</v>
      </c>
      <c r="C133" s="5">
        <v>44302</v>
      </c>
      <c r="D133" s="4">
        <v>197</v>
      </c>
      <c r="E133" s="4" t="str">
        <f>VLOOKUP(A133,HOP!A:L,12,0)</f>
        <v>197.00</v>
      </c>
      <c r="F133" s="4" t="str">
        <f>VLOOKUP(A133,HOP!A:C,3,0)</f>
        <v>2068237</v>
      </c>
      <c r="G133" s="4">
        <f>D133-E133</f>
        <v>0</v>
      </c>
      <c r="H133" s="4" t="str">
        <f>$H$1&amp;F133</f>
        <v>，2068237</v>
      </c>
      <c r="I133" s="4" t="str">
        <f>VLOOKUP(A133,HOP!A:T,20,0)</f>
        <v>直连</v>
      </c>
    </row>
    <row r="134" s="4" customFormat="1" spans="1:9">
      <c r="A134" s="4">
        <v>14922258072</v>
      </c>
      <c r="B134" s="5">
        <v>44301</v>
      </c>
      <c r="C134" s="5">
        <v>44302</v>
      </c>
      <c r="D134" s="4">
        <v>1308</v>
      </c>
      <c r="E134" s="4" t="str">
        <f>VLOOKUP(A134,HOP!A:L,12,0)</f>
        <v>1308.00</v>
      </c>
      <c r="F134" s="4" t="str">
        <f>VLOOKUP(A134,HOP!A:C,3,0)</f>
        <v>2068236</v>
      </c>
      <c r="G134" s="4">
        <f>D134-E134</f>
        <v>0</v>
      </c>
      <c r="H134" s="4" t="str">
        <f>$H$1&amp;F134</f>
        <v>，2068236</v>
      </c>
      <c r="I134" s="4" t="str">
        <f>VLOOKUP(A134,HOP!A:T,20,0)</f>
        <v>直连</v>
      </c>
    </row>
    <row r="135" s="4" customFormat="1" spans="1:9">
      <c r="A135" s="4">
        <v>14922271480</v>
      </c>
      <c r="B135" s="5">
        <v>44301</v>
      </c>
      <c r="C135" s="5">
        <v>44302</v>
      </c>
      <c r="D135" s="4">
        <v>374</v>
      </c>
      <c r="E135" s="4" t="str">
        <f>VLOOKUP(A135,HOP!A:L,12,0)</f>
        <v>374.00</v>
      </c>
      <c r="F135" s="4" t="str">
        <f>VLOOKUP(A135,HOP!A:C,3,0)</f>
        <v>2068241</v>
      </c>
      <c r="G135" s="4">
        <f>D135-E135</f>
        <v>0</v>
      </c>
      <c r="H135" s="4" t="str">
        <f>$H$1&amp;F135</f>
        <v>，2068241</v>
      </c>
      <c r="I135" s="4" t="str">
        <f>VLOOKUP(A135,HOP!A:T,20,0)</f>
        <v>直连</v>
      </c>
    </row>
    <row r="136" s="4" customFormat="1" spans="1:9">
      <c r="A136" s="4">
        <v>14922339242</v>
      </c>
      <c r="B136" s="5">
        <v>44301</v>
      </c>
      <c r="C136" s="5">
        <v>44302</v>
      </c>
      <c r="D136" s="4">
        <v>154</v>
      </c>
      <c r="E136" s="4" t="str">
        <f>VLOOKUP(A136,HOP!A:L,12,0)</f>
        <v>154.00</v>
      </c>
      <c r="F136" s="4" t="str">
        <f>VLOOKUP(A136,HOP!A:C,3,0)</f>
        <v>2068255</v>
      </c>
      <c r="G136" s="4">
        <f>D136-E136</f>
        <v>0</v>
      </c>
      <c r="H136" s="4" t="str">
        <f>$H$1&amp;F136</f>
        <v>，2068255</v>
      </c>
      <c r="I136" s="4" t="str">
        <f>VLOOKUP(A136,HOP!A:T,20,0)</f>
        <v>直连</v>
      </c>
    </row>
    <row r="137" s="4" customFormat="1" spans="1:9">
      <c r="A137" s="4">
        <v>14922364614</v>
      </c>
      <c r="B137" s="5">
        <v>44301</v>
      </c>
      <c r="C137" s="5">
        <v>44302</v>
      </c>
      <c r="D137" s="4">
        <v>171</v>
      </c>
      <c r="E137" s="4" t="str">
        <f>VLOOKUP(A137,HOP!A:L,12,0)</f>
        <v>171.00</v>
      </c>
      <c r="F137" s="4" t="str">
        <f>VLOOKUP(A137,HOP!A:C,3,0)</f>
        <v>2068261</v>
      </c>
      <c r="G137" s="4">
        <f>D137-E137</f>
        <v>0</v>
      </c>
      <c r="H137" s="4" t="str">
        <f>$H$1&amp;F137</f>
        <v>，2068261</v>
      </c>
      <c r="I137" s="4" t="str">
        <f>VLOOKUP(A137,HOP!A:T,20,0)</f>
        <v>直连</v>
      </c>
    </row>
    <row r="138" s="4" customFormat="1" spans="1:9">
      <c r="A138" s="4">
        <v>14922392226</v>
      </c>
      <c r="B138" s="5">
        <v>44301</v>
      </c>
      <c r="C138" s="5">
        <v>44302</v>
      </c>
      <c r="D138" s="4">
        <v>224</v>
      </c>
      <c r="E138" s="4" t="str">
        <f>VLOOKUP(A138,HOP!A:L,12,0)</f>
        <v>224.00</v>
      </c>
      <c r="F138" s="4" t="str">
        <f>VLOOKUP(A138,HOP!A:C,3,0)</f>
        <v>2068265</v>
      </c>
      <c r="G138" s="4">
        <f>D138-E138</f>
        <v>0</v>
      </c>
      <c r="H138" s="4" t="str">
        <f>$H$1&amp;F138</f>
        <v>，2068265</v>
      </c>
      <c r="I138" s="4" t="str">
        <f>VLOOKUP(A138,HOP!A:T,20,0)</f>
        <v>直连</v>
      </c>
    </row>
    <row r="139" s="4" customFormat="1" spans="1:9">
      <c r="A139" s="4">
        <v>14922424630</v>
      </c>
      <c r="B139" s="5">
        <v>44301</v>
      </c>
      <c r="C139" s="5">
        <v>44302</v>
      </c>
      <c r="D139" s="4">
        <v>114</v>
      </c>
      <c r="E139" s="4" t="str">
        <f>VLOOKUP(A139,HOP!A:L,12,0)</f>
        <v>114.00</v>
      </c>
      <c r="F139" s="4" t="str">
        <f>VLOOKUP(A139,HOP!A:C,3,0)</f>
        <v>2068273</v>
      </c>
      <c r="G139" s="4">
        <f>D139-E139</f>
        <v>0</v>
      </c>
      <c r="H139" s="4" t="str">
        <f>$H$1&amp;F139</f>
        <v>，2068273</v>
      </c>
      <c r="I139" s="4" t="str">
        <f>VLOOKUP(A139,HOP!A:T,20,0)</f>
        <v>直连</v>
      </c>
    </row>
    <row r="140" s="4" customFormat="1" spans="1:9">
      <c r="A140" s="4">
        <v>14922777379</v>
      </c>
      <c r="B140" s="5">
        <v>44301</v>
      </c>
      <c r="C140" s="5">
        <v>44302</v>
      </c>
      <c r="D140" s="4">
        <v>342</v>
      </c>
      <c r="E140" s="4" t="str">
        <f>VLOOKUP(A140,HOP!A:L,12,0)</f>
        <v>342.00</v>
      </c>
      <c r="F140" s="4" t="str">
        <f>VLOOKUP(A140,HOP!A:C,3,0)</f>
        <v>2068340</v>
      </c>
      <c r="G140" s="4">
        <f>D140-E140</f>
        <v>0</v>
      </c>
      <c r="H140" s="4" t="str">
        <f>$H$1&amp;F140</f>
        <v>，2068340</v>
      </c>
      <c r="I140" s="4" t="str">
        <f>VLOOKUP(A140,HOP!A:T,20,0)</f>
        <v>直连</v>
      </c>
    </row>
    <row r="141" s="4" customFormat="1" spans="1:9">
      <c r="A141" s="4">
        <v>14923014187</v>
      </c>
      <c r="B141" s="5">
        <v>44301</v>
      </c>
      <c r="C141" s="5">
        <v>44302</v>
      </c>
      <c r="D141" s="4">
        <v>242</v>
      </c>
      <c r="E141" s="4" t="str">
        <f>VLOOKUP(A141,HOP!A:L,12,0)</f>
        <v>242.00</v>
      </c>
      <c r="F141" s="4" t="str">
        <f>VLOOKUP(A141,HOP!A:C,3,0)</f>
        <v>2068400</v>
      </c>
      <c r="G141" s="4">
        <f>D141-E141</f>
        <v>0</v>
      </c>
      <c r="H141" s="4" t="str">
        <f>$H$1&amp;F141</f>
        <v>，2068400</v>
      </c>
      <c r="I141" s="4" t="str">
        <f>VLOOKUP(A141,HOP!A:T,20,0)</f>
        <v>直连</v>
      </c>
    </row>
    <row r="142" s="4" customFormat="1" hidden="1" spans="1:9">
      <c r="A142" s="4">
        <v>14923057441</v>
      </c>
      <c r="B142" s="5">
        <v>44301</v>
      </c>
      <c r="C142" s="5">
        <v>44302</v>
      </c>
      <c r="D142" s="4">
        <v>0</v>
      </c>
      <c r="E142" s="4" t="e">
        <f>VLOOKUP(A142,HOP!A:L,12,0)</f>
        <v>#N/A</v>
      </c>
      <c r="F142" s="4">
        <v>2068416</v>
      </c>
      <c r="G142" s="4" t="e">
        <f>D142-E142</f>
        <v>#N/A</v>
      </c>
      <c r="H142" s="4" t="str">
        <f>$H$1&amp;F142</f>
        <v>，2068416</v>
      </c>
      <c r="I142" s="4" t="e">
        <f>VLOOKUP(A142,HOP!A:T,20,0)</f>
        <v>#N/A</v>
      </c>
    </row>
    <row r="143" s="4" customFormat="1" hidden="1" spans="1:9">
      <c r="A143" s="4">
        <v>14923072337</v>
      </c>
      <c r="B143" s="5">
        <v>44301</v>
      </c>
      <c r="C143" s="5">
        <v>44302</v>
      </c>
      <c r="D143" s="4">
        <v>0</v>
      </c>
      <c r="E143" s="4" t="str">
        <f>VLOOKUP(A143,HOP!A:L,12,0)</f>
        <v>144.00</v>
      </c>
      <c r="F143" s="4" t="str">
        <f>VLOOKUP(A143,HOP!A:C,3,0)</f>
        <v>2068419</v>
      </c>
      <c r="G143" s="4">
        <f>D143-E143</f>
        <v>-144</v>
      </c>
      <c r="H143" s="4" t="str">
        <f>$H$1&amp;F143</f>
        <v>，2068419</v>
      </c>
      <c r="I143" s="4" t="str">
        <f>VLOOKUP(A143,HOP!A:T,20,0)</f>
        <v>直连</v>
      </c>
    </row>
    <row r="144" s="4" customFormat="1" spans="1:9">
      <c r="A144" s="4">
        <v>14923075511</v>
      </c>
      <c r="B144" s="5">
        <v>44301</v>
      </c>
      <c r="C144" s="5">
        <v>44302</v>
      </c>
      <c r="D144" s="4">
        <v>144</v>
      </c>
      <c r="E144" s="4" t="str">
        <f>VLOOKUP(A144,HOP!A:L,12,0)</f>
        <v>144.00</v>
      </c>
      <c r="F144" s="4" t="str">
        <f>VLOOKUP(A144,HOP!A:C,3,0)</f>
        <v>2068422</v>
      </c>
      <c r="G144" s="4">
        <f>D144-E144</f>
        <v>0</v>
      </c>
      <c r="H144" s="4" t="str">
        <f>$H$1&amp;F144</f>
        <v>，2068422</v>
      </c>
      <c r="I144" s="4" t="str">
        <f>VLOOKUP(A144,HOP!A:T,20,0)</f>
        <v>直连</v>
      </c>
    </row>
    <row r="145" s="4" customFormat="1" spans="1:9">
      <c r="A145" s="4">
        <v>14923104868</v>
      </c>
      <c r="B145" s="5">
        <v>44301</v>
      </c>
      <c r="C145" s="5">
        <v>44302</v>
      </c>
      <c r="D145" s="4">
        <v>135</v>
      </c>
      <c r="E145" s="4" t="str">
        <f>VLOOKUP(A145,HOP!A:L,12,0)</f>
        <v>135.00</v>
      </c>
      <c r="F145" s="4" t="str">
        <f>VLOOKUP(A145,HOP!A:C,3,0)</f>
        <v>2068430</v>
      </c>
      <c r="G145" s="4">
        <f>D145-E145</f>
        <v>0</v>
      </c>
      <c r="H145" s="4" t="str">
        <f>$H$1&amp;F145</f>
        <v>，2068430</v>
      </c>
      <c r="I145" s="4" t="str">
        <f>VLOOKUP(A145,HOP!A:T,20,0)</f>
        <v>直连</v>
      </c>
    </row>
    <row r="146" s="4" customFormat="1" hidden="1" spans="1:9">
      <c r="A146" s="4">
        <v>14923127254</v>
      </c>
      <c r="B146" s="5">
        <v>44301</v>
      </c>
      <c r="C146" s="5">
        <v>44302</v>
      </c>
      <c r="D146" s="4">
        <v>0</v>
      </c>
      <c r="E146" s="4" t="e">
        <f>VLOOKUP(A146,HOP!A:L,12,0)</f>
        <v>#N/A</v>
      </c>
      <c r="F146" s="4">
        <v>2068433</v>
      </c>
      <c r="G146" s="4" t="e">
        <f>D146-E146</f>
        <v>#N/A</v>
      </c>
      <c r="H146" s="4" t="str">
        <f>$H$1&amp;F146</f>
        <v>，2068433</v>
      </c>
      <c r="I146" s="4" t="e">
        <f>VLOOKUP(A146,HOP!A:T,20,0)</f>
        <v>#N/A</v>
      </c>
    </row>
    <row r="147" s="4" customFormat="1" spans="1:9">
      <c r="A147" s="4">
        <v>14923162217</v>
      </c>
      <c r="B147" s="5">
        <v>44301</v>
      </c>
      <c r="C147" s="5">
        <v>44302</v>
      </c>
      <c r="D147" s="4">
        <v>385</v>
      </c>
      <c r="E147" s="4" t="str">
        <f>VLOOKUP(A147,HOP!A:L,12,0)</f>
        <v>385.00</v>
      </c>
      <c r="F147" s="4" t="str">
        <f>VLOOKUP(A147,HOP!A:C,3,0)</f>
        <v>2068444</v>
      </c>
      <c r="G147" s="4">
        <f>D147-E147</f>
        <v>0</v>
      </c>
      <c r="H147" s="4" t="str">
        <f>$H$1&amp;F147</f>
        <v>，2068444</v>
      </c>
      <c r="I147" s="4" t="str">
        <f>VLOOKUP(A147,HOP!A:T,20,0)</f>
        <v>直连</v>
      </c>
    </row>
    <row r="148" s="4" customFormat="1" hidden="1" spans="1:9">
      <c r="A148" s="4">
        <v>14773723529</v>
      </c>
      <c r="B148" s="5">
        <v>44302</v>
      </c>
      <c r="C148" s="5">
        <v>44303</v>
      </c>
      <c r="D148" s="4">
        <v>0</v>
      </c>
      <c r="E148" s="4" t="str">
        <f>VLOOKUP(A148,HOP!A:L,12,0)</f>
        <v>0.00</v>
      </c>
      <c r="F148" s="4" t="str">
        <f>VLOOKUP(A148,HOP!A:C,3,0)</f>
        <v>2044690</v>
      </c>
      <c r="G148" s="4">
        <f>D148-E148</f>
        <v>0</v>
      </c>
      <c r="H148" s="4" t="str">
        <f>$H$1&amp;F148</f>
        <v>，2044690</v>
      </c>
      <c r="I148" s="4" t="str">
        <f>VLOOKUP(A148,HOP!A:T,20,0)</f>
        <v>直连</v>
      </c>
    </row>
    <row r="149" s="4" customFormat="1" spans="1:9">
      <c r="A149" s="4">
        <v>14815846678</v>
      </c>
      <c r="B149" s="5">
        <v>44302</v>
      </c>
      <c r="C149" s="5">
        <v>44303</v>
      </c>
      <c r="D149" s="4">
        <v>222</v>
      </c>
      <c r="E149" s="4" t="str">
        <f>VLOOKUP(A149,HOP!A:L,12,0)</f>
        <v>222.00</v>
      </c>
      <c r="F149" s="4" t="str">
        <f>VLOOKUP(A149,HOP!A:C,3,0)</f>
        <v>2050610</v>
      </c>
      <c r="G149" s="4">
        <f>D149-E149</f>
        <v>0</v>
      </c>
      <c r="H149" s="4" t="str">
        <f>$H$1&amp;F149</f>
        <v>，2050610</v>
      </c>
      <c r="I149" s="4" t="str">
        <f>VLOOKUP(A149,HOP!A:T,20,0)</f>
        <v>直连</v>
      </c>
    </row>
    <row r="150" s="4" customFormat="1" hidden="1" spans="1:9">
      <c r="A150" s="4">
        <v>14822763363</v>
      </c>
      <c r="B150" s="5">
        <v>44302</v>
      </c>
      <c r="C150" s="5">
        <v>44303</v>
      </c>
      <c r="D150" s="4">
        <v>0</v>
      </c>
      <c r="E150" s="4" t="str">
        <f>VLOOKUP(A150,HOP!A:L,12,0)</f>
        <v>0.00</v>
      </c>
      <c r="F150" s="4" t="str">
        <f>VLOOKUP(A150,HOP!A:C,3,0)</f>
        <v>2051371</v>
      </c>
      <c r="G150" s="4">
        <f>D150-E150</f>
        <v>0</v>
      </c>
      <c r="H150" s="4" t="str">
        <f>$H$1&amp;F150</f>
        <v>，2051371</v>
      </c>
      <c r="I150" s="4" t="str">
        <f>VLOOKUP(A150,HOP!A:T,20,0)</f>
        <v>直连</v>
      </c>
    </row>
    <row r="151" s="4" customFormat="1" spans="1:9">
      <c r="A151" s="4">
        <v>14831381112</v>
      </c>
      <c r="B151" s="5">
        <v>44301</v>
      </c>
      <c r="C151" s="5">
        <v>44303</v>
      </c>
      <c r="D151" s="4">
        <v>463</v>
      </c>
      <c r="E151" s="4" t="str">
        <f>VLOOKUP(A151,HOP!A:L,12,0)</f>
        <v>463.00</v>
      </c>
      <c r="F151" s="4" t="str">
        <f>VLOOKUP(A151,HOP!A:C,3,0)</f>
        <v>2052894</v>
      </c>
      <c r="G151" s="4">
        <f>D151-E151</f>
        <v>0</v>
      </c>
      <c r="H151" s="4" t="str">
        <f>$H$1&amp;F151</f>
        <v>，2052894</v>
      </c>
      <c r="I151" s="4" t="str">
        <f>VLOOKUP(A151,HOP!A:T,20,0)</f>
        <v>直连</v>
      </c>
    </row>
    <row r="152" s="4" customFormat="1" hidden="1" spans="1:9">
      <c r="A152" s="4">
        <v>14838354625</v>
      </c>
      <c r="B152" s="5">
        <v>44302</v>
      </c>
      <c r="C152" s="5">
        <v>44303</v>
      </c>
      <c r="D152" s="4">
        <v>0</v>
      </c>
      <c r="E152" s="4" t="str">
        <f>VLOOKUP(A152,HOP!A:L,12,0)</f>
        <v>0.00</v>
      </c>
      <c r="F152" s="4" t="str">
        <f>VLOOKUP(A152,HOP!A:C,3,0)</f>
        <v>2053593</v>
      </c>
      <c r="G152" s="4">
        <f>D152-E152</f>
        <v>0</v>
      </c>
      <c r="H152" s="4" t="str">
        <f>$H$1&amp;F152</f>
        <v>，2053593</v>
      </c>
      <c r="I152" s="4" t="str">
        <f>VLOOKUP(A152,HOP!A:T,20,0)</f>
        <v>直连</v>
      </c>
    </row>
    <row r="153" s="4" customFormat="1" spans="1:9">
      <c r="A153" s="4">
        <v>14846114711</v>
      </c>
      <c r="B153" s="5">
        <v>44301</v>
      </c>
      <c r="C153" s="5">
        <v>44303</v>
      </c>
      <c r="D153" s="4">
        <v>474</v>
      </c>
      <c r="E153" s="4" t="str">
        <f>VLOOKUP(A153,HOP!A:L,12,0)</f>
        <v>474.00</v>
      </c>
      <c r="F153" s="4" t="str">
        <f>VLOOKUP(A153,HOP!A:C,3,0)</f>
        <v>2054569</v>
      </c>
      <c r="G153" s="4">
        <f>D153-E153</f>
        <v>0</v>
      </c>
      <c r="H153" s="4" t="str">
        <f>$H$1&amp;F153</f>
        <v>，2054569</v>
      </c>
      <c r="I153" s="4" t="str">
        <f>VLOOKUP(A153,HOP!A:T,20,0)</f>
        <v>直连</v>
      </c>
    </row>
    <row r="154" s="4" customFormat="1" spans="1:9">
      <c r="A154" s="4">
        <v>14855762263</v>
      </c>
      <c r="B154" s="5">
        <v>44302</v>
      </c>
      <c r="C154" s="5">
        <v>44303</v>
      </c>
      <c r="D154" s="4">
        <v>142</v>
      </c>
      <c r="E154" s="4" t="str">
        <f>VLOOKUP(A154,HOP!A:L,12,0)</f>
        <v>142.00</v>
      </c>
      <c r="F154" s="4" t="str">
        <f>VLOOKUP(A154,HOP!A:C,3,0)</f>
        <v>2056441</v>
      </c>
      <c r="G154" s="4">
        <f>D154-E154</f>
        <v>0</v>
      </c>
      <c r="H154" s="4" t="str">
        <f>$H$1&amp;F154</f>
        <v>，2056441</v>
      </c>
      <c r="I154" s="4" t="str">
        <f>VLOOKUP(A154,HOP!A:T,20,0)</f>
        <v>直连</v>
      </c>
    </row>
    <row r="155" s="4" customFormat="1" spans="1:9">
      <c r="A155" s="4">
        <v>14863038015</v>
      </c>
      <c r="B155" s="5">
        <v>44301</v>
      </c>
      <c r="C155" s="5">
        <v>44303</v>
      </c>
      <c r="D155" s="4">
        <v>644</v>
      </c>
      <c r="E155" s="4" t="str">
        <f>VLOOKUP(A155,HOP!A:L,12,0)</f>
        <v>644.00</v>
      </c>
      <c r="F155" s="4" t="str">
        <f>VLOOKUP(A155,HOP!A:C,3,0)</f>
        <v>2057623</v>
      </c>
      <c r="G155" s="4">
        <f>D155-E155</f>
        <v>0</v>
      </c>
      <c r="H155" s="4" t="str">
        <f>$H$1&amp;F155</f>
        <v>，2057623</v>
      </c>
      <c r="I155" s="4" t="str">
        <f>VLOOKUP(A155,HOP!A:T,20,0)</f>
        <v>直连</v>
      </c>
    </row>
    <row r="156" s="4" customFormat="1" spans="1:9">
      <c r="A156" s="4">
        <v>14878579416</v>
      </c>
      <c r="B156" s="5">
        <v>44302</v>
      </c>
      <c r="C156" s="5">
        <v>44303</v>
      </c>
      <c r="D156" s="4">
        <v>217</v>
      </c>
      <c r="E156" s="4" t="str">
        <f>VLOOKUP(A156,HOP!A:L,12,0)</f>
        <v>217.00</v>
      </c>
      <c r="F156" s="4" t="str">
        <f>VLOOKUP(A156,HOP!A:C,3,0)</f>
        <v>2060609</v>
      </c>
      <c r="G156" s="4">
        <f>D156-E156</f>
        <v>0</v>
      </c>
      <c r="H156" s="4" t="str">
        <f>$H$1&amp;F156</f>
        <v>，2060609</v>
      </c>
      <c r="I156" s="4" t="str">
        <f>VLOOKUP(A156,HOP!A:T,20,0)</f>
        <v>直连</v>
      </c>
    </row>
    <row r="157" s="4" customFormat="1" spans="1:9">
      <c r="A157" s="4">
        <v>14888244381</v>
      </c>
      <c r="B157" s="5">
        <v>44302</v>
      </c>
      <c r="C157" s="5">
        <v>44303</v>
      </c>
      <c r="D157" s="4">
        <v>464</v>
      </c>
      <c r="E157" s="4" t="str">
        <f>VLOOKUP(A157,HOP!A:L,12,0)</f>
        <v>464.00</v>
      </c>
      <c r="F157" s="4" t="str">
        <f>VLOOKUP(A157,HOP!A:C,3,0)</f>
        <v>2062866</v>
      </c>
      <c r="G157" s="4">
        <f>D157-E157</f>
        <v>0</v>
      </c>
      <c r="H157" s="4" t="str">
        <f>$H$1&amp;F157</f>
        <v>，2062866</v>
      </c>
      <c r="I157" s="4" t="str">
        <f>VLOOKUP(A157,HOP!A:T,20,0)</f>
        <v>直连</v>
      </c>
    </row>
    <row r="158" s="4" customFormat="1" spans="1:9">
      <c r="A158" s="4">
        <v>14892725915</v>
      </c>
      <c r="B158" s="5">
        <v>44299</v>
      </c>
      <c r="C158" s="5">
        <v>44303</v>
      </c>
      <c r="D158" s="4">
        <v>1216</v>
      </c>
      <c r="E158" s="4" t="str">
        <f>VLOOKUP(A158,HOP!A:L,12,0)</f>
        <v>1216.00</v>
      </c>
      <c r="F158" s="4" t="str">
        <f>VLOOKUP(A158,HOP!A:C,3,0)</f>
        <v>2063292</v>
      </c>
      <c r="G158" s="4">
        <f>D158-E158</f>
        <v>0</v>
      </c>
      <c r="H158" s="4" t="str">
        <f>$H$1&amp;F158</f>
        <v>，2063292</v>
      </c>
      <c r="I158" s="4" t="str">
        <f>VLOOKUP(A158,HOP!A:T,20,0)</f>
        <v>直连</v>
      </c>
    </row>
    <row r="159" s="4" customFormat="1" spans="1:9">
      <c r="A159" s="4">
        <v>14892883765</v>
      </c>
      <c r="B159" s="5">
        <v>44300</v>
      </c>
      <c r="C159" s="5">
        <v>44303</v>
      </c>
      <c r="D159" s="4">
        <v>1561</v>
      </c>
      <c r="E159" s="4" t="str">
        <f>VLOOKUP(A159,HOP!A:L,12,0)</f>
        <v>1561.00</v>
      </c>
      <c r="F159" s="4" t="str">
        <f>VLOOKUP(A159,HOP!A:C,3,0)</f>
        <v>2063330</v>
      </c>
      <c r="G159" s="4">
        <f>D159-E159</f>
        <v>0</v>
      </c>
      <c r="H159" s="4" t="str">
        <f>$H$1&amp;F159</f>
        <v>，2063330</v>
      </c>
      <c r="I159" s="4" t="str">
        <f>VLOOKUP(A159,HOP!A:T,20,0)</f>
        <v>直连</v>
      </c>
    </row>
    <row r="160" s="4" customFormat="1" hidden="1" spans="1:9">
      <c r="A160" s="4">
        <v>14895159148</v>
      </c>
      <c r="B160" s="5">
        <v>44300</v>
      </c>
      <c r="C160" s="5">
        <v>44303</v>
      </c>
      <c r="D160" s="4">
        <v>0</v>
      </c>
      <c r="E160" s="4" t="str">
        <f>VLOOKUP(A160,HOP!A:L,12,0)</f>
        <v>0.00</v>
      </c>
      <c r="F160" s="4" t="str">
        <f>VLOOKUP(A160,HOP!A:C,3,0)</f>
        <v>2063954</v>
      </c>
      <c r="G160" s="4">
        <f>D160-E160</f>
        <v>0</v>
      </c>
      <c r="H160" s="4" t="str">
        <f>$H$1&amp;F160</f>
        <v>，2063954</v>
      </c>
      <c r="I160" s="4" t="str">
        <f>VLOOKUP(A160,HOP!A:T,20,0)</f>
        <v>直连</v>
      </c>
    </row>
    <row r="161" s="4" customFormat="1" spans="1:9">
      <c r="A161" s="4">
        <v>14896061913</v>
      </c>
      <c r="B161" s="5">
        <v>44302</v>
      </c>
      <c r="C161" s="5">
        <v>44303</v>
      </c>
      <c r="D161" s="4">
        <v>399</v>
      </c>
      <c r="E161" s="4" t="str">
        <f>VLOOKUP(A161,HOP!A:L,12,0)</f>
        <v>399.00</v>
      </c>
      <c r="F161" s="4" t="str">
        <f>VLOOKUP(A161,HOP!A:C,3,0)</f>
        <v>2064231</v>
      </c>
      <c r="G161" s="4">
        <f t="shared" ref="G161:G172" si="4">D161-E161</f>
        <v>0</v>
      </c>
      <c r="H161" s="4" t="str">
        <f t="shared" ref="H161:H172" si="5">$H$1&amp;F161</f>
        <v>，2064231</v>
      </c>
      <c r="I161" s="4" t="str">
        <f>VLOOKUP(A161,HOP!A:T,20,0)</f>
        <v>直连</v>
      </c>
    </row>
    <row r="162" s="4" customFormat="1" spans="1:9">
      <c r="A162" s="4">
        <v>14899752005</v>
      </c>
      <c r="B162" s="5">
        <v>44300</v>
      </c>
      <c r="C162" s="5">
        <v>44303</v>
      </c>
      <c r="D162" s="4">
        <v>632</v>
      </c>
      <c r="E162" s="4" t="str">
        <f>VLOOKUP(A162,HOP!A:L,12,0)</f>
        <v>632.00</v>
      </c>
      <c r="F162" s="4" t="str">
        <f>VLOOKUP(A162,HOP!A:C,3,0)</f>
        <v>2064573</v>
      </c>
      <c r="G162" s="4">
        <f t="shared" si="4"/>
        <v>0</v>
      </c>
      <c r="H162" s="4" t="str">
        <f t="shared" si="5"/>
        <v>，2064573</v>
      </c>
      <c r="I162" s="4" t="str">
        <f>VLOOKUP(A162,HOP!A:T,20,0)</f>
        <v>直连</v>
      </c>
    </row>
    <row r="163" s="4" customFormat="1" spans="1:9">
      <c r="A163" s="4">
        <v>14900443878</v>
      </c>
      <c r="B163" s="5">
        <v>44302</v>
      </c>
      <c r="C163" s="5">
        <v>44303</v>
      </c>
      <c r="D163" s="4">
        <v>230</v>
      </c>
      <c r="E163" s="4" t="str">
        <f>VLOOKUP(A163,HOP!A:L,12,0)</f>
        <v>230.00</v>
      </c>
      <c r="F163" s="4" t="str">
        <f>VLOOKUP(A163,HOP!A:C,3,0)</f>
        <v>2064738</v>
      </c>
      <c r="G163" s="4">
        <f t="shared" si="4"/>
        <v>0</v>
      </c>
      <c r="H163" s="4" t="str">
        <f t="shared" si="5"/>
        <v>，2064738</v>
      </c>
      <c r="I163" s="4" t="str">
        <f>VLOOKUP(A163,HOP!A:T,20,0)</f>
        <v>直连</v>
      </c>
    </row>
    <row r="164" s="4" customFormat="1" spans="1:9">
      <c r="A164" s="4">
        <v>14901071456</v>
      </c>
      <c r="B164" s="5">
        <v>44301</v>
      </c>
      <c r="C164" s="5">
        <v>44303</v>
      </c>
      <c r="D164" s="4">
        <v>388</v>
      </c>
      <c r="E164" s="4" t="str">
        <f>VLOOKUP(A164,HOP!A:L,12,0)</f>
        <v>388.00</v>
      </c>
      <c r="F164" s="4" t="str">
        <f>VLOOKUP(A164,HOP!A:C,3,0)</f>
        <v>2064903</v>
      </c>
      <c r="G164" s="4">
        <f t="shared" si="4"/>
        <v>0</v>
      </c>
      <c r="H164" s="4" t="str">
        <f t="shared" si="5"/>
        <v>，2064903</v>
      </c>
      <c r="I164" s="4" t="str">
        <f>VLOOKUP(A164,HOP!A:T,20,0)</f>
        <v>直连</v>
      </c>
    </row>
    <row r="165" s="4" customFormat="1" spans="1:9">
      <c r="A165" s="4">
        <v>14901543455</v>
      </c>
      <c r="B165" s="5">
        <v>44301</v>
      </c>
      <c r="C165" s="5">
        <v>44303</v>
      </c>
      <c r="D165" s="4">
        <v>208</v>
      </c>
      <c r="E165" s="4" t="str">
        <f>VLOOKUP(A165,HOP!A:L,12,0)</f>
        <v>208.00</v>
      </c>
      <c r="F165" s="4" t="str">
        <f>VLOOKUP(A165,HOP!A:C,3,0)</f>
        <v>2065030</v>
      </c>
      <c r="G165" s="4">
        <f t="shared" si="4"/>
        <v>0</v>
      </c>
      <c r="H165" s="4" t="str">
        <f t="shared" si="5"/>
        <v>，2065030</v>
      </c>
      <c r="I165" s="4" t="str">
        <f>VLOOKUP(A165,HOP!A:T,20,0)</f>
        <v>直连</v>
      </c>
    </row>
    <row r="166" s="4" customFormat="1" hidden="1" spans="1:9">
      <c r="A166" s="4">
        <v>14903486356</v>
      </c>
      <c r="B166" s="5">
        <v>44299</v>
      </c>
      <c r="C166" s="5">
        <v>44303</v>
      </c>
      <c r="D166" s="4">
        <v>0</v>
      </c>
      <c r="E166" s="4" t="str">
        <f>VLOOKUP(A166,HOP!A:L,12,0)</f>
        <v>0.00</v>
      </c>
      <c r="F166" s="4" t="str">
        <f>VLOOKUP(A166,HOP!A:C,3,0)</f>
        <v>2065549</v>
      </c>
      <c r="G166" s="4">
        <f t="shared" si="4"/>
        <v>0</v>
      </c>
      <c r="H166" s="4" t="str">
        <f t="shared" si="5"/>
        <v>，2065549</v>
      </c>
      <c r="I166" s="4" t="str">
        <f>VLOOKUP(A166,HOP!A:T,20,0)</f>
        <v>直连</v>
      </c>
    </row>
    <row r="167" s="4" customFormat="1" spans="1:9">
      <c r="A167" s="4">
        <v>14906146369</v>
      </c>
      <c r="B167" s="5">
        <v>44300</v>
      </c>
      <c r="C167" s="5">
        <v>44303</v>
      </c>
      <c r="D167" s="4">
        <v>543</v>
      </c>
      <c r="E167" s="4" t="str">
        <f>VLOOKUP(A167,HOP!A:L,12,0)</f>
        <v>543.00</v>
      </c>
      <c r="F167" s="4" t="str">
        <f>VLOOKUP(A167,HOP!A:C,3,0)</f>
        <v>2065673</v>
      </c>
      <c r="G167" s="4">
        <f t="shared" si="4"/>
        <v>0</v>
      </c>
      <c r="H167" s="4" t="str">
        <f t="shared" si="5"/>
        <v>，2065673</v>
      </c>
      <c r="I167" s="4" t="str">
        <f>VLOOKUP(A167,HOP!A:T,20,0)</f>
        <v>直连</v>
      </c>
    </row>
    <row r="168" s="4" customFormat="1" spans="1:9">
      <c r="A168" s="4">
        <v>14907358669</v>
      </c>
      <c r="B168" s="5">
        <v>44302</v>
      </c>
      <c r="C168" s="5">
        <v>44303</v>
      </c>
      <c r="D168" s="4">
        <v>386</v>
      </c>
      <c r="E168" s="4" t="str">
        <f>VLOOKUP(A168,HOP!A:L,12,0)</f>
        <v>386.00</v>
      </c>
      <c r="F168" s="4" t="str">
        <f>VLOOKUP(A168,HOP!A:C,3,0)</f>
        <v>2065855</v>
      </c>
      <c r="G168" s="4">
        <f t="shared" si="4"/>
        <v>0</v>
      </c>
      <c r="H168" s="4" t="str">
        <f t="shared" si="5"/>
        <v>，2065855</v>
      </c>
      <c r="I168" s="4" t="str">
        <f>VLOOKUP(A168,HOP!A:T,20,0)</f>
        <v>直连</v>
      </c>
    </row>
    <row r="169" s="4" customFormat="1" spans="1:9">
      <c r="A169" s="4">
        <v>14907588276</v>
      </c>
      <c r="B169" s="5">
        <v>44302</v>
      </c>
      <c r="C169" s="5">
        <v>44303</v>
      </c>
      <c r="D169" s="4">
        <v>145</v>
      </c>
      <c r="E169" s="4" t="str">
        <f>VLOOKUP(A169,HOP!A:L,12,0)</f>
        <v>145.00</v>
      </c>
      <c r="F169" s="4" t="str">
        <f>VLOOKUP(A169,HOP!A:C,3,0)</f>
        <v>2065905</v>
      </c>
      <c r="G169" s="4">
        <f t="shared" si="4"/>
        <v>0</v>
      </c>
      <c r="H169" s="4" t="str">
        <f t="shared" si="5"/>
        <v>，2065905</v>
      </c>
      <c r="I169" s="4" t="str">
        <f>VLOOKUP(A169,HOP!A:T,20,0)</f>
        <v>直连</v>
      </c>
    </row>
    <row r="170" s="4" customFormat="1" spans="1:9">
      <c r="A170" s="4">
        <v>14908203970</v>
      </c>
      <c r="B170" s="5">
        <v>44301</v>
      </c>
      <c r="C170" s="5">
        <v>44303</v>
      </c>
      <c r="D170" s="4">
        <v>720</v>
      </c>
      <c r="E170" s="4" t="str">
        <f>VLOOKUP(A170,HOP!A:L,12,0)</f>
        <v>720.00</v>
      </c>
      <c r="F170" s="4" t="str">
        <f>VLOOKUP(A170,HOP!A:C,3,0)</f>
        <v>2066082</v>
      </c>
      <c r="G170" s="4">
        <f t="shared" si="4"/>
        <v>0</v>
      </c>
      <c r="H170" s="4" t="str">
        <f t="shared" si="5"/>
        <v>，2066082</v>
      </c>
      <c r="I170" s="4" t="str">
        <f>VLOOKUP(A170,HOP!A:T,20,0)</f>
        <v>直连</v>
      </c>
    </row>
    <row r="171" s="4" customFormat="1" spans="1:9">
      <c r="A171" s="4">
        <v>14908296662</v>
      </c>
      <c r="B171" s="5">
        <v>44302</v>
      </c>
      <c r="C171" s="5">
        <v>44303</v>
      </c>
      <c r="D171" s="4">
        <v>148</v>
      </c>
      <c r="E171" s="4" t="str">
        <f>VLOOKUP(A171,HOP!A:L,12,0)</f>
        <v>148.00</v>
      </c>
      <c r="F171" s="4" t="str">
        <f>VLOOKUP(A171,HOP!A:C,3,0)</f>
        <v>2066099</v>
      </c>
      <c r="G171" s="4">
        <f t="shared" si="4"/>
        <v>0</v>
      </c>
      <c r="H171" s="4" t="str">
        <f t="shared" si="5"/>
        <v>，2066099</v>
      </c>
      <c r="I171" s="4" t="str">
        <f>VLOOKUP(A171,HOP!A:T,20,0)</f>
        <v>直连</v>
      </c>
    </row>
    <row r="172" s="4" customFormat="1" spans="1:9">
      <c r="A172" s="4">
        <v>14908389983</v>
      </c>
      <c r="B172" s="5">
        <v>44302</v>
      </c>
      <c r="C172" s="5">
        <v>44303</v>
      </c>
      <c r="D172" s="4">
        <v>232</v>
      </c>
      <c r="E172" s="4" t="str">
        <f>VLOOKUP(A172,HOP!A:L,12,0)</f>
        <v>232.00</v>
      </c>
      <c r="F172" s="4" t="str">
        <f>VLOOKUP(A172,HOP!A:C,3,0)</f>
        <v>2066118</v>
      </c>
      <c r="G172" s="4">
        <f t="shared" si="4"/>
        <v>0</v>
      </c>
      <c r="H172" s="4" t="str">
        <f t="shared" si="5"/>
        <v>，2066118</v>
      </c>
      <c r="I172" s="4" t="str">
        <f>VLOOKUP(A172,HOP!A:T,20,0)</f>
        <v>直连</v>
      </c>
    </row>
    <row r="173" s="4" customFormat="1" spans="1:9">
      <c r="A173" s="4">
        <v>14908579269</v>
      </c>
      <c r="B173" s="5">
        <v>44302</v>
      </c>
      <c r="C173" s="5">
        <v>44303</v>
      </c>
      <c r="D173" s="4">
        <v>135</v>
      </c>
      <c r="E173" s="4" t="str">
        <f>VLOOKUP(A173,HOP!A:L,12,0)</f>
        <v>135.00</v>
      </c>
      <c r="F173" s="4" t="str">
        <f>VLOOKUP(A173,HOP!A:C,3,0)</f>
        <v>2066168</v>
      </c>
      <c r="G173" s="4">
        <f>D173-E173</f>
        <v>0</v>
      </c>
      <c r="H173" s="4" t="str">
        <f>$H$1&amp;F173</f>
        <v>，2066168</v>
      </c>
      <c r="I173" s="4" t="str">
        <f>VLOOKUP(A173,HOP!A:T,20,0)</f>
        <v>直连</v>
      </c>
    </row>
    <row r="174" s="4" customFormat="1" spans="1:9">
      <c r="A174" s="4">
        <v>14908769573</v>
      </c>
      <c r="B174" s="5">
        <v>44301</v>
      </c>
      <c r="C174" s="5">
        <v>44303</v>
      </c>
      <c r="D174" s="4">
        <v>460</v>
      </c>
      <c r="E174" s="4" t="str">
        <f>VLOOKUP(A174,HOP!A:L,12,0)</f>
        <v>460.00</v>
      </c>
      <c r="F174" s="4" t="str">
        <f>VLOOKUP(A174,HOP!A:C,3,0)</f>
        <v>2066214</v>
      </c>
      <c r="G174" s="4">
        <f>D174-E174</f>
        <v>0</v>
      </c>
      <c r="H174" s="4" t="str">
        <f>$H$1&amp;F174</f>
        <v>，2066214</v>
      </c>
      <c r="I174" s="4" t="str">
        <f>VLOOKUP(A174,HOP!A:T,20,0)</f>
        <v>直连</v>
      </c>
    </row>
    <row r="175" s="4" customFormat="1" spans="1:9">
      <c r="A175" s="4">
        <v>14909319716</v>
      </c>
      <c r="B175" s="5">
        <v>44302</v>
      </c>
      <c r="C175" s="5">
        <v>44303</v>
      </c>
      <c r="D175" s="4">
        <v>148</v>
      </c>
      <c r="E175" s="4" t="str">
        <f>VLOOKUP(A175,HOP!A:L,12,0)</f>
        <v>148.00</v>
      </c>
      <c r="F175" s="4" t="str">
        <f>VLOOKUP(A175,HOP!A:C,3,0)</f>
        <v>2066382</v>
      </c>
      <c r="G175" s="4">
        <f>D175-E175</f>
        <v>0</v>
      </c>
      <c r="H175" s="4" t="str">
        <f>$H$1&amp;F175</f>
        <v>，2066382</v>
      </c>
      <c r="I175" s="4" t="str">
        <f>VLOOKUP(A175,HOP!A:T,20,0)</f>
        <v>直连</v>
      </c>
    </row>
    <row r="176" s="4" customFormat="1" spans="1:9">
      <c r="A176" s="4">
        <v>14909957209</v>
      </c>
      <c r="B176" s="5">
        <v>44301</v>
      </c>
      <c r="C176" s="5">
        <v>44303</v>
      </c>
      <c r="D176" s="4">
        <v>692</v>
      </c>
      <c r="E176" s="4" t="str">
        <f>VLOOKUP(A176,HOP!A:L,12,0)</f>
        <v>692.00</v>
      </c>
      <c r="F176" s="4" t="str">
        <f>VLOOKUP(A176,HOP!A:C,3,0)</f>
        <v>2066525</v>
      </c>
      <c r="G176" s="4">
        <f>D176-E176</f>
        <v>0</v>
      </c>
      <c r="H176" s="4" t="str">
        <f>$H$1&amp;F176</f>
        <v>，2066525</v>
      </c>
      <c r="I176" s="4" t="str">
        <f>VLOOKUP(A176,HOP!A:T,20,0)</f>
        <v>直连</v>
      </c>
    </row>
    <row r="177" s="4" customFormat="1" spans="1:9">
      <c r="A177" s="4">
        <v>14914196765</v>
      </c>
      <c r="B177" s="5">
        <v>44302</v>
      </c>
      <c r="C177" s="5">
        <v>44303</v>
      </c>
      <c r="D177" s="4">
        <v>258</v>
      </c>
      <c r="E177" s="4" t="str">
        <f>VLOOKUP(A177,HOP!A:L,12,0)</f>
        <v>258.00</v>
      </c>
      <c r="F177" s="4" t="str">
        <f>VLOOKUP(A177,HOP!A:C,3,0)</f>
        <v>2066868</v>
      </c>
      <c r="G177" s="4">
        <f>D177-E177</f>
        <v>0</v>
      </c>
      <c r="H177" s="4" t="str">
        <f>$H$1&amp;F177</f>
        <v>，2066868</v>
      </c>
      <c r="I177" s="4" t="str">
        <f>VLOOKUP(A177,HOP!A:T,20,0)</f>
        <v>直连</v>
      </c>
    </row>
    <row r="178" s="4" customFormat="1" hidden="1" spans="1:9">
      <c r="A178" s="4">
        <v>14914774901</v>
      </c>
      <c r="B178" s="5">
        <v>44301</v>
      </c>
      <c r="C178" s="5">
        <v>44303</v>
      </c>
      <c r="D178" s="4">
        <v>0</v>
      </c>
      <c r="E178" s="4" t="str">
        <f>VLOOKUP(A178,HOP!A:L,12,0)</f>
        <v>0.00</v>
      </c>
      <c r="F178" s="4" t="str">
        <f>VLOOKUP(A178,HOP!A:C,3,0)</f>
        <v>2066942</v>
      </c>
      <c r="G178" s="4">
        <f>D178-E178</f>
        <v>0</v>
      </c>
      <c r="H178" s="4" t="str">
        <f>$H$1&amp;F178</f>
        <v>，2066942</v>
      </c>
      <c r="I178" s="4" t="str">
        <f>VLOOKUP(A178,HOP!A:T,20,0)</f>
        <v>直连</v>
      </c>
    </row>
    <row r="179" s="4" customFormat="1" spans="1:9">
      <c r="A179" s="4">
        <v>14915239100</v>
      </c>
      <c r="B179" s="5">
        <v>44301</v>
      </c>
      <c r="C179" s="5">
        <v>44303</v>
      </c>
      <c r="D179" s="4">
        <v>615</v>
      </c>
      <c r="E179" s="4" t="str">
        <f>VLOOKUP(A179,HOP!A:L,12,0)</f>
        <v>615.00</v>
      </c>
      <c r="F179" s="4" t="str">
        <f>VLOOKUP(A179,HOP!A:C,3,0)</f>
        <v>2067032</v>
      </c>
      <c r="G179" s="4">
        <f>D179-E179</f>
        <v>0</v>
      </c>
      <c r="H179" s="4" t="str">
        <f>$H$1&amp;F179</f>
        <v>，2067032</v>
      </c>
      <c r="I179" s="4" t="str">
        <f>VLOOKUP(A179,HOP!A:T,20,0)</f>
        <v>直连</v>
      </c>
    </row>
    <row r="180" s="4" customFormat="1" spans="1:9">
      <c r="A180" s="4">
        <v>14915416116</v>
      </c>
      <c r="B180" s="5">
        <v>44300</v>
      </c>
      <c r="C180" s="5">
        <v>44303</v>
      </c>
      <c r="D180" s="4">
        <v>595</v>
      </c>
      <c r="E180" s="4" t="str">
        <f>VLOOKUP(A180,HOP!A:L,12,0)</f>
        <v>595.00</v>
      </c>
      <c r="F180" s="4" t="str">
        <f>VLOOKUP(A180,HOP!A:C,3,0)</f>
        <v>2067058</v>
      </c>
      <c r="G180" s="4">
        <f>D180-E180</f>
        <v>0</v>
      </c>
      <c r="H180" s="4" t="str">
        <f>$H$1&amp;F180</f>
        <v>，2067058</v>
      </c>
      <c r="I180" s="4" t="str">
        <f>VLOOKUP(A180,HOP!A:T,20,0)</f>
        <v>直连</v>
      </c>
    </row>
    <row r="181" s="4" customFormat="1" spans="1:9">
      <c r="A181" s="4">
        <v>14916531218</v>
      </c>
      <c r="B181" s="5">
        <v>44302</v>
      </c>
      <c r="C181" s="5">
        <v>44303</v>
      </c>
      <c r="D181" s="4">
        <v>160</v>
      </c>
      <c r="E181" s="4" t="str">
        <f>VLOOKUP(A181,HOP!A:L,12,0)</f>
        <v>160.00</v>
      </c>
      <c r="F181" s="4" t="str">
        <f>VLOOKUP(A181,HOP!A:C,3,0)</f>
        <v>2067282</v>
      </c>
      <c r="G181" s="4">
        <f>D181-E181</f>
        <v>0</v>
      </c>
      <c r="H181" s="4" t="str">
        <f>$H$1&amp;F181</f>
        <v>，2067282</v>
      </c>
      <c r="I181" s="4" t="str">
        <f>VLOOKUP(A181,HOP!A:T,20,0)</f>
        <v>直连</v>
      </c>
    </row>
    <row r="182" s="4" customFormat="1" spans="1:9">
      <c r="A182" s="4">
        <v>14916849908</v>
      </c>
      <c r="B182" s="5">
        <v>44302</v>
      </c>
      <c r="C182" s="5">
        <v>44303</v>
      </c>
      <c r="D182" s="4">
        <v>173</v>
      </c>
      <c r="E182" s="4" t="str">
        <f>VLOOKUP(A182,HOP!A:L,12,0)</f>
        <v>173.00</v>
      </c>
      <c r="F182" s="4" t="str">
        <f>VLOOKUP(A182,HOP!A:C,3,0)</f>
        <v>2067377</v>
      </c>
      <c r="G182" s="4">
        <f>D182-E182</f>
        <v>0</v>
      </c>
      <c r="H182" s="4" t="str">
        <f>$H$1&amp;F182</f>
        <v>，2067377</v>
      </c>
      <c r="I182" s="4" t="str">
        <f>VLOOKUP(A182,HOP!A:T,20,0)</f>
        <v>直连</v>
      </c>
    </row>
    <row r="183" s="4" customFormat="1" spans="1:9">
      <c r="A183" s="4">
        <v>14917539971</v>
      </c>
      <c r="B183" s="5">
        <v>44302</v>
      </c>
      <c r="C183" s="5">
        <v>44303</v>
      </c>
      <c r="D183" s="4">
        <v>306</v>
      </c>
      <c r="E183" s="4" t="str">
        <f>VLOOKUP(A183,HOP!A:L,12,0)</f>
        <v>306.00</v>
      </c>
      <c r="F183" s="4" t="str">
        <f>VLOOKUP(A183,HOP!A:C,3,0)</f>
        <v>2067557</v>
      </c>
      <c r="G183" s="4">
        <f>D183-E183</f>
        <v>0</v>
      </c>
      <c r="H183" s="4" t="str">
        <f>$H$1&amp;F183</f>
        <v>，2067557</v>
      </c>
      <c r="I183" s="4" t="str">
        <f>VLOOKUP(A183,HOP!A:T,20,0)</f>
        <v>直连</v>
      </c>
    </row>
    <row r="184" s="4" customFormat="1" spans="1:9">
      <c r="A184" s="4">
        <v>14917881752</v>
      </c>
      <c r="B184" s="5">
        <v>44301</v>
      </c>
      <c r="C184" s="5">
        <v>44303</v>
      </c>
      <c r="D184" s="4">
        <v>487</v>
      </c>
      <c r="E184" s="4" t="str">
        <f>VLOOKUP(A184,HOP!A:L,12,0)</f>
        <v>487.00</v>
      </c>
      <c r="F184" s="4" t="str">
        <f>VLOOKUP(A184,HOP!A:C,3,0)</f>
        <v>2067629</v>
      </c>
      <c r="G184" s="4">
        <f>D184-E184</f>
        <v>0</v>
      </c>
      <c r="H184" s="4" t="str">
        <f>$H$1&amp;F184</f>
        <v>，2067629</v>
      </c>
      <c r="I184" s="4" t="str">
        <f>VLOOKUP(A184,HOP!A:T,20,0)</f>
        <v>直连</v>
      </c>
    </row>
    <row r="185" s="4" customFormat="1" spans="1:9">
      <c r="A185" s="4">
        <v>14918305555</v>
      </c>
      <c r="B185" s="5">
        <v>44301</v>
      </c>
      <c r="C185" s="5">
        <v>44303</v>
      </c>
      <c r="D185" s="4">
        <v>208</v>
      </c>
      <c r="E185" s="4" t="str">
        <f>VLOOKUP(A185,HOP!A:L,12,0)</f>
        <v>208.00</v>
      </c>
      <c r="F185" s="4" t="str">
        <f>VLOOKUP(A185,HOP!A:C,3,0)</f>
        <v>2067727</v>
      </c>
      <c r="G185" s="4">
        <f>D185-E185</f>
        <v>0</v>
      </c>
      <c r="H185" s="4" t="str">
        <f>$H$1&amp;F185</f>
        <v>，2067727</v>
      </c>
      <c r="I185" s="4" t="str">
        <f>VLOOKUP(A185,HOP!A:T,20,0)</f>
        <v>直连</v>
      </c>
    </row>
    <row r="186" s="4" customFormat="1" spans="1:9">
      <c r="A186" s="4">
        <v>14920406775</v>
      </c>
      <c r="B186" s="5">
        <v>44302</v>
      </c>
      <c r="C186" s="5">
        <v>44303</v>
      </c>
      <c r="D186" s="4">
        <v>1521</v>
      </c>
      <c r="E186" s="4" t="str">
        <f>VLOOKUP(A186,HOP!A:L,12,0)</f>
        <v>1521.00</v>
      </c>
      <c r="F186" s="4" t="str">
        <f>VLOOKUP(A186,HOP!A:C,3,0)</f>
        <v>2067851</v>
      </c>
      <c r="G186" s="4">
        <f>D186-E186</f>
        <v>0</v>
      </c>
      <c r="H186" s="4" t="str">
        <f>$H$1&amp;F186</f>
        <v>，2067851</v>
      </c>
      <c r="I186" s="4" t="str">
        <f>VLOOKUP(A186,HOP!A:T,20,0)</f>
        <v>直连</v>
      </c>
    </row>
    <row r="187" s="4" customFormat="1" spans="1:9">
      <c r="A187" s="4">
        <v>14922438971</v>
      </c>
      <c r="B187" s="5">
        <v>44302</v>
      </c>
      <c r="C187" s="5">
        <v>44303</v>
      </c>
      <c r="D187" s="4">
        <v>227</v>
      </c>
      <c r="E187" s="4" t="str">
        <f>VLOOKUP(A187,HOP!A:L,12,0)</f>
        <v>227.00</v>
      </c>
      <c r="F187" s="4" t="str">
        <f>VLOOKUP(A187,HOP!A:C,3,0)</f>
        <v>2068276</v>
      </c>
      <c r="G187" s="4">
        <f>D187-E187</f>
        <v>0</v>
      </c>
      <c r="H187" s="4" t="str">
        <f>$H$1&amp;F187</f>
        <v>，2068276</v>
      </c>
      <c r="I187" s="4" t="str">
        <f>VLOOKUP(A187,HOP!A:T,20,0)</f>
        <v>直连</v>
      </c>
    </row>
    <row r="188" s="4" customFormat="1" spans="1:9">
      <c r="A188" s="4">
        <v>14923069236</v>
      </c>
      <c r="B188" s="5">
        <v>44302</v>
      </c>
      <c r="C188" s="5">
        <v>44303</v>
      </c>
      <c r="D188" s="4">
        <v>611</v>
      </c>
      <c r="E188" s="4" t="str">
        <f>VLOOKUP(A188,HOP!A:L,12,0)</f>
        <v>611.00</v>
      </c>
      <c r="F188" s="4" t="str">
        <f>VLOOKUP(A188,HOP!A:C,3,0)</f>
        <v>2068418</v>
      </c>
      <c r="G188" s="4">
        <f>D188-E188</f>
        <v>0</v>
      </c>
      <c r="H188" s="4" t="str">
        <f>$H$1&amp;F188</f>
        <v>，2068418</v>
      </c>
      <c r="I188" s="4" t="str">
        <f>VLOOKUP(A188,HOP!A:T,20,0)</f>
        <v>直连</v>
      </c>
    </row>
    <row r="189" s="4" customFormat="1" spans="1:9">
      <c r="A189" s="4">
        <v>14923189340</v>
      </c>
      <c r="B189" s="5">
        <v>44302</v>
      </c>
      <c r="C189" s="5">
        <v>44303</v>
      </c>
      <c r="D189" s="4">
        <v>540</v>
      </c>
      <c r="E189" s="4" t="str">
        <f>VLOOKUP(A189,HOP!A:L,12,0)</f>
        <v>540.00</v>
      </c>
      <c r="F189" s="4" t="str">
        <f>VLOOKUP(A189,HOP!A:C,3,0)</f>
        <v>2068454</v>
      </c>
      <c r="G189" s="4">
        <f>D189-E189</f>
        <v>0</v>
      </c>
      <c r="H189" s="4" t="str">
        <f>$H$1&amp;F189</f>
        <v>，2068454</v>
      </c>
      <c r="I189" s="4" t="str">
        <f>VLOOKUP(A189,HOP!A:T,20,0)</f>
        <v>直连</v>
      </c>
    </row>
    <row r="190" s="4" customFormat="1" spans="1:9">
      <c r="A190" s="4">
        <v>14923353365</v>
      </c>
      <c r="B190" s="5">
        <v>44302</v>
      </c>
      <c r="C190" s="5">
        <v>44303</v>
      </c>
      <c r="D190" s="4">
        <v>258</v>
      </c>
      <c r="E190" s="4" t="str">
        <f>VLOOKUP(A190,HOP!A:L,12,0)</f>
        <v>258.00</v>
      </c>
      <c r="F190" s="4" t="str">
        <f>VLOOKUP(A190,HOP!A:C,3,0)</f>
        <v>2068491</v>
      </c>
      <c r="G190" s="4">
        <f>D190-E190</f>
        <v>0</v>
      </c>
      <c r="H190" s="4" t="str">
        <f>$H$1&amp;F190</f>
        <v>，2068491</v>
      </c>
      <c r="I190" s="4" t="str">
        <f>VLOOKUP(A190,HOP!A:T,20,0)</f>
        <v>直连</v>
      </c>
    </row>
    <row r="191" s="4" customFormat="1" spans="1:9">
      <c r="A191" s="4">
        <v>14923420102</v>
      </c>
      <c r="B191" s="5">
        <v>44302</v>
      </c>
      <c r="C191" s="5">
        <v>44303</v>
      </c>
      <c r="D191" s="4">
        <v>183</v>
      </c>
      <c r="E191" s="4" t="str">
        <f>VLOOKUP(A191,HOP!A:L,12,0)</f>
        <v>183.00</v>
      </c>
      <c r="F191" s="4" t="str">
        <f>VLOOKUP(A191,HOP!A:C,3,0)</f>
        <v>2068517</v>
      </c>
      <c r="G191" s="4">
        <f>D191-E191</f>
        <v>0</v>
      </c>
      <c r="H191" s="4" t="str">
        <f>$H$1&amp;F191</f>
        <v>，2068517</v>
      </c>
      <c r="I191" s="4" t="str">
        <f>VLOOKUP(A191,HOP!A:T,20,0)</f>
        <v>直连</v>
      </c>
    </row>
    <row r="192" s="4" customFormat="1" spans="1:9">
      <c r="A192" s="4">
        <v>14923638533</v>
      </c>
      <c r="B192" s="5">
        <v>44302</v>
      </c>
      <c r="C192" s="5">
        <v>44303</v>
      </c>
      <c r="D192" s="4">
        <v>181</v>
      </c>
      <c r="E192" s="4" t="str">
        <f>VLOOKUP(A192,HOP!A:L,12,0)</f>
        <v>181.00</v>
      </c>
      <c r="F192" s="4" t="str">
        <f>VLOOKUP(A192,HOP!A:C,3,0)</f>
        <v>2068568</v>
      </c>
      <c r="G192" s="4">
        <f>D192-E192</f>
        <v>0</v>
      </c>
      <c r="H192" s="4" t="str">
        <f>$H$1&amp;F192</f>
        <v>，2068568</v>
      </c>
      <c r="I192" s="4" t="str">
        <f>VLOOKUP(A192,HOP!A:T,20,0)</f>
        <v>直连</v>
      </c>
    </row>
    <row r="193" s="4" customFormat="1" hidden="1" spans="1:9">
      <c r="A193" s="4">
        <v>14924196812</v>
      </c>
      <c r="B193" s="5">
        <v>44302</v>
      </c>
      <c r="C193" s="5">
        <v>44303</v>
      </c>
      <c r="D193" s="4">
        <v>0</v>
      </c>
      <c r="E193" s="4" t="str">
        <f>VLOOKUP(A193,HOP!A:L,12,0)</f>
        <v>0.00</v>
      </c>
      <c r="F193" s="4" t="str">
        <f>VLOOKUP(A193,HOP!A:C,3,0)</f>
        <v>2068716</v>
      </c>
      <c r="G193" s="4">
        <f>D193-E193</f>
        <v>0</v>
      </c>
      <c r="H193" s="4" t="str">
        <f>$H$1&amp;F193</f>
        <v>，2068716</v>
      </c>
      <c r="I193" s="4" t="str">
        <f>VLOOKUP(A193,HOP!A:T,20,0)</f>
        <v>直连</v>
      </c>
    </row>
    <row r="194" s="4" customFormat="1" spans="1:9">
      <c r="A194" s="4">
        <v>14925940009</v>
      </c>
      <c r="B194" s="5">
        <v>44302</v>
      </c>
      <c r="C194" s="5">
        <v>44303</v>
      </c>
      <c r="D194" s="4">
        <v>274</v>
      </c>
      <c r="E194" s="4" t="str">
        <f>VLOOKUP(A194,HOP!A:L,12,0)</f>
        <v>274.00</v>
      </c>
      <c r="F194" s="4" t="str">
        <f>VLOOKUP(A194,HOP!A:C,3,0)</f>
        <v>2068769</v>
      </c>
      <c r="G194" s="4">
        <f>D194-E194</f>
        <v>0</v>
      </c>
      <c r="H194" s="4" t="str">
        <f>$H$1&amp;F194</f>
        <v>，2068769</v>
      </c>
      <c r="I194" s="4" t="str">
        <f>VLOOKUP(A194,HOP!A:T,20,0)</f>
        <v>直连</v>
      </c>
    </row>
    <row r="195" s="4" customFormat="1" spans="1:9">
      <c r="A195" s="4">
        <v>14925985619</v>
      </c>
      <c r="B195" s="5">
        <v>44302</v>
      </c>
      <c r="C195" s="5">
        <v>44303</v>
      </c>
      <c r="D195" s="4">
        <v>274</v>
      </c>
      <c r="E195" s="4" t="str">
        <f>VLOOKUP(A195,HOP!A:L,12,0)</f>
        <v>274.00</v>
      </c>
      <c r="F195" s="4" t="str">
        <f>VLOOKUP(A195,HOP!A:C,3,0)</f>
        <v>2068774</v>
      </c>
      <c r="G195" s="4">
        <f>D195-E195</f>
        <v>0</v>
      </c>
      <c r="H195" s="4" t="str">
        <f>$H$1&amp;F195</f>
        <v>，2068774</v>
      </c>
      <c r="I195" s="4" t="str">
        <f>VLOOKUP(A195,HOP!A:T,20,0)</f>
        <v>直连</v>
      </c>
    </row>
    <row r="196" s="4" customFormat="1" spans="1:9">
      <c r="A196" s="4">
        <v>14926236294</v>
      </c>
      <c r="B196" s="5">
        <v>44302</v>
      </c>
      <c r="C196" s="5">
        <v>44303</v>
      </c>
      <c r="D196" s="4">
        <v>410</v>
      </c>
      <c r="E196" s="4" t="str">
        <f>VLOOKUP(A196,HOP!A:L,12,0)</f>
        <v>410.00</v>
      </c>
      <c r="F196" s="4" t="str">
        <f>VLOOKUP(A196,HOP!A:C,3,0)</f>
        <v>2068796</v>
      </c>
      <c r="G196" s="4">
        <f>D196-E196</f>
        <v>0</v>
      </c>
      <c r="H196" s="4" t="str">
        <f>$H$1&amp;F196</f>
        <v>，2068796</v>
      </c>
      <c r="I196" s="4" t="str">
        <f>VLOOKUP(A196,HOP!A:T,20,0)</f>
        <v>直连</v>
      </c>
    </row>
    <row r="197" s="4" customFormat="1" spans="1:9">
      <c r="A197" s="4">
        <v>14926252343</v>
      </c>
      <c r="B197" s="5">
        <v>44302</v>
      </c>
      <c r="C197" s="5">
        <v>44303</v>
      </c>
      <c r="D197" s="4">
        <v>410</v>
      </c>
      <c r="E197" s="4" t="str">
        <f>VLOOKUP(A197,HOP!A:L,12,0)</f>
        <v>410.00</v>
      </c>
      <c r="F197" s="4" t="str">
        <f>VLOOKUP(A197,HOP!A:C,3,0)</f>
        <v>2068798</v>
      </c>
      <c r="G197" s="4">
        <f>D197-E197</f>
        <v>0</v>
      </c>
      <c r="H197" s="4" t="str">
        <f>$H$1&amp;F197</f>
        <v>，2068798</v>
      </c>
      <c r="I197" s="4" t="str">
        <f>VLOOKUP(A197,HOP!A:T,20,0)</f>
        <v>直连</v>
      </c>
    </row>
    <row r="198" s="4" customFormat="1" spans="1:9">
      <c r="A198" s="4">
        <v>14926262269</v>
      </c>
      <c r="B198" s="5">
        <v>44302</v>
      </c>
      <c r="C198" s="5">
        <v>44303</v>
      </c>
      <c r="D198" s="4">
        <v>221</v>
      </c>
      <c r="E198" s="4" t="str">
        <f>VLOOKUP(A198,HOP!A:L,12,0)</f>
        <v>221.00</v>
      </c>
      <c r="F198" s="4" t="str">
        <f>VLOOKUP(A198,HOP!A:C,3,0)</f>
        <v>2068801</v>
      </c>
      <c r="G198" s="4">
        <f>D198-E198</f>
        <v>0</v>
      </c>
      <c r="H198" s="4" t="str">
        <f>$H$1&amp;F198</f>
        <v>，2068801</v>
      </c>
      <c r="I198" s="4" t="str">
        <f>VLOOKUP(A198,HOP!A:T,20,0)</f>
        <v>直连</v>
      </c>
    </row>
    <row r="199" s="4" customFormat="1" hidden="1" spans="1:9">
      <c r="A199" s="4">
        <v>14927212061</v>
      </c>
      <c r="B199" s="5">
        <v>44302</v>
      </c>
      <c r="C199" s="5">
        <v>44303</v>
      </c>
      <c r="D199" s="4">
        <v>0</v>
      </c>
      <c r="E199" s="4" t="str">
        <f>VLOOKUP(A199,HOP!A:L,12,0)</f>
        <v>0.00</v>
      </c>
      <c r="F199" s="4" t="str">
        <f>VLOOKUP(A199,HOP!A:C,3,0)</f>
        <v>2068972</v>
      </c>
      <c r="G199" s="4">
        <f>D199-E199</f>
        <v>0</v>
      </c>
      <c r="H199" s="4" t="str">
        <f>$H$1&amp;F199</f>
        <v>，2068972</v>
      </c>
      <c r="I199" s="4" t="str">
        <f>VLOOKUP(A199,HOP!A:T,20,0)</f>
        <v>直连</v>
      </c>
    </row>
    <row r="200" s="4" customFormat="1" spans="1:9">
      <c r="A200" s="4">
        <v>14927219304</v>
      </c>
      <c r="B200" s="5">
        <v>44302</v>
      </c>
      <c r="C200" s="5">
        <v>44303</v>
      </c>
      <c r="D200" s="4">
        <v>144</v>
      </c>
      <c r="E200" s="4" t="str">
        <f>VLOOKUP(A200,HOP!A:L,12,0)</f>
        <v>144.00</v>
      </c>
      <c r="F200" s="4" t="str">
        <f>VLOOKUP(A200,HOP!A:C,3,0)</f>
        <v>2068973</v>
      </c>
      <c r="G200" s="4">
        <f>D200-E200</f>
        <v>0</v>
      </c>
      <c r="H200" s="4" t="str">
        <f>$H$1&amp;F200</f>
        <v>，2068973</v>
      </c>
      <c r="I200" s="4" t="str">
        <f>VLOOKUP(A200,HOP!A:T,20,0)</f>
        <v>直连</v>
      </c>
    </row>
    <row r="201" s="4" customFormat="1" spans="1:9">
      <c r="A201" s="4">
        <v>14927224615</v>
      </c>
      <c r="B201" s="5">
        <v>44302</v>
      </c>
      <c r="C201" s="5">
        <v>44303</v>
      </c>
      <c r="D201" s="4">
        <v>181</v>
      </c>
      <c r="E201" s="4" t="str">
        <f>VLOOKUP(A201,HOP!A:L,12,0)</f>
        <v>181.00</v>
      </c>
      <c r="F201" s="4" t="str">
        <f>VLOOKUP(A201,HOP!A:C,3,0)</f>
        <v>2068976</v>
      </c>
      <c r="G201" s="4">
        <f>D201-E201</f>
        <v>0</v>
      </c>
      <c r="H201" s="4" t="str">
        <f>$H$1&amp;F201</f>
        <v>，2068976</v>
      </c>
      <c r="I201" s="4" t="str">
        <f>VLOOKUP(A201,HOP!A:T,20,0)</f>
        <v>直连</v>
      </c>
    </row>
    <row r="202" s="4" customFormat="1" spans="1:9">
      <c r="A202" s="4">
        <v>14927397117</v>
      </c>
      <c r="B202" s="5">
        <v>44302</v>
      </c>
      <c r="C202" s="5">
        <v>44303</v>
      </c>
      <c r="D202" s="4">
        <v>117</v>
      </c>
      <c r="E202" s="4" t="str">
        <f>VLOOKUP(A202,HOP!A:L,12,0)</f>
        <v>117.00</v>
      </c>
      <c r="F202" s="4" t="str">
        <f>VLOOKUP(A202,HOP!A:C,3,0)</f>
        <v>2069017</v>
      </c>
      <c r="G202" s="4">
        <f>D202-E202</f>
        <v>0</v>
      </c>
      <c r="H202" s="4" t="str">
        <f>$H$1&amp;F202</f>
        <v>，2069017</v>
      </c>
      <c r="I202" s="4" t="str">
        <f>VLOOKUP(A202,HOP!A:T,20,0)</f>
        <v>直连</v>
      </c>
    </row>
    <row r="203" s="4" customFormat="1" spans="1:9">
      <c r="A203" s="4">
        <v>14927507949</v>
      </c>
      <c r="B203" s="5">
        <v>44302</v>
      </c>
      <c r="C203" s="5">
        <v>44303</v>
      </c>
      <c r="D203" s="4">
        <v>134</v>
      </c>
      <c r="E203" s="4" t="str">
        <f>VLOOKUP(A203,HOP!A:L,12,0)</f>
        <v>134.00</v>
      </c>
      <c r="F203" s="4" t="str">
        <f>VLOOKUP(A203,HOP!A:C,3,0)</f>
        <v>2069045</v>
      </c>
      <c r="G203" s="4">
        <f>D203-E203</f>
        <v>0</v>
      </c>
      <c r="H203" s="4" t="str">
        <f>$H$1&amp;F203</f>
        <v>，2069045</v>
      </c>
      <c r="I203" s="4" t="str">
        <f>VLOOKUP(A203,HOP!A:T,20,0)</f>
        <v>直连</v>
      </c>
    </row>
    <row r="204" s="4" customFormat="1" spans="1:9">
      <c r="A204" s="4">
        <v>14927543350</v>
      </c>
      <c r="B204" s="5">
        <v>44302</v>
      </c>
      <c r="C204" s="5">
        <v>44303</v>
      </c>
      <c r="D204" s="4">
        <v>98</v>
      </c>
      <c r="E204" s="4" t="str">
        <f>VLOOKUP(A204,HOP!A:L,12,0)</f>
        <v>98.00</v>
      </c>
      <c r="F204" s="4" t="str">
        <f>VLOOKUP(A204,HOP!A:C,3,0)</f>
        <v>2069053</v>
      </c>
      <c r="G204" s="4">
        <f t="shared" ref="G204:G232" si="6">D204-E204</f>
        <v>0</v>
      </c>
      <c r="H204" s="4" t="str">
        <f t="shared" ref="H204:H232" si="7">$H$1&amp;F204</f>
        <v>，2069053</v>
      </c>
      <c r="I204" s="4" t="str">
        <f>VLOOKUP(A204,HOP!A:T,20,0)</f>
        <v>直连</v>
      </c>
    </row>
    <row r="205" s="4" customFormat="1" spans="1:9">
      <c r="A205" s="4">
        <v>14927538020</v>
      </c>
      <c r="B205" s="5">
        <v>44302</v>
      </c>
      <c r="C205" s="5">
        <v>44303</v>
      </c>
      <c r="D205" s="4">
        <v>134</v>
      </c>
      <c r="E205" s="4" t="str">
        <f>VLOOKUP(A205,HOP!A:L,12,0)</f>
        <v>134.00</v>
      </c>
      <c r="F205" s="4" t="str">
        <f>VLOOKUP(A205,HOP!A:C,3,0)</f>
        <v>2069054</v>
      </c>
      <c r="G205" s="4">
        <f t="shared" si="6"/>
        <v>0</v>
      </c>
      <c r="H205" s="4" t="str">
        <f t="shared" si="7"/>
        <v>，2069054</v>
      </c>
      <c r="I205" s="4" t="str">
        <f>VLOOKUP(A205,HOP!A:T,20,0)</f>
        <v>直连</v>
      </c>
    </row>
    <row r="206" s="4" customFormat="1" spans="1:9">
      <c r="A206" s="4">
        <v>14927554092</v>
      </c>
      <c r="B206" s="5">
        <v>44302</v>
      </c>
      <c r="C206" s="5">
        <v>44303</v>
      </c>
      <c r="D206" s="4">
        <v>283</v>
      </c>
      <c r="E206" s="4" t="str">
        <f>VLOOKUP(A206,HOP!A:L,12,0)</f>
        <v>283.00</v>
      </c>
      <c r="F206" s="4" t="str">
        <f>VLOOKUP(A206,HOP!A:C,3,0)</f>
        <v>2069056</v>
      </c>
      <c r="G206" s="4">
        <f t="shared" si="6"/>
        <v>0</v>
      </c>
      <c r="H206" s="4" t="str">
        <f t="shared" si="7"/>
        <v>，2069056</v>
      </c>
      <c r="I206" s="4" t="str">
        <f>VLOOKUP(A206,HOP!A:T,20,0)</f>
        <v>直连</v>
      </c>
    </row>
    <row r="207" s="4" customFormat="1" spans="1:9">
      <c r="A207" s="4">
        <v>14927572024</v>
      </c>
      <c r="B207" s="5">
        <v>44302</v>
      </c>
      <c r="C207" s="5">
        <v>44303</v>
      </c>
      <c r="D207" s="4">
        <v>222</v>
      </c>
      <c r="E207" s="4" t="str">
        <f>VLOOKUP(A207,HOP!A:L,12,0)</f>
        <v>222.00</v>
      </c>
      <c r="F207" s="4" t="str">
        <f>VLOOKUP(A207,HOP!A:C,3,0)</f>
        <v>2069062</v>
      </c>
      <c r="G207" s="4">
        <f t="shared" si="6"/>
        <v>0</v>
      </c>
      <c r="H207" s="4" t="str">
        <f t="shared" si="7"/>
        <v>，2069062</v>
      </c>
      <c r="I207" s="4" t="str">
        <f>VLOOKUP(A207,HOP!A:T,20,0)</f>
        <v>直连</v>
      </c>
    </row>
    <row r="208" s="4" customFormat="1" spans="1:9">
      <c r="A208" s="4">
        <v>14927653181</v>
      </c>
      <c r="B208" s="5">
        <v>44302</v>
      </c>
      <c r="C208" s="5">
        <v>44303</v>
      </c>
      <c r="D208" s="4">
        <v>458</v>
      </c>
      <c r="E208" s="4" t="str">
        <f>VLOOKUP(A208,HOP!A:L,12,0)</f>
        <v>458.00</v>
      </c>
      <c r="F208" s="4" t="str">
        <f>VLOOKUP(A208,HOP!A:C,3,0)</f>
        <v>2069074</v>
      </c>
      <c r="G208" s="4">
        <f t="shared" si="6"/>
        <v>0</v>
      </c>
      <c r="H208" s="4" t="str">
        <f t="shared" si="7"/>
        <v>，2069074</v>
      </c>
      <c r="I208" s="4" t="str">
        <f>VLOOKUP(A208,HOP!A:T,20,0)</f>
        <v>直连</v>
      </c>
    </row>
    <row r="209" s="4" customFormat="1" spans="1:9">
      <c r="A209" s="4">
        <v>14927659507</v>
      </c>
      <c r="B209" s="5">
        <v>44302</v>
      </c>
      <c r="C209" s="5">
        <v>44303</v>
      </c>
      <c r="D209" s="4">
        <v>118</v>
      </c>
      <c r="E209" s="4" t="str">
        <f>VLOOKUP(A209,HOP!A:L,12,0)</f>
        <v>118.00</v>
      </c>
      <c r="F209" s="4" t="str">
        <f>VLOOKUP(A209,HOP!A:C,3,0)</f>
        <v>2069077</v>
      </c>
      <c r="G209" s="4">
        <f t="shared" si="6"/>
        <v>0</v>
      </c>
      <c r="H209" s="4" t="str">
        <f t="shared" si="7"/>
        <v>，2069077</v>
      </c>
      <c r="I209" s="4" t="str">
        <f>VLOOKUP(A209,HOP!A:T,20,0)</f>
        <v>直连</v>
      </c>
    </row>
    <row r="210" s="4" customFormat="1" spans="1:9">
      <c r="A210" s="4">
        <v>14927877772</v>
      </c>
      <c r="B210" s="5">
        <v>44302</v>
      </c>
      <c r="C210" s="5">
        <v>44303</v>
      </c>
      <c r="D210" s="4">
        <v>301</v>
      </c>
      <c r="E210" s="4" t="str">
        <f>VLOOKUP(A210,HOP!A:L,12,0)</f>
        <v>301.00</v>
      </c>
      <c r="F210" s="4" t="str">
        <f>VLOOKUP(A210,HOP!A:C,3,0)</f>
        <v>2069128</v>
      </c>
      <c r="G210" s="4">
        <f t="shared" si="6"/>
        <v>0</v>
      </c>
      <c r="H210" s="4" t="str">
        <f t="shared" si="7"/>
        <v>，2069128</v>
      </c>
      <c r="I210" s="4" t="str">
        <f>VLOOKUP(A210,HOP!A:T,20,0)</f>
        <v>直连</v>
      </c>
    </row>
    <row r="211" s="4" customFormat="1" spans="1:9">
      <c r="A211" s="4">
        <v>14928127422</v>
      </c>
      <c r="B211" s="5">
        <v>44302</v>
      </c>
      <c r="C211" s="5">
        <v>44303</v>
      </c>
      <c r="D211" s="4">
        <v>131</v>
      </c>
      <c r="E211" s="4" t="str">
        <f>VLOOKUP(A211,HOP!A:L,12,0)</f>
        <v>131.00</v>
      </c>
      <c r="F211" s="4" t="str">
        <f>VLOOKUP(A211,HOP!A:C,3,0)</f>
        <v>2069195</v>
      </c>
      <c r="G211" s="4">
        <f t="shared" si="6"/>
        <v>0</v>
      </c>
      <c r="H211" s="4" t="str">
        <f t="shared" si="7"/>
        <v>，2069195</v>
      </c>
      <c r="I211" s="4" t="str">
        <f>VLOOKUP(A211,HOP!A:T,20,0)</f>
        <v>直连</v>
      </c>
    </row>
    <row r="212" s="4" customFormat="1" spans="1:9">
      <c r="A212" s="4">
        <v>14928447375</v>
      </c>
      <c r="B212" s="5">
        <v>44302</v>
      </c>
      <c r="C212" s="5">
        <v>44303</v>
      </c>
      <c r="D212" s="4">
        <v>197</v>
      </c>
      <c r="E212" s="4" t="str">
        <f>VLOOKUP(A212,HOP!A:L,12,0)</f>
        <v>197.00</v>
      </c>
      <c r="F212" s="4" t="str">
        <f>VLOOKUP(A212,HOP!A:C,3,0)</f>
        <v>2069272</v>
      </c>
      <c r="G212" s="4">
        <f t="shared" si="6"/>
        <v>0</v>
      </c>
      <c r="H212" s="4" t="str">
        <f t="shared" si="7"/>
        <v>，2069272</v>
      </c>
      <c r="I212" s="4" t="str">
        <f>VLOOKUP(A212,HOP!A:T,20,0)</f>
        <v>直连</v>
      </c>
    </row>
    <row r="213" s="4" customFormat="1" spans="1:9">
      <c r="A213" s="4">
        <v>14928480662</v>
      </c>
      <c r="B213" s="5">
        <v>44302</v>
      </c>
      <c r="C213" s="5">
        <v>44303</v>
      </c>
      <c r="D213" s="4">
        <v>462</v>
      </c>
      <c r="E213" s="4" t="str">
        <f>VLOOKUP(A213,HOP!A:L,12,0)</f>
        <v>462.00</v>
      </c>
      <c r="F213" s="4" t="str">
        <f>VLOOKUP(A213,HOP!A:C,3,0)</f>
        <v>2069279</v>
      </c>
      <c r="G213" s="4">
        <f t="shared" si="6"/>
        <v>0</v>
      </c>
      <c r="H213" s="4" t="str">
        <f t="shared" si="7"/>
        <v>，2069279</v>
      </c>
      <c r="I213" s="4" t="str">
        <f>VLOOKUP(A213,HOP!A:T,20,0)</f>
        <v>直连</v>
      </c>
    </row>
    <row r="214" s="4" customFormat="1" spans="1:9">
      <c r="A214" s="4">
        <v>14928532243</v>
      </c>
      <c r="B214" s="5">
        <v>44302</v>
      </c>
      <c r="C214" s="5">
        <v>44303</v>
      </c>
      <c r="D214" s="4">
        <v>153</v>
      </c>
      <c r="E214" s="4" t="str">
        <f>VLOOKUP(A214,HOP!A:L,12,0)</f>
        <v>153.00</v>
      </c>
      <c r="F214" s="4" t="str">
        <f>VLOOKUP(A214,HOP!A:C,3,0)</f>
        <v>2069294</v>
      </c>
      <c r="G214" s="4">
        <f t="shared" si="6"/>
        <v>0</v>
      </c>
      <c r="H214" s="4" t="str">
        <f t="shared" si="7"/>
        <v>，2069294</v>
      </c>
      <c r="I214" s="4" t="str">
        <f>VLOOKUP(A214,HOP!A:T,20,0)</f>
        <v>直连</v>
      </c>
    </row>
    <row r="215" s="4" customFormat="1" spans="1:9">
      <c r="A215" s="4">
        <v>14928622363</v>
      </c>
      <c r="B215" s="5">
        <v>44302</v>
      </c>
      <c r="C215" s="5">
        <v>44303</v>
      </c>
      <c r="D215" s="4">
        <v>172</v>
      </c>
      <c r="E215" s="4" t="str">
        <f>VLOOKUP(A215,HOP!A:L,12,0)</f>
        <v>172.00</v>
      </c>
      <c r="F215" s="4" t="str">
        <f>VLOOKUP(A215,HOP!A:C,3,0)</f>
        <v>2069317</v>
      </c>
      <c r="G215" s="4">
        <f t="shared" si="6"/>
        <v>0</v>
      </c>
      <c r="H215" s="4" t="str">
        <f t="shared" si="7"/>
        <v>，2069317</v>
      </c>
      <c r="I215" s="4" t="str">
        <f>VLOOKUP(A215,HOP!A:T,20,0)</f>
        <v>直连</v>
      </c>
    </row>
    <row r="216" s="4" customFormat="1" spans="1:9">
      <c r="A216" s="4">
        <v>14928754652</v>
      </c>
      <c r="B216" s="5">
        <v>44302</v>
      </c>
      <c r="C216" s="5">
        <v>44303</v>
      </c>
      <c r="D216" s="4">
        <v>223</v>
      </c>
      <c r="E216" s="4" t="str">
        <f>VLOOKUP(A216,HOP!A:L,12,0)</f>
        <v>223.00</v>
      </c>
      <c r="F216" s="4" t="str">
        <f>VLOOKUP(A216,HOP!A:C,3,0)</f>
        <v>2069347</v>
      </c>
      <c r="G216" s="4">
        <f t="shared" si="6"/>
        <v>0</v>
      </c>
      <c r="H216" s="4" t="str">
        <f t="shared" si="7"/>
        <v>，2069347</v>
      </c>
      <c r="I216" s="4" t="str">
        <f>VLOOKUP(A216,HOP!A:T,20,0)</f>
        <v>直连</v>
      </c>
    </row>
    <row r="217" s="4" customFormat="1" spans="1:9">
      <c r="A217" s="4">
        <v>14928824087</v>
      </c>
      <c r="B217" s="5">
        <v>44302</v>
      </c>
      <c r="C217" s="5">
        <v>44303</v>
      </c>
      <c r="D217" s="4">
        <v>245</v>
      </c>
      <c r="E217" s="4" t="str">
        <f>VLOOKUP(A217,HOP!A:L,12,0)</f>
        <v>245.00</v>
      </c>
      <c r="F217" s="4" t="str">
        <f>VLOOKUP(A217,HOP!A:C,3,0)</f>
        <v>2069367</v>
      </c>
      <c r="G217" s="4">
        <f t="shared" si="6"/>
        <v>0</v>
      </c>
      <c r="H217" s="4" t="str">
        <f t="shared" si="7"/>
        <v>，2069367</v>
      </c>
      <c r="I217" s="4" t="str">
        <f>VLOOKUP(A217,HOP!A:T,20,0)</f>
        <v>直连</v>
      </c>
    </row>
    <row r="218" s="4" customFormat="1" spans="1:9">
      <c r="A218" s="4">
        <v>14928858529</v>
      </c>
      <c r="B218" s="5">
        <v>44302</v>
      </c>
      <c r="C218" s="5">
        <v>44303</v>
      </c>
      <c r="D218" s="4">
        <v>131</v>
      </c>
      <c r="E218" s="4" t="str">
        <f>VLOOKUP(A218,HOP!A:L,12,0)</f>
        <v>131.00</v>
      </c>
      <c r="F218" s="4" t="str">
        <f>VLOOKUP(A218,HOP!A:C,3,0)</f>
        <v>2069378</v>
      </c>
      <c r="G218" s="4">
        <f t="shared" si="6"/>
        <v>0</v>
      </c>
      <c r="H218" s="4" t="str">
        <f t="shared" si="7"/>
        <v>，2069378</v>
      </c>
      <c r="I218" s="4" t="str">
        <f>VLOOKUP(A218,HOP!A:T,20,0)</f>
        <v>直连</v>
      </c>
    </row>
    <row r="219" s="4" customFormat="1" spans="1:9">
      <c r="A219" s="4">
        <v>14928977610</v>
      </c>
      <c r="B219" s="5">
        <v>44302</v>
      </c>
      <c r="C219" s="5">
        <v>44303</v>
      </c>
      <c r="D219" s="4">
        <v>122</v>
      </c>
      <c r="E219" s="4" t="str">
        <f>VLOOKUP(A219,HOP!A:L,12,0)</f>
        <v>122.00</v>
      </c>
      <c r="F219" s="4" t="str">
        <f>VLOOKUP(A219,HOP!A:C,3,0)</f>
        <v>2069411</v>
      </c>
      <c r="G219" s="4">
        <f t="shared" si="6"/>
        <v>0</v>
      </c>
      <c r="H219" s="4" t="str">
        <f t="shared" si="7"/>
        <v>，2069411</v>
      </c>
      <c r="I219" s="4" t="str">
        <f>VLOOKUP(A219,HOP!A:T,20,0)</f>
        <v>直连</v>
      </c>
    </row>
    <row r="220" s="4" customFormat="1" spans="1:9">
      <c r="A220" s="4">
        <v>14929086094</v>
      </c>
      <c r="B220" s="5">
        <v>44302</v>
      </c>
      <c r="C220" s="5">
        <v>44303</v>
      </c>
      <c r="D220" s="4">
        <v>217</v>
      </c>
      <c r="E220" s="4" t="str">
        <f>VLOOKUP(A220,HOP!A:L,12,0)</f>
        <v>217.00</v>
      </c>
      <c r="F220" s="4" t="str">
        <f>VLOOKUP(A220,HOP!A:C,3,0)</f>
        <v>2069434</v>
      </c>
      <c r="G220" s="4">
        <f t="shared" si="6"/>
        <v>0</v>
      </c>
      <c r="H220" s="4" t="str">
        <f t="shared" si="7"/>
        <v>，2069434</v>
      </c>
      <c r="I220" s="4" t="str">
        <f>VLOOKUP(A220,HOP!A:T,20,0)</f>
        <v>直连</v>
      </c>
    </row>
    <row r="221" s="4" customFormat="1" spans="1:9">
      <c r="A221" s="4">
        <v>14929189230</v>
      </c>
      <c r="B221" s="5">
        <v>44302</v>
      </c>
      <c r="C221" s="5">
        <v>44303</v>
      </c>
      <c r="D221" s="4">
        <v>110</v>
      </c>
      <c r="E221" s="4" t="str">
        <f>VLOOKUP(A221,HOP!A:L,12,0)</f>
        <v>110.00</v>
      </c>
      <c r="F221" s="4" t="str">
        <f>VLOOKUP(A221,HOP!A:C,3,0)</f>
        <v>2069454</v>
      </c>
      <c r="G221" s="4">
        <f t="shared" si="6"/>
        <v>0</v>
      </c>
      <c r="H221" s="4" t="str">
        <f t="shared" si="7"/>
        <v>，2069454</v>
      </c>
      <c r="I221" s="4" t="str">
        <f>VLOOKUP(A221,HOP!A:T,20,0)</f>
        <v>直连</v>
      </c>
    </row>
    <row r="222" s="4" customFormat="1" hidden="1" spans="1:10">
      <c r="A222" s="4">
        <v>14929322612</v>
      </c>
      <c r="B222" s="5">
        <v>44302</v>
      </c>
      <c r="C222" s="5">
        <v>44303</v>
      </c>
      <c r="D222" s="4">
        <v>0</v>
      </c>
      <c r="E222" s="4" t="e">
        <f>VLOOKUP(A222,HOP!A:L,12,0)</f>
        <v>#N/A</v>
      </c>
      <c r="F222" s="4" t="e">
        <f>VLOOKUP(A222,HOP!A:C,3,0)</f>
        <v>#N/A</v>
      </c>
      <c r="G222" s="4" t="e">
        <f t="shared" si="6"/>
        <v>#N/A</v>
      </c>
      <c r="H222" s="4" t="e">
        <f t="shared" si="7"/>
        <v>#N/A</v>
      </c>
      <c r="I222" s="4" t="e">
        <f>VLOOKUP(A222,HOP!A:T,20,0)</f>
        <v>#N/A</v>
      </c>
      <c r="J222" s="4" t="s">
        <v>1264</v>
      </c>
    </row>
    <row r="223" s="4" customFormat="1" hidden="1" spans="1:10">
      <c r="A223" s="4">
        <v>14929407779</v>
      </c>
      <c r="B223" s="5">
        <v>44302</v>
      </c>
      <c r="C223" s="5">
        <v>44303</v>
      </c>
      <c r="D223" s="4">
        <v>0</v>
      </c>
      <c r="E223" s="4" t="e">
        <f>VLOOKUP(A223,HOP!A:L,12,0)</f>
        <v>#N/A</v>
      </c>
      <c r="F223" s="4" t="e">
        <f>VLOOKUP(A223,HOP!A:C,3,0)</f>
        <v>#N/A</v>
      </c>
      <c r="G223" s="4" t="e">
        <f>D223-E223</f>
        <v>#N/A</v>
      </c>
      <c r="H223" s="4" t="e">
        <f>$H$1&amp;F223</f>
        <v>#N/A</v>
      </c>
      <c r="I223" s="4" t="e">
        <f>VLOOKUP(A223,HOP!A:T,20,0)</f>
        <v>#N/A</v>
      </c>
      <c r="J223" s="4" t="s">
        <v>1264</v>
      </c>
    </row>
    <row r="224" s="4" customFormat="1" hidden="1" spans="1:9">
      <c r="A224" s="4">
        <v>14929516907</v>
      </c>
      <c r="B224" s="5">
        <v>44302</v>
      </c>
      <c r="C224" s="5">
        <v>44303</v>
      </c>
      <c r="D224" s="4">
        <v>0</v>
      </c>
      <c r="E224" s="4" t="str">
        <f>VLOOKUP(A224,HOP!A:L,12,0)</f>
        <v>0.00</v>
      </c>
      <c r="F224" s="4" t="str">
        <f>VLOOKUP(A224,HOP!A:C,3,0)</f>
        <v>2069547</v>
      </c>
      <c r="G224" s="4">
        <f>D224-E224</f>
        <v>0</v>
      </c>
      <c r="H224" s="4" t="str">
        <f>$H$1&amp;F224</f>
        <v>，2069547</v>
      </c>
      <c r="I224" s="4" t="str">
        <f>VLOOKUP(A224,HOP!A:T,20,0)</f>
        <v>直连</v>
      </c>
    </row>
    <row r="225" s="4" customFormat="1" spans="1:9">
      <c r="A225" s="4">
        <v>14929556683</v>
      </c>
      <c r="B225" s="5">
        <v>44302</v>
      </c>
      <c r="C225" s="5">
        <v>44303</v>
      </c>
      <c r="D225" s="4">
        <v>137</v>
      </c>
      <c r="E225" s="4" t="str">
        <f>VLOOKUP(A225,HOP!A:L,12,0)</f>
        <v>137.00</v>
      </c>
      <c r="F225" s="4" t="str">
        <f>VLOOKUP(A225,HOP!A:C,3,0)</f>
        <v>2069559</v>
      </c>
      <c r="G225" s="4">
        <f>D225-E225</f>
        <v>0</v>
      </c>
      <c r="H225" s="4" t="str">
        <f>$H$1&amp;F225</f>
        <v>，2069559</v>
      </c>
      <c r="I225" s="4" t="str">
        <f>VLOOKUP(A225,HOP!A:T,20,0)</f>
        <v>直连</v>
      </c>
    </row>
    <row r="226" s="4" customFormat="1" spans="1:9">
      <c r="A226" s="4">
        <v>14929575484</v>
      </c>
      <c r="B226" s="5">
        <v>44302</v>
      </c>
      <c r="C226" s="5">
        <v>44303</v>
      </c>
      <c r="D226" s="4">
        <v>203</v>
      </c>
      <c r="E226" s="4" t="str">
        <f>VLOOKUP(A226,HOP!A:L,12,0)</f>
        <v>203.00</v>
      </c>
      <c r="F226" s="4" t="str">
        <f>VLOOKUP(A226,HOP!A:C,3,0)</f>
        <v>2069567</v>
      </c>
      <c r="G226" s="4">
        <f>D226-E226</f>
        <v>0</v>
      </c>
      <c r="H226" s="4" t="str">
        <f>$H$1&amp;F226</f>
        <v>，2069567</v>
      </c>
      <c r="I226" s="4" t="str">
        <f>VLOOKUP(A226,HOP!A:T,20,0)</f>
        <v>直连</v>
      </c>
    </row>
    <row r="227" s="4" customFormat="1" spans="1:9">
      <c r="A227" s="4">
        <v>14929821220</v>
      </c>
      <c r="B227" s="5">
        <v>44302</v>
      </c>
      <c r="C227" s="5">
        <v>44303</v>
      </c>
      <c r="D227" s="4">
        <v>247</v>
      </c>
      <c r="E227" s="4" t="str">
        <f>VLOOKUP(A227,HOP!A:L,12,0)</f>
        <v>247.00</v>
      </c>
      <c r="F227" s="4" t="str">
        <f>VLOOKUP(A227,HOP!A:C,3,0)</f>
        <v>2069634</v>
      </c>
      <c r="G227" s="4">
        <f>D227-E227</f>
        <v>0</v>
      </c>
      <c r="H227" s="4" t="str">
        <f>$H$1&amp;F227</f>
        <v>，2069634</v>
      </c>
      <c r="I227" s="4" t="str">
        <f>VLOOKUP(A227,HOP!A:T,20,0)</f>
        <v>直连</v>
      </c>
    </row>
    <row r="228" s="4" customFormat="1" spans="1:9">
      <c r="A228" s="4">
        <v>14929885379</v>
      </c>
      <c r="B228" s="5">
        <v>44302</v>
      </c>
      <c r="C228" s="5">
        <v>44303</v>
      </c>
      <c r="D228" s="4">
        <v>229</v>
      </c>
      <c r="E228" s="4" t="str">
        <f>VLOOKUP(A228,HOP!A:L,12,0)</f>
        <v>229.00</v>
      </c>
      <c r="F228" s="4" t="str">
        <f>VLOOKUP(A228,HOP!A:C,3,0)</f>
        <v>2069658</v>
      </c>
      <c r="G228" s="4">
        <f>D228-E228</f>
        <v>0</v>
      </c>
      <c r="H228" s="4" t="str">
        <f>$H$1&amp;F228</f>
        <v>，2069658</v>
      </c>
      <c r="I228" s="4" t="str">
        <f>VLOOKUP(A228,HOP!A:T,20,0)</f>
        <v>直连</v>
      </c>
    </row>
    <row r="229" s="4" customFormat="1" spans="1:9">
      <c r="A229" s="4">
        <v>14929894553</v>
      </c>
      <c r="B229" s="5">
        <v>44302</v>
      </c>
      <c r="C229" s="5">
        <v>44303</v>
      </c>
      <c r="D229" s="4">
        <v>263</v>
      </c>
      <c r="E229" s="4" t="str">
        <f>VLOOKUP(A229,HOP!A:L,12,0)</f>
        <v>263.00</v>
      </c>
      <c r="F229" s="4" t="str">
        <f>VLOOKUP(A229,HOP!A:C,3,0)</f>
        <v>2069662</v>
      </c>
      <c r="G229" s="4">
        <f>D229-E229</f>
        <v>0</v>
      </c>
      <c r="H229" s="4" t="str">
        <f>$H$1&amp;F229</f>
        <v>，2069662</v>
      </c>
      <c r="I229" s="4" t="str">
        <f>VLOOKUP(A229,HOP!A:T,20,0)</f>
        <v>直连</v>
      </c>
    </row>
    <row r="230" s="4" customFormat="1" spans="1:9">
      <c r="A230" s="4">
        <v>14929900134</v>
      </c>
      <c r="B230" s="5">
        <v>44302</v>
      </c>
      <c r="C230" s="5">
        <v>44303</v>
      </c>
      <c r="D230" s="4">
        <v>164</v>
      </c>
      <c r="E230" s="4" t="str">
        <f>VLOOKUP(A230,HOP!A:L,12,0)</f>
        <v>164.00</v>
      </c>
      <c r="F230" s="4" t="str">
        <f>VLOOKUP(A230,HOP!A:C,3,0)</f>
        <v>2069666</v>
      </c>
      <c r="G230" s="4">
        <f>D230-E230</f>
        <v>0</v>
      </c>
      <c r="H230" s="4" t="str">
        <f>$H$1&amp;F230</f>
        <v>，2069666</v>
      </c>
      <c r="I230" s="4" t="str">
        <f>VLOOKUP(A230,HOP!A:T,20,0)</f>
        <v>直连</v>
      </c>
    </row>
    <row r="231" s="4" customFormat="1" spans="1:9">
      <c r="A231" s="4">
        <v>14929909633</v>
      </c>
      <c r="B231" s="5">
        <v>44302</v>
      </c>
      <c r="C231" s="5">
        <v>44303</v>
      </c>
      <c r="D231" s="4">
        <v>216</v>
      </c>
      <c r="E231" s="4" t="str">
        <f>VLOOKUP(A231,HOP!A:L,12,0)</f>
        <v>216.00</v>
      </c>
      <c r="F231" s="4" t="str">
        <f>VLOOKUP(A231,HOP!A:C,3,0)</f>
        <v>2069671</v>
      </c>
      <c r="G231" s="4">
        <f>D231-E231</f>
        <v>0</v>
      </c>
      <c r="H231" s="4" t="str">
        <f>$H$1&amp;F231</f>
        <v>，2069671</v>
      </c>
      <c r="I231" s="4" t="str">
        <f>VLOOKUP(A231,HOP!A:T,20,0)</f>
        <v>直连</v>
      </c>
    </row>
    <row r="232" s="4" customFormat="1" spans="1:9">
      <c r="A232" s="4">
        <v>14930014198</v>
      </c>
      <c r="B232" s="5">
        <v>44302</v>
      </c>
      <c r="C232" s="5">
        <v>44303</v>
      </c>
      <c r="D232" s="4">
        <v>133</v>
      </c>
      <c r="E232" s="4" t="str">
        <f>VLOOKUP(A232,HOP!A:L,12,0)</f>
        <v>133.00</v>
      </c>
      <c r="F232" s="4" t="str">
        <f>VLOOKUP(A232,HOP!A:C,3,0)</f>
        <v>2069712</v>
      </c>
      <c r="G232" s="4">
        <f>D232-E232</f>
        <v>0</v>
      </c>
      <c r="H232" s="4" t="str">
        <f>$H$1&amp;F232</f>
        <v>，2069712</v>
      </c>
      <c r="I232" s="4" t="str">
        <f>VLOOKUP(A232,HOP!A:T,20,0)</f>
        <v>直连</v>
      </c>
    </row>
    <row r="233" s="4" customFormat="1" spans="1:9">
      <c r="A233" s="4">
        <v>14930064752</v>
      </c>
      <c r="B233" s="5">
        <v>44302</v>
      </c>
      <c r="C233" s="5">
        <v>44303</v>
      </c>
      <c r="D233" s="4">
        <v>216</v>
      </c>
      <c r="E233" s="4" t="str">
        <f>VLOOKUP(A233,HOP!A:L,12,0)</f>
        <v>216.00</v>
      </c>
      <c r="F233" s="4" t="str">
        <f>VLOOKUP(A233,HOP!A:C,3,0)</f>
        <v>2069731</v>
      </c>
      <c r="G233" s="4">
        <f>D233-E233</f>
        <v>0</v>
      </c>
      <c r="H233" s="4" t="str">
        <f>$H$1&amp;F233</f>
        <v>，2069731</v>
      </c>
      <c r="I233" s="4" t="str">
        <f>VLOOKUP(A233,HOP!A:T,20,0)</f>
        <v>直连</v>
      </c>
    </row>
    <row r="234" s="4" customFormat="1" spans="1:9">
      <c r="A234" s="4">
        <v>14930211837</v>
      </c>
      <c r="B234" s="5">
        <v>44302</v>
      </c>
      <c r="C234" s="5">
        <v>44303</v>
      </c>
      <c r="D234" s="4">
        <v>119</v>
      </c>
      <c r="E234" s="4" t="str">
        <f>VLOOKUP(A234,HOP!A:L,12,0)</f>
        <v>119.00</v>
      </c>
      <c r="F234" s="4" t="str">
        <f>VLOOKUP(A234,HOP!A:C,3,0)</f>
        <v>2069781</v>
      </c>
      <c r="G234" s="4">
        <f>D234-E234</f>
        <v>0</v>
      </c>
      <c r="H234" s="4" t="str">
        <f>$H$1&amp;F234</f>
        <v>，2069781</v>
      </c>
      <c r="I234" s="4" t="str">
        <f>VLOOKUP(A234,HOP!A:T,20,0)</f>
        <v>直连</v>
      </c>
    </row>
    <row r="235" s="4" customFormat="1" spans="1:9">
      <c r="A235" s="4">
        <v>14930279944</v>
      </c>
      <c r="B235" s="5">
        <v>44302</v>
      </c>
      <c r="C235" s="5">
        <v>44303</v>
      </c>
      <c r="D235" s="4">
        <v>230</v>
      </c>
      <c r="E235" s="4" t="str">
        <f>VLOOKUP(A235,HOP!A:L,12,0)</f>
        <v>230.00</v>
      </c>
      <c r="F235" s="4" t="str">
        <f>VLOOKUP(A235,HOP!A:C,3,0)</f>
        <v>2069812</v>
      </c>
      <c r="G235" s="4">
        <f>D235-E235</f>
        <v>0</v>
      </c>
      <c r="H235" s="4" t="str">
        <f>$H$1&amp;F235</f>
        <v>，2069812</v>
      </c>
      <c r="I235" s="4" t="str">
        <f>VLOOKUP(A235,HOP!A:T,20,0)</f>
        <v>直连</v>
      </c>
    </row>
    <row r="236" s="4" customFormat="1" spans="1:9">
      <c r="A236" s="4">
        <v>14930383087</v>
      </c>
      <c r="B236" s="5">
        <v>44302</v>
      </c>
      <c r="C236" s="5">
        <v>44303</v>
      </c>
      <c r="D236" s="4">
        <v>307</v>
      </c>
      <c r="E236" s="4" t="str">
        <f>VLOOKUP(A236,HOP!A:L,12,0)</f>
        <v>307.00</v>
      </c>
      <c r="F236" s="4" t="str">
        <f>VLOOKUP(A236,HOP!A:C,3,0)</f>
        <v>2069859</v>
      </c>
      <c r="G236" s="4">
        <f>D236-E236</f>
        <v>0</v>
      </c>
      <c r="H236" s="4" t="str">
        <f>$H$1&amp;F236</f>
        <v>，2069859</v>
      </c>
      <c r="I236" s="4" t="str">
        <f>VLOOKUP(A236,HOP!A:T,20,0)</f>
        <v>直连</v>
      </c>
    </row>
    <row r="237" s="4" customFormat="1" spans="1:9">
      <c r="A237" s="4">
        <v>14930387700</v>
      </c>
      <c r="B237" s="5">
        <v>44302</v>
      </c>
      <c r="C237" s="5">
        <v>44303</v>
      </c>
      <c r="D237" s="4">
        <v>133</v>
      </c>
      <c r="E237" s="4" t="str">
        <f>VLOOKUP(A237,HOP!A:L,12,0)</f>
        <v>133.00</v>
      </c>
      <c r="F237" s="4" t="str">
        <f>VLOOKUP(A237,HOP!A:C,3,0)</f>
        <v>2069861</v>
      </c>
      <c r="G237" s="4">
        <f>D237-E237</f>
        <v>0</v>
      </c>
      <c r="H237" s="4" t="str">
        <f>$H$1&amp;F237</f>
        <v>，2069861</v>
      </c>
      <c r="I237" s="4" t="str">
        <f>VLOOKUP(A237,HOP!A:T,20,0)</f>
        <v>直连</v>
      </c>
    </row>
    <row r="238" s="4" customFormat="1" spans="1:9">
      <c r="A238" s="4">
        <v>14930394514</v>
      </c>
      <c r="B238" s="5">
        <v>44302</v>
      </c>
      <c r="C238" s="5">
        <v>44303</v>
      </c>
      <c r="D238" s="4">
        <v>263</v>
      </c>
      <c r="E238" s="4" t="str">
        <f>VLOOKUP(A238,HOP!A:L,12,0)</f>
        <v>263.00</v>
      </c>
      <c r="F238" s="4" t="str">
        <f>VLOOKUP(A238,HOP!A:C,3,0)</f>
        <v>2069865</v>
      </c>
      <c r="G238" s="4">
        <f>D238-E238</f>
        <v>0</v>
      </c>
      <c r="H238" s="4" t="str">
        <f>$H$1&amp;F238</f>
        <v>，2069865</v>
      </c>
      <c r="I238" s="4" t="str">
        <f>VLOOKUP(A238,HOP!A:T,20,0)</f>
        <v>直连</v>
      </c>
    </row>
    <row r="239" s="4" customFormat="1" spans="1:9">
      <c r="A239" s="4">
        <v>14932709062</v>
      </c>
      <c r="B239" s="5">
        <v>44302</v>
      </c>
      <c r="C239" s="5">
        <v>44303</v>
      </c>
      <c r="D239" s="4">
        <v>171</v>
      </c>
      <c r="E239" s="4" t="str">
        <f>VLOOKUP(A239,HOP!A:L,12,0)</f>
        <v>171.00</v>
      </c>
      <c r="F239" s="4" t="str">
        <f>VLOOKUP(A239,HOP!A:C,3,0)</f>
        <v>2069911</v>
      </c>
      <c r="G239" s="4">
        <f>D239-E239</f>
        <v>0</v>
      </c>
      <c r="H239" s="4" t="str">
        <f>$H$1&amp;F239</f>
        <v>，2069911</v>
      </c>
      <c r="I239" s="4" t="str">
        <f>VLOOKUP(A239,HOP!A:T,20,0)</f>
        <v>直连</v>
      </c>
    </row>
    <row r="240" s="4" customFormat="1" spans="1:9">
      <c r="A240" s="4">
        <v>14932719079</v>
      </c>
      <c r="B240" s="5">
        <v>44302</v>
      </c>
      <c r="C240" s="5">
        <v>44303</v>
      </c>
      <c r="D240" s="4">
        <v>290</v>
      </c>
      <c r="E240" s="4" t="str">
        <f>VLOOKUP(A240,HOP!A:L,12,0)</f>
        <v>290.00</v>
      </c>
      <c r="F240" s="4" t="str">
        <f>VLOOKUP(A240,HOP!A:C,3,0)</f>
        <v>2069912</v>
      </c>
      <c r="G240" s="4">
        <f>D240-E240</f>
        <v>0</v>
      </c>
      <c r="H240" s="4" t="str">
        <f>$H$1&amp;F240</f>
        <v>，2069912</v>
      </c>
      <c r="I240" s="4" t="str">
        <f>VLOOKUP(A240,HOP!A:T,20,0)</f>
        <v>直连</v>
      </c>
    </row>
    <row r="241" s="4" customFormat="1" spans="1:9">
      <c r="A241" s="4">
        <v>14932807306</v>
      </c>
      <c r="B241" s="5">
        <v>44302</v>
      </c>
      <c r="C241" s="5">
        <v>44303</v>
      </c>
      <c r="D241" s="4">
        <v>144</v>
      </c>
      <c r="E241" s="4" t="str">
        <f>VLOOKUP(A241,HOP!A:L,12,0)</f>
        <v>144.00</v>
      </c>
      <c r="F241" s="4" t="str">
        <f>VLOOKUP(A241,HOP!A:C,3,0)</f>
        <v>2069928</v>
      </c>
      <c r="G241" s="4">
        <f>D241-E241</f>
        <v>0</v>
      </c>
      <c r="H241" s="4" t="str">
        <f>$H$1&amp;F241</f>
        <v>，2069928</v>
      </c>
      <c r="I241" s="4" t="str">
        <f>VLOOKUP(A241,HOP!A:T,20,0)</f>
        <v>直连</v>
      </c>
    </row>
    <row r="242" s="4" customFormat="1" spans="1:9">
      <c r="A242" s="4">
        <v>14932939065</v>
      </c>
      <c r="B242" s="5">
        <v>44302</v>
      </c>
      <c r="C242" s="5">
        <v>44303</v>
      </c>
      <c r="D242" s="4">
        <v>97</v>
      </c>
      <c r="E242" s="4" t="str">
        <f>VLOOKUP(A242,HOP!A:L,12,0)</f>
        <v>97.00</v>
      </c>
      <c r="F242" s="4" t="str">
        <f>VLOOKUP(A242,HOP!A:C,3,0)</f>
        <v>2069954</v>
      </c>
      <c r="G242" s="4">
        <f>D242-E242</f>
        <v>0</v>
      </c>
      <c r="H242" s="4" t="str">
        <f>$H$1&amp;F242</f>
        <v>，2069954</v>
      </c>
      <c r="I242" s="4" t="str">
        <f>VLOOKUP(A242,HOP!A:T,20,0)</f>
        <v>直连</v>
      </c>
    </row>
    <row r="243" s="4" customFormat="1" spans="1:9">
      <c r="A243" s="4">
        <v>14933103061</v>
      </c>
      <c r="B243" s="5">
        <v>44302</v>
      </c>
      <c r="C243" s="5">
        <v>44303</v>
      </c>
      <c r="D243" s="4">
        <v>465</v>
      </c>
      <c r="E243" s="4" t="str">
        <f>VLOOKUP(A243,HOP!A:L,12,0)</f>
        <v>465.00</v>
      </c>
      <c r="F243" s="4" t="str">
        <f>VLOOKUP(A243,HOP!A:C,3,0)</f>
        <v>2069992</v>
      </c>
      <c r="G243" s="4">
        <f>D243-E243</f>
        <v>0</v>
      </c>
      <c r="H243" s="4" t="str">
        <f>$H$1&amp;F243</f>
        <v>，2069992</v>
      </c>
      <c r="I243" s="4" t="str">
        <f>VLOOKUP(A243,HOP!A:T,20,0)</f>
        <v>直连</v>
      </c>
    </row>
    <row r="244" s="4" customFormat="1" spans="1:9">
      <c r="A244" s="4">
        <v>14933151748</v>
      </c>
      <c r="B244" s="5">
        <v>44302</v>
      </c>
      <c r="C244" s="5">
        <v>44303</v>
      </c>
      <c r="D244" s="4">
        <v>465</v>
      </c>
      <c r="E244" s="4" t="str">
        <f>VLOOKUP(A244,HOP!A:L,12,0)</f>
        <v>465.00</v>
      </c>
      <c r="F244" s="4" t="str">
        <f>VLOOKUP(A244,HOP!A:C,3,0)</f>
        <v>2070005</v>
      </c>
      <c r="G244" s="4">
        <f>D244-E244</f>
        <v>0</v>
      </c>
      <c r="H244" s="4" t="str">
        <f>$H$1&amp;F244</f>
        <v>，2070005</v>
      </c>
      <c r="I244" s="4" t="str">
        <f>VLOOKUP(A244,HOP!A:T,20,0)</f>
        <v>直连</v>
      </c>
    </row>
    <row r="245" s="4" customFormat="1" spans="1:9">
      <c r="A245" s="4">
        <v>14933169359</v>
      </c>
      <c r="B245" s="5">
        <v>44302</v>
      </c>
      <c r="C245" s="5">
        <v>44303</v>
      </c>
      <c r="D245" s="4">
        <v>251</v>
      </c>
      <c r="E245" s="4" t="str">
        <f>VLOOKUP(A245,HOP!A:L,12,0)</f>
        <v>251.00</v>
      </c>
      <c r="F245" s="4" t="str">
        <f>VLOOKUP(A245,HOP!A:C,3,0)</f>
        <v>2070014</v>
      </c>
      <c r="G245" s="4">
        <f>D245-E245</f>
        <v>0</v>
      </c>
      <c r="H245" s="4" t="str">
        <f>$H$1&amp;F245</f>
        <v>，2070014</v>
      </c>
      <c r="I245" s="4" t="str">
        <f>VLOOKUP(A245,HOP!A:T,20,0)</f>
        <v>直连</v>
      </c>
    </row>
    <row r="246" s="4" customFormat="1" spans="1:9">
      <c r="A246" s="4">
        <v>14933244715</v>
      </c>
      <c r="B246" s="5">
        <v>44302</v>
      </c>
      <c r="C246" s="5">
        <v>44303</v>
      </c>
      <c r="D246" s="4">
        <v>97</v>
      </c>
      <c r="E246" s="4" t="str">
        <f>VLOOKUP(A246,HOP!A:L,12,0)</f>
        <v>97.00</v>
      </c>
      <c r="F246" s="4" t="str">
        <f>VLOOKUP(A246,HOP!A:C,3,0)</f>
        <v>2070041</v>
      </c>
      <c r="G246" s="4">
        <f>D246-E246</f>
        <v>0</v>
      </c>
      <c r="H246" s="4" t="str">
        <f>$H$1&amp;F246</f>
        <v>，2070041</v>
      </c>
      <c r="I246" s="4" t="str">
        <f>VLOOKUP(A246,HOP!A:T,20,0)</f>
        <v>直连</v>
      </c>
    </row>
    <row r="247" s="4" customFormat="1" spans="1:9">
      <c r="A247" s="4">
        <v>14933429928</v>
      </c>
      <c r="B247" s="5">
        <v>44302</v>
      </c>
      <c r="C247" s="5">
        <v>44303</v>
      </c>
      <c r="D247" s="4">
        <v>465</v>
      </c>
      <c r="E247" s="4" t="str">
        <f>VLOOKUP(A247,HOP!A:L,12,0)</f>
        <v>465.00</v>
      </c>
      <c r="F247" s="4" t="str">
        <f>VLOOKUP(A247,HOP!A:C,3,0)</f>
        <v>2070098</v>
      </c>
      <c r="G247" s="4">
        <f>D247-E247</f>
        <v>0</v>
      </c>
      <c r="H247" s="4" t="str">
        <f>$H$1&amp;F247</f>
        <v>，2070098</v>
      </c>
      <c r="I247" s="4" t="str">
        <f>VLOOKUP(A247,HOP!A:T,20,0)</f>
        <v>直连</v>
      </c>
    </row>
    <row r="248" s="4" customFormat="1" spans="1:9">
      <c r="A248" s="4">
        <v>14933437411</v>
      </c>
      <c r="B248" s="5">
        <v>44302</v>
      </c>
      <c r="C248" s="5">
        <v>44303</v>
      </c>
      <c r="D248" s="4">
        <v>208</v>
      </c>
      <c r="E248" s="4" t="str">
        <f>VLOOKUP(A248,HOP!A:L,12,0)</f>
        <v>208.00</v>
      </c>
      <c r="F248" s="4" t="str">
        <f>VLOOKUP(A248,HOP!A:C,3,0)</f>
        <v>2070101</v>
      </c>
      <c r="G248" s="4">
        <f>D248-E248</f>
        <v>0</v>
      </c>
      <c r="H248" s="4" t="str">
        <f>$H$1&amp;F248</f>
        <v>，2070101</v>
      </c>
      <c r="I248" s="4" t="str">
        <f>VLOOKUP(A248,HOP!A:T,20,0)</f>
        <v>直连</v>
      </c>
    </row>
    <row r="249" s="4" customFormat="1" hidden="1" spans="1:9">
      <c r="A249" s="4">
        <v>14788944888</v>
      </c>
      <c r="B249" s="5">
        <v>44303</v>
      </c>
      <c r="C249" s="5">
        <v>44304</v>
      </c>
      <c r="D249" s="4">
        <v>0</v>
      </c>
      <c r="E249" s="4" t="str">
        <f>VLOOKUP(A249,HOP!A:L,12,0)</f>
        <v>0.00</v>
      </c>
      <c r="F249" s="4" t="str">
        <f>VLOOKUP(A249,HOP!A:C,3,0)</f>
        <v>2046347</v>
      </c>
      <c r="G249" s="4">
        <f>D249-E249</f>
        <v>0</v>
      </c>
      <c r="H249" s="4" t="str">
        <f>$H$1&amp;F249</f>
        <v>，2046347</v>
      </c>
      <c r="I249" s="4" t="str">
        <f>VLOOKUP(A249,HOP!A:T,20,0)</f>
        <v>直连</v>
      </c>
    </row>
    <row r="250" s="4" customFormat="1" spans="1:9">
      <c r="A250" s="4">
        <v>14789667730</v>
      </c>
      <c r="B250" s="5">
        <v>44303</v>
      </c>
      <c r="C250" s="5">
        <v>44304</v>
      </c>
      <c r="D250" s="4">
        <v>1827</v>
      </c>
      <c r="E250" s="4" t="str">
        <f>VLOOKUP(A250,HOP!A:L,12,0)</f>
        <v>1827.00</v>
      </c>
      <c r="F250" s="4" t="str">
        <f>VLOOKUP(A250,HOP!A:C,3,0)</f>
        <v>2046659</v>
      </c>
      <c r="G250" s="4">
        <f>D250-E250</f>
        <v>0</v>
      </c>
      <c r="H250" s="4" t="str">
        <f>$H$1&amp;F250</f>
        <v>，2046659</v>
      </c>
      <c r="I250" s="4" t="str">
        <f>VLOOKUP(A250,HOP!A:T,20,0)</f>
        <v>直连</v>
      </c>
    </row>
    <row r="251" s="4" customFormat="1" hidden="1" spans="1:9">
      <c r="A251" s="4">
        <v>14799450354</v>
      </c>
      <c r="B251" s="5">
        <v>44303</v>
      </c>
      <c r="C251" s="5">
        <v>44304</v>
      </c>
      <c r="D251" s="4">
        <v>0</v>
      </c>
      <c r="E251" s="4" t="str">
        <f>VLOOKUP(A251,HOP!A:L,12,0)</f>
        <v>0.00</v>
      </c>
      <c r="F251" s="4" t="str">
        <f>VLOOKUP(A251,HOP!A:C,3,0)</f>
        <v>2048076</v>
      </c>
      <c r="G251" s="4">
        <f>D251-E251</f>
        <v>0</v>
      </c>
      <c r="H251" s="4" t="str">
        <f>$H$1&amp;F251</f>
        <v>，2048076</v>
      </c>
      <c r="I251" s="4" t="str">
        <f>VLOOKUP(A251,HOP!A:T,20,0)</f>
        <v>直连</v>
      </c>
    </row>
    <row r="252" s="4" customFormat="1" spans="1:9">
      <c r="A252" s="4">
        <v>14832649564</v>
      </c>
      <c r="B252" s="5">
        <v>44302</v>
      </c>
      <c r="C252" s="5">
        <v>44304</v>
      </c>
      <c r="D252" s="4">
        <v>368</v>
      </c>
      <c r="E252" s="4" t="str">
        <f>VLOOKUP(A252,HOP!A:L,12,0)</f>
        <v>368.00</v>
      </c>
      <c r="F252" s="4" t="str">
        <f>VLOOKUP(A252,HOP!A:C,3,0)</f>
        <v>2053368</v>
      </c>
      <c r="G252" s="4">
        <f t="shared" ref="G252:G291" si="8">D252-E252</f>
        <v>0</v>
      </c>
      <c r="H252" s="4" t="str">
        <f t="shared" ref="H252:H291" si="9">$H$1&amp;F252</f>
        <v>，2053368</v>
      </c>
      <c r="I252" s="4" t="str">
        <f>VLOOKUP(A252,HOP!A:T,20,0)</f>
        <v>直连</v>
      </c>
    </row>
    <row r="253" s="4" customFormat="1" spans="1:9">
      <c r="A253" s="4">
        <v>14838522842</v>
      </c>
      <c r="B253" s="5">
        <v>44294</v>
      </c>
      <c r="C253" s="5">
        <v>44304</v>
      </c>
      <c r="D253" s="4">
        <v>2415</v>
      </c>
      <c r="E253" s="4" t="str">
        <f>VLOOKUP(A253,HOP!A:L,12,0)</f>
        <v>2415.00</v>
      </c>
      <c r="F253" s="4" t="str">
        <f>VLOOKUP(A253,HOP!A:C,3,0)</f>
        <v>2053637</v>
      </c>
      <c r="G253" s="4">
        <f t="shared" si="8"/>
        <v>0</v>
      </c>
      <c r="H253" s="4" t="str">
        <f t="shared" si="9"/>
        <v>，2053637</v>
      </c>
      <c r="I253" s="4" t="str">
        <f>VLOOKUP(A253,HOP!A:T,20,0)</f>
        <v>直连</v>
      </c>
    </row>
    <row r="254" s="4" customFormat="1" spans="1:9">
      <c r="A254" s="4">
        <v>14848121864</v>
      </c>
      <c r="B254" s="5">
        <v>44302</v>
      </c>
      <c r="C254" s="5">
        <v>44304</v>
      </c>
      <c r="D254" s="4">
        <v>469</v>
      </c>
      <c r="E254" s="4" t="str">
        <f>VLOOKUP(A254,HOP!A:L,12,0)</f>
        <v>469.00</v>
      </c>
      <c r="F254" s="4" t="str">
        <f>VLOOKUP(A254,HOP!A:C,3,0)</f>
        <v>2055113</v>
      </c>
      <c r="G254" s="4">
        <f t="shared" si="8"/>
        <v>0</v>
      </c>
      <c r="H254" s="4" t="str">
        <f t="shared" si="9"/>
        <v>，2055113</v>
      </c>
      <c r="I254" s="4" t="str">
        <f>VLOOKUP(A254,HOP!A:T,20,0)</f>
        <v>直连</v>
      </c>
    </row>
    <row r="255" s="4" customFormat="1" spans="1:9">
      <c r="A255" s="4">
        <v>14854379604</v>
      </c>
      <c r="B255" s="5">
        <v>44303</v>
      </c>
      <c r="C255" s="5">
        <v>44304</v>
      </c>
      <c r="D255" s="4">
        <v>232</v>
      </c>
      <c r="E255" s="4" t="str">
        <f>VLOOKUP(A255,HOP!A:L,12,0)</f>
        <v>232.00</v>
      </c>
      <c r="F255" s="4" t="str">
        <f>VLOOKUP(A255,HOP!A:C,3,0)</f>
        <v>2055783</v>
      </c>
      <c r="G255" s="4">
        <f t="shared" si="8"/>
        <v>0</v>
      </c>
      <c r="H255" s="4" t="str">
        <f t="shared" si="9"/>
        <v>，2055783</v>
      </c>
      <c r="I255" s="4" t="str">
        <f>VLOOKUP(A255,HOP!A:T,20,0)</f>
        <v>直连</v>
      </c>
    </row>
    <row r="256" s="4" customFormat="1" spans="1:9">
      <c r="A256" s="4">
        <v>14855611116</v>
      </c>
      <c r="B256" s="5">
        <v>44303</v>
      </c>
      <c r="C256" s="5">
        <v>44304</v>
      </c>
      <c r="D256" s="4">
        <v>152</v>
      </c>
      <c r="E256" s="4" t="str">
        <f>VLOOKUP(A256,HOP!A:L,12,0)</f>
        <v>152.00</v>
      </c>
      <c r="F256" s="4" t="str">
        <f>VLOOKUP(A256,HOP!A:C,3,0)</f>
        <v>2056359</v>
      </c>
      <c r="G256" s="4">
        <f t="shared" si="8"/>
        <v>0</v>
      </c>
      <c r="H256" s="4" t="str">
        <f t="shared" si="9"/>
        <v>，2056359</v>
      </c>
      <c r="I256" s="4" t="str">
        <f>VLOOKUP(A256,HOP!A:T,20,0)</f>
        <v>直连</v>
      </c>
    </row>
    <row r="257" s="4" customFormat="1" spans="1:9">
      <c r="A257" s="4">
        <v>14855884986</v>
      </c>
      <c r="B257" s="5">
        <v>44302</v>
      </c>
      <c r="C257" s="5">
        <v>44304</v>
      </c>
      <c r="D257" s="4">
        <v>469</v>
      </c>
      <c r="E257" s="4" t="str">
        <f>VLOOKUP(A257,HOP!A:L,12,0)</f>
        <v>469.00</v>
      </c>
      <c r="F257" s="4" t="str">
        <f>VLOOKUP(A257,HOP!A:C,3,0)</f>
        <v>2056509</v>
      </c>
      <c r="G257" s="4">
        <f t="shared" si="8"/>
        <v>0</v>
      </c>
      <c r="H257" s="4" t="str">
        <f t="shared" si="9"/>
        <v>，2056509</v>
      </c>
      <c r="I257" s="4" t="str">
        <f>VLOOKUP(A257,HOP!A:T,20,0)</f>
        <v>直连</v>
      </c>
    </row>
    <row r="258" s="4" customFormat="1" spans="1:9">
      <c r="A258" s="4">
        <v>14856290446</v>
      </c>
      <c r="B258" s="5">
        <v>44301</v>
      </c>
      <c r="C258" s="5">
        <v>44304</v>
      </c>
      <c r="D258" s="4">
        <v>1220</v>
      </c>
      <c r="E258" s="4" t="str">
        <f>VLOOKUP(A258,HOP!A:L,12,0)</f>
        <v>1220.00</v>
      </c>
      <c r="F258" s="4" t="str">
        <f>VLOOKUP(A258,HOP!A:C,3,0)</f>
        <v>2056642</v>
      </c>
      <c r="G258" s="4">
        <f t="shared" si="8"/>
        <v>0</v>
      </c>
      <c r="H258" s="4" t="str">
        <f t="shared" si="9"/>
        <v>，2056642</v>
      </c>
      <c r="I258" s="4" t="str">
        <f>VLOOKUP(A258,HOP!A:T,20,0)</f>
        <v>直连</v>
      </c>
    </row>
    <row r="259" s="4" customFormat="1" spans="1:9">
      <c r="A259" s="4">
        <v>14861751445</v>
      </c>
      <c r="B259" s="5">
        <v>44302</v>
      </c>
      <c r="C259" s="5">
        <v>44304</v>
      </c>
      <c r="D259" s="4">
        <v>549</v>
      </c>
      <c r="E259" s="4" t="str">
        <f>VLOOKUP(A259,HOP!A:L,12,0)</f>
        <v>549.00</v>
      </c>
      <c r="F259" s="4" t="str">
        <f>VLOOKUP(A259,HOP!A:C,3,0)</f>
        <v>2057100</v>
      </c>
      <c r="G259" s="4">
        <f t="shared" si="8"/>
        <v>0</v>
      </c>
      <c r="H259" s="4" t="str">
        <f t="shared" si="9"/>
        <v>，2057100</v>
      </c>
      <c r="I259" s="4" t="str">
        <f>VLOOKUP(A259,HOP!A:T,20,0)</f>
        <v>直连</v>
      </c>
    </row>
    <row r="260" s="4" customFormat="1" hidden="1" spans="1:9">
      <c r="A260" s="4">
        <v>14862897331</v>
      </c>
      <c r="B260" s="5">
        <v>44303</v>
      </c>
      <c r="C260" s="5">
        <v>44304</v>
      </c>
      <c r="D260" s="4">
        <v>0</v>
      </c>
      <c r="E260" s="4" t="str">
        <f>VLOOKUP(A260,HOP!A:L,12,0)</f>
        <v>0.00</v>
      </c>
      <c r="F260" s="4" t="str">
        <f>VLOOKUP(A260,HOP!A:C,3,0)</f>
        <v>2057560</v>
      </c>
      <c r="G260" s="4">
        <f t="shared" si="8"/>
        <v>0</v>
      </c>
      <c r="H260" s="4" t="str">
        <f t="shared" si="9"/>
        <v>，2057560</v>
      </c>
      <c r="I260" s="4" t="str">
        <f>VLOOKUP(A260,HOP!A:T,20,0)</f>
        <v>直连</v>
      </c>
    </row>
    <row r="261" s="4" customFormat="1" spans="1:9">
      <c r="A261" s="4">
        <v>14872100221</v>
      </c>
      <c r="B261" s="5">
        <v>44301</v>
      </c>
      <c r="C261" s="5">
        <v>44304</v>
      </c>
      <c r="D261" s="4">
        <v>693</v>
      </c>
      <c r="E261" s="4" t="str">
        <f>VLOOKUP(A261,HOP!A:L,12,0)</f>
        <v>693.00</v>
      </c>
      <c r="F261" s="4" t="str">
        <f>VLOOKUP(A261,HOP!A:C,3,0)</f>
        <v>2059398</v>
      </c>
      <c r="G261" s="4">
        <f t="shared" si="8"/>
        <v>0</v>
      </c>
      <c r="H261" s="4" t="str">
        <f t="shared" si="9"/>
        <v>，2059398</v>
      </c>
      <c r="I261" s="4" t="str">
        <f>VLOOKUP(A261,HOP!A:T,20,0)</f>
        <v>直连</v>
      </c>
    </row>
    <row r="262" s="4" customFormat="1" spans="1:9">
      <c r="A262" s="4">
        <v>14877979599</v>
      </c>
      <c r="B262" s="5">
        <v>44300</v>
      </c>
      <c r="C262" s="5">
        <v>44304</v>
      </c>
      <c r="D262" s="4">
        <v>5440</v>
      </c>
      <c r="E262" s="4" t="str">
        <f>VLOOKUP(A262,HOP!A:L,12,0)</f>
        <v>5440.00</v>
      </c>
      <c r="F262" s="4" t="str">
        <f>VLOOKUP(A262,HOP!A:C,3,0)</f>
        <v>2060326</v>
      </c>
      <c r="G262" s="4">
        <f t="shared" si="8"/>
        <v>0</v>
      </c>
      <c r="H262" s="4" t="str">
        <f t="shared" si="9"/>
        <v>，2060326</v>
      </c>
      <c r="I262" s="4" t="str">
        <f>VLOOKUP(A262,HOP!A:T,20,0)</f>
        <v>直连</v>
      </c>
    </row>
    <row r="263" s="4" customFormat="1" spans="1:9">
      <c r="A263" s="4">
        <v>14878338230</v>
      </c>
      <c r="B263" s="5">
        <v>44303</v>
      </c>
      <c r="C263" s="5">
        <v>44304</v>
      </c>
      <c r="D263" s="4">
        <v>298</v>
      </c>
      <c r="E263" s="4" t="str">
        <f>VLOOKUP(A263,HOP!A:L,12,0)</f>
        <v>298.00</v>
      </c>
      <c r="F263" s="4" t="str">
        <f>VLOOKUP(A263,HOP!A:C,3,0)</f>
        <v>2060485</v>
      </c>
      <c r="G263" s="4">
        <f t="shared" si="8"/>
        <v>0</v>
      </c>
      <c r="H263" s="4" t="str">
        <f t="shared" si="9"/>
        <v>，2060485</v>
      </c>
      <c r="I263" s="4" t="str">
        <f>VLOOKUP(A263,HOP!A:T,20,0)</f>
        <v>直连</v>
      </c>
    </row>
    <row r="264" s="4" customFormat="1" spans="1:9">
      <c r="A264" s="4">
        <v>14880330314</v>
      </c>
      <c r="B264" s="5">
        <v>44303</v>
      </c>
      <c r="C264" s="5">
        <v>44304</v>
      </c>
      <c r="D264" s="4">
        <v>194</v>
      </c>
      <c r="E264" s="4" t="str">
        <f>VLOOKUP(A264,HOP!A:L,12,0)</f>
        <v>194.00</v>
      </c>
      <c r="F264" s="4" t="str">
        <f>VLOOKUP(A264,HOP!A:C,3,0)</f>
        <v>2061237</v>
      </c>
      <c r="G264" s="4">
        <f t="shared" si="8"/>
        <v>0</v>
      </c>
      <c r="H264" s="4" t="str">
        <f t="shared" si="9"/>
        <v>，2061237</v>
      </c>
      <c r="I264" s="4" t="str">
        <f>VLOOKUP(A264,HOP!A:T,20,0)</f>
        <v>直连</v>
      </c>
    </row>
    <row r="265" s="4" customFormat="1" spans="1:9">
      <c r="A265" s="4">
        <v>14886551208</v>
      </c>
      <c r="B265" s="5">
        <v>44303</v>
      </c>
      <c r="C265" s="5">
        <v>44304</v>
      </c>
      <c r="D265" s="4">
        <v>152</v>
      </c>
      <c r="E265" s="4" t="str">
        <f>VLOOKUP(A265,HOP!A:L,12,0)</f>
        <v>152.00</v>
      </c>
      <c r="F265" s="4" t="str">
        <f>VLOOKUP(A265,HOP!A:C,3,0)</f>
        <v>2062269</v>
      </c>
      <c r="G265" s="4">
        <f t="shared" si="8"/>
        <v>0</v>
      </c>
      <c r="H265" s="4" t="str">
        <f t="shared" si="9"/>
        <v>，2062269</v>
      </c>
      <c r="I265" s="4" t="str">
        <f>VLOOKUP(A265,HOP!A:T,20,0)</f>
        <v>直连</v>
      </c>
    </row>
    <row r="266" s="4" customFormat="1" hidden="1" spans="1:9">
      <c r="A266" s="4">
        <v>14888019357</v>
      </c>
      <c r="B266" s="5">
        <v>44303</v>
      </c>
      <c r="C266" s="5">
        <v>44304</v>
      </c>
      <c r="D266" s="4">
        <v>0</v>
      </c>
      <c r="E266" s="4" t="str">
        <f>VLOOKUP(A266,HOP!A:L,12,0)</f>
        <v>0.00</v>
      </c>
      <c r="F266" s="4" t="str">
        <f>VLOOKUP(A266,HOP!A:C,3,0)</f>
        <v>2062773</v>
      </c>
      <c r="G266" s="4">
        <f t="shared" si="8"/>
        <v>0</v>
      </c>
      <c r="H266" s="4" t="str">
        <f t="shared" si="9"/>
        <v>，2062773</v>
      </c>
      <c r="I266" s="4" t="str">
        <f>VLOOKUP(A266,HOP!A:T,20,0)</f>
        <v>直连</v>
      </c>
    </row>
    <row r="267" s="4" customFormat="1" spans="1:9">
      <c r="A267" s="4">
        <v>14889047351</v>
      </c>
      <c r="B267" s="5">
        <v>44301</v>
      </c>
      <c r="C267" s="5">
        <v>44304</v>
      </c>
      <c r="D267" s="4">
        <v>471</v>
      </c>
      <c r="E267" s="4" t="str">
        <f>VLOOKUP(A267,HOP!A:L,12,0)</f>
        <v>471.00</v>
      </c>
      <c r="F267" s="4" t="str">
        <f>VLOOKUP(A267,HOP!A:C,3,0)</f>
        <v>2063150</v>
      </c>
      <c r="G267" s="4">
        <f t="shared" si="8"/>
        <v>0</v>
      </c>
      <c r="H267" s="4" t="str">
        <f t="shared" si="9"/>
        <v>，2063150</v>
      </c>
      <c r="I267" s="4" t="str">
        <f>VLOOKUP(A267,HOP!A:T,20,0)</f>
        <v>直连</v>
      </c>
    </row>
    <row r="268" s="4" customFormat="1" spans="1:9">
      <c r="A268" s="4">
        <v>14892200344</v>
      </c>
      <c r="B268" s="5">
        <v>44303</v>
      </c>
      <c r="C268" s="5">
        <v>44304</v>
      </c>
      <c r="D268" s="4">
        <v>201</v>
      </c>
      <c r="E268" s="4" t="str">
        <f>VLOOKUP(A268,HOP!A:L,12,0)</f>
        <v>201.00</v>
      </c>
      <c r="F268" s="4" t="str">
        <f>VLOOKUP(A268,HOP!A:C,3,0)</f>
        <v>2063205</v>
      </c>
      <c r="G268" s="4">
        <f t="shared" si="8"/>
        <v>0</v>
      </c>
      <c r="H268" s="4" t="str">
        <f t="shared" si="9"/>
        <v>，2063205</v>
      </c>
      <c r="I268" s="4" t="str">
        <f>VLOOKUP(A268,HOP!A:T,20,0)</f>
        <v>直连</v>
      </c>
    </row>
    <row r="269" s="4" customFormat="1" spans="1:9">
      <c r="A269" s="4">
        <v>14900206934</v>
      </c>
      <c r="B269" s="5">
        <v>44303</v>
      </c>
      <c r="C269" s="5">
        <v>44304</v>
      </c>
      <c r="D269" s="4">
        <v>256</v>
      </c>
      <c r="E269" s="4" t="str">
        <f>VLOOKUP(A269,HOP!A:L,12,0)</f>
        <v>256.00</v>
      </c>
      <c r="F269" s="4" t="str">
        <f>VLOOKUP(A269,HOP!A:C,3,0)</f>
        <v>2064680</v>
      </c>
      <c r="G269" s="4">
        <f t="shared" si="8"/>
        <v>0</v>
      </c>
      <c r="H269" s="4" t="str">
        <f t="shared" si="9"/>
        <v>，2064680</v>
      </c>
      <c r="I269" s="4" t="str">
        <f>VLOOKUP(A269,HOP!A:T,20,0)</f>
        <v>直连</v>
      </c>
    </row>
    <row r="270" s="4" customFormat="1" spans="1:9">
      <c r="A270" s="4">
        <v>14901276866</v>
      </c>
      <c r="B270" s="5">
        <v>44302</v>
      </c>
      <c r="C270" s="5">
        <v>44304</v>
      </c>
      <c r="D270" s="4">
        <v>943</v>
      </c>
      <c r="E270" s="4" t="str">
        <f>VLOOKUP(A270,HOP!A:L,12,0)</f>
        <v>943.00</v>
      </c>
      <c r="F270" s="4" t="str">
        <f>VLOOKUP(A270,HOP!A:C,3,0)</f>
        <v>2064958</v>
      </c>
      <c r="G270" s="4">
        <f t="shared" si="8"/>
        <v>0</v>
      </c>
      <c r="H270" s="4" t="str">
        <f t="shared" si="9"/>
        <v>，2064958</v>
      </c>
      <c r="I270" s="4" t="str">
        <f>VLOOKUP(A270,HOP!A:T,20,0)</f>
        <v>直连</v>
      </c>
    </row>
    <row r="271" s="4" customFormat="1" spans="1:9">
      <c r="A271" s="4">
        <v>14903265098</v>
      </c>
      <c r="B271" s="5">
        <v>44302</v>
      </c>
      <c r="C271" s="5">
        <v>44304</v>
      </c>
      <c r="D271" s="4">
        <v>531</v>
      </c>
      <c r="E271" s="4" t="str">
        <f>VLOOKUP(A271,HOP!A:L,12,0)</f>
        <v>531.00</v>
      </c>
      <c r="F271" s="4" t="str">
        <f>VLOOKUP(A271,HOP!A:C,3,0)</f>
        <v>2065502</v>
      </c>
      <c r="G271" s="4">
        <f>D271-E271</f>
        <v>0</v>
      </c>
      <c r="H271" s="4" t="str">
        <f>$H$1&amp;F271</f>
        <v>，2065502</v>
      </c>
      <c r="I271" s="4" t="str">
        <f>VLOOKUP(A271,HOP!A:T,20,0)</f>
        <v>直连</v>
      </c>
    </row>
    <row r="272" s="4" customFormat="1" hidden="1" spans="1:9">
      <c r="A272" s="4">
        <v>14903262826</v>
      </c>
      <c r="B272" s="5">
        <v>44302</v>
      </c>
      <c r="C272" s="5">
        <v>44304</v>
      </c>
      <c r="D272" s="4">
        <v>0</v>
      </c>
      <c r="E272" s="4" t="e">
        <f>VLOOKUP(A272,HOP!A:L,12,0)</f>
        <v>#N/A</v>
      </c>
      <c r="F272" s="4">
        <v>2065504</v>
      </c>
      <c r="G272" s="4" t="e">
        <f>D272-E272</f>
        <v>#N/A</v>
      </c>
      <c r="H272" s="4" t="str">
        <f>$H$1&amp;F272</f>
        <v>，2065504</v>
      </c>
      <c r="I272" s="4" t="e">
        <f>VLOOKUP(A272,HOP!A:T,20,0)</f>
        <v>#N/A</v>
      </c>
    </row>
    <row r="273" s="4" customFormat="1" spans="1:9">
      <c r="A273" s="4">
        <v>14903271333</v>
      </c>
      <c r="B273" s="5">
        <v>44302</v>
      </c>
      <c r="C273" s="5">
        <v>44304</v>
      </c>
      <c r="D273" s="4">
        <v>531</v>
      </c>
      <c r="E273" s="4" t="str">
        <f>VLOOKUP(A273,HOP!A:L,12,0)</f>
        <v>531.00</v>
      </c>
      <c r="F273" s="4" t="str">
        <f>VLOOKUP(A273,HOP!A:C,3,0)</f>
        <v>2065503</v>
      </c>
      <c r="G273" s="4">
        <f>D273-E273</f>
        <v>0</v>
      </c>
      <c r="H273" s="4" t="str">
        <f>$H$1&amp;F273</f>
        <v>，2065503</v>
      </c>
      <c r="I273" s="4" t="str">
        <f>VLOOKUP(A273,HOP!A:T,20,0)</f>
        <v>直连</v>
      </c>
    </row>
    <row r="274" s="4" customFormat="1" spans="1:10">
      <c r="A274" s="4">
        <v>14903801710</v>
      </c>
      <c r="B274" s="5">
        <v>44302</v>
      </c>
      <c r="C274" s="5">
        <v>44304</v>
      </c>
      <c r="D274" s="4">
        <v>226</v>
      </c>
      <c r="E274" s="4" t="str">
        <f>VLOOKUP(A274,HOP!A:L,12,0)</f>
        <v>266.50</v>
      </c>
      <c r="F274" s="4" t="str">
        <f>VLOOKUP(A274,HOP!A:C,3,0)</f>
        <v>2065633</v>
      </c>
      <c r="G274" s="4">
        <f>D274-E274</f>
        <v>-40.5</v>
      </c>
      <c r="H274" s="4" t="str">
        <f>$H$1&amp;F274</f>
        <v>，2065633</v>
      </c>
      <c r="I274" s="4" t="str">
        <f>VLOOKUP(A274,HOP!A:T,20,0)</f>
        <v>直连</v>
      </c>
      <c r="J274" s="4" t="s">
        <v>1265</v>
      </c>
    </row>
    <row r="275" s="4" customFormat="1" spans="1:9">
      <c r="A275" s="4">
        <v>14907874514</v>
      </c>
      <c r="B275" s="5">
        <v>44303</v>
      </c>
      <c r="C275" s="5">
        <v>44304</v>
      </c>
      <c r="D275" s="4">
        <v>621</v>
      </c>
      <c r="E275" s="4" t="str">
        <f>VLOOKUP(A275,HOP!A:L,12,0)</f>
        <v>621.00</v>
      </c>
      <c r="F275" s="4" t="str">
        <f>VLOOKUP(A275,HOP!A:C,3,0)</f>
        <v>2066005</v>
      </c>
      <c r="G275" s="4">
        <f>D275-E275</f>
        <v>0</v>
      </c>
      <c r="H275" s="4" t="str">
        <f>$H$1&amp;F275</f>
        <v>，2066005</v>
      </c>
      <c r="I275" s="4" t="str">
        <f>VLOOKUP(A275,HOP!A:T,20,0)</f>
        <v>直连</v>
      </c>
    </row>
    <row r="276" s="4" customFormat="1" spans="1:9">
      <c r="A276" s="4">
        <v>14909436089</v>
      </c>
      <c r="B276" s="5">
        <v>44302</v>
      </c>
      <c r="C276" s="5">
        <v>44304</v>
      </c>
      <c r="D276" s="4">
        <v>877</v>
      </c>
      <c r="E276" s="4" t="str">
        <f>VLOOKUP(A276,HOP!A:L,12,0)</f>
        <v>877.00</v>
      </c>
      <c r="F276" s="4" t="str">
        <f>VLOOKUP(A276,HOP!A:C,3,0)</f>
        <v>2066412</v>
      </c>
      <c r="G276" s="4">
        <f>D276-E276</f>
        <v>0</v>
      </c>
      <c r="H276" s="4" t="str">
        <f>$H$1&amp;F276</f>
        <v>，2066412</v>
      </c>
      <c r="I276" s="4" t="str">
        <f>VLOOKUP(A276,HOP!A:T,20,0)</f>
        <v>直连</v>
      </c>
    </row>
    <row r="277" s="4" customFormat="1" spans="1:9">
      <c r="A277" s="4">
        <v>14910482814</v>
      </c>
      <c r="B277" s="5">
        <v>44300</v>
      </c>
      <c r="C277" s="5">
        <v>44304</v>
      </c>
      <c r="D277" s="4">
        <v>1848</v>
      </c>
      <c r="E277" s="4" t="str">
        <f>VLOOKUP(A277,HOP!A:L,12,0)</f>
        <v>1848.00</v>
      </c>
      <c r="F277" s="4" t="str">
        <f>VLOOKUP(A277,HOP!A:C,3,0)</f>
        <v>2066655</v>
      </c>
      <c r="G277" s="4">
        <f>D277-E277</f>
        <v>0</v>
      </c>
      <c r="H277" s="4" t="str">
        <f>$H$1&amp;F277</f>
        <v>，2066655</v>
      </c>
      <c r="I277" s="4" t="str">
        <f>VLOOKUP(A277,HOP!A:T,20,0)</f>
        <v>直连</v>
      </c>
    </row>
    <row r="278" s="4" customFormat="1" spans="1:9">
      <c r="A278" s="4">
        <v>14911118685</v>
      </c>
      <c r="B278" s="5">
        <v>44303</v>
      </c>
      <c r="C278" s="5">
        <v>44304</v>
      </c>
      <c r="D278" s="4">
        <v>221</v>
      </c>
      <c r="E278" s="4" t="str">
        <f>VLOOKUP(A278,HOP!A:L,12,0)</f>
        <v>221.00</v>
      </c>
      <c r="F278" s="4" t="str">
        <f>VLOOKUP(A278,HOP!A:C,3,0)</f>
        <v>2066810</v>
      </c>
      <c r="G278" s="4">
        <f>D278-E278</f>
        <v>0</v>
      </c>
      <c r="H278" s="4" t="str">
        <f>$H$1&amp;F278</f>
        <v>，2066810</v>
      </c>
      <c r="I278" s="4" t="str">
        <f>VLOOKUP(A278,HOP!A:T,20,0)</f>
        <v>直连</v>
      </c>
    </row>
    <row r="279" s="4" customFormat="1" spans="1:9">
      <c r="A279" s="4">
        <v>14915055904</v>
      </c>
      <c r="B279" s="5">
        <v>44303</v>
      </c>
      <c r="C279" s="5">
        <v>44304</v>
      </c>
      <c r="D279" s="4">
        <v>430</v>
      </c>
      <c r="E279" s="4" t="str">
        <f>VLOOKUP(A279,HOP!A:L,12,0)</f>
        <v>430.00</v>
      </c>
      <c r="F279" s="4" t="str">
        <f>VLOOKUP(A279,HOP!A:C,3,0)</f>
        <v>2066996</v>
      </c>
      <c r="G279" s="4">
        <f>D279-E279</f>
        <v>0</v>
      </c>
      <c r="H279" s="4" t="str">
        <f>$H$1&amp;F279</f>
        <v>，2066996</v>
      </c>
      <c r="I279" s="4" t="str">
        <f>VLOOKUP(A279,HOP!A:T,20,0)</f>
        <v>直连</v>
      </c>
    </row>
    <row r="280" s="4" customFormat="1" hidden="1" spans="1:9">
      <c r="A280" s="4">
        <v>14915155040</v>
      </c>
      <c r="B280" s="5">
        <v>44303</v>
      </c>
      <c r="C280" s="5">
        <v>44304</v>
      </c>
      <c r="D280" s="4">
        <v>0</v>
      </c>
      <c r="E280" s="4" t="str">
        <f>VLOOKUP(A280,HOP!A:L,12,0)</f>
        <v>0.00</v>
      </c>
      <c r="F280" s="4" t="str">
        <f>VLOOKUP(A280,HOP!A:C,3,0)</f>
        <v>2067020</v>
      </c>
      <c r="G280" s="4">
        <f>D280-E280</f>
        <v>0</v>
      </c>
      <c r="H280" s="4" t="str">
        <f>$H$1&amp;F280</f>
        <v>，2067020</v>
      </c>
      <c r="I280" s="4" t="str">
        <f>VLOOKUP(A280,HOP!A:T,20,0)</f>
        <v>直连</v>
      </c>
    </row>
    <row r="281" s="4" customFormat="1" spans="1:9">
      <c r="A281" s="4">
        <v>14916614565</v>
      </c>
      <c r="B281" s="5">
        <v>44302</v>
      </c>
      <c r="C281" s="5">
        <v>44304</v>
      </c>
      <c r="D281" s="4">
        <v>840</v>
      </c>
      <c r="E281" s="4" t="str">
        <f>VLOOKUP(A281,HOP!A:L,12,0)</f>
        <v>840.00</v>
      </c>
      <c r="F281" s="4" t="str">
        <f>VLOOKUP(A281,HOP!A:C,3,0)</f>
        <v>2067300</v>
      </c>
      <c r="G281" s="4">
        <f>D281-E281</f>
        <v>0</v>
      </c>
      <c r="H281" s="4" t="str">
        <f>$H$1&amp;F281</f>
        <v>，2067300</v>
      </c>
      <c r="I281" s="4" t="str">
        <f>VLOOKUP(A281,HOP!A:T,20,0)</f>
        <v>直连</v>
      </c>
    </row>
    <row r="282" s="4" customFormat="1" hidden="1" spans="1:9">
      <c r="A282" s="4">
        <v>14916653008</v>
      </c>
      <c r="B282" s="5">
        <v>44303</v>
      </c>
      <c r="C282" s="5">
        <v>44304</v>
      </c>
      <c r="D282" s="4">
        <v>0</v>
      </c>
      <c r="E282" s="4" t="str">
        <f>VLOOKUP(A282,HOP!A:L,12,0)</f>
        <v>0.00</v>
      </c>
      <c r="F282" s="4" t="str">
        <f>VLOOKUP(A282,HOP!A:C,3,0)</f>
        <v>2067314</v>
      </c>
      <c r="G282" s="4">
        <f>D282-E282</f>
        <v>0</v>
      </c>
      <c r="H282" s="4" t="str">
        <f>$H$1&amp;F282</f>
        <v>，2067314</v>
      </c>
      <c r="I282" s="4" t="str">
        <f>VLOOKUP(A282,HOP!A:T,20,0)</f>
        <v>直连</v>
      </c>
    </row>
    <row r="283" s="4" customFormat="1" spans="1:9">
      <c r="A283" s="4">
        <v>14916779865</v>
      </c>
      <c r="B283" s="5">
        <v>44301</v>
      </c>
      <c r="C283" s="5">
        <v>44304</v>
      </c>
      <c r="D283" s="4">
        <v>609</v>
      </c>
      <c r="E283" s="4" t="str">
        <f>VLOOKUP(A283,HOP!A:L,12,0)</f>
        <v>609.00</v>
      </c>
      <c r="F283" s="4" t="str">
        <f>VLOOKUP(A283,HOP!A:C,3,0)</f>
        <v>2067356</v>
      </c>
      <c r="G283" s="4">
        <f>D283-E283</f>
        <v>0</v>
      </c>
      <c r="H283" s="4" t="str">
        <f>$H$1&amp;F283</f>
        <v>，2067356</v>
      </c>
      <c r="I283" s="4" t="str">
        <f>VLOOKUP(A283,HOP!A:T,20,0)</f>
        <v>直连</v>
      </c>
    </row>
    <row r="284" s="4" customFormat="1" spans="1:9">
      <c r="A284" s="4">
        <v>14917075733</v>
      </c>
      <c r="B284" s="5">
        <v>44303</v>
      </c>
      <c r="C284" s="5">
        <v>44304</v>
      </c>
      <c r="D284" s="4">
        <v>307</v>
      </c>
      <c r="E284" s="4" t="str">
        <f>VLOOKUP(A284,HOP!A:L,12,0)</f>
        <v>307.00</v>
      </c>
      <c r="F284" s="4" t="str">
        <f>VLOOKUP(A284,HOP!A:C,3,0)</f>
        <v>2067440</v>
      </c>
      <c r="G284" s="4">
        <f>D284-E284</f>
        <v>0</v>
      </c>
      <c r="H284" s="4" t="str">
        <f>$H$1&amp;F284</f>
        <v>，2067440</v>
      </c>
      <c r="I284" s="4" t="str">
        <f>VLOOKUP(A284,HOP!A:T,20,0)</f>
        <v>直连</v>
      </c>
    </row>
    <row r="285" s="4" customFormat="1" hidden="1" spans="1:9">
      <c r="A285" s="4">
        <v>14917264764</v>
      </c>
      <c r="B285" s="5">
        <v>44303</v>
      </c>
      <c r="C285" s="5">
        <v>44304</v>
      </c>
      <c r="D285" s="4">
        <v>0</v>
      </c>
      <c r="E285" s="4" t="e">
        <f>VLOOKUP(A285,HOP!A:L,12,0)</f>
        <v>#N/A</v>
      </c>
      <c r="F285" s="4">
        <v>2067503</v>
      </c>
      <c r="G285" s="4" t="e">
        <f>D285-E285</f>
        <v>#N/A</v>
      </c>
      <c r="H285" s="4" t="str">
        <f>$H$1&amp;F285</f>
        <v>，2067503</v>
      </c>
      <c r="I285" s="4" t="e">
        <f>VLOOKUP(A285,HOP!A:T,20,0)</f>
        <v>#N/A</v>
      </c>
    </row>
    <row r="286" s="4" customFormat="1" spans="1:9">
      <c r="A286" s="4">
        <v>14917485952</v>
      </c>
      <c r="B286" s="5">
        <v>44303</v>
      </c>
      <c r="C286" s="5">
        <v>44304</v>
      </c>
      <c r="D286" s="4">
        <v>163</v>
      </c>
      <c r="E286" s="4" t="str">
        <f>VLOOKUP(A286,HOP!A:L,12,0)</f>
        <v>163.00</v>
      </c>
      <c r="F286" s="4" t="str">
        <f>VLOOKUP(A286,HOP!A:C,3,0)</f>
        <v>2067547</v>
      </c>
      <c r="G286" s="4">
        <f>D286-E286</f>
        <v>0</v>
      </c>
      <c r="H286" s="4" t="str">
        <f>$H$1&amp;F286</f>
        <v>，2067547</v>
      </c>
      <c r="I286" s="4" t="str">
        <f>VLOOKUP(A286,HOP!A:T,20,0)</f>
        <v>直连</v>
      </c>
    </row>
    <row r="287" s="4" customFormat="1" spans="1:9">
      <c r="A287" s="4">
        <v>14921873080</v>
      </c>
      <c r="B287" s="5">
        <v>44303</v>
      </c>
      <c r="C287" s="5">
        <v>44304</v>
      </c>
      <c r="D287" s="4">
        <v>117</v>
      </c>
      <c r="E287" s="4" t="str">
        <f>VLOOKUP(A287,HOP!A:L,12,0)</f>
        <v>117.00</v>
      </c>
      <c r="F287" s="4" t="str">
        <f>VLOOKUP(A287,HOP!A:C,3,0)</f>
        <v>2068162</v>
      </c>
      <c r="G287" s="4">
        <f>D287-E287</f>
        <v>0</v>
      </c>
      <c r="H287" s="4" t="str">
        <f>$H$1&amp;F287</f>
        <v>，2068162</v>
      </c>
      <c r="I287" s="4" t="str">
        <f>VLOOKUP(A287,HOP!A:T,20,0)</f>
        <v>直连</v>
      </c>
    </row>
    <row r="288" s="4" customFormat="1" spans="1:9">
      <c r="A288" s="4">
        <v>14922789829</v>
      </c>
      <c r="B288" s="5">
        <v>44303</v>
      </c>
      <c r="C288" s="5">
        <v>44304</v>
      </c>
      <c r="D288" s="4">
        <v>339</v>
      </c>
      <c r="E288" s="4" t="str">
        <f>VLOOKUP(A288,HOP!A:L,12,0)</f>
        <v>339.00</v>
      </c>
      <c r="F288" s="4" t="str">
        <f>VLOOKUP(A288,HOP!A:C,3,0)</f>
        <v>2068343</v>
      </c>
      <c r="G288" s="4">
        <f>D288-E288</f>
        <v>0</v>
      </c>
      <c r="H288" s="4" t="str">
        <f>$H$1&amp;F288</f>
        <v>，2068343</v>
      </c>
      <c r="I288" s="4" t="str">
        <f>VLOOKUP(A288,HOP!A:T,20,0)</f>
        <v>直连</v>
      </c>
    </row>
    <row r="289" s="4" customFormat="1" spans="1:9">
      <c r="A289" s="4">
        <v>14922846692</v>
      </c>
      <c r="B289" s="5">
        <v>44302</v>
      </c>
      <c r="C289" s="5">
        <v>44304</v>
      </c>
      <c r="D289" s="4">
        <v>236</v>
      </c>
      <c r="E289" s="4" t="str">
        <f>VLOOKUP(A289,HOP!A:L,12,0)</f>
        <v>236.00</v>
      </c>
      <c r="F289" s="4" t="str">
        <f>VLOOKUP(A289,HOP!A:C,3,0)</f>
        <v>2068355</v>
      </c>
      <c r="G289" s="4">
        <f>D289-E289</f>
        <v>0</v>
      </c>
      <c r="H289" s="4" t="str">
        <f>$H$1&amp;F289</f>
        <v>，2068355</v>
      </c>
      <c r="I289" s="4" t="str">
        <f>VLOOKUP(A289,HOP!A:T,20,0)</f>
        <v>直连</v>
      </c>
    </row>
    <row r="290" s="4" customFormat="1" spans="1:9">
      <c r="A290" s="4">
        <v>14923416825</v>
      </c>
      <c r="B290" s="5">
        <v>44302</v>
      </c>
      <c r="C290" s="5">
        <v>44304</v>
      </c>
      <c r="D290" s="4">
        <v>538</v>
      </c>
      <c r="E290" s="4" t="str">
        <f>VLOOKUP(A290,HOP!A:L,12,0)</f>
        <v>538.00</v>
      </c>
      <c r="F290" s="4" t="str">
        <f>VLOOKUP(A290,HOP!A:C,3,0)</f>
        <v>2068514</v>
      </c>
      <c r="G290" s="4">
        <f>D290-E290</f>
        <v>0</v>
      </c>
      <c r="H290" s="4" t="str">
        <f>$H$1&amp;F290</f>
        <v>，2068514</v>
      </c>
      <c r="I290" s="4" t="str">
        <f>VLOOKUP(A290,HOP!A:T,20,0)</f>
        <v>直连</v>
      </c>
    </row>
    <row r="291" s="4" customFormat="1" spans="1:9">
      <c r="A291" s="4">
        <v>14923625742</v>
      </c>
      <c r="B291" s="5">
        <v>44303</v>
      </c>
      <c r="C291" s="5">
        <v>44304</v>
      </c>
      <c r="D291" s="4">
        <v>113</v>
      </c>
      <c r="E291" s="4" t="str">
        <f>VLOOKUP(A291,HOP!A:L,12,0)</f>
        <v>113.00</v>
      </c>
      <c r="F291" s="4" t="str">
        <f>VLOOKUP(A291,HOP!A:C,3,0)</f>
        <v>2068563</v>
      </c>
      <c r="G291" s="4">
        <f>D291-E291</f>
        <v>0</v>
      </c>
      <c r="H291" s="4" t="str">
        <f>$H$1&amp;F291</f>
        <v>，2068563</v>
      </c>
      <c r="I291" s="4" t="str">
        <f>VLOOKUP(A291,HOP!A:T,20,0)</f>
        <v>直连</v>
      </c>
    </row>
    <row r="292" s="4" customFormat="1" spans="1:9">
      <c r="A292" s="4">
        <v>14924186494</v>
      </c>
      <c r="B292" s="5">
        <v>44303</v>
      </c>
      <c r="C292" s="5">
        <v>44304</v>
      </c>
      <c r="D292" s="4">
        <v>144</v>
      </c>
      <c r="E292" s="4" t="str">
        <f>VLOOKUP(A292,HOP!A:L,12,0)</f>
        <v>144.00</v>
      </c>
      <c r="F292" s="4" t="str">
        <f>VLOOKUP(A292,HOP!A:C,3,0)</f>
        <v>2068712</v>
      </c>
      <c r="G292" s="4">
        <f>D292-E292</f>
        <v>0</v>
      </c>
      <c r="H292" s="4" t="str">
        <f>$H$1&amp;F292</f>
        <v>，2068712</v>
      </c>
      <c r="I292" s="4" t="str">
        <f>VLOOKUP(A292,HOP!A:T,20,0)</f>
        <v>直连</v>
      </c>
    </row>
    <row r="293" s="4" customFormat="1" spans="1:9">
      <c r="A293" s="4">
        <v>14924240630</v>
      </c>
      <c r="B293" s="5">
        <v>44303</v>
      </c>
      <c r="C293" s="5">
        <v>44304</v>
      </c>
      <c r="D293" s="4">
        <v>521</v>
      </c>
      <c r="E293" s="4" t="str">
        <f>VLOOKUP(A293,HOP!A:L,12,0)</f>
        <v>521.00</v>
      </c>
      <c r="F293" s="4" t="str">
        <f>VLOOKUP(A293,HOP!A:C,3,0)</f>
        <v>2068728</v>
      </c>
      <c r="G293" s="4">
        <f>D293-E293</f>
        <v>0</v>
      </c>
      <c r="H293" s="4" t="str">
        <f>$H$1&amp;F293</f>
        <v>，2068728</v>
      </c>
      <c r="I293" s="4" t="str">
        <f>VLOOKUP(A293,HOP!A:T,20,0)</f>
        <v>直连</v>
      </c>
    </row>
    <row r="294" s="4" customFormat="1" spans="1:9">
      <c r="A294" s="4">
        <v>14926630717</v>
      </c>
      <c r="B294" s="5">
        <v>44303</v>
      </c>
      <c r="C294" s="5">
        <v>44304</v>
      </c>
      <c r="D294" s="4">
        <v>104</v>
      </c>
      <c r="E294" s="4" t="str">
        <f>VLOOKUP(A294,HOP!A:L,12,0)</f>
        <v>104.00</v>
      </c>
      <c r="F294" s="4" t="str">
        <f>VLOOKUP(A294,HOP!A:C,3,0)</f>
        <v>2068842</v>
      </c>
      <c r="G294" s="4">
        <f>D294-E294</f>
        <v>0</v>
      </c>
      <c r="H294" s="4" t="str">
        <f>$H$1&amp;F294</f>
        <v>，2068842</v>
      </c>
      <c r="I294" s="4" t="str">
        <f>VLOOKUP(A294,HOP!A:T,20,0)</f>
        <v>直连</v>
      </c>
    </row>
    <row r="295" s="4" customFormat="1" hidden="1" spans="1:9">
      <c r="A295" s="4">
        <v>14926699171</v>
      </c>
      <c r="B295" s="5">
        <v>44303</v>
      </c>
      <c r="C295" s="5">
        <v>44304</v>
      </c>
      <c r="D295" s="4">
        <v>0</v>
      </c>
      <c r="E295" s="4" t="str">
        <f>VLOOKUP(A295,HOP!A:L,12,0)</f>
        <v>0.00</v>
      </c>
      <c r="F295" s="4" t="str">
        <f>VLOOKUP(A295,HOP!A:C,3,0)</f>
        <v>2068862</v>
      </c>
      <c r="G295" s="4">
        <f>D295-E295</f>
        <v>0</v>
      </c>
      <c r="H295" s="4" t="str">
        <f>$H$1&amp;F295</f>
        <v>，2068862</v>
      </c>
      <c r="I295" s="4" t="str">
        <f>VLOOKUP(A295,HOP!A:T,20,0)</f>
        <v>直连</v>
      </c>
    </row>
    <row r="296" s="4" customFormat="1" hidden="1" spans="1:9">
      <c r="A296" s="4">
        <v>14926725428</v>
      </c>
      <c r="B296" s="5">
        <v>44303</v>
      </c>
      <c r="C296" s="5">
        <v>44304</v>
      </c>
      <c r="D296" s="4">
        <v>0</v>
      </c>
      <c r="E296" s="4" t="str">
        <f>VLOOKUP(A296,HOP!A:L,12,0)</f>
        <v>0.00</v>
      </c>
      <c r="F296" s="4" t="str">
        <f>VLOOKUP(A296,HOP!A:C,3,0)</f>
        <v>2068871</v>
      </c>
      <c r="G296" s="4">
        <f>D296-E296</f>
        <v>0</v>
      </c>
      <c r="H296" s="4" t="str">
        <f>$H$1&amp;F296</f>
        <v>，2068871</v>
      </c>
      <c r="I296" s="4" t="str">
        <f>VLOOKUP(A296,HOP!A:T,20,0)</f>
        <v>直连</v>
      </c>
    </row>
    <row r="297" s="4" customFormat="1" hidden="1" spans="1:9">
      <c r="A297" s="4">
        <v>14926794012</v>
      </c>
      <c r="B297" s="5">
        <v>44303</v>
      </c>
      <c r="C297" s="5">
        <v>44304</v>
      </c>
      <c r="D297" s="4">
        <v>0</v>
      </c>
      <c r="E297" s="4" t="str">
        <f>VLOOKUP(A297,HOP!A:L,12,0)</f>
        <v>0.00</v>
      </c>
      <c r="F297" s="4" t="str">
        <f>VLOOKUP(A297,HOP!A:C,3,0)</f>
        <v>2068885</v>
      </c>
      <c r="G297" s="4">
        <f>D297-E297</f>
        <v>0</v>
      </c>
      <c r="H297" s="4" t="str">
        <f>$H$1&amp;F297</f>
        <v>，2068885</v>
      </c>
      <c r="I297" s="4" t="str">
        <f>VLOOKUP(A297,HOP!A:T,20,0)</f>
        <v>直连</v>
      </c>
    </row>
    <row r="298" s="4" customFormat="1" spans="1:9">
      <c r="A298" s="4">
        <v>14927441086</v>
      </c>
      <c r="B298" s="5">
        <v>44303</v>
      </c>
      <c r="C298" s="5">
        <v>44304</v>
      </c>
      <c r="D298" s="4">
        <v>196</v>
      </c>
      <c r="E298" s="4" t="str">
        <f>VLOOKUP(A298,HOP!A:L,12,0)</f>
        <v>196.00</v>
      </c>
      <c r="F298" s="4" t="str">
        <f>VLOOKUP(A298,HOP!A:C,3,0)</f>
        <v>2069023</v>
      </c>
      <c r="G298" s="4">
        <f>D298-E298</f>
        <v>0</v>
      </c>
      <c r="H298" s="4" t="str">
        <f>$H$1&amp;F298</f>
        <v>，2069023</v>
      </c>
      <c r="I298" s="4" t="str">
        <f>VLOOKUP(A298,HOP!A:T,20,0)</f>
        <v>直连</v>
      </c>
    </row>
    <row r="299" s="4" customFormat="1" spans="1:9">
      <c r="A299" s="4">
        <v>14927602645</v>
      </c>
      <c r="B299" s="5">
        <v>44303</v>
      </c>
      <c r="C299" s="5">
        <v>44304</v>
      </c>
      <c r="D299" s="4">
        <v>213</v>
      </c>
      <c r="E299" s="4" t="str">
        <f>VLOOKUP(A299,HOP!A:L,12,0)</f>
        <v>213.00</v>
      </c>
      <c r="F299" s="4" t="str">
        <f>VLOOKUP(A299,HOP!A:C,3,0)</f>
        <v>2069069</v>
      </c>
      <c r="G299" s="4">
        <f>D299-E299</f>
        <v>0</v>
      </c>
      <c r="H299" s="4" t="str">
        <f>$H$1&amp;F299</f>
        <v>，2069069</v>
      </c>
      <c r="I299" s="4" t="str">
        <f>VLOOKUP(A299,HOP!A:T,20,0)</f>
        <v>直连</v>
      </c>
    </row>
    <row r="300" s="4" customFormat="1" spans="1:9">
      <c r="A300" s="4">
        <v>14928079496</v>
      </c>
      <c r="B300" s="5">
        <v>44303</v>
      </c>
      <c r="C300" s="5">
        <v>44304</v>
      </c>
      <c r="D300" s="4">
        <v>266</v>
      </c>
      <c r="E300" s="4" t="str">
        <f>VLOOKUP(A300,HOP!A:L,12,0)</f>
        <v>266.00</v>
      </c>
      <c r="F300" s="4" t="str">
        <f>VLOOKUP(A300,HOP!A:C,3,0)</f>
        <v>2069185</v>
      </c>
      <c r="G300" s="4">
        <f>D300-E300</f>
        <v>0</v>
      </c>
      <c r="H300" s="4" t="str">
        <f>$H$1&amp;F300</f>
        <v>，2069185</v>
      </c>
      <c r="I300" s="4" t="str">
        <f>VLOOKUP(A300,HOP!A:T,20,0)</f>
        <v>直连</v>
      </c>
    </row>
    <row r="301" s="4" customFormat="1" spans="1:9">
      <c r="A301" s="4">
        <v>14928203311</v>
      </c>
      <c r="B301" s="5">
        <v>44302</v>
      </c>
      <c r="C301" s="5">
        <v>44304</v>
      </c>
      <c r="D301" s="4">
        <v>445</v>
      </c>
      <c r="E301" s="4" t="str">
        <f>VLOOKUP(A301,HOP!A:L,12,0)</f>
        <v>445.00</v>
      </c>
      <c r="F301" s="4" t="str">
        <f>VLOOKUP(A301,HOP!A:C,3,0)</f>
        <v>2069215</v>
      </c>
      <c r="G301" s="4">
        <f>D301-E301</f>
        <v>0</v>
      </c>
      <c r="H301" s="4" t="str">
        <f>$H$1&amp;F301</f>
        <v>，2069215</v>
      </c>
      <c r="I301" s="4" t="str">
        <f>VLOOKUP(A301,HOP!A:T,20,0)</f>
        <v>直连</v>
      </c>
    </row>
    <row r="302" s="4" customFormat="1" spans="1:9">
      <c r="A302" s="4">
        <v>14928377153</v>
      </c>
      <c r="B302" s="5">
        <v>44303</v>
      </c>
      <c r="C302" s="5">
        <v>44304</v>
      </c>
      <c r="D302" s="4">
        <v>163</v>
      </c>
      <c r="E302" s="4" t="str">
        <f>VLOOKUP(A302,HOP!A:L,12,0)</f>
        <v>163.00</v>
      </c>
      <c r="F302" s="4" t="str">
        <f>VLOOKUP(A302,HOP!A:C,3,0)</f>
        <v>2069256</v>
      </c>
      <c r="G302" s="4">
        <f>D302-E302</f>
        <v>0</v>
      </c>
      <c r="H302" s="4" t="str">
        <f>$H$1&amp;F302</f>
        <v>，2069256</v>
      </c>
      <c r="I302" s="4" t="str">
        <f>VLOOKUP(A302,HOP!A:T,20,0)</f>
        <v>直连</v>
      </c>
    </row>
    <row r="303" s="4" customFormat="1" spans="1:9">
      <c r="A303" s="4">
        <v>14928412826</v>
      </c>
      <c r="B303" s="5">
        <v>44303</v>
      </c>
      <c r="C303" s="5">
        <v>44304</v>
      </c>
      <c r="D303" s="4">
        <v>226</v>
      </c>
      <c r="E303" s="4" t="str">
        <f>VLOOKUP(A303,HOP!A:L,12,0)</f>
        <v>226.00</v>
      </c>
      <c r="F303" s="4" t="str">
        <f>VLOOKUP(A303,HOP!A:C,3,0)</f>
        <v>2069265</v>
      </c>
      <c r="G303" s="4">
        <f>D303-E303</f>
        <v>0</v>
      </c>
      <c r="H303" s="4" t="str">
        <f>$H$1&amp;F303</f>
        <v>，2069265</v>
      </c>
      <c r="I303" s="4" t="str">
        <f>VLOOKUP(A303,HOP!A:T,20,0)</f>
        <v>直连</v>
      </c>
    </row>
    <row r="304" s="4" customFormat="1" spans="1:9">
      <c r="A304" s="4">
        <v>14928599671</v>
      </c>
      <c r="B304" s="5">
        <v>44303</v>
      </c>
      <c r="C304" s="5">
        <v>44304</v>
      </c>
      <c r="D304" s="4">
        <v>123</v>
      </c>
      <c r="E304" s="4" t="str">
        <f>VLOOKUP(A304,HOP!A:L,12,0)</f>
        <v>123.00</v>
      </c>
      <c r="F304" s="4" t="str">
        <f>VLOOKUP(A304,HOP!A:C,3,0)</f>
        <v>2069311</v>
      </c>
      <c r="G304" s="4">
        <f>D304-E304</f>
        <v>0</v>
      </c>
      <c r="H304" s="4" t="str">
        <f>$H$1&amp;F304</f>
        <v>，2069311</v>
      </c>
      <c r="I304" s="4" t="str">
        <f>VLOOKUP(A304,HOP!A:T,20,0)</f>
        <v>直连</v>
      </c>
    </row>
    <row r="305" s="4" customFormat="1" spans="1:9">
      <c r="A305" s="4">
        <v>14928885709</v>
      </c>
      <c r="B305" s="5">
        <v>44303</v>
      </c>
      <c r="C305" s="5">
        <v>44304</v>
      </c>
      <c r="D305" s="4">
        <v>415</v>
      </c>
      <c r="E305" s="4" t="str">
        <f>VLOOKUP(A305,HOP!A:L,12,0)</f>
        <v>415.00</v>
      </c>
      <c r="F305" s="4" t="str">
        <f>VLOOKUP(A305,HOP!A:C,3,0)</f>
        <v>2069386</v>
      </c>
      <c r="G305" s="4">
        <f>D305-E305</f>
        <v>0</v>
      </c>
      <c r="H305" s="4" t="str">
        <f>$H$1&amp;F305</f>
        <v>，2069386</v>
      </c>
      <c r="I305" s="4" t="str">
        <f>VLOOKUP(A305,HOP!A:T,20,0)</f>
        <v>直连</v>
      </c>
    </row>
    <row r="306" s="4" customFormat="1" spans="1:9">
      <c r="A306" s="4">
        <v>14929462275</v>
      </c>
      <c r="B306" s="5">
        <v>44302</v>
      </c>
      <c r="C306" s="5">
        <v>44304</v>
      </c>
      <c r="D306" s="4">
        <v>362</v>
      </c>
      <c r="E306" s="4" t="str">
        <f>VLOOKUP(A306,HOP!A:L,12,0)</f>
        <v>362.00</v>
      </c>
      <c r="F306" s="4" t="str">
        <f>VLOOKUP(A306,HOP!A:C,3,0)</f>
        <v>2069522</v>
      </c>
      <c r="G306" s="4">
        <f>D306-E306</f>
        <v>0</v>
      </c>
      <c r="H306" s="4" t="str">
        <f>$H$1&amp;F306</f>
        <v>，2069522</v>
      </c>
      <c r="I306" s="4" t="str">
        <f>VLOOKUP(A306,HOP!A:T,20,0)</f>
        <v>直连</v>
      </c>
    </row>
    <row r="307" s="4" customFormat="1" spans="1:9">
      <c r="A307" s="4">
        <v>14929570806</v>
      </c>
      <c r="B307" s="5">
        <v>44303</v>
      </c>
      <c r="C307" s="5">
        <v>44304</v>
      </c>
      <c r="D307" s="4">
        <v>114</v>
      </c>
      <c r="E307" s="4" t="str">
        <f>VLOOKUP(A307,HOP!A:L,12,0)</f>
        <v>114.00</v>
      </c>
      <c r="F307" s="4" t="str">
        <f>VLOOKUP(A307,HOP!A:C,3,0)</f>
        <v>2069564</v>
      </c>
      <c r="G307" s="4">
        <f>D307-E307</f>
        <v>0</v>
      </c>
      <c r="H307" s="4" t="str">
        <f>$H$1&amp;F307</f>
        <v>，2069564</v>
      </c>
      <c r="I307" s="4" t="str">
        <f>VLOOKUP(A307,HOP!A:T,20,0)</f>
        <v>直连</v>
      </c>
    </row>
    <row r="308" s="4" customFormat="1" spans="1:9">
      <c r="A308" s="4">
        <v>14929655472</v>
      </c>
      <c r="B308" s="5">
        <v>44303</v>
      </c>
      <c r="C308" s="5">
        <v>44304</v>
      </c>
      <c r="D308" s="4">
        <v>148</v>
      </c>
      <c r="E308" s="4" t="str">
        <f>VLOOKUP(A308,HOP!A:L,12,0)</f>
        <v>148.00</v>
      </c>
      <c r="F308" s="4" t="str">
        <f>VLOOKUP(A308,HOP!A:C,3,0)</f>
        <v>2069591</v>
      </c>
      <c r="G308" s="4">
        <f>D308-E308</f>
        <v>0</v>
      </c>
      <c r="H308" s="4" t="str">
        <f>$H$1&amp;F308</f>
        <v>，2069591</v>
      </c>
      <c r="I308" s="4" t="str">
        <f>VLOOKUP(A308,HOP!A:T,20,0)</f>
        <v>直连</v>
      </c>
    </row>
    <row r="309" s="4" customFormat="1" spans="1:9">
      <c r="A309" s="4">
        <v>14929779440</v>
      </c>
      <c r="B309" s="5">
        <v>44303</v>
      </c>
      <c r="C309" s="5">
        <v>44304</v>
      </c>
      <c r="D309" s="4">
        <v>109</v>
      </c>
      <c r="E309" s="4" t="str">
        <f>VLOOKUP(A309,HOP!A:L,12,0)</f>
        <v>109.00</v>
      </c>
      <c r="F309" s="4" t="str">
        <f>VLOOKUP(A309,HOP!A:C,3,0)</f>
        <v>2069625</v>
      </c>
      <c r="G309" s="4">
        <f>D309-E309</f>
        <v>0</v>
      </c>
      <c r="H309" s="4" t="str">
        <f>$H$1&amp;F309</f>
        <v>，2069625</v>
      </c>
      <c r="I309" s="4" t="str">
        <f>VLOOKUP(A309,HOP!A:T,20,0)</f>
        <v>直连</v>
      </c>
    </row>
    <row r="310" s="4" customFormat="1" spans="1:9">
      <c r="A310" s="4">
        <v>14930305341</v>
      </c>
      <c r="B310" s="5">
        <v>44302</v>
      </c>
      <c r="C310" s="5">
        <v>44304</v>
      </c>
      <c r="D310" s="4">
        <v>922</v>
      </c>
      <c r="E310" s="4" t="str">
        <f>VLOOKUP(A310,HOP!A:L,12,0)</f>
        <v>922.00</v>
      </c>
      <c r="F310" s="4" t="str">
        <f>VLOOKUP(A310,HOP!A:C,3,0)</f>
        <v>2069825</v>
      </c>
      <c r="G310" s="4">
        <f>D310-E310</f>
        <v>0</v>
      </c>
      <c r="H310" s="4" t="str">
        <f>$H$1&amp;F310</f>
        <v>，2069825</v>
      </c>
      <c r="I310" s="4" t="str">
        <f>VLOOKUP(A310,HOP!A:T,20,0)</f>
        <v>直连</v>
      </c>
    </row>
    <row r="311" s="4" customFormat="1" spans="1:9">
      <c r="A311" s="4">
        <v>14932888685</v>
      </c>
      <c r="B311" s="5">
        <v>44303</v>
      </c>
      <c r="C311" s="5">
        <v>44304</v>
      </c>
      <c r="D311" s="4">
        <v>221</v>
      </c>
      <c r="E311" s="4" t="str">
        <f>VLOOKUP(A311,HOP!A:L,12,0)</f>
        <v>221.00</v>
      </c>
      <c r="F311" s="4" t="str">
        <f>VLOOKUP(A311,HOP!A:C,3,0)</f>
        <v>2069939</v>
      </c>
      <c r="G311" s="4">
        <f>D311-E311</f>
        <v>0</v>
      </c>
      <c r="H311" s="4" t="str">
        <f>$H$1&amp;F311</f>
        <v>，2069939</v>
      </c>
      <c r="I311" s="4" t="str">
        <f>VLOOKUP(A311,HOP!A:T,20,0)</f>
        <v>直连</v>
      </c>
    </row>
    <row r="312" s="4" customFormat="1" spans="1:9">
      <c r="A312" s="4">
        <v>14932941236</v>
      </c>
      <c r="B312" s="5">
        <v>44303</v>
      </c>
      <c r="C312" s="5">
        <v>44304</v>
      </c>
      <c r="D312" s="4">
        <v>278</v>
      </c>
      <c r="E312" s="4" t="str">
        <f>VLOOKUP(A312,HOP!A:L,12,0)</f>
        <v>278.00</v>
      </c>
      <c r="F312" s="4" t="str">
        <f>VLOOKUP(A312,HOP!A:C,3,0)</f>
        <v>2069953</v>
      </c>
      <c r="G312" s="4">
        <f>D312-E312</f>
        <v>0</v>
      </c>
      <c r="H312" s="4" t="str">
        <f>$H$1&amp;F312</f>
        <v>，2069953</v>
      </c>
      <c r="I312" s="4" t="str">
        <f>VLOOKUP(A312,HOP!A:T,20,0)</f>
        <v>直连</v>
      </c>
    </row>
    <row r="313" s="4" customFormat="1" spans="1:9">
      <c r="A313" s="4">
        <v>14933174122</v>
      </c>
      <c r="B313" s="5">
        <v>44303</v>
      </c>
      <c r="C313" s="5">
        <v>44304</v>
      </c>
      <c r="D313" s="4">
        <v>133</v>
      </c>
      <c r="E313" s="4" t="str">
        <f>VLOOKUP(A313,HOP!A:L,12,0)</f>
        <v>133.00</v>
      </c>
      <c r="F313" s="4" t="str">
        <f>VLOOKUP(A313,HOP!A:C,3,0)</f>
        <v>2070015</v>
      </c>
      <c r="G313" s="4">
        <f>D313-E313</f>
        <v>0</v>
      </c>
      <c r="H313" s="4" t="str">
        <f>$H$1&amp;F313</f>
        <v>，2070015</v>
      </c>
      <c r="I313" s="4" t="str">
        <f>VLOOKUP(A313,HOP!A:T,20,0)</f>
        <v>直连</v>
      </c>
    </row>
    <row r="314" s="4" customFormat="1" spans="1:9">
      <c r="A314" s="4">
        <v>14933368425</v>
      </c>
      <c r="B314" s="5">
        <v>44303</v>
      </c>
      <c r="C314" s="5">
        <v>44304</v>
      </c>
      <c r="D314" s="4">
        <v>950</v>
      </c>
      <c r="E314" s="4" t="str">
        <f>VLOOKUP(A314,HOP!A:L,12,0)</f>
        <v>950.00</v>
      </c>
      <c r="F314" s="4" t="str">
        <f>VLOOKUP(A314,HOP!A:C,3,0)</f>
        <v>2070080</v>
      </c>
      <c r="G314" s="4">
        <f>D314-E314</f>
        <v>0</v>
      </c>
      <c r="H314" s="4" t="str">
        <f>$H$1&amp;F314</f>
        <v>，2070080</v>
      </c>
      <c r="I314" s="4" t="str">
        <f>VLOOKUP(A314,HOP!A:T,20,0)</f>
        <v>直连</v>
      </c>
    </row>
    <row r="315" s="4" customFormat="1" spans="1:9">
      <c r="A315" s="4">
        <v>14933478830</v>
      </c>
      <c r="B315" s="5">
        <v>44303</v>
      </c>
      <c r="C315" s="5">
        <v>44304</v>
      </c>
      <c r="D315" s="4">
        <v>418</v>
      </c>
      <c r="E315" s="4" t="str">
        <f>VLOOKUP(A315,HOP!A:L,12,0)</f>
        <v>418.00</v>
      </c>
      <c r="F315" s="4" t="str">
        <f>VLOOKUP(A315,HOP!A:C,3,0)</f>
        <v>2070111</v>
      </c>
      <c r="G315" s="4">
        <f>D315-E315</f>
        <v>0</v>
      </c>
      <c r="H315" s="4" t="str">
        <f>$H$1&amp;F315</f>
        <v>，2070111</v>
      </c>
      <c r="I315" s="4" t="str">
        <f>VLOOKUP(A315,HOP!A:T,20,0)</f>
        <v>直连</v>
      </c>
    </row>
    <row r="316" s="4" customFormat="1" spans="1:9">
      <c r="A316" s="4">
        <v>14933635180</v>
      </c>
      <c r="B316" s="5">
        <v>44303</v>
      </c>
      <c r="C316" s="5">
        <v>44304</v>
      </c>
      <c r="D316" s="4">
        <v>217</v>
      </c>
      <c r="E316" s="4" t="str">
        <f>VLOOKUP(A316,HOP!A:L,12,0)</f>
        <v>217.00</v>
      </c>
      <c r="F316" s="4" t="str">
        <f>VLOOKUP(A316,HOP!A:C,3,0)</f>
        <v>2070144</v>
      </c>
      <c r="G316" s="4">
        <f>D316-E316</f>
        <v>0</v>
      </c>
      <c r="H316" s="4" t="str">
        <f>$H$1&amp;F316</f>
        <v>，2070144</v>
      </c>
      <c r="I316" s="4" t="str">
        <f>VLOOKUP(A316,HOP!A:T,20,0)</f>
        <v>直连</v>
      </c>
    </row>
    <row r="317" s="4" customFormat="1" spans="1:9">
      <c r="A317" s="4">
        <v>14934067588</v>
      </c>
      <c r="B317" s="5">
        <v>44303</v>
      </c>
      <c r="C317" s="5">
        <v>44304</v>
      </c>
      <c r="D317" s="4">
        <v>487</v>
      </c>
      <c r="E317" s="4" t="str">
        <f>VLOOKUP(A317,HOP!A:L,12,0)</f>
        <v>487.00</v>
      </c>
      <c r="F317" s="4" t="str">
        <f>VLOOKUP(A317,HOP!A:C,3,0)</f>
        <v>2070229</v>
      </c>
      <c r="G317" s="4">
        <f>D317-E317</f>
        <v>0</v>
      </c>
      <c r="H317" s="4" t="str">
        <f>$H$1&amp;F317</f>
        <v>，2070229</v>
      </c>
      <c r="I317" s="4" t="str">
        <f>VLOOKUP(A317,HOP!A:T,20,0)</f>
        <v>直连</v>
      </c>
    </row>
    <row r="318" s="4" customFormat="1" spans="1:9">
      <c r="A318" s="4">
        <v>14934346820</v>
      </c>
      <c r="B318" s="5">
        <v>44303</v>
      </c>
      <c r="C318" s="5">
        <v>44304</v>
      </c>
      <c r="D318" s="4">
        <v>221</v>
      </c>
      <c r="E318" s="4" t="str">
        <f>VLOOKUP(A318,HOP!A:L,12,0)</f>
        <v>221.00</v>
      </c>
      <c r="F318" s="4" t="str">
        <f>VLOOKUP(A318,HOP!A:C,3,0)</f>
        <v>2070305</v>
      </c>
      <c r="G318" s="4">
        <f>D318-E318</f>
        <v>0</v>
      </c>
      <c r="H318" s="4" t="str">
        <f>$H$1&amp;F318</f>
        <v>，2070305</v>
      </c>
      <c r="I318" s="4" t="str">
        <f>VLOOKUP(A318,HOP!A:T,20,0)</f>
        <v>直连</v>
      </c>
    </row>
    <row r="319" s="4" customFormat="1" spans="1:9">
      <c r="A319" s="4">
        <v>14934408268</v>
      </c>
      <c r="B319" s="5">
        <v>44303</v>
      </c>
      <c r="C319" s="5">
        <v>44304</v>
      </c>
      <c r="D319" s="4">
        <v>258</v>
      </c>
      <c r="E319" s="4" t="str">
        <f>VLOOKUP(A319,HOP!A:L,12,0)</f>
        <v>258.00</v>
      </c>
      <c r="F319" s="4" t="str">
        <f>VLOOKUP(A319,HOP!A:C,3,0)</f>
        <v>2070315</v>
      </c>
      <c r="G319" s="4">
        <f>D319-E319</f>
        <v>0</v>
      </c>
      <c r="H319" s="4" t="str">
        <f>$H$1&amp;F319</f>
        <v>，2070315</v>
      </c>
      <c r="I319" s="4" t="str">
        <f>VLOOKUP(A319,HOP!A:T,20,0)</f>
        <v>直连</v>
      </c>
    </row>
    <row r="320" s="4" customFormat="1" spans="1:9">
      <c r="A320" s="4">
        <v>14934557784</v>
      </c>
      <c r="B320" s="5">
        <v>44303</v>
      </c>
      <c r="C320" s="5">
        <v>44304</v>
      </c>
      <c r="D320" s="4">
        <v>110</v>
      </c>
      <c r="E320" s="4" t="str">
        <f>VLOOKUP(A320,HOP!A:L,12,0)</f>
        <v>110.00</v>
      </c>
      <c r="F320" s="4" t="str">
        <f>VLOOKUP(A320,HOP!A:C,3,0)</f>
        <v>2070364</v>
      </c>
      <c r="G320" s="4">
        <f>D320-E320</f>
        <v>0</v>
      </c>
      <c r="H320" s="4" t="str">
        <f>$H$1&amp;F320</f>
        <v>，2070364</v>
      </c>
      <c r="I320" s="4" t="str">
        <f>VLOOKUP(A320,HOP!A:T,20,0)</f>
        <v>直连</v>
      </c>
    </row>
    <row r="321" s="4" customFormat="1" spans="1:9">
      <c r="A321" s="4">
        <v>14935300020</v>
      </c>
      <c r="B321" s="5">
        <v>44303</v>
      </c>
      <c r="C321" s="5">
        <v>44304</v>
      </c>
      <c r="D321" s="4">
        <v>200</v>
      </c>
      <c r="E321" s="4" t="str">
        <f>VLOOKUP(A321,HOP!A:L,12,0)</f>
        <v>200.00</v>
      </c>
      <c r="F321" s="4" t="str">
        <f>VLOOKUP(A321,HOP!A:C,3,0)</f>
        <v>2070536</v>
      </c>
      <c r="G321" s="4">
        <f>D321-E321</f>
        <v>0</v>
      </c>
      <c r="H321" s="4" t="str">
        <f>$H$1&amp;F321</f>
        <v>，2070536</v>
      </c>
      <c r="I321" s="4" t="str">
        <f>VLOOKUP(A321,HOP!A:T,20,0)</f>
        <v>直连</v>
      </c>
    </row>
    <row r="322" s="4" customFormat="1" spans="1:9">
      <c r="A322" s="4">
        <v>14935421905</v>
      </c>
      <c r="B322" s="5">
        <v>44303</v>
      </c>
      <c r="C322" s="5">
        <v>44304</v>
      </c>
      <c r="D322" s="4">
        <v>265</v>
      </c>
      <c r="E322" s="4" t="str">
        <f>VLOOKUP(A322,HOP!A:L,12,0)</f>
        <v>265.00</v>
      </c>
      <c r="F322" s="4" t="str">
        <f>VLOOKUP(A322,HOP!A:C,3,0)</f>
        <v>2070560</v>
      </c>
      <c r="G322" s="4">
        <f t="shared" ref="G322:G346" si="10">D322-E322</f>
        <v>0</v>
      </c>
      <c r="H322" s="4" t="str">
        <f t="shared" ref="H322:H346" si="11">$H$1&amp;F322</f>
        <v>，2070560</v>
      </c>
      <c r="I322" s="4" t="str">
        <f>VLOOKUP(A322,HOP!A:T,20,0)</f>
        <v>直连</v>
      </c>
    </row>
    <row r="323" s="4" customFormat="1" spans="1:9">
      <c r="A323" s="4">
        <v>14935543945</v>
      </c>
      <c r="B323" s="5">
        <v>44303</v>
      </c>
      <c r="C323" s="5">
        <v>44304</v>
      </c>
      <c r="D323" s="4">
        <v>360</v>
      </c>
      <c r="E323" s="4" t="str">
        <f>VLOOKUP(A323,HOP!A:L,12,0)</f>
        <v>360.00</v>
      </c>
      <c r="F323" s="4" t="str">
        <f>VLOOKUP(A323,HOP!A:C,3,0)</f>
        <v>2070592</v>
      </c>
      <c r="G323" s="4">
        <f t="shared" si="10"/>
        <v>0</v>
      </c>
      <c r="H323" s="4" t="str">
        <f t="shared" si="11"/>
        <v>，2070592</v>
      </c>
      <c r="I323" s="4" t="str">
        <f>VLOOKUP(A323,HOP!A:T,20,0)</f>
        <v>直连</v>
      </c>
    </row>
    <row r="324" s="4" customFormat="1" spans="1:9">
      <c r="A324" s="4">
        <v>14935573041</v>
      </c>
      <c r="B324" s="5">
        <v>44303</v>
      </c>
      <c r="C324" s="5">
        <v>44304</v>
      </c>
      <c r="D324" s="4">
        <v>175</v>
      </c>
      <c r="E324" s="4" t="str">
        <f>VLOOKUP(A324,HOP!A:L,12,0)</f>
        <v>175.00</v>
      </c>
      <c r="F324" s="4" t="str">
        <f>VLOOKUP(A324,HOP!A:C,3,0)</f>
        <v>2070609</v>
      </c>
      <c r="G324" s="4">
        <f t="shared" si="10"/>
        <v>0</v>
      </c>
      <c r="H324" s="4" t="str">
        <f t="shared" si="11"/>
        <v>，2070609</v>
      </c>
      <c r="I324" s="4" t="str">
        <f>VLOOKUP(A324,HOP!A:T,20,0)</f>
        <v>直连</v>
      </c>
    </row>
    <row r="325" s="4" customFormat="1" spans="1:9">
      <c r="A325" s="4">
        <v>14935595620</v>
      </c>
      <c r="B325" s="5">
        <v>44303</v>
      </c>
      <c r="C325" s="5">
        <v>44304</v>
      </c>
      <c r="D325" s="4">
        <v>442</v>
      </c>
      <c r="E325" s="4" t="str">
        <f>VLOOKUP(A325,HOP!A:L,12,0)</f>
        <v>442.00</v>
      </c>
      <c r="F325" s="4" t="str">
        <f>VLOOKUP(A325,HOP!A:C,3,0)</f>
        <v>2070613</v>
      </c>
      <c r="G325" s="4">
        <f t="shared" si="10"/>
        <v>0</v>
      </c>
      <c r="H325" s="4" t="str">
        <f t="shared" si="11"/>
        <v>，2070613</v>
      </c>
      <c r="I325" s="4" t="str">
        <f>VLOOKUP(A325,HOP!A:T,20,0)</f>
        <v>直连</v>
      </c>
    </row>
    <row r="326" s="4" customFormat="1" spans="1:9">
      <c r="A326" s="4">
        <v>14935632306</v>
      </c>
      <c r="B326" s="5">
        <v>44303</v>
      </c>
      <c r="C326" s="5">
        <v>44304</v>
      </c>
      <c r="D326" s="4">
        <v>173</v>
      </c>
      <c r="E326" s="4" t="str">
        <f>VLOOKUP(A326,HOP!A:L,12,0)</f>
        <v>173.00</v>
      </c>
      <c r="F326" s="4" t="str">
        <f>VLOOKUP(A326,HOP!A:C,3,0)</f>
        <v>2070621</v>
      </c>
      <c r="G326" s="4">
        <f t="shared" si="10"/>
        <v>0</v>
      </c>
      <c r="H326" s="4" t="str">
        <f t="shared" si="11"/>
        <v>，2070621</v>
      </c>
      <c r="I326" s="4" t="str">
        <f>VLOOKUP(A326,HOP!A:T,20,0)</f>
        <v>直连</v>
      </c>
    </row>
    <row r="327" s="4" customFormat="1" spans="1:9">
      <c r="A327" s="4">
        <v>14935793637</v>
      </c>
      <c r="B327" s="5">
        <v>44303</v>
      </c>
      <c r="C327" s="5">
        <v>44304</v>
      </c>
      <c r="D327" s="4">
        <v>249</v>
      </c>
      <c r="E327" s="4" t="str">
        <f>VLOOKUP(A327,HOP!A:L,12,0)</f>
        <v>249.00</v>
      </c>
      <c r="F327" s="4" t="str">
        <f>VLOOKUP(A327,HOP!A:C,3,0)</f>
        <v>2070655</v>
      </c>
      <c r="G327" s="4">
        <f t="shared" si="10"/>
        <v>0</v>
      </c>
      <c r="H327" s="4" t="str">
        <f t="shared" si="11"/>
        <v>，2070655</v>
      </c>
      <c r="I327" s="4" t="str">
        <f>VLOOKUP(A327,HOP!A:T,20,0)</f>
        <v>直连</v>
      </c>
    </row>
    <row r="328" s="4" customFormat="1" spans="1:9">
      <c r="A328" s="4">
        <v>14935978292</v>
      </c>
      <c r="B328" s="5">
        <v>44303</v>
      </c>
      <c r="C328" s="5">
        <v>44304</v>
      </c>
      <c r="D328" s="4">
        <v>149</v>
      </c>
      <c r="E328" s="4" t="str">
        <f>VLOOKUP(A328,HOP!A:L,12,0)</f>
        <v>149.00</v>
      </c>
      <c r="F328" s="4" t="str">
        <f>VLOOKUP(A328,HOP!A:C,3,0)</f>
        <v>2070694</v>
      </c>
      <c r="G328" s="4">
        <f t="shared" si="10"/>
        <v>0</v>
      </c>
      <c r="H328" s="4" t="str">
        <f t="shared" si="11"/>
        <v>，2070694</v>
      </c>
      <c r="I328" s="4" t="str">
        <f>VLOOKUP(A328,HOP!A:T,20,0)</f>
        <v>直连</v>
      </c>
    </row>
    <row r="329" s="4" customFormat="1" spans="1:9">
      <c r="A329" s="4">
        <v>14936097278</v>
      </c>
      <c r="B329" s="5">
        <v>44303</v>
      </c>
      <c r="C329" s="5">
        <v>44304</v>
      </c>
      <c r="D329" s="4">
        <v>360</v>
      </c>
      <c r="E329" s="4" t="str">
        <f>VLOOKUP(A329,HOP!A:L,12,0)</f>
        <v>360.00</v>
      </c>
      <c r="F329" s="4" t="str">
        <f>VLOOKUP(A329,HOP!A:C,3,0)</f>
        <v>2070722</v>
      </c>
      <c r="G329" s="4">
        <f t="shared" si="10"/>
        <v>0</v>
      </c>
      <c r="H329" s="4" t="str">
        <f t="shared" si="11"/>
        <v>，2070722</v>
      </c>
      <c r="I329" s="4" t="str">
        <f>VLOOKUP(A329,HOP!A:T,20,0)</f>
        <v>直连</v>
      </c>
    </row>
    <row r="330" s="4" customFormat="1" spans="1:9">
      <c r="A330" s="4">
        <v>14936158950</v>
      </c>
      <c r="B330" s="5">
        <v>44303</v>
      </c>
      <c r="C330" s="5">
        <v>44304</v>
      </c>
      <c r="D330" s="4">
        <v>96</v>
      </c>
      <c r="E330" s="4" t="str">
        <f>VLOOKUP(A330,HOP!A:L,12,0)</f>
        <v>96.00</v>
      </c>
      <c r="F330" s="4" t="str">
        <f>VLOOKUP(A330,HOP!A:C,3,0)</f>
        <v>2070742</v>
      </c>
      <c r="G330" s="4">
        <f t="shared" si="10"/>
        <v>0</v>
      </c>
      <c r="H330" s="4" t="str">
        <f t="shared" si="11"/>
        <v>，2070742</v>
      </c>
      <c r="I330" s="4" t="str">
        <f>VLOOKUP(A330,HOP!A:T,20,0)</f>
        <v>直连</v>
      </c>
    </row>
    <row r="331" s="4" customFormat="1" spans="1:9">
      <c r="A331" s="4">
        <v>14936323064</v>
      </c>
      <c r="B331" s="5">
        <v>44303</v>
      </c>
      <c r="C331" s="5">
        <v>44304</v>
      </c>
      <c r="D331" s="4">
        <v>275</v>
      </c>
      <c r="E331" s="4" t="str">
        <f>VLOOKUP(A331,HOP!A:L,12,0)</f>
        <v>275.00</v>
      </c>
      <c r="F331" s="4" t="str">
        <f>VLOOKUP(A331,HOP!A:C,3,0)</f>
        <v>2070776</v>
      </c>
      <c r="G331" s="4">
        <f t="shared" si="10"/>
        <v>0</v>
      </c>
      <c r="H331" s="4" t="str">
        <f t="shared" si="11"/>
        <v>，2070776</v>
      </c>
      <c r="I331" s="4" t="str">
        <f>VLOOKUP(A331,HOP!A:T,20,0)</f>
        <v>直连</v>
      </c>
    </row>
    <row r="332" s="4" customFormat="1" spans="1:9">
      <c r="A332" s="4">
        <v>14936340473</v>
      </c>
      <c r="B332" s="5">
        <v>44303</v>
      </c>
      <c r="C332" s="5">
        <v>44304</v>
      </c>
      <c r="D332" s="4">
        <v>110</v>
      </c>
      <c r="E332" s="4" t="str">
        <f>VLOOKUP(A332,HOP!A:L,12,0)</f>
        <v>110.00</v>
      </c>
      <c r="F332" s="4" t="str">
        <f>VLOOKUP(A332,HOP!A:C,3,0)</f>
        <v>2070782</v>
      </c>
      <c r="G332" s="4">
        <f t="shared" si="10"/>
        <v>0</v>
      </c>
      <c r="H332" s="4" t="str">
        <f t="shared" si="11"/>
        <v>，2070782</v>
      </c>
      <c r="I332" s="4" t="str">
        <f>VLOOKUP(A332,HOP!A:T,20,0)</f>
        <v>直连</v>
      </c>
    </row>
    <row r="333" s="4" customFormat="1" spans="1:9">
      <c r="A333" s="4">
        <v>14936593162</v>
      </c>
      <c r="B333" s="5">
        <v>44303</v>
      </c>
      <c r="C333" s="5">
        <v>44304</v>
      </c>
      <c r="D333" s="4">
        <v>134</v>
      </c>
      <c r="E333" s="4" t="str">
        <f>VLOOKUP(A333,HOP!A:L,12,0)</f>
        <v>134.00</v>
      </c>
      <c r="F333" s="4" t="str">
        <f>VLOOKUP(A333,HOP!A:C,3,0)</f>
        <v>2070842</v>
      </c>
      <c r="G333" s="4">
        <f t="shared" si="10"/>
        <v>0</v>
      </c>
      <c r="H333" s="4" t="str">
        <f t="shared" si="11"/>
        <v>，2070842</v>
      </c>
      <c r="I333" s="4" t="str">
        <f>VLOOKUP(A333,HOP!A:T,20,0)</f>
        <v>直连</v>
      </c>
    </row>
    <row r="334" s="4" customFormat="1" spans="1:9">
      <c r="A334" s="4">
        <v>14936672658</v>
      </c>
      <c r="B334" s="5">
        <v>44303</v>
      </c>
      <c r="C334" s="5">
        <v>44304</v>
      </c>
      <c r="D334" s="4">
        <v>347</v>
      </c>
      <c r="E334" s="4" t="str">
        <f>VLOOKUP(A334,HOP!A:L,12,0)</f>
        <v>347.00</v>
      </c>
      <c r="F334" s="4" t="str">
        <f>VLOOKUP(A334,HOP!A:C,3,0)</f>
        <v>2070860</v>
      </c>
      <c r="G334" s="4">
        <f t="shared" si="10"/>
        <v>0</v>
      </c>
      <c r="H334" s="4" t="str">
        <f t="shared" si="11"/>
        <v>，2070860</v>
      </c>
      <c r="I334" s="4" t="str">
        <f>VLOOKUP(A334,HOP!A:T,20,0)</f>
        <v>直连</v>
      </c>
    </row>
    <row r="335" s="4" customFormat="1" spans="1:9">
      <c r="A335" s="4">
        <v>14936821449</v>
      </c>
      <c r="B335" s="5">
        <v>44303</v>
      </c>
      <c r="C335" s="5">
        <v>44304</v>
      </c>
      <c r="D335" s="4">
        <v>610</v>
      </c>
      <c r="E335" s="4" t="str">
        <f>VLOOKUP(A335,HOP!A:L,12,0)</f>
        <v>610.00</v>
      </c>
      <c r="F335" s="4" t="str">
        <f>VLOOKUP(A335,HOP!A:C,3,0)</f>
        <v>2070909</v>
      </c>
      <c r="G335" s="4">
        <f t="shared" si="10"/>
        <v>0</v>
      </c>
      <c r="H335" s="4" t="str">
        <f t="shared" si="11"/>
        <v>，2070909</v>
      </c>
      <c r="I335" s="4" t="str">
        <f>VLOOKUP(A335,HOP!A:T,20,0)</f>
        <v>直连</v>
      </c>
    </row>
    <row r="336" s="4" customFormat="1" spans="1:9">
      <c r="A336" s="4">
        <v>14936832105</v>
      </c>
      <c r="B336" s="5">
        <v>44303</v>
      </c>
      <c r="C336" s="5">
        <v>44304</v>
      </c>
      <c r="D336" s="4">
        <v>303</v>
      </c>
      <c r="E336" s="4" t="str">
        <f>VLOOKUP(A336,HOP!A:L,12,0)</f>
        <v>303.00</v>
      </c>
      <c r="F336" s="4" t="str">
        <f>VLOOKUP(A336,HOP!A:C,3,0)</f>
        <v>2070915</v>
      </c>
      <c r="G336" s="4">
        <f t="shared" si="10"/>
        <v>0</v>
      </c>
      <c r="H336" s="4" t="str">
        <f t="shared" si="11"/>
        <v>，2070915</v>
      </c>
      <c r="I336" s="4" t="str">
        <f>VLOOKUP(A336,HOP!A:T,20,0)</f>
        <v>直连</v>
      </c>
    </row>
    <row r="337" s="4" customFormat="1" spans="1:9">
      <c r="A337" s="4">
        <v>14936874830</v>
      </c>
      <c r="B337" s="5">
        <v>44303</v>
      </c>
      <c r="C337" s="5">
        <v>44304</v>
      </c>
      <c r="D337" s="4">
        <v>333</v>
      </c>
      <c r="E337" s="4" t="str">
        <f>VLOOKUP(A337,HOP!A:L,12,0)</f>
        <v>333.00</v>
      </c>
      <c r="F337" s="4" t="str">
        <f>VLOOKUP(A337,HOP!A:C,3,0)</f>
        <v>2070924</v>
      </c>
      <c r="G337" s="4">
        <f>D337-E337</f>
        <v>0</v>
      </c>
      <c r="H337" s="4" t="str">
        <f>$H$1&amp;F337</f>
        <v>，2070924</v>
      </c>
      <c r="I337" s="4" t="str">
        <f>VLOOKUP(A337,HOP!A:T,20,0)</f>
        <v>直连</v>
      </c>
    </row>
    <row r="338" s="4" customFormat="1" spans="1:9">
      <c r="A338" s="4">
        <v>14936888207</v>
      </c>
      <c r="B338" s="5">
        <v>44303</v>
      </c>
      <c r="C338" s="5">
        <v>44304</v>
      </c>
      <c r="D338" s="4">
        <v>1660</v>
      </c>
      <c r="E338" s="4" t="str">
        <f>VLOOKUP(A338,HOP!A:L,12,0)</f>
        <v>1660.00</v>
      </c>
      <c r="F338" s="4" t="str">
        <f>VLOOKUP(A338,HOP!A:C,3,0)</f>
        <v>2070930</v>
      </c>
      <c r="G338" s="4">
        <f>D338-E338</f>
        <v>0</v>
      </c>
      <c r="H338" s="4" t="str">
        <f>$H$1&amp;F338</f>
        <v>，2070930</v>
      </c>
      <c r="I338" s="4" t="str">
        <f>VLOOKUP(A338,HOP!A:T,20,0)</f>
        <v>直连</v>
      </c>
    </row>
    <row r="339" s="4" customFormat="1" spans="1:9">
      <c r="A339" s="4">
        <v>14936909672</v>
      </c>
      <c r="B339" s="5">
        <v>44303</v>
      </c>
      <c r="C339" s="5">
        <v>44304</v>
      </c>
      <c r="D339" s="4">
        <v>117</v>
      </c>
      <c r="E339" s="4" t="str">
        <f>VLOOKUP(A339,HOP!A:L,12,0)</f>
        <v>117.00</v>
      </c>
      <c r="F339" s="4" t="str">
        <f>VLOOKUP(A339,HOP!A:C,3,0)</f>
        <v>2070940</v>
      </c>
      <c r="G339" s="4">
        <f>D339-E339</f>
        <v>0</v>
      </c>
      <c r="H339" s="4" t="str">
        <f>$H$1&amp;F339</f>
        <v>，2070940</v>
      </c>
      <c r="I339" s="4" t="str">
        <f>VLOOKUP(A339,HOP!A:T,20,0)</f>
        <v>直连</v>
      </c>
    </row>
    <row r="340" s="4" customFormat="1" spans="1:9">
      <c r="A340" s="4">
        <v>14937041077</v>
      </c>
      <c r="B340" s="5">
        <v>44303</v>
      </c>
      <c r="C340" s="5">
        <v>44304</v>
      </c>
      <c r="D340" s="4">
        <v>226</v>
      </c>
      <c r="E340" s="4" t="str">
        <f>VLOOKUP(A340,HOP!A:L,12,0)</f>
        <v>226.00</v>
      </c>
      <c r="F340" s="4" t="str">
        <f>VLOOKUP(A340,HOP!A:C,3,0)</f>
        <v>2070975</v>
      </c>
      <c r="G340" s="4">
        <f>D340-E340</f>
        <v>0</v>
      </c>
      <c r="H340" s="4" t="str">
        <f>$H$1&amp;F340</f>
        <v>，2070975</v>
      </c>
      <c r="I340" s="4" t="str">
        <f>VLOOKUP(A340,HOP!A:T,20,0)</f>
        <v>直连</v>
      </c>
    </row>
    <row r="341" s="4" customFormat="1" spans="1:9">
      <c r="A341" s="4">
        <v>14937055368</v>
      </c>
      <c r="B341" s="5">
        <v>44303</v>
      </c>
      <c r="C341" s="5">
        <v>44304</v>
      </c>
      <c r="D341" s="4">
        <v>213</v>
      </c>
      <c r="E341" s="4" t="str">
        <f>VLOOKUP(A341,HOP!A:L,12,0)</f>
        <v>213.00</v>
      </c>
      <c r="F341" s="4" t="str">
        <f>VLOOKUP(A341,HOP!A:C,3,0)</f>
        <v>2070978</v>
      </c>
      <c r="G341" s="4">
        <f>D341-E341</f>
        <v>0</v>
      </c>
      <c r="H341" s="4" t="str">
        <f>$H$1&amp;F341</f>
        <v>，2070978</v>
      </c>
      <c r="I341" s="4" t="str">
        <f>VLOOKUP(A341,HOP!A:T,20,0)</f>
        <v>直连</v>
      </c>
    </row>
    <row r="342" s="4" customFormat="1" spans="1:9">
      <c r="A342" s="4">
        <v>14937056851</v>
      </c>
      <c r="B342" s="5">
        <v>44303</v>
      </c>
      <c r="C342" s="5">
        <v>44304</v>
      </c>
      <c r="D342" s="4">
        <v>165</v>
      </c>
      <c r="E342" s="4" t="str">
        <f>VLOOKUP(A342,HOP!A:L,12,0)</f>
        <v>165.00</v>
      </c>
      <c r="F342" s="4" t="str">
        <f>VLOOKUP(A342,HOP!A:C,3,0)</f>
        <v>2070980</v>
      </c>
      <c r="G342" s="4">
        <f>D342-E342</f>
        <v>0</v>
      </c>
      <c r="H342" s="4" t="str">
        <f>$H$1&amp;F342</f>
        <v>，2070980</v>
      </c>
      <c r="I342" s="4" t="str">
        <f>VLOOKUP(A342,HOP!A:T,20,0)</f>
        <v>直连</v>
      </c>
    </row>
    <row r="343" s="4" customFormat="1" spans="1:9">
      <c r="A343" s="4">
        <v>14937111156</v>
      </c>
      <c r="B343" s="5">
        <v>44303</v>
      </c>
      <c r="C343" s="5">
        <v>44304</v>
      </c>
      <c r="D343" s="4">
        <v>110</v>
      </c>
      <c r="E343" s="4" t="str">
        <f>VLOOKUP(A343,HOP!A:L,12,0)</f>
        <v>110.00</v>
      </c>
      <c r="F343" s="4" t="str">
        <f>VLOOKUP(A343,HOP!A:C,3,0)</f>
        <v>2071003</v>
      </c>
      <c r="G343" s="4">
        <f>D343-E343</f>
        <v>0</v>
      </c>
      <c r="H343" s="4" t="str">
        <f>$H$1&amp;F343</f>
        <v>，2071003</v>
      </c>
      <c r="I343" s="4" t="str">
        <f>VLOOKUP(A343,HOP!A:T,20,0)</f>
        <v>直连</v>
      </c>
    </row>
    <row r="344" s="4" customFormat="1" spans="1:9">
      <c r="A344" s="4">
        <v>14937172931</v>
      </c>
      <c r="B344" s="5">
        <v>44303</v>
      </c>
      <c r="C344" s="5">
        <v>44304</v>
      </c>
      <c r="D344" s="4">
        <v>173</v>
      </c>
      <c r="E344" s="4" t="str">
        <f>VLOOKUP(A344,HOP!A:L,12,0)</f>
        <v>173.00</v>
      </c>
      <c r="F344" s="4" t="str">
        <f>VLOOKUP(A344,HOP!A:C,3,0)</f>
        <v>2071028</v>
      </c>
      <c r="G344" s="4">
        <f>D344-E344</f>
        <v>0</v>
      </c>
      <c r="H344" s="4" t="str">
        <f>$H$1&amp;F344</f>
        <v>，2071028</v>
      </c>
      <c r="I344" s="4" t="str">
        <f>VLOOKUP(A344,HOP!A:T,20,0)</f>
        <v>直连</v>
      </c>
    </row>
    <row r="345" s="4" customFormat="1" spans="1:9">
      <c r="A345" s="4">
        <v>14937189827</v>
      </c>
      <c r="B345" s="5">
        <v>44303</v>
      </c>
      <c r="C345" s="5">
        <v>44304</v>
      </c>
      <c r="D345" s="4">
        <v>144</v>
      </c>
      <c r="E345" s="4" t="str">
        <f>VLOOKUP(A345,HOP!A:L,12,0)</f>
        <v>144.00</v>
      </c>
      <c r="F345" s="4" t="str">
        <f>VLOOKUP(A345,HOP!A:C,3,0)</f>
        <v>2071039</v>
      </c>
      <c r="G345" s="4">
        <f>D345-E345</f>
        <v>0</v>
      </c>
      <c r="H345" s="4" t="str">
        <f>$H$1&amp;F345</f>
        <v>，2071039</v>
      </c>
      <c r="I345" s="4" t="str">
        <f>VLOOKUP(A345,HOP!A:T,20,0)</f>
        <v>直连</v>
      </c>
    </row>
    <row r="346" s="4" customFormat="1" spans="1:9">
      <c r="A346" s="4">
        <v>14937203318</v>
      </c>
      <c r="B346" s="5">
        <v>44303</v>
      </c>
      <c r="C346" s="5">
        <v>44304</v>
      </c>
      <c r="D346" s="4">
        <v>224</v>
      </c>
      <c r="E346" s="4" t="str">
        <f>VLOOKUP(A346,HOP!A:L,12,0)</f>
        <v>224.00</v>
      </c>
      <c r="F346" s="4" t="str">
        <f>VLOOKUP(A346,HOP!A:C,3,0)</f>
        <v>2071048</v>
      </c>
      <c r="G346" s="4">
        <f>D346-E346</f>
        <v>0</v>
      </c>
      <c r="H346" s="4" t="str">
        <f>$H$1&amp;F346</f>
        <v>，2071048</v>
      </c>
      <c r="I346" s="4" t="str">
        <f>VLOOKUP(A346,HOP!A:T,20,0)</f>
        <v>直连</v>
      </c>
    </row>
    <row r="347" s="4" customFormat="1" spans="1:9">
      <c r="A347" s="4">
        <v>14937213152</v>
      </c>
      <c r="B347" s="5">
        <v>44303</v>
      </c>
      <c r="C347" s="5">
        <v>44304</v>
      </c>
      <c r="D347" s="4">
        <v>216</v>
      </c>
      <c r="E347" s="4" t="str">
        <f>VLOOKUP(A347,HOP!A:L,12,0)</f>
        <v>216.00</v>
      </c>
      <c r="F347" s="4" t="str">
        <f>VLOOKUP(A347,HOP!A:C,3,0)</f>
        <v>2071052</v>
      </c>
      <c r="G347" s="4">
        <f>D347-E347</f>
        <v>0</v>
      </c>
      <c r="H347" s="4" t="str">
        <f>$H$1&amp;F347</f>
        <v>，2071052</v>
      </c>
      <c r="I347" s="4" t="str">
        <f>VLOOKUP(A347,HOP!A:T,20,0)</f>
        <v>直连</v>
      </c>
    </row>
    <row r="348" s="4" customFormat="1" hidden="1" spans="1:9">
      <c r="A348" s="4">
        <v>14937222185</v>
      </c>
      <c r="B348" s="5">
        <v>44303</v>
      </c>
      <c r="C348" s="5">
        <v>44304</v>
      </c>
      <c r="D348" s="4">
        <v>0</v>
      </c>
      <c r="E348" s="4" t="e">
        <f>VLOOKUP(A348,HOP!A:L,12,0)</f>
        <v>#N/A</v>
      </c>
      <c r="F348" s="4">
        <v>2071053</v>
      </c>
      <c r="G348" s="4" t="e">
        <f>D348-E348</f>
        <v>#N/A</v>
      </c>
      <c r="H348" s="4" t="str">
        <f>$H$1&amp;F348</f>
        <v>，2071053</v>
      </c>
      <c r="I348" s="4" t="e">
        <f>VLOOKUP(A348,HOP!A:T,20,0)</f>
        <v>#N/A</v>
      </c>
    </row>
    <row r="349" s="4" customFormat="1" spans="1:9">
      <c r="A349" s="4">
        <v>14939636234</v>
      </c>
      <c r="B349" s="5">
        <v>44303</v>
      </c>
      <c r="C349" s="5">
        <v>44304</v>
      </c>
      <c r="D349" s="4">
        <v>308</v>
      </c>
      <c r="E349" s="4" t="str">
        <f>VLOOKUP(A349,HOP!A:L,12,0)</f>
        <v>308.00</v>
      </c>
      <c r="F349" s="4" t="str">
        <f>VLOOKUP(A349,HOP!A:C,3,0)</f>
        <v>2071093</v>
      </c>
      <c r="G349" s="4">
        <f>D349-E349</f>
        <v>0</v>
      </c>
      <c r="H349" s="4" t="str">
        <f>$H$1&amp;F349</f>
        <v>，2071093</v>
      </c>
      <c r="I349" s="4" t="str">
        <f>VLOOKUP(A349,HOP!A:T,20,0)</f>
        <v>直连</v>
      </c>
    </row>
    <row r="350" s="4" customFormat="1" spans="1:9">
      <c r="A350" s="4">
        <v>14939985328</v>
      </c>
      <c r="B350" s="5">
        <v>44303</v>
      </c>
      <c r="C350" s="5">
        <v>44304</v>
      </c>
      <c r="D350" s="4">
        <v>138</v>
      </c>
      <c r="E350" s="4" t="str">
        <f>VLOOKUP(A350,HOP!A:L,12,0)</f>
        <v>138.00</v>
      </c>
      <c r="F350" s="4" t="str">
        <f>VLOOKUP(A350,HOP!A:C,3,0)</f>
        <v>2071148</v>
      </c>
      <c r="G350" s="4">
        <f>D350-E350</f>
        <v>0</v>
      </c>
      <c r="H350" s="4" t="str">
        <f>$H$1&amp;F350</f>
        <v>，2071148</v>
      </c>
      <c r="I350" s="4" t="str">
        <f>VLOOKUP(A350,HOP!A:T,20,0)</f>
        <v>直连</v>
      </c>
    </row>
    <row r="351" s="4" customFormat="1" spans="1:9">
      <c r="A351" s="4">
        <v>14940000503</v>
      </c>
      <c r="B351" s="5">
        <v>44303</v>
      </c>
      <c r="C351" s="5">
        <v>44304</v>
      </c>
      <c r="D351" s="4">
        <v>239</v>
      </c>
      <c r="E351" s="4" t="str">
        <f>VLOOKUP(A351,HOP!A:L,12,0)</f>
        <v>239.00</v>
      </c>
      <c r="F351" s="4" t="str">
        <f>VLOOKUP(A351,HOP!A:C,3,0)</f>
        <v>2071151</v>
      </c>
      <c r="G351" s="4">
        <f>D351-E351</f>
        <v>0</v>
      </c>
      <c r="H351" s="4" t="str">
        <f>$H$1&amp;F351</f>
        <v>，2071151</v>
      </c>
      <c r="I351" s="4" t="str">
        <f>VLOOKUP(A351,HOP!A:T,20,0)</f>
        <v>直连</v>
      </c>
    </row>
    <row r="352" s="4" customFormat="1" hidden="1" spans="1:9">
      <c r="A352" s="4">
        <v>14940026118</v>
      </c>
      <c r="B352" s="5">
        <v>44303</v>
      </c>
      <c r="C352" s="5">
        <v>44304</v>
      </c>
      <c r="D352" s="4">
        <v>0</v>
      </c>
      <c r="E352" s="4" t="str">
        <f>VLOOKUP(A352,HOP!A:L,12,0)</f>
        <v>0.00</v>
      </c>
      <c r="F352" s="4" t="str">
        <f>VLOOKUP(A352,HOP!A:C,3,0)</f>
        <v>2071157</v>
      </c>
      <c r="G352" s="4">
        <f>D352-E352</f>
        <v>0</v>
      </c>
      <c r="H352" s="4" t="str">
        <f>$H$1&amp;F352</f>
        <v>，2071157</v>
      </c>
      <c r="I352" s="4" t="str">
        <f>VLOOKUP(A352,HOP!A:T,20,0)</f>
        <v>直连</v>
      </c>
    </row>
    <row r="353" s="4" customFormat="1" spans="1:9">
      <c r="A353" s="4">
        <v>14940083923</v>
      </c>
      <c r="B353" s="5">
        <v>44303</v>
      </c>
      <c r="C353" s="5">
        <v>44304</v>
      </c>
      <c r="D353" s="4">
        <v>110</v>
      </c>
      <c r="E353" s="4" t="str">
        <f>VLOOKUP(A353,HOP!A:L,12,0)</f>
        <v>110.00</v>
      </c>
      <c r="F353" s="4" t="str">
        <f>VLOOKUP(A353,HOP!A:C,3,0)</f>
        <v>2071165</v>
      </c>
      <c r="G353" s="4">
        <f>D353-E353</f>
        <v>0</v>
      </c>
      <c r="H353" s="4" t="str">
        <f>$H$1&amp;F353</f>
        <v>，2071165</v>
      </c>
      <c r="I353" s="4" t="str">
        <f>VLOOKUP(A353,HOP!A:T,20,0)</f>
        <v>直连</v>
      </c>
    </row>
    <row r="354" s="4" customFormat="1" hidden="1" spans="1:9">
      <c r="A354" s="4">
        <v>14940126094</v>
      </c>
      <c r="B354" s="5">
        <v>44303</v>
      </c>
      <c r="C354" s="5">
        <v>44304</v>
      </c>
      <c r="D354" s="4">
        <v>0</v>
      </c>
      <c r="E354" s="4" t="str">
        <f>VLOOKUP(A354,HOP!A:L,12,0)</f>
        <v>0.00</v>
      </c>
      <c r="F354" s="4" t="str">
        <f>VLOOKUP(A354,HOP!A:C,3,0)</f>
        <v>2071174</v>
      </c>
      <c r="G354" s="4">
        <f>D354-E354</f>
        <v>0</v>
      </c>
      <c r="H354" s="4" t="str">
        <f>$H$1&amp;F354</f>
        <v>，2071174</v>
      </c>
      <c r="I354" s="4" t="str">
        <f>VLOOKUP(A354,HOP!A:T,20,0)</f>
        <v>直连</v>
      </c>
    </row>
    <row r="355" s="4" customFormat="1" spans="1:9">
      <c r="A355" s="4">
        <v>14940221712</v>
      </c>
      <c r="B355" s="5">
        <v>44303</v>
      </c>
      <c r="C355" s="5">
        <v>44304</v>
      </c>
      <c r="D355" s="4">
        <v>181</v>
      </c>
      <c r="E355" s="4" t="str">
        <f>VLOOKUP(A355,HOP!A:L,12,0)</f>
        <v>181.00</v>
      </c>
      <c r="F355" s="4" t="str">
        <f>VLOOKUP(A355,HOP!A:C,3,0)</f>
        <v>2071206</v>
      </c>
      <c r="G355" s="4">
        <f>D355-E355</f>
        <v>0</v>
      </c>
      <c r="H355" s="4" t="str">
        <f>$H$1&amp;F355</f>
        <v>，2071206</v>
      </c>
      <c r="I355" s="4" t="str">
        <f>VLOOKUP(A355,HOP!A:T,20,0)</f>
        <v>直连</v>
      </c>
    </row>
    <row r="356" s="4" customFormat="1" spans="1:9">
      <c r="A356" s="4">
        <v>14940280927</v>
      </c>
      <c r="B356" s="5">
        <v>44303</v>
      </c>
      <c r="C356" s="5">
        <v>44304</v>
      </c>
      <c r="D356" s="4">
        <v>612</v>
      </c>
      <c r="E356" s="4" t="str">
        <f>VLOOKUP(A356,HOP!A:L,12,0)</f>
        <v>612.00</v>
      </c>
      <c r="F356" s="4" t="str">
        <f>VLOOKUP(A356,HOP!A:C,3,0)</f>
        <v>2071215</v>
      </c>
      <c r="G356" s="4">
        <f>D356-E356</f>
        <v>0</v>
      </c>
      <c r="H356" s="4" t="str">
        <f>$H$1&amp;F356</f>
        <v>，2071215</v>
      </c>
      <c r="I356" s="4" t="str">
        <f>VLOOKUP(A356,HOP!A:T,20,0)</f>
        <v>直连</v>
      </c>
    </row>
    <row r="357" s="4" customFormat="1" hidden="1" spans="1:9">
      <c r="A357" s="4">
        <v>14940381677</v>
      </c>
      <c r="B357" s="5">
        <v>44303</v>
      </c>
      <c r="C357" s="5">
        <v>44304</v>
      </c>
      <c r="D357" s="4">
        <v>0</v>
      </c>
      <c r="E357" s="4" t="str">
        <f>VLOOKUP(A357,HOP!A:L,12,0)</f>
        <v>350.00</v>
      </c>
      <c r="F357" s="4" t="str">
        <f>VLOOKUP(A357,HOP!A:C,3,0)</f>
        <v>2071244</v>
      </c>
      <c r="G357" s="4">
        <f>D357-E357</f>
        <v>-350</v>
      </c>
      <c r="H357" s="4" t="str">
        <f>$H$1&amp;F357</f>
        <v>，2071244</v>
      </c>
      <c r="I357" s="4" t="str">
        <f>VLOOKUP(A357,HOP!A:T,20,0)</f>
        <v>直连</v>
      </c>
    </row>
    <row r="358" s="4" customFormat="1" spans="1:9">
      <c r="A358" s="4">
        <v>14940453769</v>
      </c>
      <c r="B358" s="5">
        <v>44303</v>
      </c>
      <c r="C358" s="5">
        <v>44304</v>
      </c>
      <c r="D358" s="4">
        <v>683</v>
      </c>
      <c r="E358" s="4" t="str">
        <f>VLOOKUP(A358,HOP!A:L,12,0)</f>
        <v>683.00</v>
      </c>
      <c r="F358" s="4" t="str">
        <f>VLOOKUP(A358,HOP!A:C,3,0)</f>
        <v>2071262</v>
      </c>
      <c r="G358" s="4">
        <f>D358-E358</f>
        <v>0</v>
      </c>
      <c r="H358" s="4" t="str">
        <f>$H$1&amp;F358</f>
        <v>，2071262</v>
      </c>
      <c r="I358" s="4" t="str">
        <f>VLOOKUP(A358,HOP!A:T,20,0)</f>
        <v>直连</v>
      </c>
    </row>
    <row r="359" s="4" customFormat="1" hidden="1" spans="1:9">
      <c r="A359" s="4">
        <v>14940474849</v>
      </c>
      <c r="B359" s="5">
        <v>44303</v>
      </c>
      <c r="C359" s="5">
        <v>44304</v>
      </c>
      <c r="D359" s="4">
        <v>0</v>
      </c>
      <c r="E359" s="4" t="str">
        <f>VLOOKUP(A359,HOP!A:L,12,0)</f>
        <v>0.00</v>
      </c>
      <c r="F359" s="4" t="str">
        <f>VLOOKUP(A359,HOP!A:C,3,0)</f>
        <v>2071271</v>
      </c>
      <c r="G359" s="4">
        <f>D359-E359</f>
        <v>0</v>
      </c>
      <c r="H359" s="4" t="str">
        <f>$H$1&amp;F359</f>
        <v>，2071271</v>
      </c>
      <c r="I359" s="4" t="str">
        <f>VLOOKUP(A359,HOP!A:T,20,0)</f>
        <v>直连</v>
      </c>
    </row>
    <row r="360" s="4" customFormat="1" spans="1:9">
      <c r="A360" s="4">
        <v>14940477235</v>
      </c>
      <c r="B360" s="5">
        <v>44303</v>
      </c>
      <c r="C360" s="5">
        <v>44304</v>
      </c>
      <c r="D360" s="4">
        <v>207</v>
      </c>
      <c r="E360" s="4" t="str">
        <f>VLOOKUP(A360,HOP!A:L,12,0)</f>
        <v>207.00</v>
      </c>
      <c r="F360" s="4" t="str">
        <f>VLOOKUP(A360,HOP!A:C,3,0)</f>
        <v>2071273</v>
      </c>
      <c r="G360" s="4">
        <f>D360-E360</f>
        <v>0</v>
      </c>
      <c r="H360" s="4" t="str">
        <f>$H$1&amp;F360</f>
        <v>，2071273</v>
      </c>
      <c r="I360" s="4" t="str">
        <f>VLOOKUP(A360,HOP!A:T,20,0)</f>
        <v>直连</v>
      </c>
    </row>
    <row r="361" s="4" customFormat="1" spans="1:9">
      <c r="A361" s="4">
        <v>14940563523</v>
      </c>
      <c r="B361" s="5">
        <v>44303</v>
      </c>
      <c r="C361" s="5">
        <v>44304</v>
      </c>
      <c r="D361" s="4">
        <v>105</v>
      </c>
      <c r="E361" s="4" t="str">
        <f>VLOOKUP(A361,HOP!A:L,12,0)</f>
        <v>105.00</v>
      </c>
      <c r="F361" s="4" t="str">
        <f>VLOOKUP(A361,HOP!A:C,3,0)</f>
        <v>2071297</v>
      </c>
      <c r="G361" s="4">
        <f>D361-E361</f>
        <v>0</v>
      </c>
      <c r="H361" s="4" t="str">
        <f>$H$1&amp;F361</f>
        <v>，2071297</v>
      </c>
      <c r="I361" s="4" t="str">
        <f>VLOOKUP(A361,HOP!A:T,20,0)</f>
        <v>直连</v>
      </c>
    </row>
    <row r="362" s="4" customFormat="1" spans="1:9">
      <c r="A362" s="4">
        <v>14940647953</v>
      </c>
      <c r="B362" s="5">
        <v>44303</v>
      </c>
      <c r="C362" s="5">
        <v>44304</v>
      </c>
      <c r="D362" s="4">
        <v>244</v>
      </c>
      <c r="E362" s="4" t="str">
        <f>VLOOKUP(A362,HOP!A:L,12,0)</f>
        <v>244.00</v>
      </c>
      <c r="F362" s="4" t="str">
        <f>VLOOKUP(A362,HOP!A:C,3,0)</f>
        <v>2071312</v>
      </c>
      <c r="G362" s="4">
        <f>D362-E362</f>
        <v>0</v>
      </c>
      <c r="H362" s="4" t="str">
        <f>$H$1&amp;F362</f>
        <v>，2071312</v>
      </c>
      <c r="I362" s="4" t="str">
        <f>VLOOKUP(A362,HOP!A:T,20,0)</f>
        <v>直连</v>
      </c>
    </row>
    <row r="363" s="4" customFormat="1" spans="1:9">
      <c r="A363" s="4">
        <v>14940662343</v>
      </c>
      <c r="B363" s="5">
        <v>44303</v>
      </c>
      <c r="C363" s="5">
        <v>44304</v>
      </c>
      <c r="D363" s="4">
        <v>247</v>
      </c>
      <c r="E363" s="4" t="str">
        <f>VLOOKUP(A363,HOP!A:L,12,0)</f>
        <v>247.00</v>
      </c>
      <c r="F363" s="4" t="str">
        <f>VLOOKUP(A363,HOP!A:C,3,0)</f>
        <v>2071316</v>
      </c>
      <c r="G363" s="4">
        <f>D363-E363</f>
        <v>0</v>
      </c>
      <c r="H363" s="4" t="str">
        <f>$H$1&amp;F363</f>
        <v>，2071316</v>
      </c>
      <c r="I363" s="4" t="str">
        <f>VLOOKUP(A363,HOP!A:T,20,0)</f>
        <v>直连</v>
      </c>
    </row>
    <row r="364" s="4" customFormat="1" spans="1:9">
      <c r="A364" s="4">
        <v>14940703903</v>
      </c>
      <c r="B364" s="5">
        <v>44303</v>
      </c>
      <c r="C364" s="5">
        <v>44304</v>
      </c>
      <c r="D364" s="4">
        <v>225</v>
      </c>
      <c r="E364" s="4" t="str">
        <f>VLOOKUP(A364,HOP!A:L,12,0)</f>
        <v>225.00</v>
      </c>
      <c r="F364" s="4" t="str">
        <f>VLOOKUP(A364,HOP!A:C,3,0)</f>
        <v>2071330</v>
      </c>
      <c r="G364" s="4">
        <f>D364-E364</f>
        <v>0</v>
      </c>
      <c r="H364" s="4" t="str">
        <f>$H$1&amp;F364</f>
        <v>，2071330</v>
      </c>
      <c r="I364" s="4" t="str">
        <f>VLOOKUP(A364,HOP!A:T,20,0)</f>
        <v>直连</v>
      </c>
    </row>
    <row r="365" s="4" customFormat="1" hidden="1" spans="1:9">
      <c r="A365" s="4">
        <v>14940736557</v>
      </c>
      <c r="B365" s="5">
        <v>44303</v>
      </c>
      <c r="C365" s="5">
        <v>44304</v>
      </c>
      <c r="D365" s="4">
        <v>0</v>
      </c>
      <c r="E365" s="4" t="str">
        <f>VLOOKUP(A365,HOP!A:L,12,0)</f>
        <v>0.00</v>
      </c>
      <c r="F365" s="4" t="str">
        <f>VLOOKUP(A365,HOP!A:C,3,0)</f>
        <v>2071338</v>
      </c>
      <c r="G365" s="4">
        <f>D365-E365</f>
        <v>0</v>
      </c>
      <c r="H365" s="4" t="str">
        <f>$H$1&amp;F365</f>
        <v>，2071338</v>
      </c>
      <c r="I365" s="4" t="str">
        <f>VLOOKUP(A365,HOP!A:T,20,0)</f>
        <v>直连</v>
      </c>
    </row>
    <row r="366" s="4" customFormat="1" spans="1:9">
      <c r="A366" s="4">
        <v>14940800755</v>
      </c>
      <c r="B366" s="5">
        <v>44303</v>
      </c>
      <c r="C366" s="5">
        <v>44304</v>
      </c>
      <c r="D366" s="4">
        <v>127</v>
      </c>
      <c r="E366" s="4" t="str">
        <f>VLOOKUP(A366,HOP!A:L,12,0)</f>
        <v>127.00</v>
      </c>
      <c r="F366" s="4" t="str">
        <f>VLOOKUP(A366,HOP!A:C,3,0)</f>
        <v>2071357</v>
      </c>
      <c r="G366" s="4">
        <f t="shared" ref="G366:G403" si="12">D366-E366</f>
        <v>0</v>
      </c>
      <c r="H366" s="4" t="str">
        <f t="shared" ref="H366:H403" si="13">$H$1&amp;F366</f>
        <v>，2071357</v>
      </c>
      <c r="I366" s="4" t="str">
        <f>VLOOKUP(A366,HOP!A:T,20,0)</f>
        <v>直连</v>
      </c>
    </row>
    <row r="367" s="4" customFormat="1" spans="1:9">
      <c r="A367" s="4">
        <v>14940867754</v>
      </c>
      <c r="B367" s="5">
        <v>44303</v>
      </c>
      <c r="C367" s="5">
        <v>44304</v>
      </c>
      <c r="D367" s="4">
        <v>149</v>
      </c>
      <c r="E367" s="4" t="str">
        <f>VLOOKUP(A367,HOP!A:L,12,0)</f>
        <v>149.00</v>
      </c>
      <c r="F367" s="4" t="str">
        <f>VLOOKUP(A367,HOP!A:C,3,0)</f>
        <v>2071381</v>
      </c>
      <c r="G367" s="4">
        <f t="shared" si="12"/>
        <v>0</v>
      </c>
      <c r="H367" s="4" t="str">
        <f t="shared" si="13"/>
        <v>，2071381</v>
      </c>
      <c r="I367" s="4" t="str">
        <f>VLOOKUP(A367,HOP!A:T,20,0)</f>
        <v>直连</v>
      </c>
    </row>
    <row r="368" s="4" customFormat="1" spans="1:9">
      <c r="A368" s="4">
        <v>14940908469</v>
      </c>
      <c r="B368" s="5">
        <v>44303</v>
      </c>
      <c r="C368" s="5">
        <v>44304</v>
      </c>
      <c r="D368" s="4">
        <v>154</v>
      </c>
      <c r="E368" s="4" t="str">
        <f>VLOOKUP(A368,HOP!A:L,12,0)</f>
        <v>154.00</v>
      </c>
      <c r="F368" s="4" t="str">
        <f>VLOOKUP(A368,HOP!A:C,3,0)</f>
        <v>2071392</v>
      </c>
      <c r="G368" s="4">
        <f t="shared" si="12"/>
        <v>0</v>
      </c>
      <c r="H368" s="4" t="str">
        <f t="shared" si="13"/>
        <v>，2071392</v>
      </c>
      <c r="I368" s="4" t="str">
        <f>VLOOKUP(A368,HOP!A:T,20,0)</f>
        <v>直连</v>
      </c>
    </row>
    <row r="369" s="4" customFormat="1" spans="1:9">
      <c r="A369" s="4">
        <v>14940979011</v>
      </c>
      <c r="B369" s="5">
        <v>44303</v>
      </c>
      <c r="C369" s="5">
        <v>44304</v>
      </c>
      <c r="D369" s="4">
        <v>201</v>
      </c>
      <c r="E369" s="4" t="str">
        <f>VLOOKUP(A369,HOP!A:L,12,0)</f>
        <v>201.00</v>
      </c>
      <c r="F369" s="4" t="str">
        <f>VLOOKUP(A369,HOP!A:C,3,0)</f>
        <v>2071408</v>
      </c>
      <c r="G369" s="4">
        <f t="shared" si="12"/>
        <v>0</v>
      </c>
      <c r="H369" s="4" t="str">
        <f t="shared" si="13"/>
        <v>，2071408</v>
      </c>
      <c r="I369" s="4" t="str">
        <f>VLOOKUP(A369,HOP!A:T,20,0)</f>
        <v>直连</v>
      </c>
    </row>
    <row r="370" s="4" customFormat="1" spans="1:9">
      <c r="A370" s="4">
        <v>14940976635</v>
      </c>
      <c r="B370" s="5">
        <v>44303</v>
      </c>
      <c r="C370" s="5">
        <v>44304</v>
      </c>
      <c r="D370" s="4">
        <v>200</v>
      </c>
      <c r="E370" s="4" t="str">
        <f>VLOOKUP(A370,HOP!A:L,12,0)</f>
        <v>200.00</v>
      </c>
      <c r="F370" s="4" t="str">
        <f>VLOOKUP(A370,HOP!A:C,3,0)</f>
        <v>2071409</v>
      </c>
      <c r="G370" s="4">
        <f t="shared" si="12"/>
        <v>0</v>
      </c>
      <c r="H370" s="4" t="str">
        <f t="shared" si="13"/>
        <v>，2071409</v>
      </c>
      <c r="I370" s="4" t="str">
        <f>VLOOKUP(A370,HOP!A:T,20,0)</f>
        <v>直连</v>
      </c>
    </row>
    <row r="371" s="4" customFormat="1" spans="1:9">
      <c r="A371" s="4">
        <v>14941007499</v>
      </c>
      <c r="B371" s="5">
        <v>44303</v>
      </c>
      <c r="C371" s="5">
        <v>44304</v>
      </c>
      <c r="D371" s="4">
        <v>346</v>
      </c>
      <c r="E371" s="4" t="str">
        <f>VLOOKUP(A371,HOP!A:L,12,0)</f>
        <v>346.00</v>
      </c>
      <c r="F371" s="4" t="str">
        <f>VLOOKUP(A371,HOP!A:C,3,0)</f>
        <v>2071417</v>
      </c>
      <c r="G371" s="4">
        <f t="shared" si="12"/>
        <v>0</v>
      </c>
      <c r="H371" s="4" t="str">
        <f t="shared" si="13"/>
        <v>，2071417</v>
      </c>
      <c r="I371" s="4" t="str">
        <f>VLOOKUP(A371,HOP!A:T,20,0)</f>
        <v>直连</v>
      </c>
    </row>
    <row r="372" s="4" customFormat="1" spans="1:9">
      <c r="A372" s="4">
        <v>14941011522</v>
      </c>
      <c r="B372" s="5">
        <v>44303</v>
      </c>
      <c r="C372" s="5">
        <v>44304</v>
      </c>
      <c r="D372" s="4">
        <v>374</v>
      </c>
      <c r="E372" s="4" t="str">
        <f>VLOOKUP(A372,HOP!A:L,12,0)</f>
        <v>374.00</v>
      </c>
      <c r="F372" s="4" t="str">
        <f>VLOOKUP(A372,HOP!A:C,3,0)</f>
        <v>2071419</v>
      </c>
      <c r="G372" s="4">
        <f t="shared" si="12"/>
        <v>0</v>
      </c>
      <c r="H372" s="4" t="str">
        <f t="shared" si="13"/>
        <v>，2071419</v>
      </c>
      <c r="I372" s="4" t="str">
        <f>VLOOKUP(A372,HOP!A:T,20,0)</f>
        <v>直连</v>
      </c>
    </row>
    <row r="373" s="4" customFormat="1" spans="1:9">
      <c r="A373" s="4">
        <v>14940999906</v>
      </c>
      <c r="B373" s="5">
        <v>44303</v>
      </c>
      <c r="C373" s="5">
        <v>44304</v>
      </c>
      <c r="D373" s="4">
        <v>256</v>
      </c>
      <c r="E373" s="4" t="str">
        <f>VLOOKUP(A373,HOP!A:L,12,0)</f>
        <v>256.00</v>
      </c>
      <c r="F373" s="4" t="str">
        <f>VLOOKUP(A373,HOP!A:C,3,0)</f>
        <v>2071414</v>
      </c>
      <c r="G373" s="4">
        <f t="shared" si="12"/>
        <v>0</v>
      </c>
      <c r="H373" s="4" t="str">
        <f t="shared" si="13"/>
        <v>，2071414</v>
      </c>
      <c r="I373" s="4" t="str">
        <f>VLOOKUP(A373,HOP!A:T,20,0)</f>
        <v>直连</v>
      </c>
    </row>
    <row r="374" s="4" customFormat="1" spans="1:9">
      <c r="A374" s="4">
        <v>14941321445</v>
      </c>
      <c r="B374" s="5">
        <v>44303</v>
      </c>
      <c r="C374" s="5">
        <v>44304</v>
      </c>
      <c r="D374" s="4">
        <v>870</v>
      </c>
      <c r="E374" s="4" t="str">
        <f>VLOOKUP(A374,HOP!A:L,12,0)</f>
        <v>870.00</v>
      </c>
      <c r="F374" s="4" t="str">
        <f>VLOOKUP(A374,HOP!A:C,3,0)</f>
        <v>2071455</v>
      </c>
      <c r="G374" s="4">
        <f t="shared" si="12"/>
        <v>0</v>
      </c>
      <c r="H374" s="4" t="str">
        <f t="shared" si="13"/>
        <v>，2071455</v>
      </c>
      <c r="I374" s="4" t="str">
        <f>VLOOKUP(A374,HOP!A:T,20,0)</f>
        <v>直连</v>
      </c>
    </row>
    <row r="375" s="4" customFormat="1" spans="1:9">
      <c r="A375" s="4">
        <v>14941447454</v>
      </c>
      <c r="B375" s="5">
        <v>44303</v>
      </c>
      <c r="C375" s="5">
        <v>44304</v>
      </c>
      <c r="D375" s="4">
        <v>213</v>
      </c>
      <c r="E375" s="4" t="str">
        <f>VLOOKUP(A375,HOP!A:L,12,0)</f>
        <v>213.00</v>
      </c>
      <c r="F375" s="4" t="str">
        <f>VLOOKUP(A375,HOP!A:C,3,0)</f>
        <v>2071494</v>
      </c>
      <c r="G375" s="4">
        <f t="shared" si="12"/>
        <v>0</v>
      </c>
      <c r="H375" s="4" t="str">
        <f t="shared" si="13"/>
        <v>，2071494</v>
      </c>
      <c r="I375" s="4" t="str">
        <f>VLOOKUP(A375,HOP!A:T,20,0)</f>
        <v>直连</v>
      </c>
    </row>
    <row r="376" s="4" customFormat="1" spans="1:9">
      <c r="A376" s="4">
        <v>14806581872</v>
      </c>
      <c r="B376" s="5">
        <v>44303</v>
      </c>
      <c r="C376" s="5">
        <v>44305</v>
      </c>
      <c r="D376" s="4">
        <v>996</v>
      </c>
      <c r="E376" s="4" t="str">
        <f>VLOOKUP(A376,HOP!A:L,12,0)</f>
        <v>996.00</v>
      </c>
      <c r="F376" s="4" t="str">
        <f>VLOOKUP(A376,HOP!A:C,3,0)</f>
        <v>2048922</v>
      </c>
      <c r="G376" s="4">
        <f t="shared" si="12"/>
        <v>0</v>
      </c>
      <c r="H376" s="4" t="str">
        <f t="shared" si="13"/>
        <v>，2048922</v>
      </c>
      <c r="I376" s="4" t="str">
        <f>VLOOKUP(A376,HOP!A:T,20,0)</f>
        <v>直连</v>
      </c>
    </row>
    <row r="377" s="4" customFormat="1" spans="1:9">
      <c r="A377" s="4">
        <v>14828903603</v>
      </c>
      <c r="B377" s="5">
        <v>44302</v>
      </c>
      <c r="C377" s="5">
        <v>44305</v>
      </c>
      <c r="D377" s="4">
        <v>1041</v>
      </c>
      <c r="E377" s="4" t="str">
        <f>VLOOKUP(A377,HOP!A:L,12,0)</f>
        <v>1041.00</v>
      </c>
      <c r="F377" s="4" t="str">
        <f>VLOOKUP(A377,HOP!A:C,3,0)</f>
        <v>2052135</v>
      </c>
      <c r="G377" s="4">
        <f t="shared" si="12"/>
        <v>0</v>
      </c>
      <c r="H377" s="4" t="str">
        <f t="shared" si="13"/>
        <v>，2052135</v>
      </c>
      <c r="I377" s="4" t="str">
        <f>VLOOKUP(A377,HOP!A:T,20,0)</f>
        <v>直连</v>
      </c>
    </row>
    <row r="378" s="4" customFormat="1" hidden="1" spans="1:9">
      <c r="A378" s="4">
        <v>14829983553</v>
      </c>
      <c r="B378" s="5">
        <v>44304</v>
      </c>
      <c r="C378" s="5">
        <v>44305</v>
      </c>
      <c r="D378" s="4">
        <v>0</v>
      </c>
      <c r="E378" s="4" t="str">
        <f>VLOOKUP(A378,HOP!A:L,12,0)</f>
        <v>0.00</v>
      </c>
      <c r="F378" s="4" t="str">
        <f>VLOOKUP(A378,HOP!A:C,3,0)</f>
        <v>2052382</v>
      </c>
      <c r="G378" s="4">
        <f t="shared" si="12"/>
        <v>0</v>
      </c>
      <c r="H378" s="4" t="str">
        <f t="shared" si="13"/>
        <v>，2052382</v>
      </c>
      <c r="I378" s="4" t="str">
        <f>VLOOKUP(A378,HOP!A:T,20,0)</f>
        <v>直连</v>
      </c>
    </row>
    <row r="379" s="4" customFormat="1" spans="1:9">
      <c r="A379" s="4">
        <v>14861836613</v>
      </c>
      <c r="B379" s="5">
        <v>44298</v>
      </c>
      <c r="C379" s="5">
        <v>44305</v>
      </c>
      <c r="D379" s="4">
        <v>1769</v>
      </c>
      <c r="E379" s="4" t="str">
        <f>VLOOKUP(A379,HOP!A:L,12,0)</f>
        <v>1769.00</v>
      </c>
      <c r="F379" s="4" t="str">
        <f>VLOOKUP(A379,HOP!A:C,3,0)</f>
        <v>2057119</v>
      </c>
      <c r="G379" s="4">
        <f>D379-E379</f>
        <v>0</v>
      </c>
      <c r="H379" s="4" t="str">
        <f>$H$1&amp;F379</f>
        <v>，2057119</v>
      </c>
      <c r="I379" s="4" t="str">
        <f>VLOOKUP(A379,HOP!A:T,20,0)</f>
        <v>直连</v>
      </c>
    </row>
    <row r="380" s="4" customFormat="1" spans="1:9">
      <c r="A380" s="4">
        <v>14861908179</v>
      </c>
      <c r="B380" s="5">
        <v>44302</v>
      </c>
      <c r="C380" s="5">
        <v>44305</v>
      </c>
      <c r="D380" s="4">
        <v>1135</v>
      </c>
      <c r="E380" s="4" t="str">
        <f>VLOOKUP(A380,HOP!A:L,12,0)</f>
        <v>1135.00</v>
      </c>
      <c r="F380" s="4" t="str">
        <f>VLOOKUP(A380,HOP!A:C,3,0)</f>
        <v>2057148</v>
      </c>
      <c r="G380" s="4">
        <f>D380-E380</f>
        <v>0</v>
      </c>
      <c r="H380" s="4" t="str">
        <f>$H$1&amp;F380</f>
        <v>，2057148</v>
      </c>
      <c r="I380" s="4" t="str">
        <f>VLOOKUP(A380,HOP!A:T,20,0)</f>
        <v>直连</v>
      </c>
    </row>
    <row r="381" s="4" customFormat="1" hidden="1" spans="1:9">
      <c r="A381" s="4">
        <v>14862355308</v>
      </c>
      <c r="B381" s="5">
        <v>44302</v>
      </c>
      <c r="C381" s="5">
        <v>44305</v>
      </c>
      <c r="D381" s="4">
        <v>0</v>
      </c>
      <c r="E381" s="4" t="str">
        <f>VLOOKUP(A381,HOP!A:L,12,0)</f>
        <v>0.00</v>
      </c>
      <c r="F381" s="4" t="str">
        <f>VLOOKUP(A381,HOP!A:C,3,0)</f>
        <v>2057317</v>
      </c>
      <c r="G381" s="4">
        <f>D381-E381</f>
        <v>0</v>
      </c>
      <c r="H381" s="4" t="str">
        <f>$H$1&amp;F381</f>
        <v>，2057317</v>
      </c>
      <c r="I381" s="4" t="str">
        <f>VLOOKUP(A381,HOP!A:T,20,0)</f>
        <v>直连</v>
      </c>
    </row>
    <row r="382" s="4" customFormat="1" spans="1:9">
      <c r="A382" s="4">
        <v>14862810679</v>
      </c>
      <c r="B382" s="5">
        <v>44302</v>
      </c>
      <c r="C382" s="5">
        <v>44305</v>
      </c>
      <c r="D382" s="4">
        <v>640</v>
      </c>
      <c r="E382" s="4" t="str">
        <f>VLOOKUP(A382,HOP!A:L,12,0)</f>
        <v>640.00</v>
      </c>
      <c r="F382" s="4" t="str">
        <f>VLOOKUP(A382,HOP!A:C,3,0)</f>
        <v>2057517</v>
      </c>
      <c r="G382" s="4">
        <f>D382-E382</f>
        <v>0</v>
      </c>
      <c r="H382" s="4" t="str">
        <f>$H$1&amp;F382</f>
        <v>，2057517</v>
      </c>
      <c r="I382" s="4" t="str">
        <f>VLOOKUP(A382,HOP!A:T,20,0)</f>
        <v>直连</v>
      </c>
    </row>
    <row r="383" s="4" customFormat="1" spans="1:9">
      <c r="A383" s="4">
        <v>14872296119</v>
      </c>
      <c r="B383" s="5">
        <v>44304</v>
      </c>
      <c r="C383" s="5">
        <v>44305</v>
      </c>
      <c r="D383" s="4">
        <v>321</v>
      </c>
      <c r="E383" s="4" t="str">
        <f>VLOOKUP(A383,HOP!A:L,12,0)</f>
        <v>321.00</v>
      </c>
      <c r="F383" s="4" t="str">
        <f>VLOOKUP(A383,HOP!A:C,3,0)</f>
        <v>2059494</v>
      </c>
      <c r="G383" s="4">
        <f>D383-E383</f>
        <v>0</v>
      </c>
      <c r="H383" s="4" t="str">
        <f>$H$1&amp;F383</f>
        <v>，2059494</v>
      </c>
      <c r="I383" s="4" t="str">
        <f>VLOOKUP(A383,HOP!A:T,20,0)</f>
        <v>直连</v>
      </c>
    </row>
    <row r="384" s="4" customFormat="1" spans="1:9">
      <c r="A384" s="4">
        <v>14878380745</v>
      </c>
      <c r="B384" s="5">
        <v>44304</v>
      </c>
      <c r="C384" s="5">
        <v>44305</v>
      </c>
      <c r="D384" s="4">
        <v>494</v>
      </c>
      <c r="E384" s="4" t="str">
        <f>VLOOKUP(A384,HOP!A:L,12,0)</f>
        <v>494.00</v>
      </c>
      <c r="F384" s="4" t="str">
        <f>VLOOKUP(A384,HOP!A:C,3,0)</f>
        <v>2060504</v>
      </c>
      <c r="G384" s="4">
        <f>D384-E384</f>
        <v>0</v>
      </c>
      <c r="H384" s="4" t="str">
        <f>$H$1&amp;F384</f>
        <v>，2060504</v>
      </c>
      <c r="I384" s="4" t="str">
        <f>VLOOKUP(A384,HOP!A:T,20,0)</f>
        <v>直连</v>
      </c>
    </row>
    <row r="385" s="4" customFormat="1" spans="1:9">
      <c r="A385" s="4">
        <v>14878394438</v>
      </c>
      <c r="B385" s="5">
        <v>44304</v>
      </c>
      <c r="C385" s="5">
        <v>44305</v>
      </c>
      <c r="D385" s="4">
        <v>247</v>
      </c>
      <c r="E385" s="4" t="str">
        <f>VLOOKUP(A385,HOP!A:L,12,0)</f>
        <v>247.00</v>
      </c>
      <c r="F385" s="4" t="str">
        <f>VLOOKUP(A385,HOP!A:C,3,0)</f>
        <v>2060512</v>
      </c>
      <c r="G385" s="4">
        <f>D385-E385</f>
        <v>0</v>
      </c>
      <c r="H385" s="4" t="str">
        <f>$H$1&amp;F385</f>
        <v>，2060512</v>
      </c>
      <c r="I385" s="4" t="str">
        <f>VLOOKUP(A385,HOP!A:T,20,0)</f>
        <v>直连</v>
      </c>
    </row>
    <row r="386" s="4" customFormat="1" spans="1:9">
      <c r="A386" s="4">
        <v>14880279045</v>
      </c>
      <c r="B386" s="5">
        <v>44303</v>
      </c>
      <c r="C386" s="5">
        <v>44305</v>
      </c>
      <c r="D386" s="4">
        <v>456</v>
      </c>
      <c r="E386" s="4" t="str">
        <f>VLOOKUP(A386,HOP!A:L,12,0)</f>
        <v>456.00</v>
      </c>
      <c r="F386" s="4" t="str">
        <f>VLOOKUP(A386,HOP!A:C,3,0)</f>
        <v>2061214</v>
      </c>
      <c r="G386" s="4">
        <f>D386-E386</f>
        <v>0</v>
      </c>
      <c r="H386" s="4" t="str">
        <f>$H$1&amp;F386</f>
        <v>，2061214</v>
      </c>
      <c r="I386" s="4" t="str">
        <f>VLOOKUP(A386,HOP!A:T,20,0)</f>
        <v>直连</v>
      </c>
    </row>
    <row r="387" s="4" customFormat="1" hidden="1" spans="1:9">
      <c r="A387" s="4">
        <v>14894969483</v>
      </c>
      <c r="B387" s="5">
        <v>44304</v>
      </c>
      <c r="C387" s="5">
        <v>44305</v>
      </c>
      <c r="D387" s="4">
        <v>0</v>
      </c>
      <c r="E387" s="4" t="str">
        <f>VLOOKUP(A387,HOP!A:L,12,0)</f>
        <v>0.00</v>
      </c>
      <c r="F387" s="4" t="str">
        <f>VLOOKUP(A387,HOP!A:C,3,0)</f>
        <v>2063901</v>
      </c>
      <c r="G387" s="4">
        <f>D387-E387</f>
        <v>0</v>
      </c>
      <c r="H387" s="4" t="str">
        <f>$H$1&amp;F387</f>
        <v>，2063901</v>
      </c>
      <c r="I387" s="4" t="str">
        <f>VLOOKUP(A387,HOP!A:T,20,0)</f>
        <v>直连</v>
      </c>
    </row>
    <row r="388" s="4" customFormat="1" hidden="1" spans="1:9">
      <c r="A388" s="4">
        <v>14901455077</v>
      </c>
      <c r="B388" s="5">
        <v>44304</v>
      </c>
      <c r="C388" s="5">
        <v>44305</v>
      </c>
      <c r="D388" s="4">
        <v>0</v>
      </c>
      <c r="E388" s="4" t="str">
        <f>VLOOKUP(A388,HOP!A:L,12,0)</f>
        <v>0.00</v>
      </c>
      <c r="F388" s="4" t="str">
        <f>VLOOKUP(A388,HOP!A:C,3,0)</f>
        <v>2065008</v>
      </c>
      <c r="G388" s="4">
        <f>D388-E388</f>
        <v>0</v>
      </c>
      <c r="H388" s="4" t="str">
        <f>$H$1&amp;F388</f>
        <v>，2065008</v>
      </c>
      <c r="I388" s="4" t="str">
        <f>VLOOKUP(A388,HOP!A:T,20,0)</f>
        <v>直连</v>
      </c>
    </row>
    <row r="389" s="4" customFormat="1" spans="1:9">
      <c r="A389" s="4">
        <v>14901749612</v>
      </c>
      <c r="B389" s="5">
        <v>44304</v>
      </c>
      <c r="C389" s="5">
        <v>44305</v>
      </c>
      <c r="D389" s="4">
        <v>259</v>
      </c>
      <c r="E389" s="4" t="str">
        <f>VLOOKUP(A389,HOP!A:L,12,0)</f>
        <v>259.00</v>
      </c>
      <c r="F389" s="4" t="str">
        <f>VLOOKUP(A389,HOP!A:C,3,0)</f>
        <v>2065094</v>
      </c>
      <c r="G389" s="4">
        <f>D389-E389</f>
        <v>0</v>
      </c>
      <c r="H389" s="4" t="str">
        <f>$H$1&amp;F389</f>
        <v>，2065094</v>
      </c>
      <c r="I389" s="4" t="str">
        <f>VLOOKUP(A389,HOP!A:T,20,0)</f>
        <v>直连</v>
      </c>
    </row>
    <row r="390" s="4" customFormat="1" spans="1:9">
      <c r="A390" s="4">
        <v>14902985535</v>
      </c>
      <c r="B390" s="5">
        <v>44303</v>
      </c>
      <c r="C390" s="5">
        <v>44305</v>
      </c>
      <c r="D390" s="4">
        <v>1241</v>
      </c>
      <c r="E390" s="4" t="str">
        <f>VLOOKUP(A390,HOP!A:L,12,0)</f>
        <v>1241.00</v>
      </c>
      <c r="F390" s="4" t="str">
        <f>VLOOKUP(A390,HOP!A:C,3,0)</f>
        <v>2065413</v>
      </c>
      <c r="G390" s="4">
        <f>D390-E390</f>
        <v>0</v>
      </c>
      <c r="H390" s="4" t="str">
        <f>$H$1&amp;F390</f>
        <v>，2065413</v>
      </c>
      <c r="I390" s="4" t="str">
        <f>VLOOKUP(A390,HOP!A:T,20,0)</f>
        <v>直连</v>
      </c>
    </row>
    <row r="391" s="4" customFormat="1" spans="1:9">
      <c r="A391" s="4">
        <v>14908273215</v>
      </c>
      <c r="B391" s="5">
        <v>44304</v>
      </c>
      <c r="C391" s="5">
        <v>44305</v>
      </c>
      <c r="D391" s="4">
        <v>482</v>
      </c>
      <c r="E391" s="4" t="str">
        <f>VLOOKUP(A391,HOP!A:L,12,0)</f>
        <v>482.00</v>
      </c>
      <c r="F391" s="4" t="str">
        <f>VLOOKUP(A391,HOP!A:C,3,0)</f>
        <v>2066093</v>
      </c>
      <c r="G391" s="4">
        <f>D391-E391</f>
        <v>0</v>
      </c>
      <c r="H391" s="4" t="str">
        <f>$H$1&amp;F391</f>
        <v>，2066093</v>
      </c>
      <c r="I391" s="4" t="str">
        <f>VLOOKUP(A391,HOP!A:T,20,0)</f>
        <v>直连</v>
      </c>
    </row>
    <row r="392" s="4" customFormat="1" spans="1:9">
      <c r="A392" s="4">
        <v>14908369432</v>
      </c>
      <c r="B392" s="5">
        <v>44301</v>
      </c>
      <c r="C392" s="5">
        <v>44305</v>
      </c>
      <c r="D392" s="4">
        <v>1496</v>
      </c>
      <c r="E392" s="4" t="str">
        <f>VLOOKUP(A392,HOP!A:L,12,0)</f>
        <v>1496.00</v>
      </c>
      <c r="F392" s="4" t="str">
        <f>VLOOKUP(A392,HOP!A:C,3,0)</f>
        <v>2066115</v>
      </c>
      <c r="G392" s="4">
        <f>D392-E392</f>
        <v>0</v>
      </c>
      <c r="H392" s="4" t="str">
        <f>$H$1&amp;F392</f>
        <v>，2066115</v>
      </c>
      <c r="I392" s="4" t="str">
        <f>VLOOKUP(A392,HOP!A:T,20,0)</f>
        <v>直连</v>
      </c>
    </row>
    <row r="393" s="4" customFormat="1" hidden="1" spans="1:9">
      <c r="A393" s="4">
        <v>14917761107</v>
      </c>
      <c r="B393" s="5">
        <v>44302</v>
      </c>
      <c r="C393" s="5">
        <v>44305</v>
      </c>
      <c r="D393" s="4">
        <v>0</v>
      </c>
      <c r="E393" s="4" t="str">
        <f>VLOOKUP(A393,HOP!A:L,12,0)</f>
        <v>0.00</v>
      </c>
      <c r="F393" s="4" t="str">
        <f>VLOOKUP(A393,HOP!A:C,3,0)</f>
        <v>2067604</v>
      </c>
      <c r="G393" s="4">
        <f>D393-E393</f>
        <v>0</v>
      </c>
      <c r="H393" s="4" t="str">
        <f>$H$1&amp;F393</f>
        <v>，2067604</v>
      </c>
      <c r="I393" s="4" t="str">
        <f>VLOOKUP(A393,HOP!A:T,20,0)</f>
        <v>直连</v>
      </c>
    </row>
    <row r="394" s="4" customFormat="1" hidden="1" spans="1:9">
      <c r="A394" s="4">
        <v>14923543180</v>
      </c>
      <c r="B394" s="5">
        <v>44304</v>
      </c>
      <c r="C394" s="5">
        <v>44305</v>
      </c>
      <c r="D394" s="4">
        <v>0</v>
      </c>
      <c r="E394" s="4" t="str">
        <f>VLOOKUP(A394,HOP!A:L,12,0)</f>
        <v>0.00</v>
      </c>
      <c r="F394" s="4" t="str">
        <f>VLOOKUP(A394,HOP!A:C,3,0)</f>
        <v>2068549</v>
      </c>
      <c r="G394" s="4">
        <f>D394-E394</f>
        <v>0</v>
      </c>
      <c r="H394" s="4" t="str">
        <f>$H$1&amp;F394</f>
        <v>，2068549</v>
      </c>
      <c r="I394" s="4" t="str">
        <f>VLOOKUP(A394,HOP!A:T,20,0)</f>
        <v>直连</v>
      </c>
    </row>
    <row r="395" s="4" customFormat="1" hidden="1" spans="1:9">
      <c r="A395" s="4">
        <v>14928862832</v>
      </c>
      <c r="B395" s="5">
        <v>44304</v>
      </c>
      <c r="C395" s="5">
        <v>44305</v>
      </c>
      <c r="D395" s="4">
        <v>0</v>
      </c>
      <c r="E395" s="4" t="str">
        <f>VLOOKUP(A395,HOP!A:L,12,0)</f>
        <v>0.00</v>
      </c>
      <c r="F395" s="4" t="str">
        <f>VLOOKUP(A395,HOP!A:C,3,0)</f>
        <v>2069379</v>
      </c>
      <c r="G395" s="4">
        <f>D395-E395</f>
        <v>0</v>
      </c>
      <c r="H395" s="4" t="str">
        <f>$H$1&amp;F395</f>
        <v>，2069379</v>
      </c>
      <c r="I395" s="4" t="str">
        <f>VLOOKUP(A395,HOP!A:T,20,0)</f>
        <v>直连</v>
      </c>
    </row>
    <row r="396" s="4" customFormat="1" spans="1:9">
      <c r="A396" s="4">
        <v>14930213309</v>
      </c>
      <c r="B396" s="5">
        <v>44303</v>
      </c>
      <c r="C396" s="5">
        <v>44305</v>
      </c>
      <c r="D396" s="4">
        <v>851</v>
      </c>
      <c r="E396" s="4" t="str">
        <f>VLOOKUP(A396,HOP!A:L,12,0)</f>
        <v>851.00</v>
      </c>
      <c r="F396" s="4" t="str">
        <f>VLOOKUP(A396,HOP!A:C,3,0)</f>
        <v>2069783</v>
      </c>
      <c r="G396" s="4">
        <f>D396-E396</f>
        <v>0</v>
      </c>
      <c r="H396" s="4" t="str">
        <f>$H$1&amp;F396</f>
        <v>，2069783</v>
      </c>
      <c r="I396" s="4" t="str">
        <f>VLOOKUP(A396,HOP!A:T,20,0)</f>
        <v>直连</v>
      </c>
    </row>
    <row r="397" s="4" customFormat="1" spans="1:9">
      <c r="A397" s="4">
        <v>14932852774</v>
      </c>
      <c r="B397" s="5">
        <v>44304</v>
      </c>
      <c r="C397" s="5">
        <v>44305</v>
      </c>
      <c r="D397" s="4">
        <v>163</v>
      </c>
      <c r="E397" s="4" t="str">
        <f>VLOOKUP(A397,HOP!A:L,12,0)</f>
        <v>163.00</v>
      </c>
      <c r="F397" s="4" t="str">
        <f>VLOOKUP(A397,HOP!A:C,3,0)</f>
        <v>2069932</v>
      </c>
      <c r="G397" s="4">
        <f>D397-E397</f>
        <v>0</v>
      </c>
      <c r="H397" s="4" t="str">
        <f>$H$1&amp;F397</f>
        <v>，2069932</v>
      </c>
      <c r="I397" s="4" t="str">
        <f>VLOOKUP(A397,HOP!A:T,20,0)</f>
        <v>直连</v>
      </c>
    </row>
    <row r="398" s="4" customFormat="1" spans="1:9">
      <c r="A398" s="4">
        <v>14934095520</v>
      </c>
      <c r="B398" s="5">
        <v>44304</v>
      </c>
      <c r="C398" s="5">
        <v>44305</v>
      </c>
      <c r="D398" s="4">
        <v>1308</v>
      </c>
      <c r="E398" s="4" t="str">
        <f>VLOOKUP(A398,HOP!A:L,12,0)</f>
        <v>1308.00</v>
      </c>
      <c r="F398" s="4" t="str">
        <f>VLOOKUP(A398,HOP!A:C,3,0)</f>
        <v>2070236</v>
      </c>
      <c r="G398" s="4">
        <f>D398-E398</f>
        <v>0</v>
      </c>
      <c r="H398" s="4" t="str">
        <f>$H$1&amp;F398</f>
        <v>，2070236</v>
      </c>
      <c r="I398" s="4" t="str">
        <f>VLOOKUP(A398,HOP!A:T,20,0)</f>
        <v>直连</v>
      </c>
    </row>
    <row r="399" s="4" customFormat="1" spans="1:9">
      <c r="A399" s="4">
        <v>14935384946</v>
      </c>
      <c r="B399" s="5">
        <v>44303</v>
      </c>
      <c r="C399" s="5">
        <v>44305</v>
      </c>
      <c r="D399" s="4">
        <v>646</v>
      </c>
      <c r="E399" s="4" t="str">
        <f>VLOOKUP(A399,HOP!A:L,12,0)</f>
        <v>646.00</v>
      </c>
      <c r="F399" s="4" t="str">
        <f>VLOOKUP(A399,HOP!A:C,3,0)</f>
        <v>2070556</v>
      </c>
      <c r="G399" s="4">
        <f>D399-E399</f>
        <v>0</v>
      </c>
      <c r="H399" s="4" t="str">
        <f>$H$1&amp;F399</f>
        <v>，2070556</v>
      </c>
      <c r="I399" s="4" t="str">
        <f>VLOOKUP(A399,HOP!A:T,20,0)</f>
        <v>直连</v>
      </c>
    </row>
    <row r="400" s="4" customFormat="1" spans="1:9">
      <c r="A400" s="4">
        <v>14937106489</v>
      </c>
      <c r="B400" s="5">
        <v>44304</v>
      </c>
      <c r="C400" s="5">
        <v>44305</v>
      </c>
      <c r="D400" s="4">
        <v>157</v>
      </c>
      <c r="E400" s="4" t="str">
        <f>VLOOKUP(A400,HOP!A:L,12,0)</f>
        <v>157.00</v>
      </c>
      <c r="F400" s="4" t="str">
        <f>VLOOKUP(A400,HOP!A:C,3,0)</f>
        <v>2071002</v>
      </c>
      <c r="G400" s="4">
        <f>D400-E400</f>
        <v>0</v>
      </c>
      <c r="H400" s="4" t="str">
        <f>$H$1&amp;F400</f>
        <v>，2071002</v>
      </c>
      <c r="I400" s="4" t="str">
        <f>VLOOKUP(A400,HOP!A:T,20,0)</f>
        <v>直连</v>
      </c>
    </row>
    <row r="401" s="4" customFormat="1" spans="1:9">
      <c r="A401" s="4">
        <v>14937157891</v>
      </c>
      <c r="B401" s="5">
        <v>44304</v>
      </c>
      <c r="C401" s="5">
        <v>44305</v>
      </c>
      <c r="D401" s="4">
        <v>157</v>
      </c>
      <c r="E401" s="4" t="str">
        <f>VLOOKUP(A401,HOP!A:L,12,0)</f>
        <v>157.00</v>
      </c>
      <c r="F401" s="4" t="str">
        <f>VLOOKUP(A401,HOP!A:C,3,0)</f>
        <v>2071020</v>
      </c>
      <c r="G401" s="4">
        <f>D401-E401</f>
        <v>0</v>
      </c>
      <c r="H401" s="4" t="str">
        <f>$H$1&amp;F401</f>
        <v>，2071020</v>
      </c>
      <c r="I401" s="4" t="str">
        <f>VLOOKUP(A401,HOP!A:T,20,0)</f>
        <v>直连</v>
      </c>
    </row>
    <row r="402" s="4" customFormat="1" spans="1:9">
      <c r="A402" s="4">
        <v>14941544054</v>
      </c>
      <c r="B402" s="5">
        <v>44304</v>
      </c>
      <c r="C402" s="5">
        <v>44305</v>
      </c>
      <c r="D402" s="4">
        <v>306</v>
      </c>
      <c r="E402" s="4" t="str">
        <f>VLOOKUP(A402,HOP!A:L,12,0)</f>
        <v>306.00</v>
      </c>
      <c r="F402" s="4" t="str">
        <f>VLOOKUP(A402,HOP!A:C,3,0)</f>
        <v>2071526</v>
      </c>
      <c r="G402" s="4">
        <f>D402-E402</f>
        <v>0</v>
      </c>
      <c r="H402" s="4" t="str">
        <f>$H$1&amp;F402</f>
        <v>，2071526</v>
      </c>
      <c r="I402" s="4" t="str">
        <f>VLOOKUP(A402,HOP!A:T,20,0)</f>
        <v>直连</v>
      </c>
    </row>
    <row r="403" s="4" customFormat="1" hidden="1" spans="1:9">
      <c r="A403" s="4">
        <v>14941965416</v>
      </c>
      <c r="B403" s="5">
        <v>44304</v>
      </c>
      <c r="C403" s="5">
        <v>44305</v>
      </c>
      <c r="D403" s="4">
        <v>0</v>
      </c>
      <c r="E403" s="4" t="str">
        <f>VLOOKUP(A403,HOP!A:L,12,0)</f>
        <v>0.00</v>
      </c>
      <c r="F403" s="4" t="str">
        <f>VLOOKUP(A403,HOP!A:C,3,0)</f>
        <v>2071604</v>
      </c>
      <c r="G403" s="4">
        <f>D403-E403</f>
        <v>0</v>
      </c>
      <c r="H403" s="4" t="str">
        <f>$H$1&amp;F403</f>
        <v>，2071604</v>
      </c>
      <c r="I403" s="4" t="str">
        <f>VLOOKUP(A403,HOP!A:T,20,0)</f>
        <v>直连</v>
      </c>
    </row>
    <row r="404" s="4" customFormat="1" hidden="1" spans="1:9">
      <c r="A404" s="4">
        <v>14942213527</v>
      </c>
      <c r="B404" s="5">
        <v>44304</v>
      </c>
      <c r="C404" s="5">
        <v>44305</v>
      </c>
      <c r="D404" s="4">
        <v>0</v>
      </c>
      <c r="E404" s="4" t="e">
        <f>VLOOKUP(A404,HOP!A:L,12,0)</f>
        <v>#N/A</v>
      </c>
      <c r="F404" s="4">
        <v>2071652</v>
      </c>
      <c r="G404" s="4" t="e">
        <f>D404-E404</f>
        <v>#N/A</v>
      </c>
      <c r="H404" s="4" t="str">
        <f>$H$1&amp;F404</f>
        <v>，2071652</v>
      </c>
      <c r="I404" s="4" t="e">
        <f>VLOOKUP(A404,HOP!A:T,20,0)</f>
        <v>#N/A</v>
      </c>
    </row>
    <row r="405" s="4" customFormat="1" spans="1:9">
      <c r="A405" s="4">
        <v>14942255319</v>
      </c>
      <c r="B405" s="5">
        <v>44304</v>
      </c>
      <c r="C405" s="5">
        <v>44305</v>
      </c>
      <c r="D405" s="4">
        <v>284</v>
      </c>
      <c r="E405" s="4" t="str">
        <f>VLOOKUP(A405,HOP!A:L,12,0)</f>
        <v>284.00</v>
      </c>
      <c r="F405" s="4" t="str">
        <f>VLOOKUP(A405,HOP!A:C,3,0)</f>
        <v>2071660</v>
      </c>
      <c r="G405" s="4">
        <f>D405-E405</f>
        <v>0</v>
      </c>
      <c r="H405" s="4" t="str">
        <f>$H$1&amp;F405</f>
        <v>，2071660</v>
      </c>
      <c r="I405" s="4" t="str">
        <f>VLOOKUP(A405,HOP!A:T,20,0)</f>
        <v>直连</v>
      </c>
    </row>
    <row r="406" s="4" customFormat="1" spans="1:9">
      <c r="A406" s="4">
        <v>14942291816</v>
      </c>
      <c r="B406" s="5">
        <v>44304</v>
      </c>
      <c r="C406" s="5">
        <v>44305</v>
      </c>
      <c r="D406" s="4">
        <v>103</v>
      </c>
      <c r="E406" s="4" t="str">
        <f>VLOOKUP(A406,HOP!A:L,12,0)</f>
        <v>103.00</v>
      </c>
      <c r="F406" s="4" t="str">
        <f>VLOOKUP(A406,HOP!A:C,3,0)</f>
        <v>2071674</v>
      </c>
      <c r="G406" s="4">
        <f>D406-E406</f>
        <v>0</v>
      </c>
      <c r="H406" s="4" t="str">
        <f>$H$1&amp;F406</f>
        <v>，2071674</v>
      </c>
      <c r="I406" s="4" t="str">
        <f>VLOOKUP(A406,HOP!A:T,20,0)</f>
        <v>直连</v>
      </c>
    </row>
    <row r="407" s="4" customFormat="1" hidden="1" spans="1:9">
      <c r="A407" s="4">
        <v>14942374371</v>
      </c>
      <c r="B407" s="5">
        <v>44304</v>
      </c>
      <c r="C407" s="5">
        <v>44305</v>
      </c>
      <c r="D407" s="4">
        <v>0</v>
      </c>
      <c r="E407" s="4" t="e">
        <f>VLOOKUP(A407,HOP!A:L,12,0)</f>
        <v>#N/A</v>
      </c>
      <c r="F407" s="4">
        <v>2071703</v>
      </c>
      <c r="G407" s="4" t="e">
        <f>D407-E407</f>
        <v>#N/A</v>
      </c>
      <c r="H407" s="4" t="str">
        <f>$H$1&amp;F407</f>
        <v>，2071703</v>
      </c>
      <c r="I407" s="4" t="e">
        <f>VLOOKUP(A407,HOP!A:T,20,0)</f>
        <v>#N/A</v>
      </c>
    </row>
    <row r="408" s="4" customFormat="1" spans="1:9">
      <c r="A408" s="4">
        <v>14942440614</v>
      </c>
      <c r="B408" s="5">
        <v>44304</v>
      </c>
      <c r="C408" s="5">
        <v>44305</v>
      </c>
      <c r="D408" s="4">
        <v>194</v>
      </c>
      <c r="E408" s="4" t="str">
        <f>VLOOKUP(A408,HOP!A:L,12,0)</f>
        <v>194.00</v>
      </c>
      <c r="F408" s="4" t="str">
        <f>VLOOKUP(A408,HOP!A:C,3,0)</f>
        <v>2071727</v>
      </c>
      <c r="G408" s="4">
        <f>D408-E408</f>
        <v>0</v>
      </c>
      <c r="H408" s="4" t="str">
        <f>$H$1&amp;F408</f>
        <v>，2071727</v>
      </c>
      <c r="I408" s="4" t="str">
        <f>VLOOKUP(A408,HOP!A:T,20,0)</f>
        <v>直连</v>
      </c>
    </row>
    <row r="409" s="4" customFormat="1" spans="1:9">
      <c r="A409" s="4">
        <v>14942458141</v>
      </c>
      <c r="B409" s="5">
        <v>44304</v>
      </c>
      <c r="C409" s="5">
        <v>44305</v>
      </c>
      <c r="D409" s="4">
        <v>248</v>
      </c>
      <c r="E409" s="4" t="str">
        <f>VLOOKUP(A409,HOP!A:L,12,0)</f>
        <v>248.00</v>
      </c>
      <c r="F409" s="4" t="str">
        <f>VLOOKUP(A409,HOP!A:C,3,0)</f>
        <v>2071730</v>
      </c>
      <c r="G409" s="4">
        <f>D409-E409</f>
        <v>0</v>
      </c>
      <c r="H409" s="4" t="str">
        <f>$H$1&amp;F409</f>
        <v>，2071730</v>
      </c>
      <c r="I409" s="4" t="str">
        <f>VLOOKUP(A409,HOP!A:T,20,0)</f>
        <v>直连</v>
      </c>
    </row>
    <row r="410" s="4" customFormat="1" spans="1:9">
      <c r="A410" s="4">
        <v>14942580980</v>
      </c>
      <c r="B410" s="5">
        <v>44304</v>
      </c>
      <c r="C410" s="5">
        <v>44305</v>
      </c>
      <c r="D410" s="4">
        <v>336</v>
      </c>
      <c r="E410" s="4" t="str">
        <f>VLOOKUP(A410,HOP!A:L,12,0)</f>
        <v>336.00</v>
      </c>
      <c r="F410" s="4" t="str">
        <f>VLOOKUP(A410,HOP!A:C,3,0)</f>
        <v>2071764</v>
      </c>
      <c r="G410" s="4">
        <f>D410-E410</f>
        <v>0</v>
      </c>
      <c r="H410" s="4" t="str">
        <f>$H$1&amp;F410</f>
        <v>，2071764</v>
      </c>
      <c r="I410" s="4" t="str">
        <f>VLOOKUP(A410,HOP!A:T,20,0)</f>
        <v>直连</v>
      </c>
    </row>
    <row r="411" s="4" customFormat="1" spans="1:9">
      <c r="A411" s="4">
        <v>14942676967</v>
      </c>
      <c r="B411" s="5">
        <v>44304</v>
      </c>
      <c r="C411" s="5">
        <v>44305</v>
      </c>
      <c r="D411" s="4">
        <v>306</v>
      </c>
      <c r="E411" s="4" t="str">
        <f>VLOOKUP(A411,HOP!A:L,12,0)</f>
        <v>306.00</v>
      </c>
      <c r="F411" s="4" t="str">
        <f>VLOOKUP(A411,HOP!A:C,3,0)</f>
        <v>2071781</v>
      </c>
      <c r="G411" s="4">
        <f>D411-E411</f>
        <v>0</v>
      </c>
      <c r="H411" s="4" t="str">
        <f>$H$1&amp;F411</f>
        <v>，2071781</v>
      </c>
      <c r="I411" s="4" t="str">
        <f>VLOOKUP(A411,HOP!A:T,20,0)</f>
        <v>直连</v>
      </c>
    </row>
    <row r="412" s="4" customFormat="1" spans="1:9">
      <c r="A412" s="4">
        <v>14942735529</v>
      </c>
      <c r="B412" s="5">
        <v>44304</v>
      </c>
      <c r="C412" s="5">
        <v>44305</v>
      </c>
      <c r="D412" s="4">
        <v>144</v>
      </c>
      <c r="E412" s="4" t="str">
        <f>VLOOKUP(A412,HOP!A:L,12,0)</f>
        <v>144.00</v>
      </c>
      <c r="F412" s="4" t="str">
        <f>VLOOKUP(A412,HOP!A:C,3,0)</f>
        <v>2071801</v>
      </c>
      <c r="G412" s="4">
        <f>D412-E412</f>
        <v>0</v>
      </c>
      <c r="H412" s="4" t="str">
        <f>$H$1&amp;F412</f>
        <v>，2071801</v>
      </c>
      <c r="I412" s="4" t="str">
        <f>VLOOKUP(A412,HOP!A:T,20,0)</f>
        <v>直连</v>
      </c>
    </row>
    <row r="413" s="4" customFormat="1" spans="1:9">
      <c r="A413" s="4">
        <v>14942840047</v>
      </c>
      <c r="B413" s="5">
        <v>44304</v>
      </c>
      <c r="C413" s="5">
        <v>44305</v>
      </c>
      <c r="D413" s="4">
        <v>217</v>
      </c>
      <c r="E413" s="4" t="str">
        <f>VLOOKUP(A413,HOP!A:L,12,0)</f>
        <v>217.00</v>
      </c>
      <c r="F413" s="4" t="str">
        <f>VLOOKUP(A413,HOP!A:C,3,0)</f>
        <v>2071825</v>
      </c>
      <c r="G413" s="4">
        <f>D413-E413</f>
        <v>0</v>
      </c>
      <c r="H413" s="4" t="str">
        <f>$H$1&amp;F413</f>
        <v>，2071825</v>
      </c>
      <c r="I413" s="4" t="str">
        <f>VLOOKUP(A413,HOP!A:T,20,0)</f>
        <v>直连</v>
      </c>
    </row>
    <row r="414" s="4" customFormat="1" hidden="1" spans="1:9">
      <c r="A414" s="4">
        <v>14942870155</v>
      </c>
      <c r="B414" s="5">
        <v>44304</v>
      </c>
      <c r="C414" s="5">
        <v>44305</v>
      </c>
      <c r="D414" s="4">
        <v>0</v>
      </c>
      <c r="E414" s="4" t="str">
        <f>VLOOKUP(A414,HOP!A:L,12,0)</f>
        <v>0.00</v>
      </c>
      <c r="F414" s="4" t="str">
        <f>VLOOKUP(A414,HOP!A:C,3,0)</f>
        <v>2071835</v>
      </c>
      <c r="G414" s="4">
        <f>D414-E414</f>
        <v>0</v>
      </c>
      <c r="H414" s="4" t="str">
        <f>$H$1&amp;F414</f>
        <v>，2071835</v>
      </c>
      <c r="I414" s="4" t="str">
        <f>VLOOKUP(A414,HOP!A:T,20,0)</f>
        <v>直连</v>
      </c>
    </row>
    <row r="415" s="4" customFormat="1" spans="1:9">
      <c r="A415" s="4">
        <v>14942923123</v>
      </c>
      <c r="B415" s="5">
        <v>44304</v>
      </c>
      <c r="C415" s="5">
        <v>44305</v>
      </c>
      <c r="D415" s="4">
        <v>270</v>
      </c>
      <c r="E415" s="4" t="str">
        <f>VLOOKUP(A415,HOP!A:L,12,0)</f>
        <v>270.00</v>
      </c>
      <c r="F415" s="4" t="str">
        <f>VLOOKUP(A415,HOP!A:C,3,0)</f>
        <v>2071851</v>
      </c>
      <c r="G415" s="4">
        <f>D415-E415</f>
        <v>0</v>
      </c>
      <c r="H415" s="4" t="str">
        <f>$H$1&amp;F415</f>
        <v>，2071851</v>
      </c>
      <c r="I415" s="4" t="str">
        <f>VLOOKUP(A415,HOP!A:T,20,0)</f>
        <v>直连</v>
      </c>
    </row>
    <row r="416" s="4" customFormat="1" spans="1:9">
      <c r="A416" s="4">
        <v>14943160069</v>
      </c>
      <c r="B416" s="5">
        <v>44304</v>
      </c>
      <c r="C416" s="5">
        <v>44305</v>
      </c>
      <c r="D416" s="4">
        <v>247</v>
      </c>
      <c r="E416" s="4" t="str">
        <f>VLOOKUP(A416,HOP!A:L,12,0)</f>
        <v>247.00</v>
      </c>
      <c r="F416" s="4" t="str">
        <f>VLOOKUP(A416,HOP!A:C,3,0)</f>
        <v>2071922</v>
      </c>
      <c r="G416" s="4">
        <f>D416-E416</f>
        <v>0</v>
      </c>
      <c r="H416" s="4" t="str">
        <f>$H$1&amp;F416</f>
        <v>，2071922</v>
      </c>
      <c r="I416" s="4" t="str">
        <f>VLOOKUP(A416,HOP!A:T,20,0)</f>
        <v>直连</v>
      </c>
    </row>
    <row r="417" s="4" customFormat="1" spans="1:9">
      <c r="A417" s="4">
        <v>14943239611</v>
      </c>
      <c r="B417" s="5">
        <v>44304</v>
      </c>
      <c r="C417" s="5">
        <v>44305</v>
      </c>
      <c r="D417" s="4">
        <v>451</v>
      </c>
      <c r="E417" s="4" t="str">
        <f>VLOOKUP(A417,HOP!A:L,12,0)</f>
        <v>451.00</v>
      </c>
      <c r="F417" s="4" t="str">
        <f>VLOOKUP(A417,HOP!A:C,3,0)</f>
        <v>2071939</v>
      </c>
      <c r="G417" s="4">
        <f>D417-E417</f>
        <v>0</v>
      </c>
      <c r="H417" s="4" t="str">
        <f>$H$1&amp;F417</f>
        <v>，2071939</v>
      </c>
      <c r="I417" s="4" t="str">
        <f>VLOOKUP(A417,HOP!A:T,20,0)</f>
        <v>直连</v>
      </c>
    </row>
    <row r="418" s="4" customFormat="1" spans="1:9">
      <c r="A418" s="4">
        <v>14943307480</v>
      </c>
      <c r="B418" s="5">
        <v>44304</v>
      </c>
      <c r="C418" s="5">
        <v>44305</v>
      </c>
      <c r="D418" s="4">
        <v>210</v>
      </c>
      <c r="E418" s="4" t="str">
        <f>VLOOKUP(A418,HOP!A:L,12,0)</f>
        <v>210.00</v>
      </c>
      <c r="F418" s="4" t="str">
        <f>VLOOKUP(A418,HOP!A:C,3,0)</f>
        <v>2071959</v>
      </c>
      <c r="G418" s="4">
        <f>D418-E418</f>
        <v>0</v>
      </c>
      <c r="H418" s="4" t="str">
        <f>$H$1&amp;F418</f>
        <v>，2071959</v>
      </c>
      <c r="I418" s="4" t="str">
        <f>VLOOKUP(A418,HOP!A:T,20,0)</f>
        <v>直连</v>
      </c>
    </row>
    <row r="419" s="4" customFormat="1" spans="1:9">
      <c r="A419" s="4">
        <v>14943332655</v>
      </c>
      <c r="B419" s="5">
        <v>44304</v>
      </c>
      <c r="C419" s="5">
        <v>44305</v>
      </c>
      <c r="D419" s="4">
        <v>309</v>
      </c>
      <c r="E419" s="4" t="str">
        <f>VLOOKUP(A419,HOP!A:L,12,0)</f>
        <v>309.00</v>
      </c>
      <c r="F419" s="4" t="str">
        <f>VLOOKUP(A419,HOP!A:C,3,0)</f>
        <v>2071964</v>
      </c>
      <c r="G419" s="4">
        <f>D419-E419</f>
        <v>0</v>
      </c>
      <c r="H419" s="4" t="str">
        <f>$H$1&amp;F419</f>
        <v>，2071964</v>
      </c>
      <c r="I419" s="4" t="str">
        <f>VLOOKUP(A419,HOP!A:T,20,0)</f>
        <v>直连</v>
      </c>
    </row>
    <row r="420" s="4" customFormat="1" spans="1:9">
      <c r="A420" s="4">
        <v>14943378367</v>
      </c>
      <c r="B420" s="5">
        <v>44304</v>
      </c>
      <c r="C420" s="5">
        <v>44305</v>
      </c>
      <c r="D420" s="4">
        <v>210</v>
      </c>
      <c r="E420" s="4" t="str">
        <f>VLOOKUP(A420,HOP!A:L,12,0)</f>
        <v>210.00</v>
      </c>
      <c r="F420" s="4" t="str">
        <f>VLOOKUP(A420,HOP!A:C,3,0)</f>
        <v>2071971</v>
      </c>
      <c r="G420" s="4">
        <f>D420-E420</f>
        <v>0</v>
      </c>
      <c r="H420" s="4" t="str">
        <f>$H$1&amp;F420</f>
        <v>，2071971</v>
      </c>
      <c r="I420" s="4" t="str">
        <f>VLOOKUP(A420,HOP!A:T,20,0)</f>
        <v>直连</v>
      </c>
    </row>
    <row r="421" s="4" customFormat="1" spans="1:9">
      <c r="A421" s="4">
        <v>14943439541</v>
      </c>
      <c r="B421" s="5">
        <v>44304</v>
      </c>
      <c r="C421" s="5">
        <v>44305</v>
      </c>
      <c r="D421" s="4">
        <v>157</v>
      </c>
      <c r="E421" s="4" t="str">
        <f>VLOOKUP(A421,HOP!A:L,12,0)</f>
        <v>157.00</v>
      </c>
      <c r="F421" s="4" t="str">
        <f>VLOOKUP(A421,HOP!A:C,3,0)</f>
        <v>2071991</v>
      </c>
      <c r="G421" s="4">
        <f>D421-E421</f>
        <v>0</v>
      </c>
      <c r="H421" s="4" t="str">
        <f>$H$1&amp;F421</f>
        <v>，2071991</v>
      </c>
      <c r="I421" s="4" t="str">
        <f>VLOOKUP(A421,HOP!A:T,20,0)</f>
        <v>直连</v>
      </c>
    </row>
    <row r="422" s="4" customFormat="1" spans="1:9">
      <c r="A422" s="4">
        <v>14943522241</v>
      </c>
      <c r="B422" s="5">
        <v>44304</v>
      </c>
      <c r="C422" s="5">
        <v>44305</v>
      </c>
      <c r="D422" s="4">
        <v>247</v>
      </c>
      <c r="E422" s="4" t="str">
        <f>VLOOKUP(A422,HOP!A:L,12,0)</f>
        <v>247.00</v>
      </c>
      <c r="F422" s="4" t="str">
        <f>VLOOKUP(A422,HOP!A:C,3,0)</f>
        <v>2072014</v>
      </c>
      <c r="G422" s="4">
        <f>D422-E422</f>
        <v>0</v>
      </c>
      <c r="H422" s="4" t="str">
        <f>$H$1&amp;F422</f>
        <v>，2072014</v>
      </c>
      <c r="I422" s="4" t="str">
        <f>VLOOKUP(A422,HOP!A:T,20,0)</f>
        <v>直连</v>
      </c>
    </row>
    <row r="423" s="4" customFormat="1" spans="1:9">
      <c r="A423" s="4">
        <v>14943534866</v>
      </c>
      <c r="B423" s="5">
        <v>44304</v>
      </c>
      <c r="C423" s="5">
        <v>44305</v>
      </c>
      <c r="D423" s="4">
        <v>264</v>
      </c>
      <c r="E423" s="4" t="str">
        <f>VLOOKUP(A423,HOP!A:L,12,0)</f>
        <v>264.00</v>
      </c>
      <c r="F423" s="4" t="str">
        <f>VLOOKUP(A423,HOP!A:C,3,0)</f>
        <v>2072018</v>
      </c>
      <c r="G423" s="4">
        <f>D423-E423</f>
        <v>0</v>
      </c>
      <c r="H423" s="4" t="str">
        <f>$H$1&amp;F423</f>
        <v>，2072018</v>
      </c>
      <c r="I423" s="4" t="str">
        <f>VLOOKUP(A423,HOP!A:T,20,0)</f>
        <v>直连</v>
      </c>
    </row>
    <row r="424" s="4" customFormat="1" spans="1:9">
      <c r="A424" s="4">
        <v>14943633440</v>
      </c>
      <c r="B424" s="5">
        <v>44304</v>
      </c>
      <c r="C424" s="5">
        <v>44305</v>
      </c>
      <c r="D424" s="4">
        <v>167</v>
      </c>
      <c r="E424" s="4" t="str">
        <f>VLOOKUP(A424,HOP!A:L,12,0)</f>
        <v>167.00</v>
      </c>
      <c r="F424" s="4" t="str">
        <f>VLOOKUP(A424,HOP!A:C,3,0)</f>
        <v>2072046</v>
      </c>
      <c r="G424" s="4">
        <f>D424-E424</f>
        <v>0</v>
      </c>
      <c r="H424" s="4" t="str">
        <f>$H$1&amp;F424</f>
        <v>，2072046</v>
      </c>
      <c r="I424" s="4" t="str">
        <f>VLOOKUP(A424,HOP!A:T,20,0)</f>
        <v>直连</v>
      </c>
    </row>
    <row r="425" s="4" customFormat="1" spans="1:9">
      <c r="A425" s="4">
        <v>14943798214</v>
      </c>
      <c r="B425" s="5">
        <v>44304</v>
      </c>
      <c r="C425" s="5">
        <v>44305</v>
      </c>
      <c r="D425" s="4">
        <v>247</v>
      </c>
      <c r="E425" s="4" t="str">
        <f>VLOOKUP(A425,HOP!A:L,12,0)</f>
        <v>247.00</v>
      </c>
      <c r="F425" s="4" t="str">
        <f>VLOOKUP(A425,HOP!A:C,3,0)</f>
        <v>2072098</v>
      </c>
      <c r="G425" s="4">
        <f t="shared" ref="G425:G457" si="14">D425-E425</f>
        <v>0</v>
      </c>
      <c r="H425" s="4" t="str">
        <f t="shared" ref="H425:H457" si="15">$H$1&amp;F425</f>
        <v>，2072098</v>
      </c>
      <c r="I425" s="4" t="str">
        <f>VLOOKUP(A425,HOP!A:T,20,0)</f>
        <v>直连</v>
      </c>
    </row>
    <row r="426" s="4" customFormat="1" spans="1:9">
      <c r="A426" s="4">
        <v>14943853147</v>
      </c>
      <c r="B426" s="5">
        <v>44304</v>
      </c>
      <c r="C426" s="5">
        <v>44305</v>
      </c>
      <c r="D426" s="4">
        <v>104</v>
      </c>
      <c r="E426" s="4" t="str">
        <f>VLOOKUP(A426,HOP!A:L,12,0)</f>
        <v>104.00</v>
      </c>
      <c r="F426" s="4" t="str">
        <f>VLOOKUP(A426,HOP!A:C,3,0)</f>
        <v>2072117</v>
      </c>
      <c r="G426" s="4">
        <f t="shared" si="14"/>
        <v>0</v>
      </c>
      <c r="H426" s="4" t="str">
        <f t="shared" si="15"/>
        <v>，2072117</v>
      </c>
      <c r="I426" s="4" t="str">
        <f>VLOOKUP(A426,HOP!A:T,20,0)</f>
        <v>直连</v>
      </c>
    </row>
    <row r="427" s="4" customFormat="1" spans="1:9">
      <c r="A427" s="4">
        <v>14943876104</v>
      </c>
      <c r="B427" s="5">
        <v>44304</v>
      </c>
      <c r="C427" s="5">
        <v>44305</v>
      </c>
      <c r="D427" s="4">
        <v>194</v>
      </c>
      <c r="E427" s="4" t="str">
        <f>VLOOKUP(A427,HOP!A:L,12,0)</f>
        <v>194.00</v>
      </c>
      <c r="F427" s="4" t="str">
        <f>VLOOKUP(A427,HOP!A:C,3,0)</f>
        <v>2072124</v>
      </c>
      <c r="G427" s="4">
        <f t="shared" si="14"/>
        <v>0</v>
      </c>
      <c r="H427" s="4" t="str">
        <f t="shared" si="15"/>
        <v>，2072124</v>
      </c>
      <c r="I427" s="4" t="str">
        <f>VLOOKUP(A427,HOP!A:T,20,0)</f>
        <v>直连</v>
      </c>
    </row>
    <row r="428" s="4" customFormat="1" spans="1:9">
      <c r="A428" s="4">
        <v>14943895364</v>
      </c>
      <c r="B428" s="5">
        <v>44304</v>
      </c>
      <c r="C428" s="5">
        <v>44305</v>
      </c>
      <c r="D428" s="4">
        <v>214</v>
      </c>
      <c r="E428" s="4" t="str">
        <f>VLOOKUP(A428,HOP!A:L,12,0)</f>
        <v>214.00</v>
      </c>
      <c r="F428" s="4" t="str">
        <f>VLOOKUP(A428,HOP!A:C,3,0)</f>
        <v>2072130</v>
      </c>
      <c r="G428" s="4">
        <f t="shared" si="14"/>
        <v>0</v>
      </c>
      <c r="H428" s="4" t="str">
        <f t="shared" si="15"/>
        <v>，2072130</v>
      </c>
      <c r="I428" s="4" t="str">
        <f>VLOOKUP(A428,HOP!A:T,20,0)</f>
        <v>直连</v>
      </c>
    </row>
    <row r="429" s="4" customFormat="1" spans="1:9">
      <c r="A429" s="4">
        <v>14943897268</v>
      </c>
      <c r="B429" s="5">
        <v>44304</v>
      </c>
      <c r="C429" s="5">
        <v>44305</v>
      </c>
      <c r="D429" s="4">
        <v>187</v>
      </c>
      <c r="E429" s="4" t="str">
        <f>VLOOKUP(A429,HOP!A:L,12,0)</f>
        <v>187.00</v>
      </c>
      <c r="F429" s="4" t="str">
        <f>VLOOKUP(A429,HOP!A:C,3,0)</f>
        <v>2072131</v>
      </c>
      <c r="G429" s="4">
        <f t="shared" si="14"/>
        <v>0</v>
      </c>
      <c r="H429" s="4" t="str">
        <f t="shared" si="15"/>
        <v>，2072131</v>
      </c>
      <c r="I429" s="4" t="str">
        <f>VLOOKUP(A429,HOP!A:T,20,0)</f>
        <v>直连</v>
      </c>
    </row>
    <row r="430" s="4" customFormat="1" spans="1:9">
      <c r="A430" s="4">
        <v>14944021570</v>
      </c>
      <c r="B430" s="5">
        <v>44304</v>
      </c>
      <c r="C430" s="5">
        <v>44305</v>
      </c>
      <c r="D430" s="4">
        <v>151</v>
      </c>
      <c r="E430" s="4" t="str">
        <f>VLOOKUP(A430,HOP!A:L,12,0)</f>
        <v>151.00</v>
      </c>
      <c r="F430" s="4" t="str">
        <f>VLOOKUP(A430,HOP!A:C,3,0)</f>
        <v>2072177</v>
      </c>
      <c r="G430" s="4">
        <f t="shared" si="14"/>
        <v>0</v>
      </c>
      <c r="H430" s="4" t="str">
        <f t="shared" si="15"/>
        <v>，2072177</v>
      </c>
      <c r="I430" s="4" t="str">
        <f>VLOOKUP(A430,HOP!A:T,20,0)</f>
        <v>直连</v>
      </c>
    </row>
    <row r="431" s="4" customFormat="1" spans="1:9">
      <c r="A431" s="4">
        <v>14944053307</v>
      </c>
      <c r="B431" s="5">
        <v>44304</v>
      </c>
      <c r="C431" s="5">
        <v>44305</v>
      </c>
      <c r="D431" s="4">
        <v>351</v>
      </c>
      <c r="E431" s="4" t="str">
        <f>VLOOKUP(A431,HOP!A:L,12,0)</f>
        <v>351.00</v>
      </c>
      <c r="F431" s="4" t="str">
        <f>VLOOKUP(A431,HOP!A:C,3,0)</f>
        <v>2072195</v>
      </c>
      <c r="G431" s="4">
        <f t="shared" si="14"/>
        <v>0</v>
      </c>
      <c r="H431" s="4" t="str">
        <f t="shared" si="15"/>
        <v>，2072195</v>
      </c>
      <c r="I431" s="4" t="str">
        <f>VLOOKUP(A431,HOP!A:T,20,0)</f>
        <v>直连</v>
      </c>
    </row>
    <row r="432" s="4" customFormat="1" spans="1:9">
      <c r="A432" s="4">
        <v>14946367702</v>
      </c>
      <c r="B432" s="5">
        <v>44304</v>
      </c>
      <c r="C432" s="5">
        <v>44305</v>
      </c>
      <c r="D432" s="4">
        <v>103</v>
      </c>
      <c r="E432" s="4" t="str">
        <f>VLOOKUP(A432,HOP!A:L,12,0)</f>
        <v>103.00</v>
      </c>
      <c r="F432" s="4" t="str">
        <f>VLOOKUP(A432,HOP!A:C,3,0)</f>
        <v>2072287</v>
      </c>
      <c r="G432" s="4">
        <f t="shared" si="14"/>
        <v>0</v>
      </c>
      <c r="H432" s="4" t="str">
        <f t="shared" si="15"/>
        <v>，2072287</v>
      </c>
      <c r="I432" s="4" t="str">
        <f>VLOOKUP(A432,HOP!A:T,20,0)</f>
        <v>直连</v>
      </c>
    </row>
    <row r="433" s="4" customFormat="1" spans="1:9">
      <c r="A433" s="4">
        <v>14946403003</v>
      </c>
      <c r="B433" s="5">
        <v>44304</v>
      </c>
      <c r="C433" s="5">
        <v>44305</v>
      </c>
      <c r="D433" s="4">
        <v>263</v>
      </c>
      <c r="E433" s="4" t="str">
        <f>VLOOKUP(A433,HOP!A:L,12,0)</f>
        <v>263.00</v>
      </c>
      <c r="F433" s="4" t="str">
        <f>VLOOKUP(A433,HOP!A:C,3,0)</f>
        <v>2072288</v>
      </c>
      <c r="G433" s="4">
        <f t="shared" si="14"/>
        <v>0</v>
      </c>
      <c r="H433" s="4" t="str">
        <f t="shared" si="15"/>
        <v>，2072288</v>
      </c>
      <c r="I433" s="4" t="str">
        <f>VLOOKUP(A433,HOP!A:T,20,0)</f>
        <v>直连</v>
      </c>
    </row>
    <row r="434" s="4" customFormat="1" spans="1:9">
      <c r="A434" s="4">
        <v>14946438349</v>
      </c>
      <c r="B434" s="5">
        <v>44304</v>
      </c>
      <c r="C434" s="5">
        <v>44305</v>
      </c>
      <c r="D434" s="4">
        <v>145</v>
      </c>
      <c r="E434" s="4" t="str">
        <f>VLOOKUP(A434,HOP!A:L,12,0)</f>
        <v>145.00</v>
      </c>
      <c r="F434" s="4" t="str">
        <f>VLOOKUP(A434,HOP!A:C,3,0)</f>
        <v>2072293</v>
      </c>
      <c r="G434" s="4">
        <f t="shared" si="14"/>
        <v>0</v>
      </c>
      <c r="H434" s="4" t="str">
        <f t="shared" si="15"/>
        <v>，2072293</v>
      </c>
      <c r="I434" s="4" t="str">
        <f>VLOOKUP(A434,HOP!A:T,20,0)</f>
        <v>直连</v>
      </c>
    </row>
    <row r="435" s="4" customFormat="1" spans="1:9">
      <c r="A435" s="4">
        <v>14946635563</v>
      </c>
      <c r="B435" s="5">
        <v>44304</v>
      </c>
      <c r="C435" s="5">
        <v>44305</v>
      </c>
      <c r="D435" s="4">
        <v>201</v>
      </c>
      <c r="E435" s="4" t="str">
        <f>VLOOKUP(A435,HOP!A:L,12,0)</f>
        <v>201.00</v>
      </c>
      <c r="F435" s="4" t="str">
        <f>VLOOKUP(A435,HOP!A:C,3,0)</f>
        <v>2072305</v>
      </c>
      <c r="G435" s="4">
        <f t="shared" si="14"/>
        <v>0</v>
      </c>
      <c r="H435" s="4" t="str">
        <f t="shared" si="15"/>
        <v>，2072305</v>
      </c>
      <c r="I435" s="4" t="str">
        <f>VLOOKUP(A435,HOP!A:T,20,0)</f>
        <v>直连</v>
      </c>
    </row>
    <row r="436" s="4" customFormat="1" spans="1:9">
      <c r="A436" s="4">
        <v>14946698821</v>
      </c>
      <c r="B436" s="5">
        <v>44304</v>
      </c>
      <c r="C436" s="5">
        <v>44305</v>
      </c>
      <c r="D436" s="4">
        <v>210</v>
      </c>
      <c r="E436" s="4" t="str">
        <f>VLOOKUP(A436,HOP!A:L,12,0)</f>
        <v>210.00</v>
      </c>
      <c r="F436" s="4" t="str">
        <f>VLOOKUP(A436,HOP!A:C,3,0)</f>
        <v>2072306</v>
      </c>
      <c r="G436" s="4">
        <f t="shared" si="14"/>
        <v>0</v>
      </c>
      <c r="H436" s="4" t="str">
        <f t="shared" si="15"/>
        <v>，2072306</v>
      </c>
      <c r="I436" s="4" t="str">
        <f>VLOOKUP(A436,HOP!A:T,20,0)</f>
        <v>直连</v>
      </c>
    </row>
    <row r="437" s="4" customFormat="1" spans="1:9">
      <c r="A437" s="4">
        <v>14946941327</v>
      </c>
      <c r="B437" s="5">
        <v>44304</v>
      </c>
      <c r="C437" s="5">
        <v>44305</v>
      </c>
      <c r="D437" s="4">
        <v>167</v>
      </c>
      <c r="E437" s="4" t="str">
        <f>VLOOKUP(A437,HOP!A:L,12,0)</f>
        <v>167.00</v>
      </c>
      <c r="F437" s="4" t="str">
        <f>VLOOKUP(A437,HOP!A:C,3,0)</f>
        <v>2072326</v>
      </c>
      <c r="G437" s="4">
        <f t="shared" si="14"/>
        <v>0</v>
      </c>
      <c r="H437" s="4" t="str">
        <f t="shared" si="15"/>
        <v>，2072326</v>
      </c>
      <c r="I437" s="4" t="str">
        <f>VLOOKUP(A437,HOP!A:T,20,0)</f>
        <v>直连</v>
      </c>
    </row>
    <row r="438" s="4" customFormat="1" spans="1:9">
      <c r="A438" s="4">
        <v>14947238022</v>
      </c>
      <c r="B438" s="5">
        <v>44304</v>
      </c>
      <c r="C438" s="5">
        <v>44305</v>
      </c>
      <c r="D438" s="4">
        <v>247</v>
      </c>
      <c r="E438" s="4" t="str">
        <f>VLOOKUP(A438,HOP!A:L,12,0)</f>
        <v>247.00</v>
      </c>
      <c r="F438" s="4" t="str">
        <f>VLOOKUP(A438,HOP!A:C,3,0)</f>
        <v>2072380</v>
      </c>
      <c r="G438" s="4">
        <f t="shared" si="14"/>
        <v>0</v>
      </c>
      <c r="H438" s="4" t="str">
        <f t="shared" si="15"/>
        <v>，2072380</v>
      </c>
      <c r="I438" s="4" t="str">
        <f>VLOOKUP(A438,HOP!A:T,20,0)</f>
        <v>直连</v>
      </c>
    </row>
    <row r="439" s="4" customFormat="1" spans="1:9">
      <c r="A439" s="4">
        <v>14947342594</v>
      </c>
      <c r="B439" s="5">
        <v>44304</v>
      </c>
      <c r="C439" s="5">
        <v>44305</v>
      </c>
      <c r="D439" s="4">
        <v>225</v>
      </c>
      <c r="E439" s="4" t="str">
        <f>VLOOKUP(A439,HOP!A:L,12,0)</f>
        <v>225.00</v>
      </c>
      <c r="F439" s="4" t="str">
        <f>VLOOKUP(A439,HOP!A:C,3,0)</f>
        <v>2072397</v>
      </c>
      <c r="G439" s="4">
        <f t="shared" si="14"/>
        <v>0</v>
      </c>
      <c r="H439" s="4" t="str">
        <f t="shared" si="15"/>
        <v>，2072397</v>
      </c>
      <c r="I439" s="4" t="str">
        <f>VLOOKUP(A439,HOP!A:T,20,0)</f>
        <v>直连</v>
      </c>
    </row>
    <row r="440" s="4" customFormat="1" spans="1:9">
      <c r="A440" s="4">
        <v>14947371245</v>
      </c>
      <c r="B440" s="5">
        <v>44304</v>
      </c>
      <c r="C440" s="5">
        <v>44305</v>
      </c>
      <c r="D440" s="4">
        <v>181</v>
      </c>
      <c r="E440" s="4" t="str">
        <f>VLOOKUP(A440,HOP!A:L,12,0)</f>
        <v>181.00</v>
      </c>
      <c r="F440" s="4" t="str">
        <f>VLOOKUP(A440,HOP!A:C,3,0)</f>
        <v>2072407</v>
      </c>
      <c r="G440" s="4">
        <f t="shared" si="14"/>
        <v>0</v>
      </c>
      <c r="H440" s="4" t="str">
        <f t="shared" si="15"/>
        <v>，2072407</v>
      </c>
      <c r="I440" s="4" t="str">
        <f>VLOOKUP(A440,HOP!A:T,20,0)</f>
        <v>直连</v>
      </c>
    </row>
    <row r="441" s="4" customFormat="1" hidden="1" spans="1:9">
      <c r="A441" s="4">
        <v>14947537258</v>
      </c>
      <c r="B441" s="5">
        <v>44304</v>
      </c>
      <c r="C441" s="5">
        <v>44305</v>
      </c>
      <c r="D441" s="4">
        <v>0</v>
      </c>
      <c r="E441" s="4" t="str">
        <f>VLOOKUP(A441,HOP!A:L,12,0)</f>
        <v>0.00</v>
      </c>
      <c r="F441" s="4" t="str">
        <f>VLOOKUP(A441,HOP!A:C,3,0)</f>
        <v>2072456</v>
      </c>
      <c r="G441" s="4">
        <f>D441-E441</f>
        <v>0</v>
      </c>
      <c r="H441" s="4" t="str">
        <f>$H$1&amp;F441</f>
        <v>，2072456</v>
      </c>
      <c r="I441" s="4" t="str">
        <f>VLOOKUP(A441,HOP!A:T,20,0)</f>
        <v>直连</v>
      </c>
    </row>
    <row r="442" s="4" customFormat="1" spans="1:9">
      <c r="A442" s="4">
        <v>14947645720</v>
      </c>
      <c r="B442" s="5">
        <v>44304</v>
      </c>
      <c r="C442" s="5">
        <v>44305</v>
      </c>
      <c r="D442" s="4">
        <v>568</v>
      </c>
      <c r="E442" s="4" t="str">
        <f>VLOOKUP(A442,HOP!A:L,12,0)</f>
        <v>568.00</v>
      </c>
      <c r="F442" s="4" t="str">
        <f>VLOOKUP(A442,HOP!A:C,3,0)</f>
        <v>2072485</v>
      </c>
      <c r="G442" s="4">
        <f>D442-E442</f>
        <v>0</v>
      </c>
      <c r="H442" s="4" t="str">
        <f>$H$1&amp;F442</f>
        <v>，2072485</v>
      </c>
      <c r="I442" s="4" t="str">
        <f>VLOOKUP(A442,HOP!A:T,20,0)</f>
        <v>直连</v>
      </c>
    </row>
    <row r="443" s="4" customFormat="1" spans="1:9">
      <c r="A443" s="4">
        <v>14947837932</v>
      </c>
      <c r="B443" s="5">
        <v>44304</v>
      </c>
      <c r="C443" s="5">
        <v>44305</v>
      </c>
      <c r="D443" s="4">
        <v>114</v>
      </c>
      <c r="E443" s="4" t="str">
        <f>VLOOKUP(A443,HOP!A:L,12,0)</f>
        <v>114.00</v>
      </c>
      <c r="F443" s="4" t="str">
        <f>VLOOKUP(A443,HOP!A:C,3,0)</f>
        <v>2072542</v>
      </c>
      <c r="G443" s="4">
        <f>D443-E443</f>
        <v>0</v>
      </c>
      <c r="H443" s="4" t="str">
        <f>$H$1&amp;F443</f>
        <v>，2072542</v>
      </c>
      <c r="I443" s="4" t="str">
        <f>VLOOKUP(A443,HOP!A:T,20,0)</f>
        <v>直连</v>
      </c>
    </row>
    <row r="444" s="4" customFormat="1" spans="1:9">
      <c r="A444" s="4">
        <v>14947873325</v>
      </c>
      <c r="B444" s="5">
        <v>44304</v>
      </c>
      <c r="C444" s="5">
        <v>44305</v>
      </c>
      <c r="D444" s="4">
        <v>226</v>
      </c>
      <c r="E444" s="4" t="str">
        <f>VLOOKUP(A444,HOP!A:L,12,0)</f>
        <v>226.00</v>
      </c>
      <c r="F444" s="4" t="str">
        <f>VLOOKUP(A444,HOP!A:C,3,0)</f>
        <v>2072558</v>
      </c>
      <c r="G444" s="4">
        <f>D444-E444</f>
        <v>0</v>
      </c>
      <c r="H444" s="4" t="str">
        <f>$H$1&amp;F444</f>
        <v>，2072558</v>
      </c>
      <c r="I444" s="4" t="str">
        <f>VLOOKUP(A444,HOP!A:T,20,0)</f>
        <v>直连</v>
      </c>
    </row>
    <row r="445" s="4" customFormat="1" spans="1:9">
      <c r="A445" s="4">
        <v>14948011591</v>
      </c>
      <c r="B445" s="5">
        <v>44304</v>
      </c>
      <c r="C445" s="5">
        <v>44305</v>
      </c>
      <c r="D445" s="4">
        <v>180</v>
      </c>
      <c r="E445" s="4" t="str">
        <f>VLOOKUP(A445,HOP!A:L,12,0)</f>
        <v>180.00</v>
      </c>
      <c r="F445" s="4" t="str">
        <f>VLOOKUP(A445,HOP!A:C,3,0)</f>
        <v>2072587</v>
      </c>
      <c r="G445" s="4">
        <f>D445-E445</f>
        <v>0</v>
      </c>
      <c r="H445" s="4" t="str">
        <f>$H$1&amp;F445</f>
        <v>，2072587</v>
      </c>
      <c r="I445" s="4" t="str">
        <f>VLOOKUP(A445,HOP!A:T,20,0)</f>
        <v>直连</v>
      </c>
    </row>
    <row r="446" s="4" customFormat="1" spans="1:9">
      <c r="A446" s="4">
        <v>14948037423</v>
      </c>
      <c r="B446" s="5">
        <v>44304</v>
      </c>
      <c r="C446" s="5">
        <v>44305</v>
      </c>
      <c r="D446" s="4">
        <v>151</v>
      </c>
      <c r="E446" s="4" t="str">
        <f>VLOOKUP(A446,HOP!A:L,12,0)</f>
        <v>151.00</v>
      </c>
      <c r="F446" s="4" t="str">
        <f>VLOOKUP(A446,HOP!A:C,3,0)</f>
        <v>2072595</v>
      </c>
      <c r="G446" s="4">
        <f>D446-E446</f>
        <v>0</v>
      </c>
      <c r="H446" s="4" t="str">
        <f>$H$1&amp;F446</f>
        <v>，2072595</v>
      </c>
      <c r="I446" s="4" t="str">
        <f>VLOOKUP(A446,HOP!A:T,20,0)</f>
        <v>直连</v>
      </c>
    </row>
    <row r="447" s="4" customFormat="1" spans="1:9">
      <c r="A447" s="4">
        <v>14948125412</v>
      </c>
      <c r="B447" s="5">
        <v>44304</v>
      </c>
      <c r="C447" s="5">
        <v>44305</v>
      </c>
      <c r="D447" s="4">
        <v>247</v>
      </c>
      <c r="E447" s="4" t="str">
        <f>VLOOKUP(A447,HOP!A:L,12,0)</f>
        <v>247.00</v>
      </c>
      <c r="F447" s="4" t="str">
        <f>VLOOKUP(A447,HOP!A:C,3,0)</f>
        <v>2072613</v>
      </c>
      <c r="G447" s="4">
        <f>D447-E447</f>
        <v>0</v>
      </c>
      <c r="H447" s="4" t="str">
        <f>$H$1&amp;F447</f>
        <v>，2072613</v>
      </c>
      <c r="I447" s="4" t="str">
        <f>VLOOKUP(A447,HOP!A:T,20,0)</f>
        <v>直连</v>
      </c>
    </row>
    <row r="448" s="4" customFormat="1" spans="1:9">
      <c r="A448" s="4">
        <v>14948184569</v>
      </c>
      <c r="B448" s="5">
        <v>44304</v>
      </c>
      <c r="C448" s="5">
        <v>44305</v>
      </c>
      <c r="D448" s="4">
        <v>199</v>
      </c>
      <c r="E448" s="4" t="str">
        <f>VLOOKUP(A448,HOP!A:L,12,0)</f>
        <v>199.00</v>
      </c>
      <c r="F448" s="4" t="str">
        <f>VLOOKUP(A448,HOP!A:C,3,0)</f>
        <v>2072628</v>
      </c>
      <c r="G448" s="4">
        <f>D448-E448</f>
        <v>0</v>
      </c>
      <c r="H448" s="4" t="str">
        <f>$H$1&amp;F448</f>
        <v>，2072628</v>
      </c>
      <c r="I448" s="4" t="str">
        <f>VLOOKUP(A448,HOP!A:T,20,0)</f>
        <v>直连</v>
      </c>
    </row>
    <row r="449" s="4" customFormat="1" spans="1:9">
      <c r="A449" s="4">
        <v>14948206574</v>
      </c>
      <c r="B449" s="5">
        <v>44304</v>
      </c>
      <c r="C449" s="5">
        <v>44305</v>
      </c>
      <c r="D449" s="4">
        <v>240</v>
      </c>
      <c r="E449" s="4" t="str">
        <f>VLOOKUP(A449,HOP!A:L,12,0)</f>
        <v>240.00</v>
      </c>
      <c r="F449" s="4" t="str">
        <f>VLOOKUP(A449,HOP!A:C,3,0)</f>
        <v>2072636</v>
      </c>
      <c r="G449" s="4">
        <f>D449-E449</f>
        <v>0</v>
      </c>
      <c r="H449" s="4" t="str">
        <f>$H$1&amp;F449</f>
        <v>，2072636</v>
      </c>
      <c r="I449" s="4" t="str">
        <f>VLOOKUP(A449,HOP!A:T,20,0)</f>
        <v>直连</v>
      </c>
    </row>
    <row r="450" s="4" customFormat="1" spans="1:9">
      <c r="A450" s="4">
        <v>14948254802</v>
      </c>
      <c r="B450" s="5">
        <v>44304</v>
      </c>
      <c r="C450" s="5">
        <v>44305</v>
      </c>
      <c r="D450" s="4">
        <v>114</v>
      </c>
      <c r="E450" s="4" t="str">
        <f>VLOOKUP(A450,HOP!A:L,12,0)</f>
        <v>114.00</v>
      </c>
      <c r="F450" s="4" t="str">
        <f>VLOOKUP(A450,HOP!A:C,3,0)</f>
        <v>2072650</v>
      </c>
      <c r="G450" s="4">
        <f>D450-E450</f>
        <v>0</v>
      </c>
      <c r="H450" s="4" t="str">
        <f>$H$1&amp;F450</f>
        <v>，2072650</v>
      </c>
      <c r="I450" s="4" t="str">
        <f>VLOOKUP(A450,HOP!A:T,20,0)</f>
        <v>直连</v>
      </c>
    </row>
    <row r="451" s="4" customFormat="1" hidden="1" spans="1:9">
      <c r="A451" s="4">
        <v>14948317627</v>
      </c>
      <c r="B451" s="5">
        <v>44304</v>
      </c>
      <c r="C451" s="5">
        <v>44305</v>
      </c>
      <c r="D451" s="4">
        <v>0</v>
      </c>
      <c r="E451" s="4" t="str">
        <f>VLOOKUP(A451,HOP!A:L,12,0)</f>
        <v>0.00</v>
      </c>
      <c r="F451" s="4" t="str">
        <f>VLOOKUP(A451,HOP!A:C,3,0)</f>
        <v>2072664</v>
      </c>
      <c r="G451" s="4">
        <f>D451-E451</f>
        <v>0</v>
      </c>
      <c r="H451" s="4" t="str">
        <f>$H$1&amp;F451</f>
        <v>，2072664</v>
      </c>
      <c r="I451" s="4" t="str">
        <f>VLOOKUP(A451,HOP!A:T,20,0)</f>
        <v>直连</v>
      </c>
    </row>
    <row r="452" s="4" customFormat="1" spans="1:9">
      <c r="A452" s="4">
        <v>14948399059</v>
      </c>
      <c r="B452" s="5">
        <v>44304</v>
      </c>
      <c r="C452" s="5">
        <v>44305</v>
      </c>
      <c r="D452" s="4">
        <v>103</v>
      </c>
      <c r="E452" s="4" t="str">
        <f>VLOOKUP(A452,HOP!A:L,12,0)</f>
        <v>103.00</v>
      </c>
      <c r="F452" s="4" t="str">
        <f>VLOOKUP(A452,HOP!A:C,3,0)</f>
        <v>2072684</v>
      </c>
      <c r="G452" s="4">
        <f>D452-E452</f>
        <v>0</v>
      </c>
      <c r="H452" s="4" t="str">
        <f>$H$1&amp;F452</f>
        <v>，2072684</v>
      </c>
      <c r="I452" s="4" t="str">
        <f>VLOOKUP(A452,HOP!A:T,20,0)</f>
        <v>直连</v>
      </c>
    </row>
    <row r="453" s="4" customFormat="1" spans="1:9">
      <c r="A453" s="4">
        <v>14948622142</v>
      </c>
      <c r="B453" s="5">
        <v>44304</v>
      </c>
      <c r="C453" s="5">
        <v>44305</v>
      </c>
      <c r="D453" s="4">
        <v>561</v>
      </c>
      <c r="E453" s="4" t="str">
        <f>VLOOKUP(A453,HOP!A:L,12,0)</f>
        <v>561.00</v>
      </c>
      <c r="F453" s="4" t="str">
        <f>VLOOKUP(A453,HOP!A:C,3,0)</f>
        <v>2072751</v>
      </c>
      <c r="G453" s="4">
        <f>D453-E453</f>
        <v>0</v>
      </c>
      <c r="H453" s="4" t="str">
        <f>$H$1&amp;F453</f>
        <v>，2072751</v>
      </c>
      <c r="I453" s="4" t="str">
        <f>VLOOKUP(A453,HOP!A:T,20,0)</f>
        <v>直连</v>
      </c>
    </row>
    <row r="454" s="4" customFormat="1" spans="1:9">
      <c r="A454" s="4">
        <v>14948629261</v>
      </c>
      <c r="B454" s="5">
        <v>44304</v>
      </c>
      <c r="C454" s="5">
        <v>44305</v>
      </c>
      <c r="D454" s="4">
        <v>123</v>
      </c>
      <c r="E454" s="4" t="str">
        <f>VLOOKUP(A454,HOP!A:L,12,0)</f>
        <v>123.00</v>
      </c>
      <c r="F454" s="4" t="str">
        <f>VLOOKUP(A454,HOP!A:C,3,0)</f>
        <v>2072755</v>
      </c>
      <c r="G454" s="4">
        <f>D454-E454</f>
        <v>0</v>
      </c>
      <c r="H454" s="4" t="str">
        <f>$H$1&amp;F454</f>
        <v>，2072755</v>
      </c>
      <c r="I454" s="4" t="str">
        <f>VLOOKUP(A454,HOP!A:T,20,0)</f>
        <v>直连</v>
      </c>
    </row>
    <row r="455" s="4" customFormat="1" hidden="1" spans="1:9">
      <c r="A455" s="4">
        <v>14948676765</v>
      </c>
      <c r="B455" s="5">
        <v>44304</v>
      </c>
      <c r="C455" s="5">
        <v>44305</v>
      </c>
      <c r="D455" s="4">
        <v>0</v>
      </c>
      <c r="E455" s="4" t="e">
        <f>VLOOKUP(A455,HOP!A:L,12,0)</f>
        <v>#N/A</v>
      </c>
      <c r="F455" s="4">
        <v>2072767</v>
      </c>
      <c r="G455" s="4" t="e">
        <f>D455-E455</f>
        <v>#N/A</v>
      </c>
      <c r="H455" s="4" t="str">
        <f>$H$1&amp;F455</f>
        <v>，2072767</v>
      </c>
      <c r="I455" s="4" t="e">
        <f>VLOOKUP(A455,HOP!A:T,20,0)</f>
        <v>#N/A</v>
      </c>
    </row>
    <row r="456" s="4" customFormat="1" spans="1:9">
      <c r="A456" s="4">
        <v>14948730316</v>
      </c>
      <c r="B456" s="5">
        <v>44304</v>
      </c>
      <c r="C456" s="5">
        <v>44305</v>
      </c>
      <c r="D456" s="4">
        <v>163</v>
      </c>
      <c r="E456" s="4" t="str">
        <f>VLOOKUP(A456,HOP!A:L,12,0)</f>
        <v>163.00</v>
      </c>
      <c r="F456" s="4" t="str">
        <f>VLOOKUP(A456,HOP!A:C,3,0)</f>
        <v>2072782</v>
      </c>
      <c r="G456" s="4">
        <f>D456-E456</f>
        <v>0</v>
      </c>
      <c r="H456" s="4" t="str">
        <f>$H$1&amp;F456</f>
        <v>，2072782</v>
      </c>
      <c r="I456" s="4" t="str">
        <f>VLOOKUP(A456,HOP!A:T,20,0)</f>
        <v>直连</v>
      </c>
    </row>
    <row r="457" s="4" customFormat="1" spans="1:9">
      <c r="A457" s="4">
        <v>14948809866</v>
      </c>
      <c r="B457" s="5">
        <v>44304</v>
      </c>
      <c r="C457" s="5">
        <v>44305</v>
      </c>
      <c r="D457" s="4">
        <v>123</v>
      </c>
      <c r="E457" s="4" t="str">
        <f>VLOOKUP(A457,HOP!A:L,12,0)</f>
        <v>123.00</v>
      </c>
      <c r="F457" s="4" t="str">
        <f>VLOOKUP(A457,HOP!A:C,3,0)</f>
        <v>2072809</v>
      </c>
      <c r="G457" s="4">
        <f>D457-E457</f>
        <v>0</v>
      </c>
      <c r="H457" s="4" t="str">
        <f>$H$1&amp;F457</f>
        <v>，2072809</v>
      </c>
      <c r="I457" s="4" t="str">
        <f>VLOOKUP(A457,HOP!A:T,20,0)</f>
        <v>直连</v>
      </c>
    </row>
    <row r="458" s="4" customFormat="1" spans="1:9">
      <c r="A458" s="4">
        <v>14948937572</v>
      </c>
      <c r="B458" s="5">
        <v>44304</v>
      </c>
      <c r="C458" s="5">
        <v>44305</v>
      </c>
      <c r="D458" s="4">
        <v>217</v>
      </c>
      <c r="E458" s="4" t="str">
        <f>VLOOKUP(A458,HOP!A:L,12,0)</f>
        <v>217.00</v>
      </c>
      <c r="F458" s="4" t="str">
        <f>VLOOKUP(A458,HOP!A:C,3,0)</f>
        <v>2072834</v>
      </c>
      <c r="G458" s="4">
        <f>D458-E458</f>
        <v>0</v>
      </c>
      <c r="H458" s="4" t="str">
        <f>$H$1&amp;F458</f>
        <v>，2072834</v>
      </c>
      <c r="I458" s="4" t="str">
        <f>VLOOKUP(A458,HOP!A:T,20,0)</f>
        <v>直连</v>
      </c>
    </row>
    <row r="459" s="4" customFormat="1" spans="1:10">
      <c r="A459" s="4">
        <v>14492657234</v>
      </c>
      <c r="B459" s="5">
        <v>44256</v>
      </c>
      <c r="C459" s="5">
        <v>44257</v>
      </c>
      <c r="D459" s="4">
        <v>-320</v>
      </c>
      <c r="E459" s="4" t="e">
        <f>VLOOKUP(A459,HOP!A:L,12,0)</f>
        <v>#N/A</v>
      </c>
      <c r="F459" s="4">
        <v>1998097</v>
      </c>
      <c r="G459" s="4" t="e">
        <f>D459-E459</f>
        <v>#N/A</v>
      </c>
      <c r="H459" s="4" t="str">
        <f>$H$1&amp;F459</f>
        <v>，1998097</v>
      </c>
      <c r="I459" s="4" t="e">
        <f>VLOOKUP(A459,HOP!A:T,20,0)</f>
        <v>#N/A</v>
      </c>
      <c r="J459" s="4" t="s">
        <v>1266</v>
      </c>
    </row>
    <row r="460" s="4" customFormat="1" spans="1:10">
      <c r="A460" s="4">
        <v>14499409546</v>
      </c>
      <c r="B460" s="5">
        <v>44257</v>
      </c>
      <c r="C460" s="5">
        <v>44258</v>
      </c>
      <c r="D460" s="4">
        <v>-676</v>
      </c>
      <c r="E460" s="4" t="e">
        <f>VLOOKUP(A460,HOP!A:L,12,0)</f>
        <v>#N/A</v>
      </c>
      <c r="F460" s="4">
        <v>1999623</v>
      </c>
      <c r="G460" s="4" t="e">
        <f>D460-E460</f>
        <v>#N/A</v>
      </c>
      <c r="H460" s="4" t="str">
        <f>$H$1&amp;F460</f>
        <v>，1999623</v>
      </c>
      <c r="I460" s="4" t="e">
        <f>VLOOKUP(A460,HOP!A:T,20,0)</f>
        <v>#N/A</v>
      </c>
      <c r="J460" s="4" t="s">
        <v>1267</v>
      </c>
    </row>
    <row r="461" s="4" customFormat="1" spans="1:10">
      <c r="A461" s="4">
        <v>14537704580</v>
      </c>
      <c r="B461" s="5">
        <v>44267</v>
      </c>
      <c r="C461" s="5">
        <v>44268</v>
      </c>
      <c r="D461" s="4">
        <v>-258</v>
      </c>
      <c r="E461" s="4" t="e">
        <f>VLOOKUP(A461,HOP!A:L,12,0)</f>
        <v>#N/A</v>
      </c>
      <c r="F461" s="4">
        <v>2006936</v>
      </c>
      <c r="G461" s="4" t="e">
        <f>D461-E461</f>
        <v>#N/A</v>
      </c>
      <c r="H461" s="4" t="str">
        <f>$H$1&amp;F461</f>
        <v>，2006936</v>
      </c>
      <c r="I461" s="4" t="e">
        <f>VLOOKUP(A461,HOP!A:T,20,0)</f>
        <v>#N/A</v>
      </c>
      <c r="J461" s="4" t="s">
        <v>1268</v>
      </c>
    </row>
    <row r="462" s="4" customFormat="1" spans="1:10">
      <c r="A462" s="4">
        <v>14578063277</v>
      </c>
      <c r="B462" s="5">
        <v>44267</v>
      </c>
      <c r="C462" s="5">
        <v>44268</v>
      </c>
      <c r="D462" s="4">
        <v>-1824</v>
      </c>
      <c r="E462" s="4" t="e">
        <f>VLOOKUP(A462,HOP!A:L,12,0)</f>
        <v>#N/A</v>
      </c>
      <c r="F462" s="4">
        <v>2012999</v>
      </c>
      <c r="G462" s="4" t="e">
        <f>D462-E462</f>
        <v>#N/A</v>
      </c>
      <c r="H462" s="4" t="str">
        <f>$H$1&amp;F462</f>
        <v>，2012999</v>
      </c>
      <c r="I462" s="4" t="e">
        <f>VLOOKUP(A462,HOP!A:T,20,0)</f>
        <v>#N/A</v>
      </c>
      <c r="J462" s="4" t="s">
        <v>1269</v>
      </c>
    </row>
    <row r="463" s="4" customFormat="1" spans="1:10">
      <c r="A463" s="4">
        <v>14585154385</v>
      </c>
      <c r="B463" s="5">
        <v>44267</v>
      </c>
      <c r="C463" s="5">
        <v>44268</v>
      </c>
      <c r="D463" s="4">
        <v>-342</v>
      </c>
      <c r="E463" s="4" t="e">
        <f>VLOOKUP(A463,HOP!A:L,12,0)</f>
        <v>#N/A</v>
      </c>
      <c r="F463" s="4">
        <v>2014012</v>
      </c>
      <c r="G463" s="4" t="e">
        <f>D463-E463</f>
        <v>#N/A</v>
      </c>
      <c r="H463" s="4" t="str">
        <f>$H$1&amp;F463</f>
        <v>，2014012</v>
      </c>
      <c r="I463" s="4" t="e">
        <f>VLOOKUP(A463,HOP!A:T,20,0)</f>
        <v>#N/A</v>
      </c>
      <c r="J463" s="4" t="s">
        <v>1270</v>
      </c>
    </row>
    <row r="464" s="4" customFormat="1" spans="1:10">
      <c r="A464" s="4">
        <v>14593109181</v>
      </c>
      <c r="B464" s="5">
        <v>44268</v>
      </c>
      <c r="C464" s="5">
        <v>44269</v>
      </c>
      <c r="D464" s="4">
        <v>-750</v>
      </c>
      <c r="E464" s="4" t="e">
        <f>VLOOKUP(A464,HOP!A:L,12,0)</f>
        <v>#N/A</v>
      </c>
      <c r="F464" s="4">
        <v>2015595</v>
      </c>
      <c r="G464" s="4" t="e">
        <f>D464-E464</f>
        <v>#N/A</v>
      </c>
      <c r="H464" s="4" t="str">
        <f>$H$1&amp;F464</f>
        <v>，2015595</v>
      </c>
      <c r="I464" s="4" t="e">
        <f>VLOOKUP(A464,HOP!A:T,20,0)</f>
        <v>#N/A</v>
      </c>
      <c r="J464" s="4" t="s">
        <v>1271</v>
      </c>
    </row>
    <row r="465" s="4" customFormat="1" spans="1:10">
      <c r="A465" s="4">
        <v>14548619705</v>
      </c>
      <c r="B465" s="5">
        <v>44268</v>
      </c>
      <c r="C465" s="5">
        <v>44269</v>
      </c>
      <c r="D465" s="4">
        <v>-338</v>
      </c>
      <c r="E465" s="4" t="e">
        <f>VLOOKUP(A465,HOP!A:L,12,0)</f>
        <v>#N/A</v>
      </c>
      <c r="F465" s="4">
        <v>2008407</v>
      </c>
      <c r="G465" s="4" t="e">
        <f>D465-E465</f>
        <v>#N/A</v>
      </c>
      <c r="H465" s="4" t="str">
        <f>$H$1&amp;F465</f>
        <v>，2008407</v>
      </c>
      <c r="I465" s="4" t="e">
        <f>VLOOKUP(A465,HOP!A:T,20,0)</f>
        <v>#N/A</v>
      </c>
      <c r="J465" s="4" t="s">
        <v>1272</v>
      </c>
    </row>
    <row r="466" s="4" customFormat="1" spans="1:10">
      <c r="A466" s="4">
        <v>14593379368</v>
      </c>
      <c r="B466" s="5">
        <v>44268</v>
      </c>
      <c r="C466" s="5">
        <v>44269</v>
      </c>
      <c r="D466" s="4">
        <v>-750</v>
      </c>
      <c r="E466" s="4" t="e">
        <f>VLOOKUP(A466,HOP!A:L,12,0)</f>
        <v>#N/A</v>
      </c>
      <c r="F466" s="4">
        <v>2015678</v>
      </c>
      <c r="G466" s="4" t="e">
        <f>D466-E466</f>
        <v>#N/A</v>
      </c>
      <c r="H466" s="4" t="str">
        <f>$H$1&amp;F466</f>
        <v>，2015678</v>
      </c>
      <c r="I466" s="4" t="e">
        <f>VLOOKUP(A466,HOP!A:T,20,0)</f>
        <v>#N/A</v>
      </c>
      <c r="J466" s="4" t="s">
        <v>1271</v>
      </c>
    </row>
    <row r="467" s="4" customFormat="1" spans="1:10">
      <c r="A467" s="4">
        <v>14647114008</v>
      </c>
      <c r="B467" s="5">
        <v>44274</v>
      </c>
      <c r="C467" s="5">
        <v>44275</v>
      </c>
      <c r="D467" s="4">
        <v>-452</v>
      </c>
      <c r="E467" s="4" t="e">
        <f>VLOOKUP(A467,HOP!A:L,12,0)</f>
        <v>#N/A</v>
      </c>
      <c r="F467" s="4">
        <v>2025699</v>
      </c>
      <c r="G467" s="4" t="e">
        <f>D467-E467</f>
        <v>#N/A</v>
      </c>
      <c r="H467" s="4" t="str">
        <f>$H$1&amp;F467</f>
        <v>，2025699</v>
      </c>
      <c r="I467" s="4" t="e">
        <f>VLOOKUP(A467,HOP!A:T,20,0)</f>
        <v>#N/A</v>
      </c>
      <c r="J467" s="4" t="s">
        <v>1273</v>
      </c>
    </row>
    <row r="468" s="4" customFormat="1" spans="1:10">
      <c r="A468" s="4">
        <v>14670903030</v>
      </c>
      <c r="B468" s="5">
        <v>44281</v>
      </c>
      <c r="C468" s="5">
        <v>44282</v>
      </c>
      <c r="D468" s="4">
        <v>-794</v>
      </c>
      <c r="E468" s="4" t="e">
        <f>VLOOKUP(A468,HOP!A:L,12,0)</f>
        <v>#N/A</v>
      </c>
      <c r="F468" s="4">
        <v>2030092</v>
      </c>
      <c r="G468" s="4" t="e">
        <f>D468-E468</f>
        <v>#N/A</v>
      </c>
      <c r="H468" s="4" t="str">
        <f>$H$1&amp;F468</f>
        <v>，2030092</v>
      </c>
      <c r="I468" s="4" t="e">
        <f>VLOOKUP(A468,HOP!A:T,20,0)</f>
        <v>#N/A</v>
      </c>
      <c r="J468" s="4" t="s">
        <v>1274</v>
      </c>
    </row>
    <row r="469" s="4" customFormat="1" spans="1:10">
      <c r="A469" s="4">
        <v>14676070803</v>
      </c>
      <c r="B469" s="5">
        <v>44281</v>
      </c>
      <c r="C469" s="5">
        <v>44282</v>
      </c>
      <c r="D469" s="4">
        <v>-794</v>
      </c>
      <c r="E469" s="4" t="e">
        <f>VLOOKUP(A469,HOP!A:L,12,0)</f>
        <v>#N/A</v>
      </c>
      <c r="F469" s="4">
        <v>2031194</v>
      </c>
      <c r="G469" s="4" t="e">
        <f>D469-E469</f>
        <v>#N/A</v>
      </c>
      <c r="H469" s="4" t="str">
        <f>$H$1&amp;F469</f>
        <v>，2031194</v>
      </c>
      <c r="I469" s="4" t="e">
        <f>VLOOKUP(A469,HOP!A:T,20,0)</f>
        <v>#N/A</v>
      </c>
      <c r="J469" s="4" t="s">
        <v>1274</v>
      </c>
    </row>
    <row r="470" s="4" customFormat="1" spans="1:10">
      <c r="A470" s="4">
        <v>14665679069</v>
      </c>
      <c r="B470" s="5">
        <v>44281</v>
      </c>
      <c r="C470" s="5">
        <v>44282</v>
      </c>
      <c r="D470" s="4">
        <v>-794</v>
      </c>
      <c r="E470" s="4" t="e">
        <f>VLOOKUP(A470,HOP!A:L,12,0)</f>
        <v>#N/A</v>
      </c>
      <c r="F470" s="4">
        <v>2029055</v>
      </c>
      <c r="G470" s="4" t="e">
        <f>D470-E470</f>
        <v>#N/A</v>
      </c>
      <c r="H470" s="4" t="str">
        <f>$H$1&amp;F470</f>
        <v>，2029055</v>
      </c>
      <c r="I470" s="4" t="e">
        <f>VLOOKUP(A470,HOP!A:T,20,0)</f>
        <v>#N/A</v>
      </c>
      <c r="J470" s="4" t="s">
        <v>1274</v>
      </c>
    </row>
    <row r="471" s="4" customFormat="1" hidden="1" spans="1:9">
      <c r="A471" s="4">
        <v>14853029423</v>
      </c>
      <c r="B471" s="5">
        <v>44296</v>
      </c>
      <c r="C471" s="5">
        <v>44306</v>
      </c>
      <c r="D471" s="4">
        <v>0</v>
      </c>
      <c r="E471" s="4" t="str">
        <f>VLOOKUP(A471,HOP!A:L,12,0)</f>
        <v>0.00</v>
      </c>
      <c r="F471" s="4" t="str">
        <f>VLOOKUP(A471,HOP!A:C,3,0)</f>
        <v>2055383</v>
      </c>
      <c r="G471" s="4">
        <f>D471-E471</f>
        <v>0</v>
      </c>
      <c r="H471" s="4" t="str">
        <f>$H$1&amp;F471</f>
        <v>，2055383</v>
      </c>
      <c r="I471" s="4" t="str">
        <f>VLOOKUP(A471,HOP!A:T,20,0)</f>
        <v>直连</v>
      </c>
    </row>
    <row r="472" s="4" customFormat="1" spans="1:9">
      <c r="A472" s="4">
        <v>14886216209</v>
      </c>
      <c r="B472" s="5">
        <v>44303</v>
      </c>
      <c r="C472" s="5">
        <v>44306</v>
      </c>
      <c r="D472" s="4">
        <v>2049</v>
      </c>
      <c r="E472" s="4" t="str">
        <f>VLOOKUP(A472,HOP!A:L,12,0)</f>
        <v>2049.00</v>
      </c>
      <c r="F472" s="4" t="str">
        <f>VLOOKUP(A472,HOP!A:C,3,0)</f>
        <v>2062139</v>
      </c>
      <c r="G472" s="4">
        <f>D472-E472</f>
        <v>0</v>
      </c>
      <c r="H472" s="4" t="str">
        <f>$H$1&amp;F472</f>
        <v>，2062139</v>
      </c>
      <c r="I472" s="4" t="str">
        <f>VLOOKUP(A472,HOP!A:T,20,0)</f>
        <v>直连</v>
      </c>
    </row>
    <row r="473" s="4" customFormat="1" hidden="1" spans="1:9">
      <c r="A473" s="4">
        <v>14901649837</v>
      </c>
      <c r="B473" s="5">
        <v>44305</v>
      </c>
      <c r="C473" s="5">
        <v>44306</v>
      </c>
      <c r="D473" s="4">
        <v>0</v>
      </c>
      <c r="E473" s="4" t="str">
        <f>VLOOKUP(A473,HOP!A:L,12,0)</f>
        <v>0.00</v>
      </c>
      <c r="F473" s="4" t="str">
        <f>VLOOKUP(A473,HOP!A:C,3,0)</f>
        <v>2065063</v>
      </c>
      <c r="G473" s="4">
        <f>D473-E473</f>
        <v>0</v>
      </c>
      <c r="H473" s="4" t="str">
        <f>$H$1&amp;F473</f>
        <v>，2065063</v>
      </c>
      <c r="I473" s="4" t="str">
        <f>VLOOKUP(A473,HOP!A:T,20,0)</f>
        <v>直连</v>
      </c>
    </row>
    <row r="474" s="4" customFormat="1" spans="1:9">
      <c r="A474" s="4">
        <v>14901727087</v>
      </c>
      <c r="B474" s="5">
        <v>44305</v>
      </c>
      <c r="C474" s="5">
        <v>44306</v>
      </c>
      <c r="D474" s="4">
        <v>430</v>
      </c>
      <c r="E474" s="4" t="str">
        <f>VLOOKUP(A474,HOP!A:L,12,0)</f>
        <v>430.00</v>
      </c>
      <c r="F474" s="4" t="str">
        <f>VLOOKUP(A474,HOP!A:C,3,0)</f>
        <v>2065089</v>
      </c>
      <c r="G474" s="4">
        <f>D474-E474</f>
        <v>0</v>
      </c>
      <c r="H474" s="4" t="str">
        <f>$H$1&amp;F474</f>
        <v>，2065089</v>
      </c>
      <c r="I474" s="4" t="str">
        <f>VLOOKUP(A474,HOP!A:T,20,0)</f>
        <v>直连</v>
      </c>
    </row>
    <row r="475" s="4" customFormat="1" spans="1:9">
      <c r="A475" s="4">
        <v>14909658254</v>
      </c>
      <c r="B475" s="5">
        <v>44305</v>
      </c>
      <c r="C475" s="5">
        <v>44306</v>
      </c>
      <c r="D475" s="4">
        <v>250</v>
      </c>
      <c r="E475" s="4" t="str">
        <f>VLOOKUP(A475,HOP!A:L,12,0)</f>
        <v>250.00</v>
      </c>
      <c r="F475" s="4" t="str">
        <f>VLOOKUP(A475,HOP!A:C,3,0)</f>
        <v>2066456</v>
      </c>
      <c r="G475" s="4">
        <f>D475-E475</f>
        <v>0</v>
      </c>
      <c r="H475" s="4" t="str">
        <f>$H$1&amp;F475</f>
        <v>，2066456</v>
      </c>
      <c r="I475" s="4" t="str">
        <f>VLOOKUP(A475,HOP!A:T,20,0)</f>
        <v>直连</v>
      </c>
    </row>
    <row r="476" s="4" customFormat="1" spans="1:9">
      <c r="A476" s="4">
        <v>14910787445</v>
      </c>
      <c r="B476" s="5">
        <v>44303</v>
      </c>
      <c r="C476" s="5">
        <v>44306</v>
      </c>
      <c r="D476" s="4">
        <v>571</v>
      </c>
      <c r="E476" s="4" t="str">
        <f>VLOOKUP(A476,HOP!A:L,12,0)</f>
        <v>571.00</v>
      </c>
      <c r="F476" s="4" t="str">
        <f>VLOOKUP(A476,HOP!A:C,3,0)</f>
        <v>2066727</v>
      </c>
      <c r="G476" s="4">
        <f>D476-E476</f>
        <v>0</v>
      </c>
      <c r="H476" s="4" t="str">
        <f>$H$1&amp;F476</f>
        <v>，2066727</v>
      </c>
      <c r="I476" s="4" t="str">
        <f>VLOOKUP(A476,HOP!A:T,20,0)</f>
        <v>直连</v>
      </c>
    </row>
    <row r="477" s="4" customFormat="1" spans="1:9">
      <c r="A477" s="4">
        <v>14921046392</v>
      </c>
      <c r="B477" s="5">
        <v>44305</v>
      </c>
      <c r="C477" s="5">
        <v>44306</v>
      </c>
      <c r="D477" s="4">
        <v>103</v>
      </c>
      <c r="E477" s="4" t="str">
        <f>VLOOKUP(A477,HOP!A:L,12,0)</f>
        <v>103.00</v>
      </c>
      <c r="F477" s="4" t="str">
        <f>VLOOKUP(A477,HOP!A:C,3,0)</f>
        <v>2067953</v>
      </c>
      <c r="G477" s="4">
        <f>D477-E477</f>
        <v>0</v>
      </c>
      <c r="H477" s="4" t="str">
        <f>$H$1&amp;F477</f>
        <v>，2067953</v>
      </c>
      <c r="I477" s="4" t="str">
        <f>VLOOKUP(A477,HOP!A:T,20,0)</f>
        <v>直连</v>
      </c>
    </row>
    <row r="478" s="4" customFormat="1" spans="1:9">
      <c r="A478" s="4">
        <v>14922848958</v>
      </c>
      <c r="B478" s="5">
        <v>44305</v>
      </c>
      <c r="C478" s="5">
        <v>44306</v>
      </c>
      <c r="D478" s="4">
        <v>306</v>
      </c>
      <c r="E478" s="4" t="str">
        <f>VLOOKUP(A478,HOP!A:L,12,0)</f>
        <v>306.00</v>
      </c>
      <c r="F478" s="4" t="str">
        <f>VLOOKUP(A478,HOP!A:C,3,0)</f>
        <v>2068356</v>
      </c>
      <c r="G478" s="4">
        <f>D478-E478</f>
        <v>0</v>
      </c>
      <c r="H478" s="4" t="str">
        <f>$H$1&amp;F478</f>
        <v>，2068356</v>
      </c>
      <c r="I478" s="4" t="str">
        <f>VLOOKUP(A478,HOP!A:T,20,0)</f>
        <v>直连</v>
      </c>
    </row>
    <row r="479" s="4" customFormat="1" spans="1:9">
      <c r="A479" s="4">
        <v>14923101999</v>
      </c>
      <c r="B479" s="5">
        <v>44305</v>
      </c>
      <c r="C479" s="5">
        <v>44306</v>
      </c>
      <c r="D479" s="4">
        <v>291</v>
      </c>
      <c r="E479" s="4" t="str">
        <f>VLOOKUP(A479,HOP!A:L,12,0)</f>
        <v>291.00</v>
      </c>
      <c r="F479" s="4" t="str">
        <f>VLOOKUP(A479,HOP!A:C,3,0)</f>
        <v>2068428</v>
      </c>
      <c r="G479" s="4">
        <f>D479-E479</f>
        <v>0</v>
      </c>
      <c r="H479" s="4" t="str">
        <f>$H$1&amp;F479</f>
        <v>，2068428</v>
      </c>
      <c r="I479" s="4" t="str">
        <f>VLOOKUP(A479,HOP!A:T,20,0)</f>
        <v>直连</v>
      </c>
    </row>
    <row r="480" s="4" customFormat="1" hidden="1" spans="1:9">
      <c r="A480" s="4">
        <v>14923358970</v>
      </c>
      <c r="B480" s="5">
        <v>44305</v>
      </c>
      <c r="C480" s="5">
        <v>44306</v>
      </c>
      <c r="D480" s="4">
        <v>0</v>
      </c>
      <c r="E480" s="4" t="e">
        <f>VLOOKUP(A480,HOP!A:L,12,0)</f>
        <v>#N/A</v>
      </c>
      <c r="F480" s="4">
        <v>2068494</v>
      </c>
      <c r="G480" s="4" t="e">
        <f>D480-E480</f>
        <v>#N/A</v>
      </c>
      <c r="H480" s="4" t="str">
        <f>$H$1&amp;F480</f>
        <v>，2068494</v>
      </c>
      <c r="I480" s="4" t="e">
        <f>VLOOKUP(A480,HOP!A:T,20,0)</f>
        <v>#N/A</v>
      </c>
    </row>
    <row r="481" s="4" customFormat="1" hidden="1" spans="1:9">
      <c r="A481" s="4">
        <v>14923432508</v>
      </c>
      <c r="B481" s="5">
        <v>44305</v>
      </c>
      <c r="C481" s="5">
        <v>44306</v>
      </c>
      <c r="D481" s="4">
        <v>0</v>
      </c>
      <c r="E481" s="4" t="str">
        <f>VLOOKUP(A481,HOP!A:L,12,0)</f>
        <v>0.00</v>
      </c>
      <c r="F481" s="4" t="str">
        <f>VLOOKUP(A481,HOP!A:C,3,0)</f>
        <v>2068523</v>
      </c>
      <c r="G481" s="4">
        <f>D481-E481</f>
        <v>0</v>
      </c>
      <c r="H481" s="4" t="str">
        <f>$H$1&amp;F481</f>
        <v>，2068523</v>
      </c>
      <c r="I481" s="4" t="str">
        <f>VLOOKUP(A481,HOP!A:T,20,0)</f>
        <v>直连</v>
      </c>
    </row>
    <row r="482" s="4" customFormat="1" spans="1:9">
      <c r="A482" s="4">
        <v>14926954218</v>
      </c>
      <c r="B482" s="5">
        <v>44302</v>
      </c>
      <c r="C482" s="5">
        <v>44306</v>
      </c>
      <c r="D482" s="4">
        <v>724</v>
      </c>
      <c r="E482" s="4" t="str">
        <f>VLOOKUP(A482,HOP!A:L,12,0)</f>
        <v>724.00</v>
      </c>
      <c r="F482" s="4" t="str">
        <f>VLOOKUP(A482,HOP!A:C,3,0)</f>
        <v>2068923</v>
      </c>
      <c r="G482" s="4">
        <f t="shared" ref="G482:G513" si="16">D482-E482</f>
        <v>0</v>
      </c>
      <c r="H482" s="4" t="str">
        <f t="shared" ref="H482:H513" si="17">$H$1&amp;F482</f>
        <v>，2068923</v>
      </c>
      <c r="I482" s="4" t="str">
        <f>VLOOKUP(A482,HOP!A:T,20,0)</f>
        <v>直连</v>
      </c>
    </row>
    <row r="483" s="4" customFormat="1" spans="1:9">
      <c r="A483" s="4">
        <v>14928328942</v>
      </c>
      <c r="B483" s="5">
        <v>44305</v>
      </c>
      <c r="C483" s="5">
        <v>44306</v>
      </c>
      <c r="D483" s="4">
        <v>1188</v>
      </c>
      <c r="E483" s="4" t="str">
        <f>VLOOKUP(A483,HOP!A:L,12,0)</f>
        <v>1188.00</v>
      </c>
      <c r="F483" s="4" t="str">
        <f>VLOOKUP(A483,HOP!A:C,3,0)</f>
        <v>2069244</v>
      </c>
      <c r="G483" s="4">
        <f>D483-E483</f>
        <v>0</v>
      </c>
      <c r="H483" s="4" t="str">
        <f>$H$1&amp;F483</f>
        <v>，2069244</v>
      </c>
      <c r="I483" s="4" t="str">
        <f>VLOOKUP(A483,HOP!A:T,20,0)</f>
        <v>直连</v>
      </c>
    </row>
    <row r="484" s="4" customFormat="1" spans="1:9">
      <c r="A484" s="4">
        <v>14935759969</v>
      </c>
      <c r="B484" s="5">
        <v>44305</v>
      </c>
      <c r="C484" s="5">
        <v>44306</v>
      </c>
      <c r="D484" s="4">
        <v>446</v>
      </c>
      <c r="E484" s="4" t="str">
        <f>VLOOKUP(A484,HOP!A:L,12,0)</f>
        <v>446.00</v>
      </c>
      <c r="F484" s="4" t="str">
        <f>VLOOKUP(A484,HOP!A:C,3,0)</f>
        <v>2070648</v>
      </c>
      <c r="G484" s="4">
        <f>D484-E484</f>
        <v>0</v>
      </c>
      <c r="H484" s="4" t="str">
        <f>$H$1&amp;F484</f>
        <v>，2070648</v>
      </c>
      <c r="I484" s="4" t="str">
        <f>VLOOKUP(A484,HOP!A:T,20,0)</f>
        <v>直连</v>
      </c>
    </row>
    <row r="485" s="4" customFormat="1" spans="1:9">
      <c r="A485" s="4">
        <v>14937122141</v>
      </c>
      <c r="B485" s="5">
        <v>44305</v>
      </c>
      <c r="C485" s="5">
        <v>44306</v>
      </c>
      <c r="D485" s="4">
        <v>254</v>
      </c>
      <c r="E485" s="4" t="str">
        <f>VLOOKUP(A485,HOP!A:L,12,0)</f>
        <v>254.00</v>
      </c>
      <c r="F485" s="4" t="str">
        <f>VLOOKUP(A485,HOP!A:C,3,0)</f>
        <v>2071009</v>
      </c>
      <c r="G485" s="4">
        <f>D485-E485</f>
        <v>0</v>
      </c>
      <c r="H485" s="4" t="str">
        <f>$H$1&amp;F485</f>
        <v>，2071009</v>
      </c>
      <c r="I485" s="4" t="str">
        <f>VLOOKUP(A485,HOP!A:T,20,0)</f>
        <v>直连</v>
      </c>
    </row>
    <row r="486" s="4" customFormat="1" spans="1:9">
      <c r="A486" s="4">
        <v>14940987083</v>
      </c>
      <c r="B486" s="5">
        <v>44305</v>
      </c>
      <c r="C486" s="5">
        <v>44306</v>
      </c>
      <c r="D486" s="4">
        <v>125</v>
      </c>
      <c r="E486" s="4" t="str">
        <f>VLOOKUP(A486,HOP!A:L,12,0)</f>
        <v>125.00</v>
      </c>
      <c r="F486" s="4" t="str">
        <f>VLOOKUP(A486,HOP!A:C,3,0)</f>
        <v>2071411</v>
      </c>
      <c r="G486" s="4">
        <f>D486-E486</f>
        <v>0</v>
      </c>
      <c r="H486" s="4" t="str">
        <f>$H$1&amp;F486</f>
        <v>，2071411</v>
      </c>
      <c r="I486" s="4" t="str">
        <f>VLOOKUP(A486,HOP!A:T,20,0)</f>
        <v>直连</v>
      </c>
    </row>
    <row r="487" s="4" customFormat="1" spans="1:10">
      <c r="A487" s="4">
        <v>14941618216</v>
      </c>
      <c r="B487" s="5">
        <v>44304</v>
      </c>
      <c r="C487" s="5">
        <v>44306</v>
      </c>
      <c r="D487" s="4">
        <v>114</v>
      </c>
      <c r="E487" s="4" t="str">
        <f>VLOOKUP(A487,HOP!A:L,12,0)</f>
        <v>0.00</v>
      </c>
      <c r="F487" s="4" t="str">
        <f>VLOOKUP(A487,HOP!A:C,3,0)</f>
        <v>2071536</v>
      </c>
      <c r="G487" s="4">
        <f>D487-E487</f>
        <v>114</v>
      </c>
      <c r="H487" s="4" t="str">
        <f>$H$1&amp;F487</f>
        <v>，2071536</v>
      </c>
      <c r="I487" s="4" t="str">
        <f>VLOOKUP(A487,HOP!A:T,20,0)</f>
        <v>直连</v>
      </c>
      <c r="J487" s="4" t="s">
        <v>1275</v>
      </c>
    </row>
    <row r="488" s="4" customFormat="1" hidden="1" spans="1:9">
      <c r="A488" s="4">
        <v>14943310326</v>
      </c>
      <c r="B488" s="5">
        <v>44305</v>
      </c>
      <c r="C488" s="5">
        <v>44306</v>
      </c>
      <c r="D488" s="4">
        <v>0</v>
      </c>
      <c r="E488" s="4" t="str">
        <f>VLOOKUP(A488,HOP!A:L,12,0)</f>
        <v>0.00</v>
      </c>
      <c r="F488" s="4" t="str">
        <f>VLOOKUP(A488,HOP!A:C,3,0)</f>
        <v>2071961</v>
      </c>
      <c r="G488" s="4">
        <f>D488-E488</f>
        <v>0</v>
      </c>
      <c r="H488" s="4" t="str">
        <f>$H$1&amp;F488</f>
        <v>，2071961</v>
      </c>
      <c r="I488" s="4" t="str">
        <f>VLOOKUP(A488,HOP!A:T,20,0)</f>
        <v>直连</v>
      </c>
    </row>
    <row r="489" s="4" customFormat="1" spans="1:9">
      <c r="A489" s="4">
        <v>14943706655</v>
      </c>
      <c r="B489" s="5">
        <v>44305</v>
      </c>
      <c r="C489" s="5">
        <v>44306</v>
      </c>
      <c r="D489" s="4">
        <v>179</v>
      </c>
      <c r="E489" s="4" t="str">
        <f>VLOOKUP(A489,HOP!A:L,12,0)</f>
        <v>179.00</v>
      </c>
      <c r="F489" s="4" t="str">
        <f>VLOOKUP(A489,HOP!A:C,3,0)</f>
        <v>2072060</v>
      </c>
      <c r="G489" s="4">
        <f>D489-E489</f>
        <v>0</v>
      </c>
      <c r="H489" s="4" t="str">
        <f>$H$1&amp;F489</f>
        <v>，2072060</v>
      </c>
      <c r="I489" s="4" t="str">
        <f>VLOOKUP(A489,HOP!A:T,20,0)</f>
        <v>直连</v>
      </c>
    </row>
    <row r="490" s="4" customFormat="1" spans="1:9">
      <c r="A490" s="4">
        <v>14944152174</v>
      </c>
      <c r="B490" s="5">
        <v>44304</v>
      </c>
      <c r="C490" s="5">
        <v>44306</v>
      </c>
      <c r="D490" s="4">
        <v>480</v>
      </c>
      <c r="E490" s="4" t="str">
        <f>VLOOKUP(A490,HOP!A:L,12,0)</f>
        <v>480.00</v>
      </c>
      <c r="F490" s="4" t="str">
        <f>VLOOKUP(A490,HOP!A:C,3,0)</f>
        <v>2072218</v>
      </c>
      <c r="G490" s="4">
        <f>D490-E490</f>
        <v>0</v>
      </c>
      <c r="H490" s="4" t="str">
        <f>$H$1&amp;F490</f>
        <v>，2072218</v>
      </c>
      <c r="I490" s="4" t="str">
        <f>VLOOKUP(A490,HOP!A:T,20,0)</f>
        <v>直连</v>
      </c>
    </row>
    <row r="491" s="4" customFormat="1" hidden="1" spans="1:9">
      <c r="A491" s="4">
        <v>14947552610</v>
      </c>
      <c r="B491" s="5">
        <v>44305</v>
      </c>
      <c r="C491" s="5">
        <v>44306</v>
      </c>
      <c r="D491" s="4">
        <v>0</v>
      </c>
      <c r="E491" s="4" t="str">
        <f>VLOOKUP(A491,HOP!A:L,12,0)</f>
        <v>0.00</v>
      </c>
      <c r="F491" s="4" t="str">
        <f>VLOOKUP(A491,HOP!A:C,3,0)</f>
        <v>2072459</v>
      </c>
      <c r="G491" s="4">
        <f>D491-E491</f>
        <v>0</v>
      </c>
      <c r="H491" s="4" t="str">
        <f>$H$1&amp;F491</f>
        <v>，2072459</v>
      </c>
      <c r="I491" s="4" t="str">
        <f>VLOOKUP(A491,HOP!A:T,20,0)</f>
        <v>直连</v>
      </c>
    </row>
    <row r="492" s="4" customFormat="1" spans="1:9">
      <c r="A492" s="4">
        <v>14947875511</v>
      </c>
      <c r="B492" s="5">
        <v>44305</v>
      </c>
      <c r="C492" s="5">
        <v>44306</v>
      </c>
      <c r="D492" s="4">
        <v>163</v>
      </c>
      <c r="E492" s="4" t="str">
        <f>VLOOKUP(A492,HOP!A:L,12,0)</f>
        <v>163.00</v>
      </c>
      <c r="F492" s="4" t="str">
        <f>VLOOKUP(A492,HOP!A:C,3,0)</f>
        <v>2072556</v>
      </c>
      <c r="G492" s="4">
        <f>D492-E492</f>
        <v>0</v>
      </c>
      <c r="H492" s="4" t="str">
        <f>$H$1&amp;F492</f>
        <v>，2072556</v>
      </c>
      <c r="I492" s="4" t="str">
        <f>VLOOKUP(A492,HOP!A:T,20,0)</f>
        <v>直连</v>
      </c>
    </row>
    <row r="493" s="4" customFormat="1" spans="1:9">
      <c r="A493" s="4">
        <v>14948270358</v>
      </c>
      <c r="B493" s="5">
        <v>44304</v>
      </c>
      <c r="C493" s="5">
        <v>44306</v>
      </c>
      <c r="D493" s="4">
        <v>482</v>
      </c>
      <c r="E493" s="4" t="str">
        <f>VLOOKUP(A493,HOP!A:L,12,0)</f>
        <v>482.00</v>
      </c>
      <c r="F493" s="4" t="str">
        <f>VLOOKUP(A493,HOP!A:C,3,0)</f>
        <v>2072656</v>
      </c>
      <c r="G493" s="4">
        <f>D493-E493</f>
        <v>0</v>
      </c>
      <c r="H493" s="4" t="str">
        <f>$H$1&amp;F493</f>
        <v>，2072656</v>
      </c>
      <c r="I493" s="4" t="str">
        <f>VLOOKUP(A493,HOP!A:T,20,0)</f>
        <v>直连</v>
      </c>
    </row>
    <row r="494" s="4" customFormat="1" spans="1:9">
      <c r="A494" s="4">
        <v>14948453530</v>
      </c>
      <c r="B494" s="5">
        <v>44305</v>
      </c>
      <c r="C494" s="5">
        <v>44306</v>
      </c>
      <c r="D494" s="4">
        <v>306</v>
      </c>
      <c r="E494" s="4" t="str">
        <f>VLOOKUP(A494,HOP!A:L,12,0)</f>
        <v>306.00</v>
      </c>
      <c r="F494" s="4" t="str">
        <f>VLOOKUP(A494,HOP!A:C,3,0)</f>
        <v>2072694</v>
      </c>
      <c r="G494" s="4">
        <f>D494-E494</f>
        <v>0</v>
      </c>
      <c r="H494" s="4" t="str">
        <f>$H$1&amp;F494</f>
        <v>，2072694</v>
      </c>
      <c r="I494" s="4" t="str">
        <f>VLOOKUP(A494,HOP!A:T,20,0)</f>
        <v>直连</v>
      </c>
    </row>
    <row r="495" s="4" customFormat="1" spans="1:9">
      <c r="A495" s="4">
        <v>14948529190</v>
      </c>
      <c r="B495" s="5">
        <v>44305</v>
      </c>
      <c r="C495" s="5">
        <v>44306</v>
      </c>
      <c r="D495" s="4">
        <v>306</v>
      </c>
      <c r="E495" s="4" t="str">
        <f>VLOOKUP(A495,HOP!A:L,12,0)</f>
        <v>306.00</v>
      </c>
      <c r="F495" s="4" t="str">
        <f>VLOOKUP(A495,HOP!A:C,3,0)</f>
        <v>2072717</v>
      </c>
      <c r="G495" s="4">
        <f>D495-E495</f>
        <v>0</v>
      </c>
      <c r="H495" s="4" t="str">
        <f>$H$1&amp;F495</f>
        <v>，2072717</v>
      </c>
      <c r="I495" s="4" t="str">
        <f>VLOOKUP(A495,HOP!A:T,20,0)</f>
        <v>直连</v>
      </c>
    </row>
    <row r="496" s="4" customFormat="1" hidden="1" spans="1:9">
      <c r="A496" s="4">
        <v>14948730771</v>
      </c>
      <c r="B496" s="5">
        <v>44305</v>
      </c>
      <c r="C496" s="5">
        <v>44306</v>
      </c>
      <c r="D496" s="4">
        <v>0</v>
      </c>
      <c r="E496" s="4" t="e">
        <f>VLOOKUP(A496,HOP!A:L,12,0)</f>
        <v>#N/A</v>
      </c>
      <c r="F496" s="4">
        <v>2072781</v>
      </c>
      <c r="G496" s="4" t="e">
        <f>D496-E496</f>
        <v>#N/A</v>
      </c>
      <c r="H496" s="4" t="str">
        <f>$H$1&amp;F496</f>
        <v>，2072781</v>
      </c>
      <c r="I496" s="4" t="e">
        <f>VLOOKUP(A496,HOP!A:T,20,0)</f>
        <v>#N/A</v>
      </c>
    </row>
    <row r="497" s="4" customFormat="1" spans="1:9">
      <c r="A497" s="4">
        <v>14948730120</v>
      </c>
      <c r="B497" s="5">
        <v>44304</v>
      </c>
      <c r="C497" s="5">
        <v>44306</v>
      </c>
      <c r="D497" s="4">
        <v>512</v>
      </c>
      <c r="E497" s="4" t="str">
        <f>VLOOKUP(A497,HOP!A:L,12,0)</f>
        <v>512.00</v>
      </c>
      <c r="F497" s="4" t="str">
        <f>VLOOKUP(A497,HOP!A:C,3,0)</f>
        <v>2072779</v>
      </c>
      <c r="G497" s="4">
        <f>D497-E497</f>
        <v>0</v>
      </c>
      <c r="H497" s="4" t="str">
        <f>$H$1&amp;F497</f>
        <v>，2072779</v>
      </c>
      <c r="I497" s="4" t="str">
        <f>VLOOKUP(A497,HOP!A:T,20,0)</f>
        <v>直连</v>
      </c>
    </row>
    <row r="498" s="4" customFormat="1" spans="1:9">
      <c r="A498" s="4">
        <v>14949392031</v>
      </c>
      <c r="B498" s="5">
        <v>44305</v>
      </c>
      <c r="C498" s="5">
        <v>44306</v>
      </c>
      <c r="D498" s="4">
        <v>247</v>
      </c>
      <c r="E498" s="4" t="str">
        <f>VLOOKUP(A498,HOP!A:L,12,0)</f>
        <v>247.00</v>
      </c>
      <c r="F498" s="4" t="str">
        <f>VLOOKUP(A498,HOP!A:C,3,0)</f>
        <v>2072923</v>
      </c>
      <c r="G498" s="4">
        <f>D498-E498</f>
        <v>0</v>
      </c>
      <c r="H498" s="4" t="str">
        <f>$H$1&amp;F498</f>
        <v>，2072923</v>
      </c>
      <c r="I498" s="4" t="str">
        <f>VLOOKUP(A498,HOP!A:T,20,0)</f>
        <v>直连</v>
      </c>
    </row>
    <row r="499" s="4" customFormat="1" spans="1:9">
      <c r="A499" s="4">
        <v>14949409372</v>
      </c>
      <c r="B499" s="5">
        <v>44305</v>
      </c>
      <c r="C499" s="5">
        <v>44306</v>
      </c>
      <c r="D499" s="4">
        <v>231</v>
      </c>
      <c r="E499" s="4" t="str">
        <f>VLOOKUP(A499,HOP!A:L,12,0)</f>
        <v>231.00</v>
      </c>
      <c r="F499" s="4" t="str">
        <f>VLOOKUP(A499,HOP!A:C,3,0)</f>
        <v>2072927</v>
      </c>
      <c r="G499" s="4">
        <f>D499-E499</f>
        <v>0</v>
      </c>
      <c r="H499" s="4" t="str">
        <f>$H$1&amp;F499</f>
        <v>，2072927</v>
      </c>
      <c r="I499" s="4" t="str">
        <f>VLOOKUP(A499,HOP!A:T,20,0)</f>
        <v>直连</v>
      </c>
    </row>
    <row r="500" s="4" customFormat="1" spans="1:9">
      <c r="A500" s="4">
        <v>14949577624</v>
      </c>
      <c r="B500" s="5">
        <v>44305</v>
      </c>
      <c r="C500" s="5">
        <v>44306</v>
      </c>
      <c r="D500" s="4">
        <v>1308</v>
      </c>
      <c r="E500" s="4" t="str">
        <f>VLOOKUP(A500,HOP!A:L,12,0)</f>
        <v>1308.00</v>
      </c>
      <c r="F500" s="4" t="str">
        <f>VLOOKUP(A500,HOP!A:C,3,0)</f>
        <v>2072957</v>
      </c>
      <c r="G500" s="4">
        <f>D500-E500</f>
        <v>0</v>
      </c>
      <c r="H500" s="4" t="str">
        <f>$H$1&amp;F500</f>
        <v>，2072957</v>
      </c>
      <c r="I500" s="4" t="str">
        <f>VLOOKUP(A500,HOP!A:T,20,0)</f>
        <v>直连</v>
      </c>
    </row>
    <row r="501" s="4" customFormat="1" spans="1:9">
      <c r="A501" s="4">
        <v>14949604995</v>
      </c>
      <c r="B501" s="5">
        <v>44305</v>
      </c>
      <c r="C501" s="5">
        <v>44306</v>
      </c>
      <c r="D501" s="4">
        <v>293</v>
      </c>
      <c r="E501" s="4" t="str">
        <f>VLOOKUP(A501,HOP!A:L,12,0)</f>
        <v>293.00</v>
      </c>
      <c r="F501" s="4" t="str">
        <f>VLOOKUP(A501,HOP!A:C,3,0)</f>
        <v>2072963</v>
      </c>
      <c r="G501" s="4">
        <f>D501-E501</f>
        <v>0</v>
      </c>
      <c r="H501" s="4" t="str">
        <f>$H$1&amp;F501</f>
        <v>，2072963</v>
      </c>
      <c r="I501" s="4" t="str">
        <f>VLOOKUP(A501,HOP!A:T,20,0)</f>
        <v>直连</v>
      </c>
    </row>
    <row r="502" s="4" customFormat="1" hidden="1" spans="1:9">
      <c r="A502" s="4">
        <v>14949626495</v>
      </c>
      <c r="B502" s="5">
        <v>44305</v>
      </c>
      <c r="C502" s="5">
        <v>44306</v>
      </c>
      <c r="D502" s="4">
        <v>0</v>
      </c>
      <c r="E502" s="4" t="e">
        <f>VLOOKUP(A502,HOP!A:L,12,0)</f>
        <v>#N/A</v>
      </c>
      <c r="F502" s="4">
        <v>2072973</v>
      </c>
      <c r="G502" s="4" t="e">
        <f>D502-E502</f>
        <v>#N/A</v>
      </c>
      <c r="H502" s="4" t="str">
        <f>$H$1&amp;F502</f>
        <v>，2072973</v>
      </c>
      <c r="I502" s="4" t="e">
        <f>VLOOKUP(A502,HOP!A:T,20,0)</f>
        <v>#N/A</v>
      </c>
    </row>
    <row r="503" s="4" customFormat="1" spans="1:9">
      <c r="A503" s="4">
        <v>14949744346</v>
      </c>
      <c r="B503" s="5">
        <v>44305</v>
      </c>
      <c r="C503" s="5">
        <v>44306</v>
      </c>
      <c r="D503" s="4">
        <v>254</v>
      </c>
      <c r="E503" s="4" t="str">
        <f>VLOOKUP(A503,HOP!A:L,12,0)</f>
        <v>254.00</v>
      </c>
      <c r="F503" s="4" t="str">
        <f>VLOOKUP(A503,HOP!A:C,3,0)</f>
        <v>2073004</v>
      </c>
      <c r="G503" s="4">
        <f>D503-E503</f>
        <v>0</v>
      </c>
      <c r="H503" s="4" t="str">
        <f>$H$1&amp;F503</f>
        <v>，2073004</v>
      </c>
      <c r="I503" s="4" t="str">
        <f>VLOOKUP(A503,HOP!A:T,20,0)</f>
        <v>直连</v>
      </c>
    </row>
    <row r="504" s="4" customFormat="1" spans="1:9">
      <c r="A504" s="4">
        <v>14949980306</v>
      </c>
      <c r="B504" s="5">
        <v>44305</v>
      </c>
      <c r="C504" s="5">
        <v>44306</v>
      </c>
      <c r="D504" s="4">
        <v>175</v>
      </c>
      <c r="E504" s="4" t="str">
        <f>VLOOKUP(A504,HOP!A:L,12,0)</f>
        <v>175.00</v>
      </c>
      <c r="F504" s="4" t="str">
        <f>VLOOKUP(A504,HOP!A:C,3,0)</f>
        <v>2073044</v>
      </c>
      <c r="G504" s="4">
        <f>D504-E504</f>
        <v>0</v>
      </c>
      <c r="H504" s="4" t="str">
        <f>$H$1&amp;F504</f>
        <v>，2073044</v>
      </c>
      <c r="I504" s="4" t="str">
        <f>VLOOKUP(A504,HOP!A:T,20,0)</f>
        <v>直连</v>
      </c>
    </row>
    <row r="505" s="4" customFormat="1" hidden="1" spans="1:9">
      <c r="A505" s="4">
        <v>14950008066</v>
      </c>
      <c r="B505" s="5">
        <v>44305</v>
      </c>
      <c r="C505" s="5">
        <v>44306</v>
      </c>
      <c r="D505" s="4">
        <v>0</v>
      </c>
      <c r="E505" s="4" t="str">
        <f>VLOOKUP(A505,HOP!A:L,12,0)</f>
        <v>0.00</v>
      </c>
      <c r="F505" s="4" t="str">
        <f>VLOOKUP(A505,HOP!A:C,3,0)</f>
        <v>2073050</v>
      </c>
      <c r="G505" s="4">
        <f>D505-E505</f>
        <v>0</v>
      </c>
      <c r="H505" s="4" t="str">
        <f>$H$1&amp;F505</f>
        <v>，2073050</v>
      </c>
      <c r="I505" s="4" t="str">
        <f>VLOOKUP(A505,HOP!A:T,20,0)</f>
        <v>直连</v>
      </c>
    </row>
    <row r="506" s="4" customFormat="1" spans="1:9">
      <c r="A506" s="4">
        <v>14950126116</v>
      </c>
      <c r="B506" s="5">
        <v>44305</v>
      </c>
      <c r="C506" s="5">
        <v>44306</v>
      </c>
      <c r="D506" s="4">
        <v>231</v>
      </c>
      <c r="E506" s="4" t="str">
        <f>VLOOKUP(A506,HOP!A:L,12,0)</f>
        <v>231.00</v>
      </c>
      <c r="F506" s="4" t="str">
        <f>VLOOKUP(A506,HOP!A:C,3,0)</f>
        <v>2073070</v>
      </c>
      <c r="G506" s="4">
        <f>D506-E506</f>
        <v>0</v>
      </c>
      <c r="H506" s="4" t="str">
        <f>$H$1&amp;F506</f>
        <v>，2073070</v>
      </c>
      <c r="I506" s="4" t="str">
        <f>VLOOKUP(A506,HOP!A:T,20,0)</f>
        <v>直连</v>
      </c>
    </row>
    <row r="507" s="4" customFormat="1" spans="1:9">
      <c r="A507" s="4">
        <v>14950171726</v>
      </c>
      <c r="B507" s="5">
        <v>44305</v>
      </c>
      <c r="C507" s="5">
        <v>44306</v>
      </c>
      <c r="D507" s="4">
        <v>260</v>
      </c>
      <c r="E507" s="4" t="str">
        <f>VLOOKUP(A507,HOP!A:L,12,0)</f>
        <v>260.00</v>
      </c>
      <c r="F507" s="4" t="str">
        <f>VLOOKUP(A507,HOP!A:C,3,0)</f>
        <v>2073085</v>
      </c>
      <c r="G507" s="4">
        <f>D507-E507</f>
        <v>0</v>
      </c>
      <c r="H507" s="4" t="str">
        <f>$H$1&amp;F507</f>
        <v>，2073085</v>
      </c>
      <c r="I507" s="4" t="str">
        <f>VLOOKUP(A507,HOP!A:T,20,0)</f>
        <v>直连</v>
      </c>
    </row>
    <row r="508" s="4" customFormat="1" spans="1:9">
      <c r="A508" s="4">
        <v>14950276861</v>
      </c>
      <c r="B508" s="5">
        <v>44305</v>
      </c>
      <c r="C508" s="5">
        <v>44306</v>
      </c>
      <c r="D508" s="4">
        <v>153</v>
      </c>
      <c r="E508" s="4" t="str">
        <f>VLOOKUP(A508,HOP!A:L,12,0)</f>
        <v>153.00</v>
      </c>
      <c r="F508" s="4" t="str">
        <f>VLOOKUP(A508,HOP!A:C,3,0)</f>
        <v>2073110</v>
      </c>
      <c r="G508" s="4">
        <f>D508-E508</f>
        <v>0</v>
      </c>
      <c r="H508" s="4" t="str">
        <f>$H$1&amp;F508</f>
        <v>，2073110</v>
      </c>
      <c r="I508" s="4" t="str">
        <f>VLOOKUP(A508,HOP!A:T,20,0)</f>
        <v>直连</v>
      </c>
    </row>
    <row r="509" s="4" customFormat="1" spans="1:9">
      <c r="A509" s="4">
        <v>14950384691</v>
      </c>
      <c r="B509" s="5">
        <v>44305</v>
      </c>
      <c r="C509" s="5">
        <v>44306</v>
      </c>
      <c r="D509" s="4">
        <v>323</v>
      </c>
      <c r="E509" s="4" t="str">
        <f>VLOOKUP(A509,HOP!A:L,12,0)</f>
        <v>323.00</v>
      </c>
      <c r="F509" s="4" t="str">
        <f>VLOOKUP(A509,HOP!A:C,3,0)</f>
        <v>2073145</v>
      </c>
      <c r="G509" s="4">
        <f>D509-E509</f>
        <v>0</v>
      </c>
      <c r="H509" s="4" t="str">
        <f>$H$1&amp;F509</f>
        <v>，2073145</v>
      </c>
      <c r="I509" s="4" t="str">
        <f>VLOOKUP(A509,HOP!A:T,20,0)</f>
        <v>直连</v>
      </c>
    </row>
    <row r="510" s="4" customFormat="1" hidden="1" spans="1:9">
      <c r="A510" s="4">
        <v>14950409890</v>
      </c>
      <c r="B510" s="5">
        <v>44305</v>
      </c>
      <c r="C510" s="5">
        <v>44306</v>
      </c>
      <c r="D510" s="4">
        <v>0</v>
      </c>
      <c r="E510" s="4" t="str">
        <f>VLOOKUP(A510,HOP!A:L,12,0)</f>
        <v>0.00</v>
      </c>
      <c r="F510" s="4" t="str">
        <f>VLOOKUP(A510,HOP!A:C,3,0)</f>
        <v>2073158</v>
      </c>
      <c r="G510" s="4">
        <f>D510-E510</f>
        <v>0</v>
      </c>
      <c r="H510" s="4" t="str">
        <f>$H$1&amp;F510</f>
        <v>，2073158</v>
      </c>
      <c r="I510" s="4" t="str">
        <f>VLOOKUP(A510,HOP!A:T,20,0)</f>
        <v>直连</v>
      </c>
    </row>
    <row r="511" s="4" customFormat="1" hidden="1" spans="1:9">
      <c r="A511" s="4">
        <v>14950486352</v>
      </c>
      <c r="B511" s="5">
        <v>44305</v>
      </c>
      <c r="C511" s="5">
        <v>44306</v>
      </c>
      <c r="D511" s="4">
        <v>0</v>
      </c>
      <c r="E511" s="4" t="e">
        <f>VLOOKUP(A511,HOP!A:L,12,0)</f>
        <v>#N/A</v>
      </c>
      <c r="F511" s="4">
        <v>2073183</v>
      </c>
      <c r="G511" s="4" t="e">
        <f>D511-E511</f>
        <v>#N/A</v>
      </c>
      <c r="H511" s="4" t="str">
        <f>$H$1&amp;F511</f>
        <v>，2073183</v>
      </c>
      <c r="I511" s="4" t="e">
        <f>VLOOKUP(A511,HOP!A:T,20,0)</f>
        <v>#N/A</v>
      </c>
    </row>
    <row r="512" s="4" customFormat="1" spans="1:9">
      <c r="A512" s="4">
        <v>14950576332</v>
      </c>
      <c r="B512" s="5">
        <v>44305</v>
      </c>
      <c r="C512" s="5">
        <v>44306</v>
      </c>
      <c r="D512" s="4">
        <v>291</v>
      </c>
      <c r="E512" s="4" t="str">
        <f>VLOOKUP(A512,HOP!A:L,12,0)</f>
        <v>291.00</v>
      </c>
      <c r="F512" s="4" t="str">
        <f>VLOOKUP(A512,HOP!A:C,3,0)</f>
        <v>2073207</v>
      </c>
      <c r="G512" s="4">
        <f>D512-E512</f>
        <v>0</v>
      </c>
      <c r="H512" s="4" t="str">
        <f>$H$1&amp;F512</f>
        <v>，2073207</v>
      </c>
      <c r="I512" s="4" t="str">
        <f>VLOOKUP(A512,HOP!A:T,20,0)</f>
        <v>直连</v>
      </c>
    </row>
    <row r="513" s="4" customFormat="1" spans="1:9">
      <c r="A513" s="4">
        <v>14950579995</v>
      </c>
      <c r="B513" s="5">
        <v>44305</v>
      </c>
      <c r="C513" s="5">
        <v>44306</v>
      </c>
      <c r="D513" s="4">
        <v>140</v>
      </c>
      <c r="E513" s="4" t="str">
        <f>VLOOKUP(A513,HOP!A:L,12,0)</f>
        <v>140.00</v>
      </c>
      <c r="F513" s="4" t="str">
        <f>VLOOKUP(A513,HOP!A:C,3,0)</f>
        <v>2073208</v>
      </c>
      <c r="G513" s="4">
        <f>D513-E513</f>
        <v>0</v>
      </c>
      <c r="H513" s="4" t="str">
        <f>$H$1&amp;F513</f>
        <v>，2073208</v>
      </c>
      <c r="I513" s="4" t="str">
        <f>VLOOKUP(A513,HOP!A:T,20,0)</f>
        <v>直连</v>
      </c>
    </row>
    <row r="514" s="4" customFormat="1" spans="1:9">
      <c r="A514" s="4">
        <v>14950678942</v>
      </c>
      <c r="B514" s="5">
        <v>44305</v>
      </c>
      <c r="C514" s="5">
        <v>44306</v>
      </c>
      <c r="D514" s="4">
        <v>316</v>
      </c>
      <c r="E514" s="4" t="str">
        <f>VLOOKUP(A514,HOP!A:L,12,0)</f>
        <v>316.00</v>
      </c>
      <c r="F514" s="4" t="str">
        <f>VLOOKUP(A514,HOP!A:C,3,0)</f>
        <v>2073237</v>
      </c>
      <c r="G514" s="4">
        <f>D514-E514</f>
        <v>0</v>
      </c>
      <c r="H514" s="4" t="str">
        <f>$H$1&amp;F514</f>
        <v>，2073237</v>
      </c>
      <c r="I514" s="4" t="str">
        <f>VLOOKUP(A514,HOP!A:T,20,0)</f>
        <v>直连</v>
      </c>
    </row>
    <row r="515" s="4" customFormat="1" hidden="1" spans="1:9">
      <c r="A515" s="4">
        <v>14950776233</v>
      </c>
      <c r="B515" s="5">
        <v>44305</v>
      </c>
      <c r="C515" s="5">
        <v>44306</v>
      </c>
      <c r="D515" s="4">
        <v>0</v>
      </c>
      <c r="E515" s="4" t="e">
        <f>VLOOKUP(A515,HOP!A:L,12,0)</f>
        <v>#N/A</v>
      </c>
      <c r="F515" s="4">
        <v>2073259</v>
      </c>
      <c r="G515" s="4" t="e">
        <f>D515-E515</f>
        <v>#N/A</v>
      </c>
      <c r="H515" s="4" t="str">
        <f>$H$1&amp;F515</f>
        <v>，2073259</v>
      </c>
      <c r="I515" s="4" t="e">
        <f>VLOOKUP(A515,HOP!A:T,20,0)</f>
        <v>#N/A</v>
      </c>
    </row>
    <row r="516" s="4" customFormat="1" spans="1:9">
      <c r="A516" s="4">
        <v>14951066704</v>
      </c>
      <c r="B516" s="5">
        <v>44305</v>
      </c>
      <c r="C516" s="5">
        <v>44306</v>
      </c>
      <c r="D516" s="4">
        <v>165</v>
      </c>
      <c r="E516" s="4" t="str">
        <f>VLOOKUP(A516,HOP!A:L,12,0)</f>
        <v>165.00</v>
      </c>
      <c r="F516" s="4" t="str">
        <f>VLOOKUP(A516,HOP!A:C,3,0)</f>
        <v>2073362</v>
      </c>
      <c r="G516" s="4">
        <f>D516-E516</f>
        <v>0</v>
      </c>
      <c r="H516" s="4" t="str">
        <f>$H$1&amp;F516</f>
        <v>，2073362</v>
      </c>
      <c r="I516" s="4" t="str">
        <f>VLOOKUP(A516,HOP!A:T,20,0)</f>
        <v>直连</v>
      </c>
    </row>
    <row r="517" s="4" customFormat="1" hidden="1" spans="1:9">
      <c r="A517" s="4">
        <v>14951113754</v>
      </c>
      <c r="B517" s="5">
        <v>44305</v>
      </c>
      <c r="C517" s="5">
        <v>44306</v>
      </c>
      <c r="D517" s="4">
        <v>0</v>
      </c>
      <c r="E517" s="4" t="e">
        <f>VLOOKUP(A517,HOP!A:L,12,0)</f>
        <v>#N/A</v>
      </c>
      <c r="F517" s="4">
        <v>2073380</v>
      </c>
      <c r="G517" s="4" t="e">
        <f>D517-E517</f>
        <v>#N/A</v>
      </c>
      <c r="H517" s="4" t="str">
        <f>$H$1&amp;F517</f>
        <v>，2073380</v>
      </c>
      <c r="I517" s="4" t="e">
        <f>VLOOKUP(A517,HOP!A:T,20,0)</f>
        <v>#N/A</v>
      </c>
    </row>
    <row r="518" s="4" customFormat="1" spans="1:9">
      <c r="A518" s="4">
        <v>14951184068</v>
      </c>
      <c r="B518" s="5">
        <v>44305</v>
      </c>
      <c r="C518" s="5">
        <v>44306</v>
      </c>
      <c r="D518" s="4">
        <v>695</v>
      </c>
      <c r="E518" s="4" t="str">
        <f>VLOOKUP(A518,HOP!A:L,12,0)</f>
        <v>695.00</v>
      </c>
      <c r="F518" s="4" t="str">
        <f>VLOOKUP(A518,HOP!A:C,3,0)</f>
        <v>2073413</v>
      </c>
      <c r="G518" s="4">
        <f>D518-E518</f>
        <v>0</v>
      </c>
      <c r="H518" s="4" t="str">
        <f>$H$1&amp;F518</f>
        <v>，2073413</v>
      </c>
      <c r="I518" s="4" t="str">
        <f>VLOOKUP(A518,HOP!A:T,20,0)</f>
        <v>直连</v>
      </c>
    </row>
    <row r="519" s="4" customFormat="1" spans="1:9">
      <c r="A519" s="4">
        <v>14954010543</v>
      </c>
      <c r="B519" s="5">
        <v>44305</v>
      </c>
      <c r="C519" s="5">
        <v>44306</v>
      </c>
      <c r="D519" s="4">
        <v>180</v>
      </c>
      <c r="E519" s="4" t="str">
        <f>VLOOKUP(A519,HOP!A:L,12,0)</f>
        <v>180.00</v>
      </c>
      <c r="F519" s="4" t="str">
        <f>VLOOKUP(A519,HOP!A:C,3,0)</f>
        <v>2073522</v>
      </c>
      <c r="G519" s="4">
        <f>D519-E519</f>
        <v>0</v>
      </c>
      <c r="H519" s="4" t="str">
        <f>$H$1&amp;F519</f>
        <v>，2073522</v>
      </c>
      <c r="I519" s="4" t="str">
        <f>VLOOKUP(A519,HOP!A:T,20,0)</f>
        <v>直连</v>
      </c>
    </row>
    <row r="520" s="4" customFormat="1" spans="1:9">
      <c r="A520" s="4">
        <v>14954038239</v>
      </c>
      <c r="B520" s="5">
        <v>44305</v>
      </c>
      <c r="C520" s="5">
        <v>44306</v>
      </c>
      <c r="D520" s="4">
        <v>294</v>
      </c>
      <c r="E520" s="4" t="str">
        <f>VLOOKUP(A520,HOP!A:L,12,0)</f>
        <v>294.00</v>
      </c>
      <c r="F520" s="4" t="str">
        <f>VLOOKUP(A520,HOP!A:C,3,0)</f>
        <v>2073525</v>
      </c>
      <c r="G520" s="4">
        <f>D520-E520</f>
        <v>0</v>
      </c>
      <c r="H520" s="4" t="str">
        <f>$H$1&amp;F520</f>
        <v>，2073525</v>
      </c>
      <c r="I520" s="4" t="str">
        <f>VLOOKUP(A520,HOP!A:T,20,0)</f>
        <v>直连</v>
      </c>
    </row>
    <row r="521" s="4" customFormat="1" spans="1:9">
      <c r="A521" s="4">
        <v>14954178899</v>
      </c>
      <c r="B521" s="5">
        <v>44305</v>
      </c>
      <c r="C521" s="5">
        <v>44306</v>
      </c>
      <c r="D521" s="4">
        <v>229</v>
      </c>
      <c r="E521" s="4" t="str">
        <f>VLOOKUP(A521,HOP!A:L,12,0)</f>
        <v>229.00</v>
      </c>
      <c r="F521" s="4" t="str">
        <f>VLOOKUP(A521,HOP!A:C,3,0)</f>
        <v>2073546</v>
      </c>
      <c r="G521" s="4">
        <f>D521-E521</f>
        <v>0</v>
      </c>
      <c r="H521" s="4" t="str">
        <f>$H$1&amp;F521</f>
        <v>，2073546</v>
      </c>
      <c r="I521" s="4" t="str">
        <f>VLOOKUP(A521,HOP!A:T,20,0)</f>
        <v>直连</v>
      </c>
    </row>
    <row r="522" s="4" customFormat="1" spans="1:9">
      <c r="A522" s="4">
        <v>14954349139</v>
      </c>
      <c r="B522" s="5">
        <v>44305</v>
      </c>
      <c r="C522" s="5">
        <v>44306</v>
      </c>
      <c r="D522" s="4">
        <v>205</v>
      </c>
      <c r="E522" s="4" t="str">
        <f>VLOOKUP(A522,HOP!A:L,12,0)</f>
        <v>205.00</v>
      </c>
      <c r="F522" s="4" t="str">
        <f>VLOOKUP(A522,HOP!A:C,3,0)</f>
        <v>2073564</v>
      </c>
      <c r="G522" s="4">
        <f>D522-E522</f>
        <v>0</v>
      </c>
      <c r="H522" s="4" t="str">
        <f>$H$1&amp;F522</f>
        <v>，2073564</v>
      </c>
      <c r="I522" s="4" t="str">
        <f>VLOOKUP(A522,HOP!A:T,20,0)</f>
        <v>直连</v>
      </c>
    </row>
    <row r="523" s="4" customFormat="1" spans="1:9">
      <c r="A523" s="4">
        <v>14954469367</v>
      </c>
      <c r="B523" s="5">
        <v>44305</v>
      </c>
      <c r="C523" s="5">
        <v>44306</v>
      </c>
      <c r="D523" s="4">
        <v>180</v>
      </c>
      <c r="E523" s="4" t="str">
        <f>VLOOKUP(A523,HOP!A:L,12,0)</f>
        <v>180.00</v>
      </c>
      <c r="F523" s="4" t="str">
        <f>VLOOKUP(A523,HOP!A:C,3,0)</f>
        <v>2073582</v>
      </c>
      <c r="G523" s="4">
        <f>D523-E523</f>
        <v>0</v>
      </c>
      <c r="H523" s="4" t="str">
        <f>$H$1&amp;F523</f>
        <v>，2073582</v>
      </c>
      <c r="I523" s="4" t="str">
        <f>VLOOKUP(A523,HOP!A:T,20,0)</f>
        <v>直连</v>
      </c>
    </row>
    <row r="524" s="4" customFormat="1" hidden="1" spans="1:9">
      <c r="A524" s="4">
        <v>14954621602</v>
      </c>
      <c r="B524" s="5">
        <v>44305</v>
      </c>
      <c r="C524" s="5">
        <v>44306</v>
      </c>
      <c r="D524" s="4">
        <v>0</v>
      </c>
      <c r="E524" s="4" t="str">
        <f>VLOOKUP(A524,HOP!A:L,12,0)</f>
        <v>0.00</v>
      </c>
      <c r="F524" s="4" t="str">
        <f>VLOOKUP(A524,HOP!A:C,3,0)</f>
        <v>2073608</v>
      </c>
      <c r="G524" s="4">
        <f>D524-E524</f>
        <v>0</v>
      </c>
      <c r="H524" s="4" t="str">
        <f>$H$1&amp;F524</f>
        <v>，2073608</v>
      </c>
      <c r="I524" s="4" t="str">
        <f>VLOOKUP(A524,HOP!A:T,20,0)</f>
        <v>直连</v>
      </c>
    </row>
    <row r="525" s="4" customFormat="1" spans="1:9">
      <c r="A525" s="4">
        <v>14954572938</v>
      </c>
      <c r="B525" s="5">
        <v>44305</v>
      </c>
      <c r="C525" s="5">
        <v>44306</v>
      </c>
      <c r="D525" s="4">
        <v>177</v>
      </c>
      <c r="E525" s="4" t="str">
        <f>VLOOKUP(A525,HOP!A:L,12,0)</f>
        <v>177.00</v>
      </c>
      <c r="F525" s="4" t="str">
        <f>VLOOKUP(A525,HOP!A:C,3,0)</f>
        <v>2073601</v>
      </c>
      <c r="G525" s="4">
        <f>D525-E525</f>
        <v>0</v>
      </c>
      <c r="H525" s="4" t="str">
        <f>$H$1&amp;F525</f>
        <v>，2073601</v>
      </c>
      <c r="I525" s="4" t="str">
        <f>VLOOKUP(A525,HOP!A:T,20,0)</f>
        <v>直连</v>
      </c>
    </row>
    <row r="526" s="4" customFormat="1" spans="1:9">
      <c r="A526" s="4">
        <v>14954801221</v>
      </c>
      <c r="B526" s="5">
        <v>44305</v>
      </c>
      <c r="C526" s="5">
        <v>44306</v>
      </c>
      <c r="D526" s="4">
        <v>445</v>
      </c>
      <c r="E526" s="4" t="str">
        <f>VLOOKUP(A526,HOP!A:L,12,0)</f>
        <v>445.00</v>
      </c>
      <c r="F526" s="4" t="str">
        <f>VLOOKUP(A526,HOP!A:C,3,0)</f>
        <v>2073648</v>
      </c>
      <c r="G526" s="4">
        <f>D526-E526</f>
        <v>0</v>
      </c>
      <c r="H526" s="4" t="str">
        <f>$H$1&amp;F526</f>
        <v>，2073648</v>
      </c>
      <c r="I526" s="4" t="str">
        <f>VLOOKUP(A526,HOP!A:T,20,0)</f>
        <v>直连</v>
      </c>
    </row>
    <row r="527" s="4" customFormat="1" spans="1:9">
      <c r="A527" s="4">
        <v>14954837616</v>
      </c>
      <c r="B527" s="5">
        <v>44305</v>
      </c>
      <c r="C527" s="5">
        <v>44306</v>
      </c>
      <c r="D527" s="4">
        <v>196</v>
      </c>
      <c r="E527" s="4" t="str">
        <f>VLOOKUP(A527,HOP!A:L,12,0)</f>
        <v>196.00</v>
      </c>
      <c r="F527" s="4" t="str">
        <f>VLOOKUP(A527,HOP!A:C,3,0)</f>
        <v>2073656</v>
      </c>
      <c r="G527" s="4">
        <f>D527-E527</f>
        <v>0</v>
      </c>
      <c r="H527" s="4" t="str">
        <f>$H$1&amp;F527</f>
        <v>，2073656</v>
      </c>
      <c r="I527" s="4" t="str">
        <f>VLOOKUP(A527,HOP!A:T,20,0)</f>
        <v>直连</v>
      </c>
    </row>
    <row r="528" s="4" customFormat="1" spans="1:9">
      <c r="A528" s="4">
        <v>14954884000</v>
      </c>
      <c r="B528" s="5">
        <v>44305</v>
      </c>
      <c r="C528" s="5">
        <v>44306</v>
      </c>
      <c r="D528" s="4">
        <v>123</v>
      </c>
      <c r="E528" s="4" t="str">
        <f>VLOOKUP(A528,HOP!A:L,12,0)</f>
        <v>123.00</v>
      </c>
      <c r="F528" s="4" t="str">
        <f>VLOOKUP(A528,HOP!A:C,3,0)</f>
        <v>2073664</v>
      </c>
      <c r="G528" s="4">
        <f>D528-E528</f>
        <v>0</v>
      </c>
      <c r="H528" s="4" t="str">
        <f>$H$1&amp;F528</f>
        <v>，2073664</v>
      </c>
      <c r="I528" s="4" t="str">
        <f>VLOOKUP(A528,HOP!A:T,20,0)</f>
        <v>直连</v>
      </c>
    </row>
    <row r="529" s="4" customFormat="1" spans="1:9">
      <c r="A529" s="4">
        <v>14954892605</v>
      </c>
      <c r="B529" s="5">
        <v>44305</v>
      </c>
      <c r="C529" s="5">
        <v>44306</v>
      </c>
      <c r="D529" s="4">
        <v>123</v>
      </c>
      <c r="E529" s="4" t="str">
        <f>VLOOKUP(A529,HOP!A:L,12,0)</f>
        <v>123.00</v>
      </c>
      <c r="F529" s="4" t="str">
        <f>VLOOKUP(A529,HOP!A:C,3,0)</f>
        <v>2073665</v>
      </c>
      <c r="G529" s="4">
        <f>D529-E529</f>
        <v>0</v>
      </c>
      <c r="H529" s="4" t="str">
        <f>$H$1&amp;F529</f>
        <v>，2073665</v>
      </c>
      <c r="I529" s="4" t="str">
        <f>VLOOKUP(A529,HOP!A:T,20,0)</f>
        <v>直连</v>
      </c>
    </row>
    <row r="530" s="4" customFormat="1" spans="1:9">
      <c r="A530" s="4">
        <v>14954786220</v>
      </c>
      <c r="B530" s="5">
        <v>44305</v>
      </c>
      <c r="C530" s="5">
        <v>44306</v>
      </c>
      <c r="D530" s="4">
        <v>181</v>
      </c>
      <c r="E530" s="4" t="str">
        <f>VLOOKUP(A530,HOP!A:L,12,0)</f>
        <v>181.00</v>
      </c>
      <c r="F530" s="4" t="str">
        <f>VLOOKUP(A530,HOP!A:C,3,0)</f>
        <v>2073644</v>
      </c>
      <c r="G530" s="4">
        <f>D530-E530</f>
        <v>0</v>
      </c>
      <c r="H530" s="4" t="str">
        <f>$H$1&amp;F530</f>
        <v>，2073644</v>
      </c>
      <c r="I530" s="4" t="str">
        <f>VLOOKUP(A530,HOP!A:T,20,0)</f>
        <v>直连</v>
      </c>
    </row>
    <row r="531" s="4" customFormat="1" spans="1:9">
      <c r="A531" s="4">
        <v>14954874649</v>
      </c>
      <c r="B531" s="5">
        <v>44305</v>
      </c>
      <c r="C531" s="5">
        <v>44306</v>
      </c>
      <c r="D531" s="4">
        <v>463</v>
      </c>
      <c r="E531" s="4" t="str">
        <f>VLOOKUP(A531,HOP!A:L,12,0)</f>
        <v>463.00</v>
      </c>
      <c r="F531" s="4" t="str">
        <f>VLOOKUP(A531,HOP!A:C,3,0)</f>
        <v>2073662</v>
      </c>
      <c r="G531" s="4">
        <f>D531-E531</f>
        <v>0</v>
      </c>
      <c r="H531" s="4" t="str">
        <f>$H$1&amp;F531</f>
        <v>，2073662</v>
      </c>
      <c r="I531" s="4" t="str">
        <f>VLOOKUP(A531,HOP!A:T,20,0)</f>
        <v>直连</v>
      </c>
    </row>
    <row r="532" s="4" customFormat="1" spans="1:9">
      <c r="A532" s="4">
        <v>14954867384</v>
      </c>
      <c r="B532" s="5">
        <v>44305</v>
      </c>
      <c r="C532" s="5">
        <v>44306</v>
      </c>
      <c r="D532" s="4">
        <v>157</v>
      </c>
      <c r="E532" s="4" t="str">
        <f>VLOOKUP(A532,HOP!A:L,12,0)</f>
        <v>157.00</v>
      </c>
      <c r="F532" s="4" t="str">
        <f>VLOOKUP(A532,HOP!A:C,3,0)</f>
        <v>2073688</v>
      </c>
      <c r="G532" s="4">
        <f>D532-E532</f>
        <v>0</v>
      </c>
      <c r="H532" s="4" t="str">
        <f>$H$1&amp;F532</f>
        <v>，2073688</v>
      </c>
      <c r="I532" s="4" t="str">
        <f>VLOOKUP(A532,HOP!A:T,20,0)</f>
        <v>直连</v>
      </c>
    </row>
    <row r="533" s="4" customFormat="1" hidden="1" spans="1:9">
      <c r="A533" s="4">
        <v>14954989059</v>
      </c>
      <c r="B533" s="5">
        <v>44305</v>
      </c>
      <c r="C533" s="5">
        <v>44306</v>
      </c>
      <c r="D533" s="4">
        <v>0</v>
      </c>
      <c r="E533" s="4" t="str">
        <f>VLOOKUP(A533,HOP!A:L,12,0)</f>
        <v>0.00</v>
      </c>
      <c r="F533" s="4" t="str">
        <f>VLOOKUP(A533,HOP!A:C,3,0)</f>
        <v>2073689</v>
      </c>
      <c r="G533" s="4">
        <f>D533-E533</f>
        <v>0</v>
      </c>
      <c r="H533" s="4" t="str">
        <f>$H$1&amp;F533</f>
        <v>，2073689</v>
      </c>
      <c r="I533" s="4" t="str">
        <f>VLOOKUP(A533,HOP!A:T,20,0)</f>
        <v>直连</v>
      </c>
    </row>
    <row r="534" s="4" customFormat="1" spans="1:9">
      <c r="A534" s="4">
        <v>14955009483</v>
      </c>
      <c r="B534" s="5">
        <v>44305</v>
      </c>
      <c r="C534" s="5">
        <v>44306</v>
      </c>
      <c r="D534" s="4">
        <v>251</v>
      </c>
      <c r="E534" s="4" t="str">
        <f>VLOOKUP(A534,HOP!A:L,12,0)</f>
        <v>251.00</v>
      </c>
      <c r="F534" s="4" t="str">
        <f>VLOOKUP(A534,HOP!A:C,3,0)</f>
        <v>2073693</v>
      </c>
      <c r="G534" s="4">
        <f>D534-E534</f>
        <v>0</v>
      </c>
      <c r="H534" s="4" t="str">
        <f>$H$1&amp;F534</f>
        <v>，2073693</v>
      </c>
      <c r="I534" s="4" t="str">
        <f>VLOOKUP(A534,HOP!A:T,20,0)</f>
        <v>直连</v>
      </c>
    </row>
    <row r="535" s="4" customFormat="1" hidden="1" spans="1:9">
      <c r="A535" s="4">
        <v>14955231341</v>
      </c>
      <c r="B535" s="5">
        <v>44305</v>
      </c>
      <c r="C535" s="5">
        <v>44306</v>
      </c>
      <c r="D535" s="4">
        <v>0</v>
      </c>
      <c r="E535" s="4" t="str">
        <f>VLOOKUP(A535,HOP!A:L,12,0)</f>
        <v>0.00</v>
      </c>
      <c r="F535" s="4" t="str">
        <f>VLOOKUP(A535,HOP!A:C,3,0)</f>
        <v>2073750</v>
      </c>
      <c r="G535" s="4">
        <f>D535-E535</f>
        <v>0</v>
      </c>
      <c r="H535" s="4" t="str">
        <f>$H$1&amp;F535</f>
        <v>，2073750</v>
      </c>
      <c r="I535" s="4" t="str">
        <f>VLOOKUP(A535,HOP!A:T,20,0)</f>
        <v>直连</v>
      </c>
    </row>
    <row r="536" s="4" customFormat="1" hidden="1" spans="1:9">
      <c r="A536" s="4">
        <v>14955257442</v>
      </c>
      <c r="B536" s="5">
        <v>44305</v>
      </c>
      <c r="C536" s="5">
        <v>44306</v>
      </c>
      <c r="D536" s="4">
        <v>0</v>
      </c>
      <c r="E536" s="4" t="e">
        <f>VLOOKUP(A536,HOP!A:L,12,0)</f>
        <v>#N/A</v>
      </c>
      <c r="F536" s="4">
        <v>2073761</v>
      </c>
      <c r="G536" s="4" t="e">
        <f>D536-E536</f>
        <v>#N/A</v>
      </c>
      <c r="H536" s="4" t="str">
        <f>$H$1&amp;F536</f>
        <v>，2073761</v>
      </c>
      <c r="I536" s="4" t="e">
        <f>VLOOKUP(A536,HOP!A:T,20,0)</f>
        <v>#N/A</v>
      </c>
    </row>
    <row r="537" s="4" customFormat="1" spans="1:9">
      <c r="A537" s="4">
        <v>14955310202</v>
      </c>
      <c r="B537" s="5">
        <v>44305</v>
      </c>
      <c r="C537" s="5">
        <v>44306</v>
      </c>
      <c r="D537" s="4">
        <v>138</v>
      </c>
      <c r="E537" s="4" t="str">
        <f>VLOOKUP(A537,HOP!A:L,12,0)</f>
        <v>138.00</v>
      </c>
      <c r="F537" s="4" t="str">
        <f>VLOOKUP(A537,HOP!A:C,3,0)</f>
        <v>2073767</v>
      </c>
      <c r="G537" s="4">
        <f>D537-E537</f>
        <v>0</v>
      </c>
      <c r="H537" s="4" t="str">
        <f>$H$1&amp;F537</f>
        <v>，2073767</v>
      </c>
      <c r="I537" s="4" t="str">
        <f>VLOOKUP(A537,HOP!A:T,20,0)</f>
        <v>直连</v>
      </c>
    </row>
    <row r="538" s="4" customFormat="1" spans="1:9">
      <c r="A538" s="4">
        <v>14955441919</v>
      </c>
      <c r="B538" s="5">
        <v>44305</v>
      </c>
      <c r="C538" s="5">
        <v>44306</v>
      </c>
      <c r="D538" s="4">
        <v>308</v>
      </c>
      <c r="E538" s="4" t="str">
        <f>VLOOKUP(A538,HOP!A:L,12,0)</f>
        <v>308.00</v>
      </c>
      <c r="F538" s="4" t="str">
        <f>VLOOKUP(A538,HOP!A:C,3,0)</f>
        <v>2073802</v>
      </c>
      <c r="G538" s="4">
        <f>D538-E538</f>
        <v>0</v>
      </c>
      <c r="H538" s="4" t="str">
        <f>$H$1&amp;F538</f>
        <v>，2073802</v>
      </c>
      <c r="I538" s="4" t="str">
        <f>VLOOKUP(A538,HOP!A:T,20,0)</f>
        <v>直连</v>
      </c>
    </row>
    <row r="539" s="4" customFormat="1" spans="1:9">
      <c r="A539" s="4">
        <v>14955531181</v>
      </c>
      <c r="B539" s="5">
        <v>44305</v>
      </c>
      <c r="C539" s="5">
        <v>44306</v>
      </c>
      <c r="D539" s="4">
        <v>221</v>
      </c>
      <c r="E539" s="4" t="str">
        <f>VLOOKUP(A539,HOP!A:L,12,0)</f>
        <v>221.00</v>
      </c>
      <c r="F539" s="4" t="str">
        <f>VLOOKUP(A539,HOP!A:C,3,0)</f>
        <v>2073821</v>
      </c>
      <c r="G539" s="4">
        <f>D539-E539</f>
        <v>0</v>
      </c>
      <c r="H539" s="4" t="str">
        <f>$H$1&amp;F539</f>
        <v>，2073821</v>
      </c>
      <c r="I539" s="4" t="str">
        <f>VLOOKUP(A539,HOP!A:T,20,0)</f>
        <v>直连</v>
      </c>
    </row>
    <row r="540" s="4" customFormat="1" spans="1:9">
      <c r="A540" s="4">
        <v>14955574639</v>
      </c>
      <c r="B540" s="5">
        <v>44305</v>
      </c>
      <c r="C540" s="5">
        <v>44306</v>
      </c>
      <c r="D540" s="4">
        <v>600</v>
      </c>
      <c r="E540" s="4" t="str">
        <f>VLOOKUP(A540,HOP!A:L,12,0)</f>
        <v>600.00</v>
      </c>
      <c r="F540" s="4" t="str">
        <f>VLOOKUP(A540,HOP!A:C,3,0)</f>
        <v>2073830</v>
      </c>
      <c r="G540" s="4">
        <f>D540-E540</f>
        <v>0</v>
      </c>
      <c r="H540" s="4" t="str">
        <f>$H$1&amp;F540</f>
        <v>，2073830</v>
      </c>
      <c r="I540" s="4" t="str">
        <f>VLOOKUP(A540,HOP!A:T,20,0)</f>
        <v>直连</v>
      </c>
    </row>
    <row r="541" s="4" customFormat="1" spans="1:9">
      <c r="A541" s="4">
        <v>14955635798</v>
      </c>
      <c r="B541" s="5">
        <v>44305</v>
      </c>
      <c r="C541" s="5">
        <v>44306</v>
      </c>
      <c r="D541" s="4">
        <v>120</v>
      </c>
      <c r="E541" s="4" t="str">
        <f>VLOOKUP(A541,HOP!A:L,12,0)</f>
        <v>120.00</v>
      </c>
      <c r="F541" s="4" t="str">
        <f>VLOOKUP(A541,HOP!A:C,3,0)</f>
        <v>2073843</v>
      </c>
      <c r="G541" s="4">
        <f>D541-E541</f>
        <v>0</v>
      </c>
      <c r="H541" s="4" t="str">
        <f>$H$1&amp;F541</f>
        <v>，2073843</v>
      </c>
      <c r="I541" s="4" t="str">
        <f>VLOOKUP(A541,HOP!A:T,20,0)</f>
        <v>直连</v>
      </c>
    </row>
    <row r="542" s="4" customFormat="1" spans="1:9">
      <c r="A542" s="4">
        <v>14955688558</v>
      </c>
      <c r="B542" s="5">
        <v>44305</v>
      </c>
      <c r="C542" s="5">
        <v>44306</v>
      </c>
      <c r="D542" s="4">
        <v>103</v>
      </c>
      <c r="E542" s="4" t="str">
        <f>VLOOKUP(A542,HOP!A:L,12,0)</f>
        <v>103.00</v>
      </c>
      <c r="F542" s="4" t="str">
        <f>VLOOKUP(A542,HOP!A:C,3,0)</f>
        <v>2073858</v>
      </c>
      <c r="G542" s="4">
        <f>D542-E542</f>
        <v>0</v>
      </c>
      <c r="H542" s="4" t="str">
        <f>$H$1&amp;F542</f>
        <v>，2073858</v>
      </c>
      <c r="I542" s="4" t="str">
        <f>VLOOKUP(A542,HOP!A:T,20,0)</f>
        <v>直连</v>
      </c>
    </row>
    <row r="543" s="4" customFormat="1" spans="1:9">
      <c r="A543" s="4">
        <v>14955802069</v>
      </c>
      <c r="B543" s="5">
        <v>44305</v>
      </c>
      <c r="C543" s="5">
        <v>44306</v>
      </c>
      <c r="D543" s="4">
        <v>250</v>
      </c>
      <c r="E543" s="4" t="str">
        <f>VLOOKUP(A543,HOP!A:L,12,0)</f>
        <v>250.00</v>
      </c>
      <c r="F543" s="4" t="str">
        <f>VLOOKUP(A543,HOP!A:C,3,0)</f>
        <v>2073878</v>
      </c>
      <c r="G543" s="4">
        <f>D543-E543</f>
        <v>0</v>
      </c>
      <c r="H543" s="4" t="str">
        <f>$H$1&amp;F543</f>
        <v>，2073878</v>
      </c>
      <c r="I543" s="4" t="str">
        <f>VLOOKUP(A543,HOP!A:T,20,0)</f>
        <v>直连</v>
      </c>
    </row>
    <row r="544" s="4" customFormat="1" spans="1:9">
      <c r="A544" s="4">
        <v>14955829956</v>
      </c>
      <c r="B544" s="5">
        <v>44305</v>
      </c>
      <c r="C544" s="5">
        <v>44306</v>
      </c>
      <c r="D544" s="4">
        <v>334</v>
      </c>
      <c r="E544" s="4" t="str">
        <f>VLOOKUP(A544,HOP!A:L,12,0)</f>
        <v>334.00</v>
      </c>
      <c r="F544" s="4" t="str">
        <f>VLOOKUP(A544,HOP!A:C,3,0)</f>
        <v>2073885</v>
      </c>
      <c r="G544" s="4">
        <f>D544-E544</f>
        <v>0</v>
      </c>
      <c r="H544" s="4" t="str">
        <f>$H$1&amp;F544</f>
        <v>，2073885</v>
      </c>
      <c r="I544" s="4" t="str">
        <f>VLOOKUP(A544,HOP!A:T,20,0)</f>
        <v>直连</v>
      </c>
    </row>
    <row r="545" s="4" customFormat="1" spans="1:9">
      <c r="A545" s="4">
        <v>14955934536</v>
      </c>
      <c r="B545" s="5">
        <v>44305</v>
      </c>
      <c r="C545" s="5">
        <v>44306</v>
      </c>
      <c r="D545" s="4">
        <v>199</v>
      </c>
      <c r="E545" s="4" t="str">
        <f>VLOOKUP(A545,HOP!A:L,12,0)</f>
        <v>199.00</v>
      </c>
      <c r="F545" s="4" t="str">
        <f>VLOOKUP(A545,HOP!A:C,3,0)</f>
        <v>2073904</v>
      </c>
      <c r="G545" s="4">
        <f>D545-E545</f>
        <v>0</v>
      </c>
      <c r="H545" s="4" t="str">
        <f>$H$1&amp;F545</f>
        <v>，2073904</v>
      </c>
      <c r="I545" s="4" t="str">
        <f>VLOOKUP(A545,HOP!A:T,20,0)</f>
        <v>直连</v>
      </c>
    </row>
    <row r="546" s="4" customFormat="1" spans="1:9">
      <c r="A546" s="4">
        <v>14956007423</v>
      </c>
      <c r="B546" s="5">
        <v>44305</v>
      </c>
      <c r="C546" s="5">
        <v>44306</v>
      </c>
      <c r="D546" s="4">
        <v>231</v>
      </c>
      <c r="E546" s="4" t="str">
        <f>VLOOKUP(A546,HOP!A:L,12,0)</f>
        <v>231.00</v>
      </c>
      <c r="F546" s="4" t="str">
        <f>VLOOKUP(A546,HOP!A:C,3,0)</f>
        <v>2073916</v>
      </c>
      <c r="G546" s="4">
        <f>D546-E546</f>
        <v>0</v>
      </c>
      <c r="H546" s="4" t="str">
        <f>$H$1&amp;F546</f>
        <v>，2073916</v>
      </c>
      <c r="I546" s="4" t="str">
        <f>VLOOKUP(A546,HOP!A:T,20,0)</f>
        <v>直连</v>
      </c>
    </row>
    <row r="547" s="4" customFormat="1" spans="1:9">
      <c r="A547" s="4">
        <v>14956080403</v>
      </c>
      <c r="B547" s="5">
        <v>44305</v>
      </c>
      <c r="C547" s="5">
        <v>44306</v>
      </c>
      <c r="D547" s="4">
        <v>131</v>
      </c>
      <c r="E547" s="4" t="str">
        <f>VLOOKUP(A547,HOP!A:L,12,0)</f>
        <v>131.00</v>
      </c>
      <c r="F547" s="4" t="str">
        <f>VLOOKUP(A547,HOP!A:C,3,0)</f>
        <v>2073927</v>
      </c>
      <c r="G547" s="4">
        <f>D547-E547</f>
        <v>0</v>
      </c>
      <c r="H547" s="4" t="str">
        <f>$H$1&amp;F547</f>
        <v>，2073927</v>
      </c>
      <c r="I547" s="4" t="str">
        <f>VLOOKUP(A547,HOP!A:T,20,0)</f>
        <v>直连</v>
      </c>
    </row>
    <row r="548" s="4" customFormat="1" hidden="1" spans="1:9">
      <c r="A548" s="4">
        <v>14956103934</v>
      </c>
      <c r="B548" s="5">
        <v>44305</v>
      </c>
      <c r="C548" s="5">
        <v>44306</v>
      </c>
      <c r="D548" s="4">
        <v>0</v>
      </c>
      <c r="E548" s="4" t="e">
        <f>VLOOKUP(A548,HOP!A:L,12,0)</f>
        <v>#N/A</v>
      </c>
      <c r="F548" s="4">
        <v>2073932</v>
      </c>
      <c r="G548" s="4" t="e">
        <f>D548-E548</f>
        <v>#N/A</v>
      </c>
      <c r="H548" s="4" t="str">
        <f>$H$1&amp;F548</f>
        <v>，2073932</v>
      </c>
      <c r="I548" s="4" t="e">
        <f>VLOOKUP(A548,HOP!A:T,20,0)</f>
        <v>#N/A</v>
      </c>
    </row>
    <row r="549" s="4" customFormat="1" spans="1:9">
      <c r="A549" s="4">
        <v>14956414192</v>
      </c>
      <c r="B549" s="5">
        <v>44305</v>
      </c>
      <c r="C549" s="5">
        <v>44306</v>
      </c>
      <c r="D549" s="4">
        <v>138</v>
      </c>
      <c r="E549" s="4" t="str">
        <f>VLOOKUP(A549,HOP!A:L,12,0)</f>
        <v>138.00</v>
      </c>
      <c r="F549" s="4" t="str">
        <f>VLOOKUP(A549,HOP!A:C,3,0)</f>
        <v>2074024</v>
      </c>
      <c r="G549" s="4">
        <f t="shared" ref="G549:G561" si="18">D549-E549</f>
        <v>0</v>
      </c>
      <c r="H549" s="4" t="str">
        <f t="shared" ref="H549:H561" si="19">$H$1&amp;F549</f>
        <v>，2074024</v>
      </c>
      <c r="I549" s="4" t="str">
        <f>VLOOKUP(A549,HOP!A:T,20,0)</f>
        <v>直连</v>
      </c>
    </row>
    <row r="550" s="4" customFormat="1" spans="1:9">
      <c r="A550" s="4">
        <v>14956487764</v>
      </c>
      <c r="B550" s="5">
        <v>44305</v>
      </c>
      <c r="C550" s="5">
        <v>44306</v>
      </c>
      <c r="D550" s="4">
        <v>540</v>
      </c>
      <c r="E550" s="4" t="str">
        <f>VLOOKUP(A550,HOP!A:L,12,0)</f>
        <v>540.00</v>
      </c>
      <c r="F550" s="4" t="str">
        <f>VLOOKUP(A550,HOP!A:C,3,0)</f>
        <v>2074039</v>
      </c>
      <c r="G550" s="4">
        <f t="shared" si="18"/>
        <v>0</v>
      </c>
      <c r="H550" s="4" t="str">
        <f t="shared" si="19"/>
        <v>，2074039</v>
      </c>
      <c r="I550" s="4" t="str">
        <f>VLOOKUP(A550,HOP!A:T,20,0)</f>
        <v>直连</v>
      </c>
    </row>
    <row r="551" s="4" customFormat="1" spans="1:9">
      <c r="A551" s="4">
        <v>14956556010</v>
      </c>
      <c r="B551" s="5">
        <v>44305</v>
      </c>
      <c r="C551" s="5">
        <v>44306</v>
      </c>
      <c r="D551" s="4">
        <v>262</v>
      </c>
      <c r="E551" s="4" t="str">
        <f>VLOOKUP(A551,HOP!A:L,12,0)</f>
        <v>262.00</v>
      </c>
      <c r="F551" s="4" t="str">
        <f>VLOOKUP(A551,HOP!A:C,3,0)</f>
        <v>2074058</v>
      </c>
      <c r="G551" s="4">
        <f t="shared" si="18"/>
        <v>0</v>
      </c>
      <c r="H551" s="4" t="str">
        <f t="shared" si="19"/>
        <v>，2074058</v>
      </c>
      <c r="I551" s="4" t="str">
        <f>VLOOKUP(A551,HOP!A:T,20,0)</f>
        <v>直连</v>
      </c>
    </row>
    <row r="552" s="4" customFormat="1" hidden="1" spans="1:9">
      <c r="A552" s="4">
        <v>14956583389</v>
      </c>
      <c r="B552" s="5">
        <v>44305</v>
      </c>
      <c r="C552" s="5">
        <v>44306</v>
      </c>
      <c r="D552" s="4">
        <v>0</v>
      </c>
      <c r="E552" s="4" t="str">
        <f>VLOOKUP(A552,HOP!A:L,12,0)</f>
        <v>0.00</v>
      </c>
      <c r="F552" s="4" t="str">
        <f>VLOOKUP(A552,HOP!A:C,3,0)</f>
        <v>2074070</v>
      </c>
      <c r="G552" s="4">
        <f t="shared" si="18"/>
        <v>0</v>
      </c>
      <c r="H552" s="4" t="str">
        <f t="shared" si="19"/>
        <v>，2074070</v>
      </c>
      <c r="I552" s="4" t="str">
        <f>VLOOKUP(A552,HOP!A:T,20,0)</f>
        <v>直连</v>
      </c>
    </row>
    <row r="553" s="4" customFormat="1" spans="1:9">
      <c r="A553" s="4">
        <v>14956591857</v>
      </c>
      <c r="B553" s="5">
        <v>44305</v>
      </c>
      <c r="C553" s="5">
        <v>44306</v>
      </c>
      <c r="D553" s="4">
        <v>224</v>
      </c>
      <c r="E553" s="4" t="str">
        <f>VLOOKUP(A553,HOP!A:L,12,0)</f>
        <v>224.00</v>
      </c>
      <c r="F553" s="4" t="str">
        <f>VLOOKUP(A553,HOP!A:C,3,0)</f>
        <v>2074073</v>
      </c>
      <c r="G553" s="4">
        <f t="shared" si="18"/>
        <v>0</v>
      </c>
      <c r="H553" s="4" t="str">
        <f t="shared" si="19"/>
        <v>，2074073</v>
      </c>
      <c r="I553" s="4" t="str">
        <f>VLOOKUP(A553,HOP!A:T,20,0)</f>
        <v>直连</v>
      </c>
    </row>
    <row r="554" s="4" customFormat="1" spans="1:9">
      <c r="A554" s="4">
        <v>14956642893</v>
      </c>
      <c r="B554" s="5">
        <v>44305</v>
      </c>
      <c r="C554" s="5">
        <v>44306</v>
      </c>
      <c r="D554" s="4">
        <v>138</v>
      </c>
      <c r="E554" s="4" t="str">
        <f>VLOOKUP(A554,HOP!A:L,12,0)</f>
        <v>138.00</v>
      </c>
      <c r="F554" s="4" t="str">
        <f>VLOOKUP(A554,HOP!A:C,3,0)</f>
        <v>2074082</v>
      </c>
      <c r="G554" s="4">
        <f t="shared" si="18"/>
        <v>0</v>
      </c>
      <c r="H554" s="4" t="str">
        <f t="shared" si="19"/>
        <v>，2074082</v>
      </c>
      <c r="I554" s="4" t="str">
        <f>VLOOKUP(A554,HOP!A:T,20,0)</f>
        <v>直连</v>
      </c>
    </row>
    <row r="555" s="4" customFormat="1" spans="1:9">
      <c r="A555" s="4">
        <v>14956717501</v>
      </c>
      <c r="B555" s="5">
        <v>44305</v>
      </c>
      <c r="C555" s="5">
        <v>44306</v>
      </c>
      <c r="D555" s="4">
        <v>356</v>
      </c>
      <c r="E555" s="4" t="str">
        <f>VLOOKUP(A555,HOP!A:L,12,0)</f>
        <v>356.00</v>
      </c>
      <c r="F555" s="4" t="str">
        <f>VLOOKUP(A555,HOP!A:C,3,0)</f>
        <v>2074103</v>
      </c>
      <c r="G555" s="4">
        <f t="shared" si="18"/>
        <v>0</v>
      </c>
      <c r="H555" s="4" t="str">
        <f t="shared" si="19"/>
        <v>，2074103</v>
      </c>
      <c r="I555" s="4" t="str">
        <f>VLOOKUP(A555,HOP!A:T,20,0)</f>
        <v>直连</v>
      </c>
    </row>
    <row r="556" s="4" customFormat="1" spans="1:9">
      <c r="A556" s="4">
        <v>14956762049</v>
      </c>
      <c r="B556" s="5">
        <v>44305</v>
      </c>
      <c r="C556" s="5">
        <v>44306</v>
      </c>
      <c r="D556" s="4">
        <v>246</v>
      </c>
      <c r="E556" s="4" t="str">
        <f>VLOOKUP(A556,HOP!A:L,12,0)</f>
        <v>246.00</v>
      </c>
      <c r="F556" s="4" t="str">
        <f>VLOOKUP(A556,HOP!A:C,3,0)</f>
        <v>2074116</v>
      </c>
      <c r="G556" s="4">
        <f t="shared" si="18"/>
        <v>0</v>
      </c>
      <c r="H556" s="4" t="str">
        <f t="shared" si="19"/>
        <v>，2074116</v>
      </c>
      <c r="I556" s="4" t="str">
        <f>VLOOKUP(A556,HOP!A:T,20,0)</f>
        <v>直连</v>
      </c>
    </row>
    <row r="557" s="4" customFormat="1" spans="1:9">
      <c r="A557" s="4">
        <v>14956883362</v>
      </c>
      <c r="B557" s="5">
        <v>44305</v>
      </c>
      <c r="C557" s="5">
        <v>44306</v>
      </c>
      <c r="D557" s="4">
        <v>262</v>
      </c>
      <c r="E557" s="4" t="str">
        <f>VLOOKUP(A557,HOP!A:L,12,0)</f>
        <v>262.00</v>
      </c>
      <c r="F557" s="4" t="str">
        <f>VLOOKUP(A557,HOP!A:C,3,0)</f>
        <v>2074137</v>
      </c>
      <c r="G557" s="4">
        <f t="shared" si="18"/>
        <v>0</v>
      </c>
      <c r="H557" s="4" t="str">
        <f t="shared" si="19"/>
        <v>，2074137</v>
      </c>
      <c r="I557" s="4" t="str">
        <f>VLOOKUP(A557,HOP!A:T,20,0)</f>
        <v>直连</v>
      </c>
    </row>
    <row r="558" s="4" customFormat="1" spans="1:9">
      <c r="A558" s="4">
        <v>14956802891</v>
      </c>
      <c r="B558" s="5">
        <v>44305</v>
      </c>
      <c r="C558" s="5">
        <v>44306</v>
      </c>
      <c r="D558" s="4">
        <v>220</v>
      </c>
      <c r="E558" s="4" t="str">
        <f>VLOOKUP(A558,HOP!A:L,12,0)</f>
        <v>220.00</v>
      </c>
      <c r="F558" s="4" t="str">
        <f>VLOOKUP(A558,HOP!A:C,3,0)</f>
        <v>2074123</v>
      </c>
      <c r="G558" s="4">
        <f>D558-E558</f>
        <v>0</v>
      </c>
      <c r="H558" s="4" t="str">
        <f>$H$1&amp;F558</f>
        <v>，2074123</v>
      </c>
      <c r="I558" s="4" t="str">
        <f>VLOOKUP(A558,HOP!A:T,20,0)</f>
        <v>直连</v>
      </c>
    </row>
    <row r="559" s="4" customFormat="1" spans="1:9">
      <c r="A559" s="4">
        <v>14956930789</v>
      </c>
      <c r="B559" s="5">
        <v>44305</v>
      </c>
      <c r="C559" s="5">
        <v>44306</v>
      </c>
      <c r="D559" s="4">
        <v>207</v>
      </c>
      <c r="E559" s="4" t="str">
        <f>VLOOKUP(A559,HOP!A:L,12,0)</f>
        <v>207.00</v>
      </c>
      <c r="F559" s="4" t="str">
        <f>VLOOKUP(A559,HOP!A:C,3,0)</f>
        <v>2074153</v>
      </c>
      <c r="G559" s="4">
        <f>D559-E559</f>
        <v>0</v>
      </c>
      <c r="H559" s="4" t="str">
        <f>$H$1&amp;F559</f>
        <v>，2074153</v>
      </c>
      <c r="I559" s="4" t="str">
        <f>VLOOKUP(A559,HOP!A:T,20,0)</f>
        <v>直连</v>
      </c>
    </row>
    <row r="560" s="4" customFormat="1" spans="1:9">
      <c r="A560" s="4">
        <v>14957077076</v>
      </c>
      <c r="B560" s="5">
        <v>44305</v>
      </c>
      <c r="C560" s="5">
        <v>44306</v>
      </c>
      <c r="D560" s="4">
        <v>339</v>
      </c>
      <c r="E560" s="4" t="str">
        <f>VLOOKUP(A560,HOP!A:L,12,0)</f>
        <v>339.00</v>
      </c>
      <c r="F560" s="4" t="str">
        <f>VLOOKUP(A560,HOP!A:C,3,0)</f>
        <v>2074192</v>
      </c>
      <c r="G560" s="4">
        <f>D560-E560</f>
        <v>0</v>
      </c>
      <c r="H560" s="4" t="str">
        <f>$H$1&amp;F560</f>
        <v>，2074192</v>
      </c>
      <c r="I560" s="4" t="str">
        <f>VLOOKUP(A560,HOP!A:T,20,0)</f>
        <v>直连</v>
      </c>
    </row>
    <row r="561" s="4" customFormat="1" spans="1:9">
      <c r="A561" s="4">
        <v>14957150322</v>
      </c>
      <c r="B561" s="5">
        <v>44305</v>
      </c>
      <c r="C561" s="5">
        <v>44306</v>
      </c>
      <c r="D561" s="4">
        <v>133</v>
      </c>
      <c r="E561" s="4" t="str">
        <f>VLOOKUP(A561,HOP!A:L,12,0)</f>
        <v>133.00</v>
      </c>
      <c r="F561" s="4" t="str">
        <f>VLOOKUP(A561,HOP!A:C,3,0)</f>
        <v>2074215</v>
      </c>
      <c r="G561" s="4">
        <f>D561-E561</f>
        <v>0</v>
      </c>
      <c r="H561" s="4" t="str">
        <f>$H$1&amp;F561</f>
        <v>，2074215</v>
      </c>
      <c r="I561" s="4" t="str">
        <f>VLOOKUP(A561,HOP!A:T,20,0)</f>
        <v>直连</v>
      </c>
    </row>
    <row r="562" s="4" customFormat="1" hidden="1" spans="1:9">
      <c r="A562" s="4">
        <v>14886198856</v>
      </c>
      <c r="B562" s="5">
        <v>44303</v>
      </c>
      <c r="C562" s="5">
        <v>44307</v>
      </c>
      <c r="D562" s="4">
        <v>0</v>
      </c>
      <c r="E562" s="4" t="e">
        <f>VLOOKUP(A562,HOP!A:L,12,0)</f>
        <v>#N/A</v>
      </c>
      <c r="F562" s="4">
        <v>2062131</v>
      </c>
      <c r="G562" s="4" t="e">
        <f>D562-E562</f>
        <v>#N/A</v>
      </c>
      <c r="H562" s="4" t="str">
        <f>$H$1&amp;F562</f>
        <v>，2062131</v>
      </c>
      <c r="I562" s="4" t="e">
        <f>VLOOKUP(A562,HOP!A:T,20,0)</f>
        <v>#N/A</v>
      </c>
    </row>
    <row r="563" s="4" customFormat="1" spans="1:9">
      <c r="A563" s="4">
        <v>14894197352</v>
      </c>
      <c r="B563" s="5">
        <v>44305</v>
      </c>
      <c r="C563" s="5">
        <v>44307</v>
      </c>
      <c r="D563" s="4">
        <v>1608</v>
      </c>
      <c r="E563" s="4" t="str">
        <f>VLOOKUP(A563,HOP!A:L,12,0)</f>
        <v>1608.00</v>
      </c>
      <c r="F563" s="4" t="str">
        <f>VLOOKUP(A563,HOP!A:C,3,0)</f>
        <v>2063682</v>
      </c>
      <c r="G563" s="4">
        <f>D563-E563</f>
        <v>0</v>
      </c>
      <c r="H563" s="4" t="str">
        <f>$H$1&amp;F563</f>
        <v>，2063682</v>
      </c>
      <c r="I563" s="4" t="str">
        <f>VLOOKUP(A563,HOP!A:T,20,0)</f>
        <v>直连</v>
      </c>
    </row>
    <row r="564" s="4" customFormat="1" spans="1:9">
      <c r="A564" s="4">
        <v>14899454504</v>
      </c>
      <c r="B564" s="5">
        <v>44305</v>
      </c>
      <c r="C564" s="5">
        <v>44307</v>
      </c>
      <c r="D564" s="4">
        <v>678</v>
      </c>
      <c r="E564" s="4" t="str">
        <f>VLOOKUP(A564,HOP!A:L,12,0)</f>
        <v>678.00</v>
      </c>
      <c r="F564" s="4" t="str">
        <f>VLOOKUP(A564,HOP!A:C,3,0)</f>
        <v>2064509</v>
      </c>
      <c r="G564" s="4">
        <f>D564-E564</f>
        <v>0</v>
      </c>
      <c r="H564" s="4" t="str">
        <f>$H$1&amp;F564</f>
        <v>，2064509</v>
      </c>
      <c r="I564" s="4" t="str">
        <f>VLOOKUP(A564,HOP!A:T,20,0)</f>
        <v>直连</v>
      </c>
    </row>
    <row r="565" s="4" customFormat="1" spans="1:9">
      <c r="A565" s="4">
        <v>14901679831</v>
      </c>
      <c r="B565" s="5">
        <v>44306</v>
      </c>
      <c r="C565" s="5">
        <v>44307</v>
      </c>
      <c r="D565" s="4">
        <v>296</v>
      </c>
      <c r="E565" s="4" t="str">
        <f>VLOOKUP(A565,HOP!A:L,12,0)</f>
        <v>296.00</v>
      </c>
      <c r="F565" s="4" t="str">
        <f>VLOOKUP(A565,HOP!A:C,3,0)</f>
        <v>2065082</v>
      </c>
      <c r="G565" s="4">
        <f>D565-E565</f>
        <v>0</v>
      </c>
      <c r="H565" s="4" t="str">
        <f>$H$1&amp;F565</f>
        <v>，2065082</v>
      </c>
      <c r="I565" s="4" t="str">
        <f>VLOOKUP(A565,HOP!A:T,20,0)</f>
        <v>直连</v>
      </c>
    </row>
    <row r="566" s="4" customFormat="1" spans="1:9">
      <c r="A566" s="4">
        <v>14906747184</v>
      </c>
      <c r="B566" s="5">
        <v>44305</v>
      </c>
      <c r="C566" s="5">
        <v>44307</v>
      </c>
      <c r="D566" s="4">
        <v>760</v>
      </c>
      <c r="E566" s="4" t="str">
        <f>VLOOKUP(A566,HOP!A:L,12,0)</f>
        <v>760.00</v>
      </c>
      <c r="F566" s="4" t="str">
        <f>VLOOKUP(A566,HOP!A:C,3,0)</f>
        <v>2065734</v>
      </c>
      <c r="G566" s="4">
        <f>D566-E566</f>
        <v>0</v>
      </c>
      <c r="H566" s="4" t="str">
        <f>$H$1&amp;F566</f>
        <v>，2065734</v>
      </c>
      <c r="I566" s="4" t="str">
        <f>VLOOKUP(A566,HOP!A:T,20,0)</f>
        <v>直连</v>
      </c>
    </row>
    <row r="567" s="4" customFormat="1" spans="1:9">
      <c r="A567" s="4">
        <v>14907013970</v>
      </c>
      <c r="B567" s="5">
        <v>44305</v>
      </c>
      <c r="C567" s="5">
        <v>44307</v>
      </c>
      <c r="D567" s="4">
        <v>1675</v>
      </c>
      <c r="E567" s="4" t="str">
        <f>VLOOKUP(A567,HOP!A:L,12,0)</f>
        <v>1675.00</v>
      </c>
      <c r="F567" s="4" t="str">
        <f>VLOOKUP(A567,HOP!A:C,3,0)</f>
        <v>2065770</v>
      </c>
      <c r="G567" s="4">
        <f>D567-E567</f>
        <v>0</v>
      </c>
      <c r="H567" s="4" t="str">
        <f>$H$1&amp;F567</f>
        <v>，2065770</v>
      </c>
      <c r="I567" s="4" t="str">
        <f>VLOOKUP(A567,HOP!A:T,20,0)</f>
        <v>直连</v>
      </c>
    </row>
    <row r="568" s="4" customFormat="1" spans="1:9">
      <c r="A568" s="4">
        <v>14908011406</v>
      </c>
      <c r="B568" s="5">
        <v>44305</v>
      </c>
      <c r="C568" s="5">
        <v>44307</v>
      </c>
      <c r="D568" s="4">
        <v>561</v>
      </c>
      <c r="E568" s="4" t="str">
        <f>VLOOKUP(A568,HOP!A:L,12,0)</f>
        <v>561.00</v>
      </c>
      <c r="F568" s="4" t="str">
        <f>VLOOKUP(A568,HOP!A:C,3,0)</f>
        <v>2066033</v>
      </c>
      <c r="G568" s="4">
        <f>D568-E568</f>
        <v>0</v>
      </c>
      <c r="H568" s="4" t="str">
        <f>$H$1&amp;F568</f>
        <v>，2066033</v>
      </c>
      <c r="I568" s="4" t="str">
        <f>VLOOKUP(A568,HOP!A:T,20,0)</f>
        <v>直连</v>
      </c>
    </row>
    <row r="569" s="4" customFormat="1" spans="1:9">
      <c r="A569" s="4">
        <v>14921597957</v>
      </c>
      <c r="B569" s="5">
        <v>44306</v>
      </c>
      <c r="C569" s="5">
        <v>44307</v>
      </c>
      <c r="D569" s="4">
        <v>127</v>
      </c>
      <c r="E569" s="4" t="str">
        <f>VLOOKUP(A569,HOP!A:L,12,0)</f>
        <v>127.00</v>
      </c>
      <c r="F569" s="4" t="str">
        <f>VLOOKUP(A569,HOP!A:C,3,0)</f>
        <v>2068095</v>
      </c>
      <c r="G569" s="4">
        <f>D569-E569</f>
        <v>0</v>
      </c>
      <c r="H569" s="4" t="str">
        <f>$H$1&amp;F569</f>
        <v>，2068095</v>
      </c>
      <c r="I569" s="4" t="str">
        <f>VLOOKUP(A569,HOP!A:T,20,0)</f>
        <v>直连</v>
      </c>
    </row>
    <row r="570" s="4" customFormat="1" spans="1:9">
      <c r="A570" s="4">
        <v>14927877734</v>
      </c>
      <c r="B570" s="5">
        <v>44306</v>
      </c>
      <c r="C570" s="5">
        <v>44307</v>
      </c>
      <c r="D570" s="4">
        <v>242</v>
      </c>
      <c r="E570" s="4" t="str">
        <f>VLOOKUP(A570,HOP!A:L,12,0)</f>
        <v>242.00</v>
      </c>
      <c r="F570" s="4" t="str">
        <f>VLOOKUP(A570,HOP!A:C,3,0)</f>
        <v>2069127</v>
      </c>
      <c r="G570" s="4">
        <f>D570-E570</f>
        <v>0</v>
      </c>
      <c r="H570" s="4" t="str">
        <f>$H$1&amp;F570</f>
        <v>，2069127</v>
      </c>
      <c r="I570" s="4" t="str">
        <f>VLOOKUP(A570,HOP!A:T,20,0)</f>
        <v>直连</v>
      </c>
    </row>
    <row r="571" s="4" customFormat="1" spans="1:9">
      <c r="A571" s="4">
        <v>14929914350</v>
      </c>
      <c r="B571" s="5">
        <v>44306</v>
      </c>
      <c r="C571" s="5">
        <v>44307</v>
      </c>
      <c r="D571" s="4">
        <v>163</v>
      </c>
      <c r="E571" s="4" t="str">
        <f>VLOOKUP(A571,HOP!A:L,12,0)</f>
        <v>163.00</v>
      </c>
      <c r="F571" s="4" t="str">
        <f>VLOOKUP(A571,HOP!A:C,3,0)</f>
        <v>2069672</v>
      </c>
      <c r="G571" s="4">
        <f>D571-E571</f>
        <v>0</v>
      </c>
      <c r="H571" s="4" t="str">
        <f>$H$1&amp;F571</f>
        <v>，2069672</v>
      </c>
      <c r="I571" s="4" t="str">
        <f>VLOOKUP(A571,HOP!A:T,20,0)</f>
        <v>直连</v>
      </c>
    </row>
    <row r="572" s="4" customFormat="1" spans="1:9">
      <c r="A572" s="4">
        <v>14929921737</v>
      </c>
      <c r="B572" s="5">
        <v>44306</v>
      </c>
      <c r="C572" s="5">
        <v>44307</v>
      </c>
      <c r="D572" s="4">
        <v>401</v>
      </c>
      <c r="E572" s="4" t="str">
        <f>VLOOKUP(A572,HOP!A:L,12,0)</f>
        <v>401.00</v>
      </c>
      <c r="F572" s="4" t="str">
        <f>VLOOKUP(A572,HOP!A:C,3,0)</f>
        <v>2069673</v>
      </c>
      <c r="G572" s="4">
        <f>D572-E572</f>
        <v>0</v>
      </c>
      <c r="H572" s="4" t="str">
        <f>$H$1&amp;F572</f>
        <v>，2069673</v>
      </c>
      <c r="I572" s="4" t="str">
        <f>VLOOKUP(A572,HOP!A:T,20,0)</f>
        <v>直连</v>
      </c>
    </row>
    <row r="573" s="4" customFormat="1" spans="1:9">
      <c r="A573" s="4">
        <v>14930383620</v>
      </c>
      <c r="B573" s="5">
        <v>44306</v>
      </c>
      <c r="C573" s="5">
        <v>44307</v>
      </c>
      <c r="D573" s="4">
        <v>528</v>
      </c>
      <c r="E573" s="4" t="str">
        <f>VLOOKUP(A573,HOP!A:L,12,0)</f>
        <v>528.00</v>
      </c>
      <c r="F573" s="4" t="str">
        <f>VLOOKUP(A573,HOP!A:C,3,0)</f>
        <v>2069857</v>
      </c>
      <c r="G573" s="4">
        <f>D573-E573</f>
        <v>0</v>
      </c>
      <c r="H573" s="4" t="str">
        <f>$H$1&amp;F573</f>
        <v>，2069857</v>
      </c>
      <c r="I573" s="4" t="str">
        <f>VLOOKUP(A573,HOP!A:T,20,0)</f>
        <v>直连</v>
      </c>
    </row>
    <row r="574" s="4" customFormat="1" spans="1:9">
      <c r="A574" s="4">
        <v>14936299077</v>
      </c>
      <c r="B574" s="5">
        <v>44304</v>
      </c>
      <c r="C574" s="5">
        <v>44307</v>
      </c>
      <c r="D574" s="4">
        <v>516</v>
      </c>
      <c r="E574" s="4" t="str">
        <f>VLOOKUP(A574,HOP!A:L,12,0)</f>
        <v>516.00</v>
      </c>
      <c r="F574" s="4" t="str">
        <f>VLOOKUP(A574,HOP!A:C,3,0)</f>
        <v>2070771</v>
      </c>
      <c r="G574" s="4">
        <f>D574-E574</f>
        <v>0</v>
      </c>
      <c r="H574" s="4" t="str">
        <f>$H$1&amp;F574</f>
        <v>，2070771</v>
      </c>
      <c r="I574" s="4" t="str">
        <f>VLOOKUP(A574,HOP!A:T,20,0)</f>
        <v>直连</v>
      </c>
    </row>
    <row r="575" s="4" customFormat="1" spans="1:9">
      <c r="A575" s="4">
        <v>14936974580</v>
      </c>
      <c r="B575" s="5">
        <v>44306</v>
      </c>
      <c r="C575" s="5">
        <v>44307</v>
      </c>
      <c r="D575" s="4">
        <v>617</v>
      </c>
      <c r="E575" s="4" t="str">
        <f>VLOOKUP(A575,HOP!A:L,12,0)</f>
        <v>617.00</v>
      </c>
      <c r="F575" s="4" t="str">
        <f>VLOOKUP(A575,HOP!A:C,3,0)</f>
        <v>2070956</v>
      </c>
      <c r="G575" s="4">
        <f>D575-E575</f>
        <v>0</v>
      </c>
      <c r="H575" s="4" t="str">
        <f>$H$1&amp;F575</f>
        <v>，2070956</v>
      </c>
      <c r="I575" s="4" t="str">
        <f>VLOOKUP(A575,HOP!A:T,20,0)</f>
        <v>直连</v>
      </c>
    </row>
    <row r="576" s="4" customFormat="1" spans="1:9">
      <c r="A576" s="4">
        <v>14943599929</v>
      </c>
      <c r="B576" s="5">
        <v>44305</v>
      </c>
      <c r="C576" s="5">
        <v>44307</v>
      </c>
      <c r="D576" s="4">
        <v>540</v>
      </c>
      <c r="E576" s="4" t="str">
        <f>VLOOKUP(A576,HOP!A:L,12,0)</f>
        <v>540.00</v>
      </c>
      <c r="F576" s="4" t="str">
        <f>VLOOKUP(A576,HOP!A:C,3,0)</f>
        <v>2072031</v>
      </c>
      <c r="G576" s="4">
        <f>D576-E576</f>
        <v>0</v>
      </c>
      <c r="H576" s="4" t="str">
        <f>$H$1&amp;F576</f>
        <v>，2072031</v>
      </c>
      <c r="I576" s="4" t="str">
        <f>VLOOKUP(A576,HOP!A:T,20,0)</f>
        <v>直连</v>
      </c>
    </row>
    <row r="577" s="4" customFormat="1" spans="1:9">
      <c r="A577" s="4">
        <v>14946787348</v>
      </c>
      <c r="B577" s="5">
        <v>44305</v>
      </c>
      <c r="C577" s="5">
        <v>44307</v>
      </c>
      <c r="D577" s="4">
        <v>512</v>
      </c>
      <c r="E577" s="4" t="str">
        <f>VLOOKUP(A577,HOP!A:L,12,0)</f>
        <v>512.00</v>
      </c>
      <c r="F577" s="4" t="str">
        <f>VLOOKUP(A577,HOP!A:C,3,0)</f>
        <v>2072309</v>
      </c>
      <c r="G577" s="4">
        <f>D577-E577</f>
        <v>0</v>
      </c>
      <c r="H577" s="4" t="str">
        <f>$H$1&amp;F577</f>
        <v>，2072309</v>
      </c>
      <c r="I577" s="4" t="str">
        <f>VLOOKUP(A577,HOP!A:T,20,0)</f>
        <v>直连</v>
      </c>
    </row>
    <row r="578" s="4" customFormat="1" spans="1:9">
      <c r="A578" s="4">
        <v>14948119594</v>
      </c>
      <c r="B578" s="5">
        <v>44305</v>
      </c>
      <c r="C578" s="5">
        <v>44307</v>
      </c>
      <c r="D578" s="4">
        <v>1506</v>
      </c>
      <c r="E578" s="4" t="str">
        <f>VLOOKUP(A578,HOP!A:L,12,0)</f>
        <v>1506.00</v>
      </c>
      <c r="F578" s="4" t="str">
        <f>VLOOKUP(A578,HOP!A:C,3,0)</f>
        <v>2072611</v>
      </c>
      <c r="G578" s="4">
        <f>D578-E578</f>
        <v>0</v>
      </c>
      <c r="H578" s="4" t="str">
        <f>$H$1&amp;F578</f>
        <v>，2072611</v>
      </c>
      <c r="I578" s="4" t="str">
        <f>VLOOKUP(A578,HOP!A:T,20,0)</f>
        <v>直连</v>
      </c>
    </row>
    <row r="579" s="4" customFormat="1" spans="1:9">
      <c r="A579" s="4">
        <v>14948173470</v>
      </c>
      <c r="B579" s="5">
        <v>44305</v>
      </c>
      <c r="C579" s="5">
        <v>44307</v>
      </c>
      <c r="D579" s="4">
        <v>456</v>
      </c>
      <c r="E579" s="4" t="str">
        <f>VLOOKUP(A579,HOP!A:L,12,0)</f>
        <v>456.00</v>
      </c>
      <c r="F579" s="4" t="str">
        <f>VLOOKUP(A579,HOP!A:C,3,0)</f>
        <v>2072624</v>
      </c>
      <c r="G579" s="4">
        <f>D579-E579</f>
        <v>0</v>
      </c>
      <c r="H579" s="4" t="str">
        <f>$H$1&amp;F579</f>
        <v>，2072624</v>
      </c>
      <c r="I579" s="4" t="str">
        <f>VLOOKUP(A579,HOP!A:T,20,0)</f>
        <v>直连</v>
      </c>
    </row>
    <row r="580" s="4" customFormat="1" hidden="1" spans="1:9">
      <c r="A580" s="4">
        <v>14949886199</v>
      </c>
      <c r="B580" s="5">
        <v>44306</v>
      </c>
      <c r="C580" s="5">
        <v>44307</v>
      </c>
      <c r="D580" s="4">
        <v>0</v>
      </c>
      <c r="E580" s="4" t="e">
        <f>VLOOKUP(A580,HOP!A:L,12,0)</f>
        <v>#N/A</v>
      </c>
      <c r="F580" s="4">
        <v>2073026</v>
      </c>
      <c r="G580" s="4" t="e">
        <f>D580-E580</f>
        <v>#N/A</v>
      </c>
      <c r="H580" s="4" t="str">
        <f>$H$1&amp;F580</f>
        <v>，2073026</v>
      </c>
      <c r="I580" s="4" t="e">
        <f>VLOOKUP(A580,HOP!A:T,20,0)</f>
        <v>#N/A</v>
      </c>
    </row>
    <row r="581" s="4" customFormat="1" spans="1:9">
      <c r="A581" s="4">
        <v>14949891263</v>
      </c>
      <c r="B581" s="5">
        <v>44306</v>
      </c>
      <c r="C581" s="5">
        <v>44307</v>
      </c>
      <c r="D581" s="4">
        <v>240</v>
      </c>
      <c r="E581" s="4" t="str">
        <f>VLOOKUP(A581,HOP!A:L,12,0)</f>
        <v>240.00</v>
      </c>
      <c r="F581" s="4" t="str">
        <f>VLOOKUP(A581,HOP!A:C,3,0)</f>
        <v>2073029</v>
      </c>
      <c r="G581" s="4">
        <f>D581-E581</f>
        <v>0</v>
      </c>
      <c r="H581" s="4" t="str">
        <f>$H$1&amp;F581</f>
        <v>，2073029</v>
      </c>
      <c r="I581" s="4" t="str">
        <f>VLOOKUP(A581,HOP!A:T,20,0)</f>
        <v>直连</v>
      </c>
    </row>
    <row r="582" s="4" customFormat="1" spans="1:9">
      <c r="A582" s="4">
        <v>14950223362</v>
      </c>
      <c r="B582" s="5">
        <v>44305</v>
      </c>
      <c r="C582" s="5">
        <v>44307</v>
      </c>
      <c r="D582" s="4">
        <v>486</v>
      </c>
      <c r="E582" s="4" t="str">
        <f>VLOOKUP(A582,HOP!A:L,12,0)</f>
        <v>486.00</v>
      </c>
      <c r="F582" s="4" t="str">
        <f>VLOOKUP(A582,HOP!A:C,3,0)</f>
        <v>2073098</v>
      </c>
      <c r="G582" s="4">
        <f>D582-E582</f>
        <v>0</v>
      </c>
      <c r="H582" s="4" t="str">
        <f>$H$1&amp;F582</f>
        <v>，2073098</v>
      </c>
      <c r="I582" s="4" t="str">
        <f>VLOOKUP(A582,HOP!A:T,20,0)</f>
        <v>直连</v>
      </c>
    </row>
    <row r="583" s="4" customFormat="1" spans="1:9">
      <c r="A583" s="4">
        <v>14950738772</v>
      </c>
      <c r="B583" s="5">
        <v>44306</v>
      </c>
      <c r="C583" s="5">
        <v>44307</v>
      </c>
      <c r="D583" s="4">
        <v>127</v>
      </c>
      <c r="E583" s="4" t="str">
        <f>VLOOKUP(A583,HOP!A:L,12,0)</f>
        <v>127.00</v>
      </c>
      <c r="F583" s="4" t="str">
        <f>VLOOKUP(A583,HOP!A:C,3,0)</f>
        <v>2073251</v>
      </c>
      <c r="G583" s="4">
        <f>D583-E583</f>
        <v>0</v>
      </c>
      <c r="H583" s="4" t="str">
        <f>$H$1&amp;F583</f>
        <v>，2073251</v>
      </c>
      <c r="I583" s="4" t="str">
        <f>VLOOKUP(A583,HOP!A:T,20,0)</f>
        <v>直连</v>
      </c>
    </row>
    <row r="584" s="4" customFormat="1" spans="1:9">
      <c r="A584" s="4">
        <v>14951276889</v>
      </c>
      <c r="B584" s="5">
        <v>44305</v>
      </c>
      <c r="C584" s="5">
        <v>44307</v>
      </c>
      <c r="D584" s="4">
        <v>780</v>
      </c>
      <c r="E584" s="4" t="str">
        <f>VLOOKUP(A584,HOP!A:L,12,0)</f>
        <v>780.00</v>
      </c>
      <c r="F584" s="4" t="str">
        <f>VLOOKUP(A584,HOP!A:C,3,0)</f>
        <v>2073447</v>
      </c>
      <c r="G584" s="4">
        <f>D584-E584</f>
        <v>0</v>
      </c>
      <c r="H584" s="4" t="str">
        <f>$H$1&amp;F584</f>
        <v>，2073447</v>
      </c>
      <c r="I584" s="4" t="str">
        <f>VLOOKUP(A584,HOP!A:T,20,0)</f>
        <v>直连</v>
      </c>
    </row>
    <row r="585" s="4" customFormat="1" spans="1:9">
      <c r="A585" s="4">
        <v>14954015342</v>
      </c>
      <c r="B585" s="5">
        <v>44306</v>
      </c>
      <c r="C585" s="5">
        <v>44307</v>
      </c>
      <c r="D585" s="4">
        <v>283</v>
      </c>
      <c r="E585" s="4" t="str">
        <f>VLOOKUP(A585,HOP!A:L,12,0)</f>
        <v>283.00</v>
      </c>
      <c r="F585" s="4" t="str">
        <f>VLOOKUP(A585,HOP!A:C,3,0)</f>
        <v>2073523</v>
      </c>
      <c r="G585" s="4">
        <f t="shared" ref="G585:G621" si="20">D585-E585</f>
        <v>0</v>
      </c>
      <c r="H585" s="4" t="str">
        <f t="shared" ref="H585:H621" si="21">$H$1&amp;F585</f>
        <v>，2073523</v>
      </c>
      <c r="I585" s="4" t="str">
        <f>VLOOKUP(A585,HOP!A:T,20,0)</f>
        <v>直连</v>
      </c>
    </row>
    <row r="586" s="4" customFormat="1" spans="1:9">
      <c r="A586" s="4">
        <v>14954700070</v>
      </c>
      <c r="B586" s="5">
        <v>44306</v>
      </c>
      <c r="C586" s="5">
        <v>44307</v>
      </c>
      <c r="D586" s="4">
        <v>229</v>
      </c>
      <c r="E586" s="4" t="str">
        <f>VLOOKUP(A586,HOP!A:L,12,0)</f>
        <v>229.00</v>
      </c>
      <c r="F586" s="4" t="str">
        <f>VLOOKUP(A586,HOP!A:C,3,0)</f>
        <v>2073619</v>
      </c>
      <c r="G586" s="4">
        <f t="shared" si="20"/>
        <v>0</v>
      </c>
      <c r="H586" s="4" t="str">
        <f t="shared" si="21"/>
        <v>，2073619</v>
      </c>
      <c r="I586" s="4" t="str">
        <f>VLOOKUP(A586,HOP!A:T,20,0)</f>
        <v>直连</v>
      </c>
    </row>
    <row r="587" s="4" customFormat="1" spans="1:9">
      <c r="A587" s="4">
        <v>14955896728</v>
      </c>
      <c r="B587" s="5">
        <v>44306</v>
      </c>
      <c r="C587" s="5">
        <v>44307</v>
      </c>
      <c r="D587" s="4">
        <v>109</v>
      </c>
      <c r="E587" s="4" t="str">
        <f>VLOOKUP(A587,HOP!A:L,12,0)</f>
        <v>109.00</v>
      </c>
      <c r="F587" s="4" t="str">
        <f>VLOOKUP(A587,HOP!A:C,3,0)</f>
        <v>2073895</v>
      </c>
      <c r="G587" s="4">
        <f t="shared" si="20"/>
        <v>0</v>
      </c>
      <c r="H587" s="4" t="str">
        <f t="shared" si="21"/>
        <v>，2073895</v>
      </c>
      <c r="I587" s="4" t="str">
        <f>VLOOKUP(A587,HOP!A:T,20,0)</f>
        <v>直连</v>
      </c>
    </row>
    <row r="588" s="4" customFormat="1" spans="1:9">
      <c r="A588" s="4">
        <v>14956315732</v>
      </c>
      <c r="B588" s="5">
        <v>44306</v>
      </c>
      <c r="C588" s="5">
        <v>44307</v>
      </c>
      <c r="D588" s="4">
        <v>404</v>
      </c>
      <c r="E588" s="4" t="str">
        <f>VLOOKUP(A588,HOP!A:L,12,0)</f>
        <v>404.00</v>
      </c>
      <c r="F588" s="4" t="str">
        <f>VLOOKUP(A588,HOP!A:C,3,0)</f>
        <v>2073986</v>
      </c>
      <c r="G588" s="4">
        <f t="shared" si="20"/>
        <v>0</v>
      </c>
      <c r="H588" s="4" t="str">
        <f t="shared" si="21"/>
        <v>，2073986</v>
      </c>
      <c r="I588" s="4" t="str">
        <f>VLOOKUP(A588,HOP!A:T,20,0)</f>
        <v>直连</v>
      </c>
    </row>
    <row r="589" s="4" customFormat="1" spans="1:10">
      <c r="A589" s="4">
        <v>14956627633</v>
      </c>
      <c r="B589" s="5">
        <v>44306</v>
      </c>
      <c r="C589" s="5">
        <v>44307</v>
      </c>
      <c r="D589" s="4">
        <v>496</v>
      </c>
      <c r="E589" s="4" t="str">
        <f>VLOOKUP(A589,HOP!A:L,12,0)</f>
        <v>0.00</v>
      </c>
      <c r="F589" s="4" t="str">
        <f>VLOOKUP(A589,HOP!A:C,3,0)</f>
        <v>2074079</v>
      </c>
      <c r="G589" s="4">
        <f t="shared" si="20"/>
        <v>496</v>
      </c>
      <c r="H589" s="4" t="str">
        <f t="shared" si="21"/>
        <v>，2074079</v>
      </c>
      <c r="I589" s="4" t="str">
        <f>VLOOKUP(A589,HOP!A:T,20,0)</f>
        <v>直连</v>
      </c>
      <c r="J589" s="4" t="s">
        <v>1276</v>
      </c>
    </row>
    <row r="590" s="4" customFormat="1" spans="1:9">
      <c r="A590" s="4">
        <v>14957548196</v>
      </c>
      <c r="B590" s="5">
        <v>44306</v>
      </c>
      <c r="C590" s="5">
        <v>44307</v>
      </c>
      <c r="D590" s="4">
        <v>103</v>
      </c>
      <c r="E590" s="4" t="str">
        <f>VLOOKUP(A590,HOP!A:L,12,0)</f>
        <v>103.00</v>
      </c>
      <c r="F590" s="4" t="str">
        <f>VLOOKUP(A590,HOP!A:C,3,0)</f>
        <v>2074286</v>
      </c>
      <c r="G590" s="4">
        <f t="shared" si="20"/>
        <v>0</v>
      </c>
      <c r="H590" s="4" t="str">
        <f t="shared" si="21"/>
        <v>，2074286</v>
      </c>
      <c r="I590" s="4" t="str">
        <f>VLOOKUP(A590,HOP!A:T,20,0)</f>
        <v>直连</v>
      </c>
    </row>
    <row r="591" s="4" customFormat="1" spans="1:9">
      <c r="A591" s="4">
        <v>14957976717</v>
      </c>
      <c r="B591" s="5">
        <v>44306</v>
      </c>
      <c r="C591" s="5">
        <v>44307</v>
      </c>
      <c r="D591" s="4">
        <v>195</v>
      </c>
      <c r="E591" s="4" t="str">
        <f>VLOOKUP(A591,HOP!A:L,12,0)</f>
        <v>195.00</v>
      </c>
      <c r="F591" s="4" t="str">
        <f>VLOOKUP(A591,HOP!A:C,3,0)</f>
        <v>2074374</v>
      </c>
      <c r="G591" s="4">
        <f t="shared" si="20"/>
        <v>0</v>
      </c>
      <c r="H591" s="4" t="str">
        <f t="shared" si="21"/>
        <v>，2074374</v>
      </c>
      <c r="I591" s="4" t="str">
        <f>VLOOKUP(A591,HOP!A:T,20,0)</f>
        <v>直连</v>
      </c>
    </row>
    <row r="592" s="4" customFormat="1" spans="1:9">
      <c r="A592" s="4">
        <v>14958037425</v>
      </c>
      <c r="B592" s="5">
        <v>44306</v>
      </c>
      <c r="C592" s="5">
        <v>44307</v>
      </c>
      <c r="D592" s="4">
        <v>246</v>
      </c>
      <c r="E592" s="4" t="str">
        <f>VLOOKUP(A592,HOP!A:L,12,0)</f>
        <v>246.00</v>
      </c>
      <c r="F592" s="4" t="str">
        <f>VLOOKUP(A592,HOP!A:C,3,0)</f>
        <v>2074385</v>
      </c>
      <c r="G592" s="4">
        <f t="shared" si="20"/>
        <v>0</v>
      </c>
      <c r="H592" s="4" t="str">
        <f t="shared" si="21"/>
        <v>，2074385</v>
      </c>
      <c r="I592" s="4" t="str">
        <f>VLOOKUP(A592,HOP!A:T,20,0)</f>
        <v>直连</v>
      </c>
    </row>
    <row r="593" s="4" customFormat="1" spans="1:9">
      <c r="A593" s="4">
        <v>14958113893</v>
      </c>
      <c r="B593" s="5">
        <v>44306</v>
      </c>
      <c r="C593" s="5">
        <v>44307</v>
      </c>
      <c r="D593" s="4">
        <v>169</v>
      </c>
      <c r="E593" s="4" t="str">
        <f>VLOOKUP(A593,HOP!A:L,12,0)</f>
        <v>169.00</v>
      </c>
      <c r="F593" s="4" t="str">
        <f>VLOOKUP(A593,HOP!A:C,3,0)</f>
        <v>2074400</v>
      </c>
      <c r="G593" s="4">
        <f t="shared" si="20"/>
        <v>0</v>
      </c>
      <c r="H593" s="4" t="str">
        <f t="shared" si="21"/>
        <v>，2074400</v>
      </c>
      <c r="I593" s="4" t="str">
        <f>VLOOKUP(A593,HOP!A:T,20,0)</f>
        <v>直连</v>
      </c>
    </row>
    <row r="594" s="4" customFormat="1" hidden="1" spans="1:9">
      <c r="A594" s="4">
        <v>14958402439</v>
      </c>
      <c r="B594" s="5">
        <v>44306</v>
      </c>
      <c r="C594" s="5">
        <v>44307</v>
      </c>
      <c r="D594" s="4">
        <v>0</v>
      </c>
      <c r="E594" s="4" t="str">
        <f>VLOOKUP(A594,HOP!A:L,12,0)</f>
        <v>0.00</v>
      </c>
      <c r="F594" s="4" t="str">
        <f>VLOOKUP(A594,HOP!A:C,3,0)</f>
        <v>2074450</v>
      </c>
      <c r="G594" s="4">
        <f t="shared" si="20"/>
        <v>0</v>
      </c>
      <c r="H594" s="4" t="str">
        <f t="shared" si="21"/>
        <v>，2074450</v>
      </c>
      <c r="I594" s="4" t="str">
        <f>VLOOKUP(A594,HOP!A:T,20,0)</f>
        <v>直连</v>
      </c>
    </row>
    <row r="595" s="4" customFormat="1" spans="1:9">
      <c r="A595" s="4">
        <v>14958423992</v>
      </c>
      <c r="B595" s="5">
        <v>44306</v>
      </c>
      <c r="C595" s="5">
        <v>44307</v>
      </c>
      <c r="D595" s="4">
        <v>373</v>
      </c>
      <c r="E595" s="4" t="str">
        <f>VLOOKUP(A595,HOP!A:L,12,0)</f>
        <v>373.00</v>
      </c>
      <c r="F595" s="4" t="str">
        <f>VLOOKUP(A595,HOP!A:C,3,0)</f>
        <v>2074454</v>
      </c>
      <c r="G595" s="4">
        <f t="shared" si="20"/>
        <v>0</v>
      </c>
      <c r="H595" s="4" t="str">
        <f t="shared" si="21"/>
        <v>，2074454</v>
      </c>
      <c r="I595" s="4" t="str">
        <f>VLOOKUP(A595,HOP!A:T,20,0)</f>
        <v>直连</v>
      </c>
    </row>
    <row r="596" s="4" customFormat="1" spans="1:9">
      <c r="A596" s="4">
        <v>14958733700</v>
      </c>
      <c r="B596" s="5">
        <v>44306</v>
      </c>
      <c r="C596" s="5">
        <v>44307</v>
      </c>
      <c r="D596" s="4">
        <v>207</v>
      </c>
      <c r="E596" s="4" t="str">
        <f>VLOOKUP(A596,HOP!A:L,12,0)</f>
        <v>207.00</v>
      </c>
      <c r="F596" s="4" t="str">
        <f>VLOOKUP(A596,HOP!A:C,3,0)</f>
        <v>2074523</v>
      </c>
      <c r="G596" s="4">
        <f t="shared" si="20"/>
        <v>0</v>
      </c>
      <c r="H596" s="4" t="str">
        <f t="shared" si="21"/>
        <v>，2074523</v>
      </c>
      <c r="I596" s="4" t="str">
        <f>VLOOKUP(A596,HOP!A:T,20,0)</f>
        <v>直连</v>
      </c>
    </row>
    <row r="597" s="4" customFormat="1" spans="1:9">
      <c r="A597" s="4">
        <v>14958712765</v>
      </c>
      <c r="B597" s="5">
        <v>44306</v>
      </c>
      <c r="C597" s="5">
        <v>44307</v>
      </c>
      <c r="D597" s="4">
        <v>245</v>
      </c>
      <c r="E597" s="4" t="str">
        <f>VLOOKUP(A597,HOP!A:L,12,0)</f>
        <v>245.00</v>
      </c>
      <c r="F597" s="4" t="str">
        <f>VLOOKUP(A597,HOP!A:C,3,0)</f>
        <v>2074512</v>
      </c>
      <c r="G597" s="4">
        <f t="shared" si="20"/>
        <v>0</v>
      </c>
      <c r="H597" s="4" t="str">
        <f t="shared" si="21"/>
        <v>，2074512</v>
      </c>
      <c r="I597" s="4" t="str">
        <f>VLOOKUP(A597,HOP!A:T,20,0)</f>
        <v>直连</v>
      </c>
    </row>
    <row r="598" s="4" customFormat="1" spans="1:9">
      <c r="A598" s="4">
        <v>14958882282</v>
      </c>
      <c r="B598" s="5">
        <v>44306</v>
      </c>
      <c r="C598" s="5">
        <v>44307</v>
      </c>
      <c r="D598" s="4">
        <v>234</v>
      </c>
      <c r="E598" s="4" t="str">
        <f>VLOOKUP(A598,HOP!A:L,12,0)</f>
        <v>234.00</v>
      </c>
      <c r="F598" s="4" t="str">
        <f>VLOOKUP(A598,HOP!A:C,3,0)</f>
        <v>2074565</v>
      </c>
      <c r="G598" s="4">
        <f t="shared" si="20"/>
        <v>0</v>
      </c>
      <c r="H598" s="4" t="str">
        <f t="shared" si="21"/>
        <v>，2074565</v>
      </c>
      <c r="I598" s="4" t="str">
        <f>VLOOKUP(A598,HOP!A:T,20,0)</f>
        <v>直连</v>
      </c>
    </row>
    <row r="599" s="4" customFormat="1" spans="1:9">
      <c r="A599" s="4">
        <v>14961720368</v>
      </c>
      <c r="B599" s="5">
        <v>44306</v>
      </c>
      <c r="C599" s="5">
        <v>44307</v>
      </c>
      <c r="D599" s="4">
        <v>270</v>
      </c>
      <c r="E599" s="4" t="str">
        <f>VLOOKUP(A599,HOP!A:L,12,0)</f>
        <v>270.00</v>
      </c>
      <c r="F599" s="4" t="str">
        <f>VLOOKUP(A599,HOP!A:C,3,0)</f>
        <v>2074645</v>
      </c>
      <c r="G599" s="4">
        <f t="shared" si="20"/>
        <v>0</v>
      </c>
      <c r="H599" s="4" t="str">
        <f t="shared" si="21"/>
        <v>，2074645</v>
      </c>
      <c r="I599" s="4" t="str">
        <f>VLOOKUP(A599,HOP!A:T,20,0)</f>
        <v>直连</v>
      </c>
    </row>
    <row r="600" s="4" customFormat="1" spans="1:9">
      <c r="A600" s="4">
        <v>14961787699</v>
      </c>
      <c r="B600" s="5">
        <v>44306</v>
      </c>
      <c r="C600" s="5">
        <v>44307</v>
      </c>
      <c r="D600" s="4">
        <v>119</v>
      </c>
      <c r="E600" s="4" t="str">
        <f>VLOOKUP(A600,HOP!A:L,12,0)</f>
        <v>119.00</v>
      </c>
      <c r="F600" s="4" t="str">
        <f>VLOOKUP(A600,HOP!A:C,3,0)</f>
        <v>2074653</v>
      </c>
      <c r="G600" s="4">
        <f t="shared" si="20"/>
        <v>0</v>
      </c>
      <c r="H600" s="4" t="str">
        <f t="shared" si="21"/>
        <v>，2074653</v>
      </c>
      <c r="I600" s="4" t="str">
        <f>VLOOKUP(A600,HOP!A:T,20,0)</f>
        <v>直连</v>
      </c>
    </row>
    <row r="601" s="4" customFormat="1" spans="1:9">
      <c r="A601" s="4">
        <v>14961853528</v>
      </c>
      <c r="B601" s="5">
        <v>44306</v>
      </c>
      <c r="C601" s="5">
        <v>44307</v>
      </c>
      <c r="D601" s="4">
        <v>104</v>
      </c>
      <c r="E601" s="4" t="str">
        <f>VLOOKUP(A601,HOP!A:L,12,0)</f>
        <v>104.00</v>
      </c>
      <c r="F601" s="4" t="str">
        <f>VLOOKUP(A601,HOP!A:C,3,0)</f>
        <v>2074659</v>
      </c>
      <c r="G601" s="4">
        <f t="shared" si="20"/>
        <v>0</v>
      </c>
      <c r="H601" s="4" t="str">
        <f t="shared" si="21"/>
        <v>，2074659</v>
      </c>
      <c r="I601" s="4" t="str">
        <f>VLOOKUP(A601,HOP!A:T,20,0)</f>
        <v>直连</v>
      </c>
    </row>
    <row r="602" s="4" customFormat="1" spans="1:9">
      <c r="A602" s="4">
        <v>14961964307</v>
      </c>
      <c r="B602" s="5">
        <v>44306</v>
      </c>
      <c r="C602" s="5">
        <v>44307</v>
      </c>
      <c r="D602" s="4">
        <v>175</v>
      </c>
      <c r="E602" s="4" t="str">
        <f>VLOOKUP(A602,HOP!A:L,12,0)</f>
        <v>175.00</v>
      </c>
      <c r="F602" s="4" t="str">
        <f>VLOOKUP(A602,HOP!A:C,3,0)</f>
        <v>2074669</v>
      </c>
      <c r="G602" s="4">
        <f t="shared" si="20"/>
        <v>0</v>
      </c>
      <c r="H602" s="4" t="str">
        <f t="shared" si="21"/>
        <v>，2074669</v>
      </c>
      <c r="I602" s="4" t="str">
        <f>VLOOKUP(A602,HOP!A:T,20,0)</f>
        <v>直连</v>
      </c>
    </row>
    <row r="603" s="4" customFormat="1" hidden="1" spans="1:9">
      <c r="A603" s="4">
        <v>14962617894</v>
      </c>
      <c r="B603" s="5">
        <v>44306</v>
      </c>
      <c r="C603" s="5">
        <v>44307</v>
      </c>
      <c r="D603" s="4">
        <v>0</v>
      </c>
      <c r="E603" s="4" t="e">
        <f>VLOOKUP(A603,HOP!A:L,12,0)</f>
        <v>#N/A</v>
      </c>
      <c r="F603" s="4">
        <v>2074785</v>
      </c>
      <c r="G603" s="4" t="e">
        <f t="shared" si="20"/>
        <v>#N/A</v>
      </c>
      <c r="H603" s="4" t="str">
        <f t="shared" si="21"/>
        <v>，2074785</v>
      </c>
      <c r="I603" s="4" t="e">
        <f>VLOOKUP(A603,HOP!A:T,20,0)</f>
        <v>#N/A</v>
      </c>
    </row>
    <row r="604" s="4" customFormat="1" spans="1:9">
      <c r="A604" s="4">
        <v>14962715102</v>
      </c>
      <c r="B604" s="5">
        <v>44306</v>
      </c>
      <c r="C604" s="5">
        <v>44307</v>
      </c>
      <c r="D604" s="4">
        <v>208</v>
      </c>
      <c r="E604" s="4" t="str">
        <f>VLOOKUP(A604,HOP!A:L,12,0)</f>
        <v>208.00</v>
      </c>
      <c r="F604" s="4" t="str">
        <f>VLOOKUP(A604,HOP!A:C,3,0)</f>
        <v>2074800</v>
      </c>
      <c r="G604" s="4">
        <f t="shared" si="20"/>
        <v>0</v>
      </c>
      <c r="H604" s="4" t="str">
        <f t="shared" si="21"/>
        <v>，2074800</v>
      </c>
      <c r="I604" s="4" t="str">
        <f>VLOOKUP(A604,HOP!A:T,20,0)</f>
        <v>直连</v>
      </c>
    </row>
    <row r="605" s="4" customFormat="1" spans="1:9">
      <c r="A605" s="4">
        <v>14962769117</v>
      </c>
      <c r="B605" s="5">
        <v>44306</v>
      </c>
      <c r="C605" s="5">
        <v>44307</v>
      </c>
      <c r="D605" s="4">
        <v>213</v>
      </c>
      <c r="E605" s="4" t="str">
        <f>VLOOKUP(A605,HOP!A:L,12,0)</f>
        <v>213.00</v>
      </c>
      <c r="F605" s="4" t="str">
        <f>VLOOKUP(A605,HOP!A:C,3,0)</f>
        <v>2074808</v>
      </c>
      <c r="G605" s="4">
        <f t="shared" si="20"/>
        <v>0</v>
      </c>
      <c r="H605" s="4" t="str">
        <f t="shared" si="21"/>
        <v>，2074808</v>
      </c>
      <c r="I605" s="4" t="str">
        <f>VLOOKUP(A605,HOP!A:T,20,0)</f>
        <v>直连</v>
      </c>
    </row>
    <row r="606" s="4" customFormat="1" spans="1:9">
      <c r="A606" s="4">
        <v>14962778554</v>
      </c>
      <c r="B606" s="5">
        <v>44306</v>
      </c>
      <c r="C606" s="5">
        <v>44307</v>
      </c>
      <c r="D606" s="4">
        <v>599</v>
      </c>
      <c r="E606" s="4" t="str">
        <f>VLOOKUP(A606,HOP!A:L,12,0)</f>
        <v>599.00</v>
      </c>
      <c r="F606" s="4" t="str">
        <f>VLOOKUP(A606,HOP!A:C,3,0)</f>
        <v>2074811</v>
      </c>
      <c r="G606" s="4">
        <f t="shared" si="20"/>
        <v>0</v>
      </c>
      <c r="H606" s="4" t="str">
        <f t="shared" si="21"/>
        <v>，2074811</v>
      </c>
      <c r="I606" s="4" t="str">
        <f>VLOOKUP(A606,HOP!A:T,20,0)</f>
        <v>直连</v>
      </c>
    </row>
    <row r="607" s="4" customFormat="1" spans="1:9">
      <c r="A607" s="4">
        <v>14962785963</v>
      </c>
      <c r="B607" s="5">
        <v>44306</v>
      </c>
      <c r="C607" s="5">
        <v>44307</v>
      </c>
      <c r="D607" s="4">
        <v>157</v>
      </c>
      <c r="E607" s="4" t="str">
        <f>VLOOKUP(A607,HOP!A:L,12,0)</f>
        <v>157.00</v>
      </c>
      <c r="F607" s="4" t="str">
        <f>VLOOKUP(A607,HOP!A:C,3,0)</f>
        <v>2074814</v>
      </c>
      <c r="G607" s="4">
        <f t="shared" si="20"/>
        <v>0</v>
      </c>
      <c r="H607" s="4" t="str">
        <f t="shared" si="21"/>
        <v>，2074814</v>
      </c>
      <c r="I607" s="4" t="str">
        <f>VLOOKUP(A607,HOP!A:T,20,0)</f>
        <v>直连</v>
      </c>
    </row>
    <row r="608" s="4" customFormat="1" spans="1:9">
      <c r="A608" s="4">
        <v>14963163430</v>
      </c>
      <c r="B608" s="5">
        <v>44306</v>
      </c>
      <c r="C608" s="5">
        <v>44307</v>
      </c>
      <c r="D608" s="4">
        <v>447</v>
      </c>
      <c r="E608" s="4" t="str">
        <f>VLOOKUP(A608,HOP!A:L,12,0)</f>
        <v>447.00</v>
      </c>
      <c r="F608" s="4" t="str">
        <f>VLOOKUP(A608,HOP!A:C,3,0)</f>
        <v>2074900</v>
      </c>
      <c r="G608" s="4">
        <f>D608-E608</f>
        <v>0</v>
      </c>
      <c r="H608" s="4" t="str">
        <f>$H$1&amp;F608</f>
        <v>，2074900</v>
      </c>
      <c r="I608" s="4" t="str">
        <f>VLOOKUP(A608,HOP!A:T,20,0)</f>
        <v>直连</v>
      </c>
    </row>
    <row r="609" s="4" customFormat="1" spans="1:9">
      <c r="A609" s="4">
        <v>14963207595</v>
      </c>
      <c r="B609" s="5">
        <v>44306</v>
      </c>
      <c r="C609" s="5">
        <v>44307</v>
      </c>
      <c r="D609" s="4">
        <v>207</v>
      </c>
      <c r="E609" s="4" t="str">
        <f>VLOOKUP(A609,HOP!A:L,12,0)</f>
        <v>207.00</v>
      </c>
      <c r="F609" s="4" t="str">
        <f>VLOOKUP(A609,HOP!A:C,3,0)</f>
        <v>2074927</v>
      </c>
      <c r="G609" s="4">
        <f>D609-E609</f>
        <v>0</v>
      </c>
      <c r="H609" s="4" t="str">
        <f>$H$1&amp;F609</f>
        <v>，2074927</v>
      </c>
      <c r="I609" s="4" t="str">
        <f>VLOOKUP(A609,HOP!A:T,20,0)</f>
        <v>直连</v>
      </c>
    </row>
    <row r="610" s="4" customFormat="1" spans="1:9">
      <c r="A610" s="4">
        <v>14963371371</v>
      </c>
      <c r="B610" s="5">
        <v>44306</v>
      </c>
      <c r="C610" s="5">
        <v>44307</v>
      </c>
      <c r="D610" s="4">
        <v>177</v>
      </c>
      <c r="E610" s="4" t="str">
        <f>VLOOKUP(A610,HOP!A:L,12,0)</f>
        <v>177.00</v>
      </c>
      <c r="F610" s="4" t="str">
        <f>VLOOKUP(A610,HOP!A:C,3,0)</f>
        <v>2074946</v>
      </c>
      <c r="G610" s="4">
        <f>D610-E610</f>
        <v>0</v>
      </c>
      <c r="H610" s="4" t="str">
        <f>$H$1&amp;F610</f>
        <v>，2074946</v>
      </c>
      <c r="I610" s="4" t="str">
        <f>VLOOKUP(A610,HOP!A:T,20,0)</f>
        <v>直连</v>
      </c>
    </row>
    <row r="611" s="4" customFormat="1" spans="1:9">
      <c r="A611" s="4">
        <v>14963782836</v>
      </c>
      <c r="B611" s="5">
        <v>44306</v>
      </c>
      <c r="C611" s="5">
        <v>44307</v>
      </c>
      <c r="D611" s="4">
        <v>125</v>
      </c>
      <c r="E611" s="4" t="str">
        <f>VLOOKUP(A611,HOP!A:L,12,0)</f>
        <v>125.00</v>
      </c>
      <c r="F611" s="4" t="str">
        <f>VLOOKUP(A611,HOP!A:C,3,0)</f>
        <v>2075031</v>
      </c>
      <c r="G611" s="4">
        <f>D611-E611</f>
        <v>0</v>
      </c>
      <c r="H611" s="4" t="str">
        <f>$H$1&amp;F611</f>
        <v>，2075031</v>
      </c>
      <c r="I611" s="4" t="str">
        <f>VLOOKUP(A611,HOP!A:T,20,0)</f>
        <v>直连</v>
      </c>
    </row>
    <row r="612" s="4" customFormat="1" spans="1:9">
      <c r="A612" s="4">
        <v>14963978668</v>
      </c>
      <c r="B612" s="5">
        <v>44306</v>
      </c>
      <c r="C612" s="5">
        <v>44307</v>
      </c>
      <c r="D612" s="4">
        <v>214</v>
      </c>
      <c r="E612" s="4" t="str">
        <f>VLOOKUP(A612,HOP!A:L,12,0)</f>
        <v>214.00</v>
      </c>
      <c r="F612" s="4" t="str">
        <f>VLOOKUP(A612,HOP!A:C,3,0)</f>
        <v>2075053</v>
      </c>
      <c r="G612" s="4">
        <f>D612-E612</f>
        <v>0</v>
      </c>
      <c r="H612" s="4" t="str">
        <f>$H$1&amp;F612</f>
        <v>，2075053</v>
      </c>
      <c r="I612" s="4" t="str">
        <f>VLOOKUP(A612,HOP!A:T,20,0)</f>
        <v>直连</v>
      </c>
    </row>
    <row r="613" s="4" customFormat="1" spans="1:9">
      <c r="A613" s="4">
        <v>14964001577</v>
      </c>
      <c r="B613" s="5">
        <v>44306</v>
      </c>
      <c r="C613" s="5">
        <v>44307</v>
      </c>
      <c r="D613" s="4">
        <v>214</v>
      </c>
      <c r="E613" s="4" t="str">
        <f>VLOOKUP(A613,HOP!A:L,12,0)</f>
        <v>214.00</v>
      </c>
      <c r="F613" s="4" t="str">
        <f>VLOOKUP(A613,HOP!A:C,3,0)</f>
        <v>2075058</v>
      </c>
      <c r="G613" s="4">
        <f>D613-E613</f>
        <v>0</v>
      </c>
      <c r="H613" s="4" t="str">
        <f>$H$1&amp;F613</f>
        <v>，2075058</v>
      </c>
      <c r="I613" s="4" t="str">
        <f>VLOOKUP(A613,HOP!A:T,20,0)</f>
        <v>直连</v>
      </c>
    </row>
    <row r="614" s="4" customFormat="1" hidden="1" spans="1:9">
      <c r="A614" s="4">
        <v>14964060347</v>
      </c>
      <c r="B614" s="5">
        <v>44306</v>
      </c>
      <c r="C614" s="5">
        <v>44307</v>
      </c>
      <c r="D614" s="4">
        <v>0</v>
      </c>
      <c r="E614" s="4" t="str">
        <f>VLOOKUP(A614,HOP!A:L,12,0)</f>
        <v>0.00</v>
      </c>
      <c r="F614" s="4" t="str">
        <f>VLOOKUP(A614,HOP!A:C,3,0)</f>
        <v>2075072</v>
      </c>
      <c r="G614" s="4">
        <f>D614-E614</f>
        <v>0</v>
      </c>
      <c r="H614" s="4" t="str">
        <f>$H$1&amp;F614</f>
        <v>，2075072</v>
      </c>
      <c r="I614" s="4" t="str">
        <f>VLOOKUP(A614,HOP!A:T,20,0)</f>
        <v>直连</v>
      </c>
    </row>
    <row r="615" s="4" customFormat="1" spans="1:9">
      <c r="A615" s="4">
        <v>14964208682</v>
      </c>
      <c r="B615" s="5">
        <v>44306</v>
      </c>
      <c r="C615" s="5">
        <v>44307</v>
      </c>
      <c r="D615" s="4">
        <v>129</v>
      </c>
      <c r="E615" s="4" t="str">
        <f>VLOOKUP(A615,HOP!A:L,12,0)</f>
        <v>129.00</v>
      </c>
      <c r="F615" s="4" t="str">
        <f>VLOOKUP(A615,HOP!A:C,3,0)</f>
        <v>2075099</v>
      </c>
      <c r="G615" s="4">
        <f>D615-E615</f>
        <v>0</v>
      </c>
      <c r="H615" s="4" t="str">
        <f>$H$1&amp;F615</f>
        <v>，2075099</v>
      </c>
      <c r="I615" s="4" t="str">
        <f>VLOOKUP(A615,HOP!A:T,20,0)</f>
        <v>直连</v>
      </c>
    </row>
    <row r="616" s="4" customFormat="1" spans="1:9">
      <c r="A616" s="4">
        <v>14964363966</v>
      </c>
      <c r="B616" s="5">
        <v>44306</v>
      </c>
      <c r="C616" s="5">
        <v>44307</v>
      </c>
      <c r="D616" s="4">
        <v>132</v>
      </c>
      <c r="E616" s="4" t="str">
        <f>VLOOKUP(A616,HOP!A:L,12,0)</f>
        <v>132.00</v>
      </c>
      <c r="F616" s="4" t="str">
        <f>VLOOKUP(A616,HOP!A:C,3,0)</f>
        <v>2075136</v>
      </c>
      <c r="G616" s="4">
        <f>D616-E616</f>
        <v>0</v>
      </c>
      <c r="H616" s="4" t="str">
        <f>$H$1&amp;F616</f>
        <v>，2075136</v>
      </c>
      <c r="I616" s="4" t="str">
        <f>VLOOKUP(A616,HOP!A:T,20,0)</f>
        <v>直连</v>
      </c>
    </row>
    <row r="617" s="4" customFormat="1" spans="1:9">
      <c r="A617" s="4">
        <v>14964520352</v>
      </c>
      <c r="B617" s="5">
        <v>44306</v>
      </c>
      <c r="C617" s="5">
        <v>44307</v>
      </c>
      <c r="D617" s="4">
        <v>180</v>
      </c>
      <c r="E617" s="4" t="str">
        <f>VLOOKUP(A617,HOP!A:L,12,0)</f>
        <v>180.00</v>
      </c>
      <c r="F617" s="4" t="str">
        <f>VLOOKUP(A617,HOP!A:C,3,0)</f>
        <v>2075167</v>
      </c>
      <c r="G617" s="4">
        <f>D617-E617</f>
        <v>0</v>
      </c>
      <c r="H617" s="4" t="str">
        <f>$H$1&amp;F617</f>
        <v>，2075167</v>
      </c>
      <c r="I617" s="4" t="str">
        <f>VLOOKUP(A617,HOP!A:T,20,0)</f>
        <v>直连</v>
      </c>
    </row>
    <row r="618" s="4" customFormat="1" spans="1:9">
      <c r="A618" s="4">
        <v>14964558153</v>
      </c>
      <c r="B618" s="5">
        <v>44306</v>
      </c>
      <c r="C618" s="5">
        <v>44307</v>
      </c>
      <c r="D618" s="4">
        <v>247</v>
      </c>
      <c r="E618" s="4" t="str">
        <f>VLOOKUP(A618,HOP!A:L,12,0)</f>
        <v>247.00</v>
      </c>
      <c r="F618" s="4" t="str">
        <f>VLOOKUP(A618,HOP!A:C,3,0)</f>
        <v>2075176</v>
      </c>
      <c r="G618" s="4">
        <f>D618-E618</f>
        <v>0</v>
      </c>
      <c r="H618" s="4" t="str">
        <f>$H$1&amp;F618</f>
        <v>，2075176</v>
      </c>
      <c r="I618" s="4" t="str">
        <f>VLOOKUP(A618,HOP!A:T,20,0)</f>
        <v>直连</v>
      </c>
    </row>
    <row r="619" s="4" customFormat="1" spans="1:9">
      <c r="A619" s="4">
        <v>14964817646</v>
      </c>
      <c r="B619" s="5">
        <v>44306</v>
      </c>
      <c r="C619" s="5">
        <v>44307</v>
      </c>
      <c r="D619" s="4">
        <v>217</v>
      </c>
      <c r="E619" s="4" t="str">
        <f>VLOOKUP(A619,HOP!A:L,12,0)</f>
        <v>217.00</v>
      </c>
      <c r="F619" s="4" t="str">
        <f>VLOOKUP(A619,HOP!A:C,3,0)</f>
        <v>2075239</v>
      </c>
      <c r="G619" s="4">
        <f>D619-E619</f>
        <v>0</v>
      </c>
      <c r="H619" s="4" t="str">
        <f>$H$1&amp;F619</f>
        <v>，2075239</v>
      </c>
      <c r="I619" s="4" t="str">
        <f>VLOOKUP(A619,HOP!A:T,20,0)</f>
        <v>直连</v>
      </c>
    </row>
    <row r="620" s="4" customFormat="1" spans="1:9">
      <c r="A620" s="4">
        <v>14965167819</v>
      </c>
      <c r="B620" s="5">
        <v>44306</v>
      </c>
      <c r="C620" s="5">
        <v>44307</v>
      </c>
      <c r="D620" s="4">
        <v>339</v>
      </c>
      <c r="E620" s="4" t="str">
        <f>VLOOKUP(A620,HOP!A:L,12,0)</f>
        <v>339.00</v>
      </c>
      <c r="F620" s="4" t="str">
        <f>VLOOKUP(A620,HOP!A:C,3,0)</f>
        <v>2075336</v>
      </c>
      <c r="G620" s="4">
        <f>D620-E620</f>
        <v>0</v>
      </c>
      <c r="H620" s="4" t="str">
        <f>$H$1&amp;F620</f>
        <v>，2075336</v>
      </c>
      <c r="I620" s="4" t="str">
        <f>VLOOKUP(A620,HOP!A:T,20,0)</f>
        <v>直连</v>
      </c>
    </row>
    <row r="621" s="4" customFormat="1" spans="1:9">
      <c r="A621" s="4">
        <v>14965247826</v>
      </c>
      <c r="B621" s="5">
        <v>44306</v>
      </c>
      <c r="C621" s="5">
        <v>44307</v>
      </c>
      <c r="D621" s="4">
        <v>208</v>
      </c>
      <c r="E621" s="4" t="str">
        <f>VLOOKUP(A621,HOP!A:L,12,0)</f>
        <v>208.00</v>
      </c>
      <c r="F621" s="4" t="str">
        <f>VLOOKUP(A621,HOP!A:C,3,0)</f>
        <v>2075363</v>
      </c>
      <c r="G621" s="4">
        <f>D621-E621</f>
        <v>0</v>
      </c>
      <c r="H621" s="4" t="str">
        <f>$H$1&amp;F621</f>
        <v>，2075363</v>
      </c>
      <c r="I621" s="4" t="str">
        <f>VLOOKUP(A621,HOP!A:T,20,0)</f>
        <v>直连</v>
      </c>
    </row>
    <row r="622" s="4" customFormat="1" spans="1:9">
      <c r="A622" s="4">
        <v>14965400527</v>
      </c>
      <c r="B622" s="5">
        <v>44306</v>
      </c>
      <c r="C622" s="5">
        <v>44307</v>
      </c>
      <c r="D622" s="4">
        <v>210</v>
      </c>
      <c r="E622" s="4" t="str">
        <f>VLOOKUP(A622,HOP!A:L,12,0)</f>
        <v>210.00</v>
      </c>
      <c r="F622" s="4" t="str">
        <f>VLOOKUP(A622,HOP!A:C,3,0)</f>
        <v>2075401</v>
      </c>
      <c r="G622" s="4">
        <f>D622-E622</f>
        <v>0</v>
      </c>
      <c r="H622" s="4" t="str">
        <f>$H$1&amp;F622</f>
        <v>，2075401</v>
      </c>
      <c r="I622" s="4" t="str">
        <f>VLOOKUP(A622,HOP!A:T,20,0)</f>
        <v>直连</v>
      </c>
    </row>
    <row r="623" s="4" customFormat="1" spans="1:9">
      <c r="A623" s="4">
        <v>14965548854</v>
      </c>
      <c r="B623" s="5">
        <v>44306</v>
      </c>
      <c r="C623" s="5">
        <v>44307</v>
      </c>
      <c r="D623" s="4">
        <v>227</v>
      </c>
      <c r="E623" s="4" t="str">
        <f>VLOOKUP(A623,HOP!A:L,12,0)</f>
        <v>227.00</v>
      </c>
      <c r="F623" s="4" t="str">
        <f>VLOOKUP(A623,HOP!A:C,3,0)</f>
        <v>2075440</v>
      </c>
      <c r="G623" s="4">
        <f>D623-E623</f>
        <v>0</v>
      </c>
      <c r="H623" s="4" t="str">
        <f>$H$1&amp;F623</f>
        <v>，2075440</v>
      </c>
      <c r="I623" s="4" t="str">
        <f>VLOOKUP(A623,HOP!A:T,20,0)</f>
        <v>直连</v>
      </c>
    </row>
    <row r="624" s="4" customFormat="1" spans="1:9">
      <c r="A624" s="4">
        <v>14965627390</v>
      </c>
      <c r="B624" s="5">
        <v>44306</v>
      </c>
      <c r="C624" s="5">
        <v>44307</v>
      </c>
      <c r="D624" s="4">
        <v>437</v>
      </c>
      <c r="E624" s="4" t="str">
        <f>VLOOKUP(A624,HOP!A:L,12,0)</f>
        <v>437.00</v>
      </c>
      <c r="F624" s="4" t="str">
        <f>VLOOKUP(A624,HOP!A:C,3,0)</f>
        <v>2075471</v>
      </c>
      <c r="G624" s="4">
        <f>D624-E624</f>
        <v>0</v>
      </c>
      <c r="H624" s="4" t="str">
        <f>$H$1&amp;F624</f>
        <v>，2075471</v>
      </c>
      <c r="I624" s="4" t="str">
        <f>VLOOKUP(A624,HOP!A:T,20,0)</f>
        <v>直连</v>
      </c>
    </row>
    <row r="625" s="4" customFormat="1" spans="1:9">
      <c r="A625" s="4">
        <v>14322054280</v>
      </c>
      <c r="B625" s="5">
        <v>44217</v>
      </c>
      <c r="C625" s="5">
        <v>44218</v>
      </c>
      <c r="D625" s="4">
        <v>134</v>
      </c>
      <c r="E625" s="4">
        <v>134</v>
      </c>
      <c r="F625" s="4">
        <v>1958361</v>
      </c>
      <c r="G625" s="4">
        <f>D625-E625</f>
        <v>0</v>
      </c>
      <c r="H625" s="4" t="str">
        <f>$H$1&amp;F625</f>
        <v>，1958361</v>
      </c>
      <c r="I625" s="4" t="e">
        <f>VLOOKUP(A625,HOP!A:T,20,0)</f>
        <v>#N/A</v>
      </c>
    </row>
    <row r="627" spans="4:4">
      <c r="D627" s="4">
        <f>SUM(D2:D626)</f>
        <v>196176</v>
      </c>
    </row>
    <row r="629" spans="1:10">
      <c r="A629" s="4" t="s">
        <v>1277</v>
      </c>
      <c r="J629" s="4">
        <v>195566</v>
      </c>
    </row>
    <row r="630" spans="1:1">
      <c r="A630" s="4" t="s">
        <v>1278</v>
      </c>
    </row>
    <row r="631" spans="1:1">
      <c r="A631" s="4" t="s">
        <v>1279</v>
      </c>
    </row>
    <row r="632" spans="1:1">
      <c r="A632" s="4" t="s">
        <v>1280</v>
      </c>
    </row>
    <row r="633" spans="1:1">
      <c r="A633" s="4" t="s">
        <v>1281</v>
      </c>
    </row>
    <row r="634" spans="2:2">
      <c r="B634" s="6"/>
    </row>
  </sheetData>
  <autoFilter ref="A1:XFD633">
    <filterColumn colId="3">
      <filters blank="1">
        <filter val="501"/>
        <filter val="102"/>
        <filter val="103"/>
        <filter val="104"/>
        <filter val="105"/>
        <filter val="1506"/>
        <filter val="109"/>
        <filter val="1109"/>
        <filter val="110"/>
        <filter val="512"/>
        <filter val="113"/>
        <filter val="114"/>
        <filter val="516"/>
        <filter val="117"/>
        <filter val="118"/>
        <filter val="119"/>
        <filter val="120"/>
        <filter val="521"/>
        <filter val="1521"/>
        <filter val="122"/>
        <filter val="922"/>
        <filter val="123"/>
        <filter val="124"/>
        <filter val="125"/>
        <filter val="127"/>
        <filter val="528"/>
        <filter val="129"/>
        <filter val="131"/>
        <filter val="531"/>
        <filter val="132"/>
        <filter val="133"/>
        <filter val="134"/>
        <filter val="135"/>
        <filter val="1135"/>
        <filter val="2135"/>
        <filter val="137"/>
        <filter val="138"/>
        <filter val="538"/>
        <filter val="140"/>
        <filter val="540"/>
        <filter val="142"/>
        <filter val="543"/>
        <filter val="943"/>
        <filter val="144"/>
        <filter val="145"/>
        <filter val="148"/>
        <filter val="149"/>
        <filter val="549"/>
        <filter val="550"/>
        <filter val="950"/>
        <filter val="151"/>
        <filter val="152"/>
        <filter val="153"/>
        <filter val="154"/>
        <filter val="157"/>
        <filter val="160"/>
        <filter val="561"/>
        <filter val="1561"/>
        <filter val="562"/>
        <filter val="163"/>
        <filter val="164"/>
        <filter val="165"/>
        <filter val="167"/>
        <filter val="568"/>
        <filter val="169"/>
        <filter val="171"/>
        <filter val="571"/>
        <filter val="172"/>
        <filter val="173"/>
        <filter val="573"/>
        <filter val="174"/>
        <filter val="175"/>
        <filter val="196176"/>
        <filter val="177"/>
        <filter val="178"/>
        <filter val="179"/>
        <filter val="180"/>
        <filter val="181"/>
        <filter val="981"/>
        <filter val="183"/>
        <filter val="184"/>
        <filter val="186"/>
        <filter val="187"/>
        <filter val="1188"/>
        <filter val="193"/>
        <filter val="194"/>
        <filter val="195"/>
        <filter val="595"/>
        <filter val="196"/>
        <filter val="996"/>
        <filter val="197"/>
        <filter val="198"/>
        <filter val="199"/>
        <filter val="599"/>
        <filter val="200"/>
        <filter val="600"/>
        <filter val="201"/>
        <filter val="203"/>
        <filter val="604"/>
        <filter val="205"/>
        <filter val="207"/>
        <filter val="208"/>
        <filter val="1608"/>
        <filter val="609"/>
        <filter val="210"/>
        <filter val="610"/>
        <filter val="611"/>
        <filter val="612"/>
        <filter val="213"/>
        <filter val="214"/>
        <filter val="614"/>
        <filter val="615"/>
        <filter val="216"/>
        <filter val="1216"/>
        <filter val="217"/>
        <filter val="617"/>
        <filter val="220"/>
        <filter val="1220"/>
        <filter val="221"/>
        <filter val="621"/>
        <filter val="222"/>
        <filter val="223"/>
        <filter val="224"/>
        <filter val="225"/>
        <filter val="226"/>
        <filter val="626"/>
        <filter val="227"/>
        <filter val="229"/>
        <filter val="230"/>
        <filter val="231"/>
        <filter val="232"/>
        <filter val="632"/>
        <filter val="234"/>
        <filter val="236"/>
        <filter val="237"/>
        <filter val="239"/>
        <filter val="240"/>
        <filter val="640"/>
        <filter val="1241"/>
        <filter val="242"/>
        <filter val="244"/>
        <filter val="644"/>
        <filter val="245"/>
        <filter val="246"/>
        <filter val="646"/>
        <filter val="247"/>
        <filter val="248"/>
        <filter val="249"/>
        <filter val="250"/>
        <filter val="251"/>
        <filter val="254"/>
        <filter val="256"/>
        <filter val="257"/>
        <filter val="258"/>
        <filter val="-258"/>
        <filter val="259"/>
        <filter val="260"/>
        <filter val="1660"/>
        <filter val="262"/>
        <filter val="263"/>
        <filter val="264"/>
        <filter val="265"/>
        <filter val="266"/>
        <filter val="270"/>
        <filter val="274"/>
        <filter val="275"/>
        <filter val="1675"/>
        <filter val="-676"/>
        <filter val="277"/>
        <filter val="278"/>
        <filter val="678"/>
        <filter val="280"/>
        <filter val="281"/>
        <filter val="283"/>
        <filter val="683"/>
        <filter val="284"/>
        <filter val="290"/>
        <filter val="291"/>
        <filter val="692"/>
        <filter val="293"/>
        <filter val="693"/>
        <filter val="294"/>
        <filter val="695"/>
        <filter val="1695"/>
        <filter val="296"/>
        <filter val="298"/>
        <filter val="301"/>
        <filter val="303"/>
        <filter val="306"/>
        <filter val="307"/>
        <filter val="308"/>
        <filter val="1308"/>
        <filter val="309"/>
        <filter val="314"/>
        <filter val="316"/>
        <filter val="716"/>
        <filter val="317"/>
        <filter val="720"/>
        <filter val="-320"/>
        <filter val="321"/>
        <filter val="323"/>
        <filter val="724"/>
        <filter val="330"/>
        <filter val="1330"/>
        <filter val="333"/>
        <filter val="334"/>
        <filter val="336"/>
        <filter val="-338"/>
        <filter val="339"/>
        <filter val="340"/>
        <filter val="341"/>
        <filter val="342"/>
        <filter val="-342"/>
        <filter val="346"/>
        <filter val="347"/>
        <filter val="-750"/>
        <filter val="351"/>
        <filter val="353"/>
        <filter val="356"/>
        <filter val="360"/>
        <filter val="760"/>
        <filter val="362"/>
        <filter val="364"/>
        <filter val="368"/>
        <filter val="1769"/>
        <filter val="373"/>
        <filter val="374"/>
        <filter val="380"/>
        <filter val="780"/>
        <filter val="385"/>
        <filter val="386"/>
        <filter val="388"/>
        <filter val="389"/>
        <filter val="-794"/>
        <filter val="399"/>
        <filter val="401"/>
        <filter val="1003"/>
        <filter val="404"/>
        <filter val="405"/>
        <filter val="1007"/>
        <filter val="410"/>
        <filter val="415"/>
        <filter val="2415"/>
        <filter val="418"/>
        <filter val="820"/>
        <filter val="-1824"/>
        <filter val="427"/>
        <filter val="1827"/>
        <filter val="828"/>
        <filter val="430"/>
        <filter val="831"/>
        <filter val="437"/>
        <filter val="840"/>
        <filter val="5440"/>
        <filter val="1041"/>
        <filter val="442"/>
        <filter val="445"/>
        <filter val="446"/>
        <filter val="447"/>
        <filter val="1848"/>
        <filter val="2049"/>
        <filter val="451"/>
        <filter val="851"/>
        <filter val="-452"/>
        <filter val="5052"/>
        <filter val="853"/>
        <filter val="454"/>
        <filter val="854"/>
        <filter val="456"/>
        <filter val="458"/>
        <filter val="459"/>
        <filter val="460"/>
        <filter val="462"/>
        <filter val="463"/>
        <filter val="464"/>
        <filter val="465"/>
        <filter val="469"/>
        <filter val="870"/>
        <filter val="471"/>
        <filter val="474"/>
        <filter val="877"/>
        <filter val="480"/>
        <filter val="482"/>
        <filter val="486"/>
        <filter val="1086"/>
        <filter val="487"/>
        <filter val="890"/>
        <filter val="1893"/>
        <filter val="494"/>
        <filter val="495"/>
        <filter val="96"/>
        <filter val="496"/>
        <filter val="1496"/>
        <filter val="97"/>
        <filter val="98"/>
        <filter val="4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86"/>
  <sheetViews>
    <sheetView workbookViewId="0">
      <selection activeCell="A1" sqref="A$1:L$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1282</v>
      </c>
      <c r="B1" s="2" t="s">
        <v>1283</v>
      </c>
      <c r="C1" s="2" t="s">
        <v>1284</v>
      </c>
      <c r="D1" s="2" t="s">
        <v>1285</v>
      </c>
      <c r="E1" s="2" t="s">
        <v>13</v>
      </c>
      <c r="F1" s="2" t="s">
        <v>5</v>
      </c>
      <c r="G1" s="2" t="s">
        <v>6</v>
      </c>
      <c r="H1" s="2" t="s">
        <v>1286</v>
      </c>
      <c r="I1" s="2" t="s">
        <v>1287</v>
      </c>
      <c r="J1" s="2" t="s">
        <v>1288</v>
      </c>
      <c r="K1" s="2" t="s">
        <v>1289</v>
      </c>
      <c r="L1" s="2" t="s">
        <v>1290</v>
      </c>
      <c r="M1" s="2" t="s">
        <v>1291</v>
      </c>
      <c r="N1" s="2" t="s">
        <v>1292</v>
      </c>
      <c r="O1" s="2" t="s">
        <v>1293</v>
      </c>
      <c r="P1" s="2" t="s">
        <v>1294</v>
      </c>
      <c r="Q1" s="2" t="s">
        <v>1295</v>
      </c>
      <c r="R1" s="2" t="s">
        <v>1296</v>
      </c>
      <c r="S1" s="2" t="s">
        <v>1297</v>
      </c>
      <c r="T1" s="2" t="s">
        <v>1298</v>
      </c>
    </row>
    <row r="2" s="1" customFormat="1" spans="1:20">
      <c r="A2" s="3">
        <v>14965627390</v>
      </c>
      <c r="B2" s="1" t="s">
        <v>1299</v>
      </c>
      <c r="C2" s="1" t="s">
        <v>1300</v>
      </c>
      <c r="D2" s="1" t="s">
        <v>1301</v>
      </c>
      <c r="E2" s="1" t="s">
        <v>1260</v>
      </c>
      <c r="F2" s="1" t="s">
        <v>1299</v>
      </c>
      <c r="G2" s="1" t="s">
        <v>1302</v>
      </c>
      <c r="H2" s="1" t="s">
        <v>1303</v>
      </c>
      <c r="I2" s="1" t="s">
        <v>1304</v>
      </c>
      <c r="J2" s="1" t="s">
        <v>1305</v>
      </c>
      <c r="K2" s="1" t="s">
        <v>1304</v>
      </c>
      <c r="L2" s="1" t="s">
        <v>1304</v>
      </c>
      <c r="M2" s="1" t="s">
        <v>1306</v>
      </c>
      <c r="N2" s="1" t="s">
        <v>1306</v>
      </c>
      <c r="O2" s="1" t="s">
        <v>1307</v>
      </c>
      <c r="P2" s="1" t="s">
        <v>1308</v>
      </c>
      <c r="Q2" s="1" t="s">
        <v>1309</v>
      </c>
      <c r="R2" s="1" t="s">
        <v>1310</v>
      </c>
      <c r="S2" s="1" t="s">
        <v>1311</v>
      </c>
      <c r="T2" s="1" t="s">
        <v>1312</v>
      </c>
    </row>
    <row r="3" s="1" customFormat="1" spans="1:20">
      <c r="A3" s="3">
        <v>14965548854</v>
      </c>
      <c r="B3" s="1" t="s">
        <v>1299</v>
      </c>
      <c r="C3" s="1" t="s">
        <v>1313</v>
      </c>
      <c r="D3" s="1" t="s">
        <v>1314</v>
      </c>
      <c r="E3" s="1" t="s">
        <v>1259</v>
      </c>
      <c r="F3" s="1" t="s">
        <v>1299</v>
      </c>
      <c r="G3" s="1" t="s">
        <v>1302</v>
      </c>
      <c r="H3" s="1" t="s">
        <v>1303</v>
      </c>
      <c r="I3" s="1" t="s">
        <v>1315</v>
      </c>
      <c r="J3" s="1" t="s">
        <v>1305</v>
      </c>
      <c r="K3" s="1" t="s">
        <v>1315</v>
      </c>
      <c r="L3" s="1" t="s">
        <v>1315</v>
      </c>
      <c r="M3" s="1" t="s">
        <v>1306</v>
      </c>
      <c r="N3" s="1" t="s">
        <v>1306</v>
      </c>
      <c r="O3" s="1" t="s">
        <v>1307</v>
      </c>
      <c r="P3" s="1" t="s">
        <v>1308</v>
      </c>
      <c r="Q3" s="1" t="s">
        <v>1316</v>
      </c>
      <c r="R3" s="1" t="s">
        <v>1310</v>
      </c>
      <c r="S3" s="1" t="s">
        <v>1311</v>
      </c>
      <c r="T3" s="1" t="s">
        <v>1312</v>
      </c>
    </row>
    <row r="4" s="1" customFormat="1" spans="1:20">
      <c r="A4" s="3">
        <v>14965400527</v>
      </c>
      <c r="B4" s="1" t="s">
        <v>1299</v>
      </c>
      <c r="C4" s="1" t="s">
        <v>1317</v>
      </c>
      <c r="D4" s="1" t="s">
        <v>1318</v>
      </c>
      <c r="E4" s="1" t="s">
        <v>1257</v>
      </c>
      <c r="F4" s="1" t="s">
        <v>1299</v>
      </c>
      <c r="G4" s="1" t="s">
        <v>1302</v>
      </c>
      <c r="H4" s="1" t="s">
        <v>1303</v>
      </c>
      <c r="I4" s="1" t="s">
        <v>1319</v>
      </c>
      <c r="J4" s="1" t="s">
        <v>1305</v>
      </c>
      <c r="K4" s="1" t="s">
        <v>1319</v>
      </c>
      <c r="L4" s="1" t="s">
        <v>1319</v>
      </c>
      <c r="M4" s="1" t="s">
        <v>1306</v>
      </c>
      <c r="N4" s="1" t="s">
        <v>1306</v>
      </c>
      <c r="O4" s="1" t="s">
        <v>1307</v>
      </c>
      <c r="P4" s="1" t="s">
        <v>1308</v>
      </c>
      <c r="Q4" s="1" t="s">
        <v>1320</v>
      </c>
      <c r="R4" s="1" t="s">
        <v>1310</v>
      </c>
      <c r="S4" s="1" t="s">
        <v>1311</v>
      </c>
      <c r="T4" s="1" t="s">
        <v>1312</v>
      </c>
    </row>
    <row r="5" s="1" customFormat="1" spans="1:20">
      <c r="A5" s="3">
        <v>14965247826</v>
      </c>
      <c r="B5" s="1" t="s">
        <v>1299</v>
      </c>
      <c r="C5" s="1" t="s">
        <v>1321</v>
      </c>
      <c r="D5" s="1" t="s">
        <v>1322</v>
      </c>
      <c r="E5" s="1" t="s">
        <v>1255</v>
      </c>
      <c r="F5" s="1" t="s">
        <v>1299</v>
      </c>
      <c r="G5" s="1" t="s">
        <v>1302</v>
      </c>
      <c r="H5" s="1" t="s">
        <v>1303</v>
      </c>
      <c r="I5" s="1" t="s">
        <v>1323</v>
      </c>
      <c r="J5" s="1" t="s">
        <v>1305</v>
      </c>
      <c r="K5" s="1" t="s">
        <v>1323</v>
      </c>
      <c r="L5" s="1" t="s">
        <v>1323</v>
      </c>
      <c r="M5" s="1" t="s">
        <v>1306</v>
      </c>
      <c r="N5" s="1" t="s">
        <v>1306</v>
      </c>
      <c r="O5" s="1" t="s">
        <v>1307</v>
      </c>
      <c r="P5" s="1" t="s">
        <v>1308</v>
      </c>
      <c r="Q5" s="1" t="s">
        <v>1324</v>
      </c>
      <c r="R5" s="1" t="s">
        <v>1310</v>
      </c>
      <c r="S5" s="1" t="s">
        <v>1311</v>
      </c>
      <c r="T5" s="1" t="s">
        <v>1312</v>
      </c>
    </row>
    <row r="6" s="1" customFormat="1" spans="1:20">
      <c r="A6" s="3">
        <v>14965167819</v>
      </c>
      <c r="B6" s="1" t="s">
        <v>1299</v>
      </c>
      <c r="C6" s="1" t="s">
        <v>1325</v>
      </c>
      <c r="D6" s="1" t="s">
        <v>1326</v>
      </c>
      <c r="E6" s="1" t="s">
        <v>1253</v>
      </c>
      <c r="F6" s="1" t="s">
        <v>1299</v>
      </c>
      <c r="G6" s="1" t="s">
        <v>1302</v>
      </c>
      <c r="H6" s="1" t="s">
        <v>1303</v>
      </c>
      <c r="I6" s="1" t="s">
        <v>1327</v>
      </c>
      <c r="J6" s="1" t="s">
        <v>1305</v>
      </c>
      <c r="K6" s="1" t="s">
        <v>1327</v>
      </c>
      <c r="L6" s="1" t="s">
        <v>1327</v>
      </c>
      <c r="M6" s="1" t="s">
        <v>1306</v>
      </c>
      <c r="N6" s="1" t="s">
        <v>1306</v>
      </c>
      <c r="O6" s="1" t="s">
        <v>1307</v>
      </c>
      <c r="P6" s="1" t="s">
        <v>1308</v>
      </c>
      <c r="Q6" s="1" t="s">
        <v>1328</v>
      </c>
      <c r="R6" s="1" t="s">
        <v>1310</v>
      </c>
      <c r="S6" s="1" t="s">
        <v>1311</v>
      </c>
      <c r="T6" s="1" t="s">
        <v>1312</v>
      </c>
    </row>
    <row r="7" s="1" customFormat="1" spans="1:20">
      <c r="A7" s="3">
        <v>14964817646</v>
      </c>
      <c r="B7" s="1" t="s">
        <v>1299</v>
      </c>
      <c r="C7" s="1" t="s">
        <v>1329</v>
      </c>
      <c r="D7" s="1" t="s">
        <v>1330</v>
      </c>
      <c r="E7" s="1" t="s">
        <v>1251</v>
      </c>
      <c r="F7" s="1" t="s">
        <v>1299</v>
      </c>
      <c r="G7" s="1" t="s">
        <v>1302</v>
      </c>
      <c r="H7" s="1" t="s">
        <v>1303</v>
      </c>
      <c r="I7" s="1" t="s">
        <v>1331</v>
      </c>
      <c r="J7" s="1" t="s">
        <v>1305</v>
      </c>
      <c r="K7" s="1" t="s">
        <v>1331</v>
      </c>
      <c r="L7" s="1" t="s">
        <v>1331</v>
      </c>
      <c r="M7" s="1" t="s">
        <v>1306</v>
      </c>
      <c r="N7" s="1" t="s">
        <v>1306</v>
      </c>
      <c r="O7" s="1" t="s">
        <v>1307</v>
      </c>
      <c r="P7" s="1" t="s">
        <v>1308</v>
      </c>
      <c r="Q7" s="1" t="s">
        <v>1332</v>
      </c>
      <c r="R7" s="1" t="s">
        <v>1310</v>
      </c>
      <c r="S7" s="1" t="s">
        <v>1311</v>
      </c>
      <c r="T7" s="1" t="s">
        <v>1312</v>
      </c>
    </row>
    <row r="8" s="1" customFormat="1" spans="1:20">
      <c r="A8" s="3">
        <v>14964558153</v>
      </c>
      <c r="B8" s="1" t="s">
        <v>1299</v>
      </c>
      <c r="C8" s="1" t="s">
        <v>1333</v>
      </c>
      <c r="D8" s="1" t="s">
        <v>1334</v>
      </c>
      <c r="E8" s="1" t="s">
        <v>1249</v>
      </c>
      <c r="F8" s="1" t="s">
        <v>1299</v>
      </c>
      <c r="G8" s="1" t="s">
        <v>1302</v>
      </c>
      <c r="H8" s="1" t="s">
        <v>1303</v>
      </c>
      <c r="I8" s="1" t="s">
        <v>1335</v>
      </c>
      <c r="J8" s="1" t="s">
        <v>1305</v>
      </c>
      <c r="K8" s="1" t="s">
        <v>1335</v>
      </c>
      <c r="L8" s="1" t="s">
        <v>1335</v>
      </c>
      <c r="M8" s="1" t="s">
        <v>1306</v>
      </c>
      <c r="N8" s="1" t="s">
        <v>1306</v>
      </c>
      <c r="O8" s="1" t="s">
        <v>1307</v>
      </c>
      <c r="P8" s="1" t="s">
        <v>1308</v>
      </c>
      <c r="Q8" s="1" t="s">
        <v>1336</v>
      </c>
      <c r="R8" s="1" t="s">
        <v>1310</v>
      </c>
      <c r="S8" s="1" t="s">
        <v>1311</v>
      </c>
      <c r="T8" s="1" t="s">
        <v>1312</v>
      </c>
    </row>
    <row r="9" s="1" customFormat="1" spans="1:20">
      <c r="A9" s="3">
        <v>14964520352</v>
      </c>
      <c r="B9" s="1" t="s">
        <v>1299</v>
      </c>
      <c r="C9" s="1" t="s">
        <v>1337</v>
      </c>
      <c r="D9" s="1" t="s">
        <v>1338</v>
      </c>
      <c r="E9" s="1" t="s">
        <v>1246</v>
      </c>
      <c r="F9" s="1" t="s">
        <v>1299</v>
      </c>
      <c r="G9" s="1" t="s">
        <v>1302</v>
      </c>
      <c r="H9" s="1" t="s">
        <v>1303</v>
      </c>
      <c r="I9" s="1" t="s">
        <v>1339</v>
      </c>
      <c r="J9" s="1" t="s">
        <v>1305</v>
      </c>
      <c r="K9" s="1" t="s">
        <v>1339</v>
      </c>
      <c r="L9" s="1" t="s">
        <v>1339</v>
      </c>
      <c r="M9" s="1" t="s">
        <v>1306</v>
      </c>
      <c r="N9" s="1" t="s">
        <v>1306</v>
      </c>
      <c r="O9" s="1" t="s">
        <v>1307</v>
      </c>
      <c r="P9" s="1" t="s">
        <v>1308</v>
      </c>
      <c r="Q9" s="1" t="s">
        <v>1340</v>
      </c>
      <c r="R9" s="1" t="s">
        <v>1310</v>
      </c>
      <c r="S9" s="1" t="s">
        <v>1311</v>
      </c>
      <c r="T9" s="1" t="s">
        <v>1312</v>
      </c>
    </row>
    <row r="10" s="1" customFormat="1" spans="1:20">
      <c r="A10" s="3">
        <v>14964363966</v>
      </c>
      <c r="B10" s="1" t="s">
        <v>1299</v>
      </c>
      <c r="C10" s="1" t="s">
        <v>1341</v>
      </c>
      <c r="D10" s="1" t="s">
        <v>1342</v>
      </c>
      <c r="E10" s="1" t="s">
        <v>1243</v>
      </c>
      <c r="F10" s="1" t="s">
        <v>1299</v>
      </c>
      <c r="G10" s="1" t="s">
        <v>1302</v>
      </c>
      <c r="H10" s="1" t="s">
        <v>1303</v>
      </c>
      <c r="I10" s="1" t="s">
        <v>1343</v>
      </c>
      <c r="J10" s="1" t="s">
        <v>1305</v>
      </c>
      <c r="K10" s="1" t="s">
        <v>1343</v>
      </c>
      <c r="L10" s="1" t="s">
        <v>1343</v>
      </c>
      <c r="M10" s="1" t="s">
        <v>1306</v>
      </c>
      <c r="N10" s="1" t="s">
        <v>1306</v>
      </c>
      <c r="O10" s="1" t="s">
        <v>1307</v>
      </c>
      <c r="P10" s="1" t="s">
        <v>1308</v>
      </c>
      <c r="Q10" s="1" t="s">
        <v>1344</v>
      </c>
      <c r="R10" s="1" t="s">
        <v>1310</v>
      </c>
      <c r="S10" s="1" t="s">
        <v>1311</v>
      </c>
      <c r="T10" s="1" t="s">
        <v>1312</v>
      </c>
    </row>
    <row r="11" s="1" customFormat="1" spans="1:20">
      <c r="A11" s="3">
        <v>14964208682</v>
      </c>
      <c r="B11" s="1" t="s">
        <v>1299</v>
      </c>
      <c r="C11" s="1" t="s">
        <v>1345</v>
      </c>
      <c r="D11" s="1" t="s">
        <v>1346</v>
      </c>
      <c r="E11" s="1" t="s">
        <v>1241</v>
      </c>
      <c r="F11" s="1" t="s">
        <v>1299</v>
      </c>
      <c r="G11" s="1" t="s">
        <v>1302</v>
      </c>
      <c r="H11" s="1" t="s">
        <v>1303</v>
      </c>
      <c r="I11" s="1" t="s">
        <v>1347</v>
      </c>
      <c r="J11" s="1" t="s">
        <v>1305</v>
      </c>
      <c r="K11" s="1" t="s">
        <v>1347</v>
      </c>
      <c r="L11" s="1" t="s">
        <v>1347</v>
      </c>
      <c r="M11" s="1" t="s">
        <v>1306</v>
      </c>
      <c r="N11" s="1" t="s">
        <v>1306</v>
      </c>
      <c r="O11" s="1" t="s">
        <v>1307</v>
      </c>
      <c r="P11" s="1" t="s">
        <v>1308</v>
      </c>
      <c r="Q11" s="1" t="s">
        <v>1348</v>
      </c>
      <c r="R11" s="1" t="s">
        <v>1310</v>
      </c>
      <c r="S11" s="1" t="s">
        <v>1311</v>
      </c>
      <c r="T11" s="1" t="s">
        <v>1312</v>
      </c>
    </row>
    <row r="12" s="1" customFormat="1" spans="1:20">
      <c r="A12" s="3">
        <v>14964060347</v>
      </c>
      <c r="B12" s="1" t="s">
        <v>1299</v>
      </c>
      <c r="C12" s="1" t="s">
        <v>1349</v>
      </c>
      <c r="D12" s="1" t="s">
        <v>1350</v>
      </c>
      <c r="E12" s="1" t="s">
        <v>1239</v>
      </c>
      <c r="F12" s="1" t="s">
        <v>1299</v>
      </c>
      <c r="G12" s="1" t="s">
        <v>1302</v>
      </c>
      <c r="H12" s="1" t="s">
        <v>1303</v>
      </c>
      <c r="I12" s="1" t="s">
        <v>1307</v>
      </c>
      <c r="J12" s="1" t="s">
        <v>1305</v>
      </c>
      <c r="K12" s="1" t="s">
        <v>1307</v>
      </c>
      <c r="L12" s="1" t="s">
        <v>1307</v>
      </c>
      <c r="M12" s="1" t="s">
        <v>1306</v>
      </c>
      <c r="N12" s="1" t="s">
        <v>1306</v>
      </c>
      <c r="O12" s="1" t="s">
        <v>1307</v>
      </c>
      <c r="P12" s="1" t="s">
        <v>1308</v>
      </c>
      <c r="Q12" s="1" t="s">
        <v>1351</v>
      </c>
      <c r="R12" s="1" t="s">
        <v>1310</v>
      </c>
      <c r="S12" s="1" t="s">
        <v>1311</v>
      </c>
      <c r="T12" s="1" t="s">
        <v>1312</v>
      </c>
    </row>
    <row r="13" s="1" customFormat="1" spans="1:20">
      <c r="A13" s="3">
        <v>14964001577</v>
      </c>
      <c r="B13" s="1" t="s">
        <v>1299</v>
      </c>
      <c r="C13" s="1" t="s">
        <v>1352</v>
      </c>
      <c r="D13" s="1" t="s">
        <v>1353</v>
      </c>
      <c r="E13" s="1" t="s">
        <v>1238</v>
      </c>
      <c r="F13" s="1" t="s">
        <v>1299</v>
      </c>
      <c r="G13" s="1" t="s">
        <v>1302</v>
      </c>
      <c r="H13" s="1" t="s">
        <v>1303</v>
      </c>
      <c r="I13" s="1" t="s">
        <v>1354</v>
      </c>
      <c r="J13" s="1" t="s">
        <v>1305</v>
      </c>
      <c r="K13" s="1" t="s">
        <v>1354</v>
      </c>
      <c r="L13" s="1" t="s">
        <v>1354</v>
      </c>
      <c r="M13" s="1" t="s">
        <v>1306</v>
      </c>
      <c r="N13" s="1" t="s">
        <v>1306</v>
      </c>
      <c r="O13" s="1" t="s">
        <v>1307</v>
      </c>
      <c r="P13" s="1" t="s">
        <v>1308</v>
      </c>
      <c r="Q13" s="1" t="s">
        <v>1355</v>
      </c>
      <c r="R13" s="1" t="s">
        <v>1310</v>
      </c>
      <c r="S13" s="1" t="s">
        <v>1311</v>
      </c>
      <c r="T13" s="1" t="s">
        <v>1312</v>
      </c>
    </row>
    <row r="14" s="1" customFormat="1" spans="1:20">
      <c r="A14" s="3">
        <v>14963978668</v>
      </c>
      <c r="B14" s="1" t="s">
        <v>1299</v>
      </c>
      <c r="C14" s="1" t="s">
        <v>1356</v>
      </c>
      <c r="D14" s="1" t="s">
        <v>1353</v>
      </c>
      <c r="E14" s="1" t="s">
        <v>1236</v>
      </c>
      <c r="F14" s="1" t="s">
        <v>1299</v>
      </c>
      <c r="G14" s="1" t="s">
        <v>1302</v>
      </c>
      <c r="H14" s="1" t="s">
        <v>1303</v>
      </c>
      <c r="I14" s="1" t="s">
        <v>1354</v>
      </c>
      <c r="J14" s="1" t="s">
        <v>1305</v>
      </c>
      <c r="K14" s="1" t="s">
        <v>1354</v>
      </c>
      <c r="L14" s="1" t="s">
        <v>1354</v>
      </c>
      <c r="M14" s="1" t="s">
        <v>1306</v>
      </c>
      <c r="N14" s="1" t="s">
        <v>1306</v>
      </c>
      <c r="O14" s="1" t="s">
        <v>1307</v>
      </c>
      <c r="P14" s="1" t="s">
        <v>1308</v>
      </c>
      <c r="Q14" s="1" t="s">
        <v>1357</v>
      </c>
      <c r="R14" s="1" t="s">
        <v>1310</v>
      </c>
      <c r="S14" s="1" t="s">
        <v>1311</v>
      </c>
      <c r="T14" s="1" t="s">
        <v>1312</v>
      </c>
    </row>
    <row r="15" s="1" customFormat="1" spans="1:20">
      <c r="A15" s="3">
        <v>14963782836</v>
      </c>
      <c r="B15" s="1" t="s">
        <v>1299</v>
      </c>
      <c r="C15" s="1" t="s">
        <v>1358</v>
      </c>
      <c r="D15" s="1" t="s">
        <v>1359</v>
      </c>
      <c r="E15" s="1" t="s">
        <v>1233</v>
      </c>
      <c r="F15" s="1" t="s">
        <v>1299</v>
      </c>
      <c r="G15" s="1" t="s">
        <v>1302</v>
      </c>
      <c r="H15" s="1" t="s">
        <v>1303</v>
      </c>
      <c r="I15" s="1" t="s">
        <v>1360</v>
      </c>
      <c r="J15" s="1" t="s">
        <v>1305</v>
      </c>
      <c r="K15" s="1" t="s">
        <v>1360</v>
      </c>
      <c r="L15" s="1" t="s">
        <v>1360</v>
      </c>
      <c r="M15" s="1" t="s">
        <v>1306</v>
      </c>
      <c r="N15" s="1" t="s">
        <v>1306</v>
      </c>
      <c r="O15" s="1" t="s">
        <v>1307</v>
      </c>
      <c r="P15" s="1" t="s">
        <v>1308</v>
      </c>
      <c r="Q15" s="1" t="s">
        <v>1361</v>
      </c>
      <c r="R15" s="1" t="s">
        <v>1310</v>
      </c>
      <c r="S15" s="1" t="s">
        <v>1311</v>
      </c>
      <c r="T15" s="1" t="s">
        <v>1312</v>
      </c>
    </row>
    <row r="16" s="1" customFormat="1" spans="1:20">
      <c r="A16" s="3">
        <v>14963371371</v>
      </c>
      <c r="B16" s="1" t="s">
        <v>1299</v>
      </c>
      <c r="C16" s="1" t="s">
        <v>1362</v>
      </c>
      <c r="D16" s="1" t="s">
        <v>1363</v>
      </c>
      <c r="E16" s="1" t="s">
        <v>1231</v>
      </c>
      <c r="F16" s="1" t="s">
        <v>1299</v>
      </c>
      <c r="G16" s="1" t="s">
        <v>1302</v>
      </c>
      <c r="H16" s="1" t="s">
        <v>1303</v>
      </c>
      <c r="I16" s="1" t="s">
        <v>1364</v>
      </c>
      <c r="J16" s="1" t="s">
        <v>1305</v>
      </c>
      <c r="K16" s="1" t="s">
        <v>1364</v>
      </c>
      <c r="L16" s="1" t="s">
        <v>1364</v>
      </c>
      <c r="M16" s="1" t="s">
        <v>1306</v>
      </c>
      <c r="N16" s="1" t="s">
        <v>1306</v>
      </c>
      <c r="O16" s="1" t="s">
        <v>1307</v>
      </c>
      <c r="P16" s="1" t="s">
        <v>1308</v>
      </c>
      <c r="Q16" s="1" t="s">
        <v>1365</v>
      </c>
      <c r="R16" s="1" t="s">
        <v>1310</v>
      </c>
      <c r="S16" s="1" t="s">
        <v>1311</v>
      </c>
      <c r="T16" s="1" t="s">
        <v>1312</v>
      </c>
    </row>
    <row r="17" s="1" customFormat="1" spans="1:20">
      <c r="A17" s="3">
        <v>14963207595</v>
      </c>
      <c r="B17" s="1" t="s">
        <v>1299</v>
      </c>
      <c r="C17" s="1" t="s">
        <v>1366</v>
      </c>
      <c r="D17" s="1" t="s">
        <v>1367</v>
      </c>
      <c r="E17" s="1" t="s">
        <v>1229</v>
      </c>
      <c r="F17" s="1" t="s">
        <v>1299</v>
      </c>
      <c r="G17" s="1" t="s">
        <v>1302</v>
      </c>
      <c r="H17" s="1" t="s">
        <v>1303</v>
      </c>
      <c r="I17" s="1" t="s">
        <v>1368</v>
      </c>
      <c r="J17" s="1" t="s">
        <v>1305</v>
      </c>
      <c r="K17" s="1" t="s">
        <v>1368</v>
      </c>
      <c r="L17" s="1" t="s">
        <v>1368</v>
      </c>
      <c r="M17" s="1" t="s">
        <v>1306</v>
      </c>
      <c r="N17" s="1" t="s">
        <v>1306</v>
      </c>
      <c r="O17" s="1" t="s">
        <v>1307</v>
      </c>
      <c r="P17" s="1" t="s">
        <v>1308</v>
      </c>
      <c r="Q17" s="1" t="s">
        <v>1369</v>
      </c>
      <c r="R17" s="1" t="s">
        <v>1310</v>
      </c>
      <c r="S17" s="1" t="s">
        <v>1311</v>
      </c>
      <c r="T17" s="1" t="s">
        <v>1312</v>
      </c>
    </row>
    <row r="18" s="1" customFormat="1" spans="1:20">
      <c r="A18" s="3">
        <v>14963163430</v>
      </c>
      <c r="B18" s="1" t="s">
        <v>1299</v>
      </c>
      <c r="C18" s="1" t="s">
        <v>1370</v>
      </c>
      <c r="D18" s="1" t="s">
        <v>1371</v>
      </c>
      <c r="E18" s="1" t="s">
        <v>1228</v>
      </c>
      <c r="F18" s="1" t="s">
        <v>1299</v>
      </c>
      <c r="G18" s="1" t="s">
        <v>1302</v>
      </c>
      <c r="H18" s="1" t="s">
        <v>1303</v>
      </c>
      <c r="I18" s="1" t="s">
        <v>1372</v>
      </c>
      <c r="J18" s="1" t="s">
        <v>1305</v>
      </c>
      <c r="K18" s="1" t="s">
        <v>1372</v>
      </c>
      <c r="L18" s="1" t="s">
        <v>1372</v>
      </c>
      <c r="M18" s="1" t="s">
        <v>1306</v>
      </c>
      <c r="N18" s="1" t="s">
        <v>1306</v>
      </c>
      <c r="O18" s="1" t="s">
        <v>1307</v>
      </c>
      <c r="P18" s="1" t="s">
        <v>1308</v>
      </c>
      <c r="Q18" s="1" t="s">
        <v>1373</v>
      </c>
      <c r="R18" s="1" t="s">
        <v>1310</v>
      </c>
      <c r="S18" s="1" t="s">
        <v>1311</v>
      </c>
      <c r="T18" s="1" t="s">
        <v>1312</v>
      </c>
    </row>
    <row r="19" s="1" customFormat="1" spans="1:20">
      <c r="A19" s="3">
        <v>14962785963</v>
      </c>
      <c r="B19" s="1" t="s">
        <v>1299</v>
      </c>
      <c r="C19" s="1" t="s">
        <v>1374</v>
      </c>
      <c r="D19" s="1" t="s">
        <v>1375</v>
      </c>
      <c r="E19" s="1" t="s">
        <v>1226</v>
      </c>
      <c r="F19" s="1" t="s">
        <v>1299</v>
      </c>
      <c r="G19" s="1" t="s">
        <v>1302</v>
      </c>
      <c r="H19" s="1" t="s">
        <v>1303</v>
      </c>
      <c r="I19" s="1" t="s">
        <v>1376</v>
      </c>
      <c r="J19" s="1" t="s">
        <v>1305</v>
      </c>
      <c r="K19" s="1" t="s">
        <v>1376</v>
      </c>
      <c r="L19" s="1" t="s">
        <v>1376</v>
      </c>
      <c r="M19" s="1" t="s">
        <v>1306</v>
      </c>
      <c r="N19" s="1" t="s">
        <v>1306</v>
      </c>
      <c r="O19" s="1" t="s">
        <v>1307</v>
      </c>
      <c r="P19" s="1" t="s">
        <v>1308</v>
      </c>
      <c r="Q19" s="1" t="s">
        <v>1377</v>
      </c>
      <c r="R19" s="1" t="s">
        <v>1310</v>
      </c>
      <c r="S19" s="1" t="s">
        <v>1311</v>
      </c>
      <c r="T19" s="1" t="s">
        <v>1312</v>
      </c>
    </row>
    <row r="20" s="1" customFormat="1" spans="1:20">
      <c r="A20" s="3">
        <v>14962778554</v>
      </c>
      <c r="B20" s="1" t="s">
        <v>1299</v>
      </c>
      <c r="C20" s="1" t="s">
        <v>1378</v>
      </c>
      <c r="D20" s="1" t="s">
        <v>1379</v>
      </c>
      <c r="E20" s="1" t="s">
        <v>1225</v>
      </c>
      <c r="F20" s="1" t="s">
        <v>1299</v>
      </c>
      <c r="G20" s="1" t="s">
        <v>1302</v>
      </c>
      <c r="H20" s="1" t="s">
        <v>1303</v>
      </c>
      <c r="I20" s="1" t="s">
        <v>1380</v>
      </c>
      <c r="J20" s="1" t="s">
        <v>1305</v>
      </c>
      <c r="K20" s="1" t="s">
        <v>1380</v>
      </c>
      <c r="L20" s="1" t="s">
        <v>1380</v>
      </c>
      <c r="M20" s="1" t="s">
        <v>1306</v>
      </c>
      <c r="N20" s="1" t="s">
        <v>1306</v>
      </c>
      <c r="O20" s="1" t="s">
        <v>1307</v>
      </c>
      <c r="P20" s="1" t="s">
        <v>1308</v>
      </c>
      <c r="Q20" s="1" t="s">
        <v>1381</v>
      </c>
      <c r="R20" s="1" t="s">
        <v>1310</v>
      </c>
      <c r="S20" s="1" t="s">
        <v>1311</v>
      </c>
      <c r="T20" s="1" t="s">
        <v>1312</v>
      </c>
    </row>
    <row r="21" s="1" customFormat="1" spans="1:20">
      <c r="A21" s="3">
        <v>14962769117</v>
      </c>
      <c r="B21" s="1" t="s">
        <v>1299</v>
      </c>
      <c r="C21" s="1" t="s">
        <v>1382</v>
      </c>
      <c r="D21" s="1" t="s">
        <v>1383</v>
      </c>
      <c r="E21" s="1" t="s">
        <v>1224</v>
      </c>
      <c r="F21" s="1" t="s">
        <v>1299</v>
      </c>
      <c r="G21" s="1" t="s">
        <v>1302</v>
      </c>
      <c r="H21" s="1" t="s">
        <v>1303</v>
      </c>
      <c r="I21" s="1" t="s">
        <v>1384</v>
      </c>
      <c r="J21" s="1" t="s">
        <v>1305</v>
      </c>
      <c r="K21" s="1" t="s">
        <v>1384</v>
      </c>
      <c r="L21" s="1" t="s">
        <v>1384</v>
      </c>
      <c r="M21" s="1" t="s">
        <v>1306</v>
      </c>
      <c r="N21" s="1" t="s">
        <v>1306</v>
      </c>
      <c r="O21" s="1" t="s">
        <v>1307</v>
      </c>
      <c r="P21" s="1" t="s">
        <v>1308</v>
      </c>
      <c r="Q21" s="1" t="s">
        <v>1385</v>
      </c>
      <c r="R21" s="1" t="s">
        <v>1310</v>
      </c>
      <c r="S21" s="1" t="s">
        <v>1311</v>
      </c>
      <c r="T21" s="1" t="s">
        <v>1312</v>
      </c>
    </row>
    <row r="22" s="1" customFormat="1" spans="1:20">
      <c r="A22" s="3">
        <v>14962715102</v>
      </c>
      <c r="B22" s="1" t="s">
        <v>1299</v>
      </c>
      <c r="C22" s="1" t="s">
        <v>1386</v>
      </c>
      <c r="D22" s="1" t="s">
        <v>1387</v>
      </c>
      <c r="E22" s="1" t="s">
        <v>1222</v>
      </c>
      <c r="F22" s="1" t="s">
        <v>1299</v>
      </c>
      <c r="G22" s="1" t="s">
        <v>1302</v>
      </c>
      <c r="H22" s="1" t="s">
        <v>1303</v>
      </c>
      <c r="I22" s="1" t="s">
        <v>1323</v>
      </c>
      <c r="J22" s="1" t="s">
        <v>1305</v>
      </c>
      <c r="K22" s="1" t="s">
        <v>1323</v>
      </c>
      <c r="L22" s="1" t="s">
        <v>1323</v>
      </c>
      <c r="M22" s="1" t="s">
        <v>1306</v>
      </c>
      <c r="N22" s="1" t="s">
        <v>1306</v>
      </c>
      <c r="O22" s="1" t="s">
        <v>1307</v>
      </c>
      <c r="P22" s="1" t="s">
        <v>1308</v>
      </c>
      <c r="Q22" s="1" t="s">
        <v>1388</v>
      </c>
      <c r="R22" s="1" t="s">
        <v>1310</v>
      </c>
      <c r="S22" s="1" t="s">
        <v>1311</v>
      </c>
      <c r="T22" s="1" t="s">
        <v>1312</v>
      </c>
    </row>
    <row r="23" s="1" customFormat="1" spans="1:20">
      <c r="A23" s="3">
        <v>14961964307</v>
      </c>
      <c r="B23" s="1" t="s">
        <v>1299</v>
      </c>
      <c r="C23" s="1" t="s">
        <v>1389</v>
      </c>
      <c r="D23" s="1" t="s">
        <v>1390</v>
      </c>
      <c r="E23" s="1" t="s">
        <v>1219</v>
      </c>
      <c r="F23" s="1" t="s">
        <v>1299</v>
      </c>
      <c r="G23" s="1" t="s">
        <v>1302</v>
      </c>
      <c r="H23" s="1" t="s">
        <v>1303</v>
      </c>
      <c r="I23" s="1" t="s">
        <v>1391</v>
      </c>
      <c r="J23" s="1" t="s">
        <v>1305</v>
      </c>
      <c r="K23" s="1" t="s">
        <v>1391</v>
      </c>
      <c r="L23" s="1" t="s">
        <v>1391</v>
      </c>
      <c r="M23" s="1" t="s">
        <v>1306</v>
      </c>
      <c r="N23" s="1" t="s">
        <v>1306</v>
      </c>
      <c r="O23" s="1" t="s">
        <v>1307</v>
      </c>
      <c r="P23" s="1" t="s">
        <v>1308</v>
      </c>
      <c r="Q23" s="1" t="s">
        <v>1392</v>
      </c>
      <c r="R23" s="1" t="s">
        <v>1310</v>
      </c>
      <c r="S23" s="1" t="s">
        <v>1311</v>
      </c>
      <c r="T23" s="1" t="s">
        <v>1312</v>
      </c>
    </row>
    <row r="24" s="1" customFormat="1" spans="1:20">
      <c r="A24" s="3">
        <v>14961853528</v>
      </c>
      <c r="B24" s="1" t="s">
        <v>1299</v>
      </c>
      <c r="C24" s="1" t="s">
        <v>1393</v>
      </c>
      <c r="D24" s="1" t="s">
        <v>1394</v>
      </c>
      <c r="E24" s="1" t="s">
        <v>1218</v>
      </c>
      <c r="F24" s="1" t="s">
        <v>1299</v>
      </c>
      <c r="G24" s="1" t="s">
        <v>1302</v>
      </c>
      <c r="H24" s="1" t="s">
        <v>1303</v>
      </c>
      <c r="I24" s="1" t="s">
        <v>1395</v>
      </c>
      <c r="J24" s="1" t="s">
        <v>1305</v>
      </c>
      <c r="K24" s="1" t="s">
        <v>1395</v>
      </c>
      <c r="L24" s="1" t="s">
        <v>1395</v>
      </c>
      <c r="M24" s="1" t="s">
        <v>1306</v>
      </c>
      <c r="N24" s="1" t="s">
        <v>1306</v>
      </c>
      <c r="O24" s="1" t="s">
        <v>1307</v>
      </c>
      <c r="P24" s="1" t="s">
        <v>1308</v>
      </c>
      <c r="Q24" s="1" t="s">
        <v>1396</v>
      </c>
      <c r="R24" s="1" t="s">
        <v>1310</v>
      </c>
      <c r="S24" s="1" t="s">
        <v>1311</v>
      </c>
      <c r="T24" s="1" t="s">
        <v>1312</v>
      </c>
    </row>
    <row r="25" s="1" customFormat="1" spans="1:20">
      <c r="A25" s="3">
        <v>14961787699</v>
      </c>
      <c r="B25" s="1" t="s">
        <v>1299</v>
      </c>
      <c r="C25" s="1" t="s">
        <v>1397</v>
      </c>
      <c r="D25" s="1" t="s">
        <v>1398</v>
      </c>
      <c r="E25" s="1" t="s">
        <v>488</v>
      </c>
      <c r="F25" s="1" t="s">
        <v>1299</v>
      </c>
      <c r="G25" s="1" t="s">
        <v>1302</v>
      </c>
      <c r="H25" s="1" t="s">
        <v>1303</v>
      </c>
      <c r="I25" s="1" t="s">
        <v>1399</v>
      </c>
      <c r="J25" s="1" t="s">
        <v>1305</v>
      </c>
      <c r="K25" s="1" t="s">
        <v>1399</v>
      </c>
      <c r="L25" s="1" t="s">
        <v>1399</v>
      </c>
      <c r="M25" s="1" t="s">
        <v>1306</v>
      </c>
      <c r="N25" s="1" t="s">
        <v>1306</v>
      </c>
      <c r="O25" s="1" t="s">
        <v>1307</v>
      </c>
      <c r="P25" s="1" t="s">
        <v>1308</v>
      </c>
      <c r="Q25" s="1" t="s">
        <v>1400</v>
      </c>
      <c r="R25" s="1" t="s">
        <v>1310</v>
      </c>
      <c r="S25" s="1" t="s">
        <v>1311</v>
      </c>
      <c r="T25" s="1" t="s">
        <v>1312</v>
      </c>
    </row>
    <row r="26" s="1" customFormat="1" spans="1:20">
      <c r="A26" s="3">
        <v>14961720368</v>
      </c>
      <c r="B26" s="1" t="s">
        <v>1299</v>
      </c>
      <c r="C26" s="1" t="s">
        <v>1401</v>
      </c>
      <c r="D26" s="1" t="s">
        <v>1402</v>
      </c>
      <c r="E26" s="1" t="s">
        <v>1217</v>
      </c>
      <c r="F26" s="1" t="s">
        <v>1299</v>
      </c>
      <c r="G26" s="1" t="s">
        <v>1302</v>
      </c>
      <c r="H26" s="1" t="s">
        <v>1303</v>
      </c>
      <c r="I26" s="1" t="s">
        <v>1403</v>
      </c>
      <c r="J26" s="1" t="s">
        <v>1305</v>
      </c>
      <c r="K26" s="1" t="s">
        <v>1403</v>
      </c>
      <c r="L26" s="1" t="s">
        <v>1403</v>
      </c>
      <c r="M26" s="1" t="s">
        <v>1306</v>
      </c>
      <c r="N26" s="1" t="s">
        <v>1306</v>
      </c>
      <c r="O26" s="1" t="s">
        <v>1307</v>
      </c>
      <c r="P26" s="1" t="s">
        <v>1308</v>
      </c>
      <c r="Q26" s="1" t="s">
        <v>1404</v>
      </c>
      <c r="R26" s="1" t="s">
        <v>1310</v>
      </c>
      <c r="S26" s="1" t="s">
        <v>1311</v>
      </c>
      <c r="T26" s="1" t="s">
        <v>1312</v>
      </c>
    </row>
    <row r="27" s="1" customFormat="1" spans="1:20">
      <c r="A27" s="3">
        <v>14958882282</v>
      </c>
      <c r="B27" s="1" t="s">
        <v>1299</v>
      </c>
      <c r="C27" s="1" t="s">
        <v>1405</v>
      </c>
      <c r="D27" s="1" t="s">
        <v>1406</v>
      </c>
      <c r="E27" s="1" t="s">
        <v>1048</v>
      </c>
      <c r="F27" s="1" t="s">
        <v>1299</v>
      </c>
      <c r="G27" s="1" t="s">
        <v>1302</v>
      </c>
      <c r="H27" s="1" t="s">
        <v>1303</v>
      </c>
      <c r="I27" s="1" t="s">
        <v>1407</v>
      </c>
      <c r="J27" s="1" t="s">
        <v>1305</v>
      </c>
      <c r="K27" s="1" t="s">
        <v>1407</v>
      </c>
      <c r="L27" s="1" t="s">
        <v>1407</v>
      </c>
      <c r="M27" s="1" t="s">
        <v>1306</v>
      </c>
      <c r="N27" s="1" t="s">
        <v>1306</v>
      </c>
      <c r="O27" s="1" t="s">
        <v>1307</v>
      </c>
      <c r="P27" s="1" t="s">
        <v>1308</v>
      </c>
      <c r="Q27" s="1" t="s">
        <v>1408</v>
      </c>
      <c r="R27" s="1" t="s">
        <v>1310</v>
      </c>
      <c r="S27" s="1" t="s">
        <v>1311</v>
      </c>
      <c r="T27" s="1" t="s">
        <v>1312</v>
      </c>
    </row>
    <row r="28" s="1" customFormat="1" spans="1:20">
      <c r="A28" s="3">
        <v>14958733700</v>
      </c>
      <c r="B28" s="1" t="s">
        <v>1299</v>
      </c>
      <c r="C28" s="1" t="s">
        <v>1409</v>
      </c>
      <c r="D28" s="1" t="s">
        <v>1367</v>
      </c>
      <c r="E28" s="1" t="s">
        <v>431</v>
      </c>
      <c r="F28" s="1" t="s">
        <v>1299</v>
      </c>
      <c r="G28" s="1" t="s">
        <v>1302</v>
      </c>
      <c r="H28" s="1" t="s">
        <v>1303</v>
      </c>
      <c r="I28" s="1" t="s">
        <v>1368</v>
      </c>
      <c r="J28" s="1" t="s">
        <v>1305</v>
      </c>
      <c r="K28" s="1" t="s">
        <v>1368</v>
      </c>
      <c r="L28" s="1" t="s">
        <v>1368</v>
      </c>
      <c r="M28" s="1" t="s">
        <v>1306</v>
      </c>
      <c r="N28" s="1" t="s">
        <v>1306</v>
      </c>
      <c r="O28" s="1" t="s">
        <v>1307</v>
      </c>
      <c r="P28" s="1" t="s">
        <v>1308</v>
      </c>
      <c r="Q28" s="1" t="s">
        <v>1410</v>
      </c>
      <c r="R28" s="1" t="s">
        <v>1310</v>
      </c>
      <c r="S28" s="1" t="s">
        <v>1311</v>
      </c>
      <c r="T28" s="1" t="s">
        <v>1312</v>
      </c>
    </row>
    <row r="29" s="1" customFormat="1" spans="1:20">
      <c r="A29" s="3">
        <v>14958712765</v>
      </c>
      <c r="B29" s="1" t="s">
        <v>1299</v>
      </c>
      <c r="C29" s="1" t="s">
        <v>1411</v>
      </c>
      <c r="D29" s="1" t="s">
        <v>1412</v>
      </c>
      <c r="E29" s="1" t="s">
        <v>1214</v>
      </c>
      <c r="F29" s="1" t="s">
        <v>1299</v>
      </c>
      <c r="G29" s="1" t="s">
        <v>1302</v>
      </c>
      <c r="H29" s="1" t="s">
        <v>1303</v>
      </c>
      <c r="I29" s="1" t="s">
        <v>1413</v>
      </c>
      <c r="J29" s="1" t="s">
        <v>1305</v>
      </c>
      <c r="K29" s="1" t="s">
        <v>1413</v>
      </c>
      <c r="L29" s="1" t="s">
        <v>1413</v>
      </c>
      <c r="M29" s="1" t="s">
        <v>1306</v>
      </c>
      <c r="N29" s="1" t="s">
        <v>1306</v>
      </c>
      <c r="O29" s="1" t="s">
        <v>1307</v>
      </c>
      <c r="P29" s="1" t="s">
        <v>1308</v>
      </c>
      <c r="Q29" s="1" t="s">
        <v>1414</v>
      </c>
      <c r="R29" s="1" t="s">
        <v>1310</v>
      </c>
      <c r="S29" s="1" t="s">
        <v>1311</v>
      </c>
      <c r="T29" s="1" t="s">
        <v>1312</v>
      </c>
    </row>
    <row r="30" s="1" customFormat="1" spans="1:20">
      <c r="A30" s="3">
        <v>14958423992</v>
      </c>
      <c r="B30" s="1" t="s">
        <v>1299</v>
      </c>
      <c r="C30" s="1" t="s">
        <v>1415</v>
      </c>
      <c r="D30" s="1" t="s">
        <v>1416</v>
      </c>
      <c r="E30" s="1" t="s">
        <v>1211</v>
      </c>
      <c r="F30" s="1" t="s">
        <v>1299</v>
      </c>
      <c r="G30" s="1" t="s">
        <v>1302</v>
      </c>
      <c r="H30" s="1" t="s">
        <v>1303</v>
      </c>
      <c r="I30" s="1" t="s">
        <v>1417</v>
      </c>
      <c r="J30" s="1" t="s">
        <v>1305</v>
      </c>
      <c r="K30" s="1" t="s">
        <v>1417</v>
      </c>
      <c r="L30" s="1" t="s">
        <v>1417</v>
      </c>
      <c r="M30" s="1" t="s">
        <v>1306</v>
      </c>
      <c r="N30" s="1" t="s">
        <v>1306</v>
      </c>
      <c r="O30" s="1" t="s">
        <v>1307</v>
      </c>
      <c r="P30" s="1" t="s">
        <v>1308</v>
      </c>
      <c r="Q30" s="1" t="s">
        <v>1418</v>
      </c>
      <c r="R30" s="1" t="s">
        <v>1310</v>
      </c>
      <c r="S30" s="1" t="s">
        <v>1311</v>
      </c>
      <c r="T30" s="1" t="s">
        <v>1312</v>
      </c>
    </row>
    <row r="31" s="1" customFormat="1" spans="1:20">
      <c r="A31" s="3">
        <v>14958402439</v>
      </c>
      <c r="B31" s="1" t="s">
        <v>1299</v>
      </c>
      <c r="C31" s="1" t="s">
        <v>1419</v>
      </c>
      <c r="D31" s="1" t="s">
        <v>1416</v>
      </c>
      <c r="E31" s="1" t="s">
        <v>1211</v>
      </c>
      <c r="F31" s="1" t="s">
        <v>1299</v>
      </c>
      <c r="G31" s="1" t="s">
        <v>1302</v>
      </c>
      <c r="H31" s="1" t="s">
        <v>1303</v>
      </c>
      <c r="I31" s="1" t="s">
        <v>1307</v>
      </c>
      <c r="J31" s="1" t="s">
        <v>1305</v>
      </c>
      <c r="K31" s="1" t="s">
        <v>1307</v>
      </c>
      <c r="L31" s="1" t="s">
        <v>1307</v>
      </c>
      <c r="M31" s="1" t="s">
        <v>1306</v>
      </c>
      <c r="N31" s="1" t="s">
        <v>1306</v>
      </c>
      <c r="O31" s="1" t="s">
        <v>1307</v>
      </c>
      <c r="P31" s="1" t="s">
        <v>1308</v>
      </c>
      <c r="Q31" s="1" t="s">
        <v>1420</v>
      </c>
      <c r="R31" s="1" t="s">
        <v>1310</v>
      </c>
      <c r="S31" s="1" t="s">
        <v>1311</v>
      </c>
      <c r="T31" s="1" t="s">
        <v>1312</v>
      </c>
    </row>
    <row r="32" s="1" customFormat="1" spans="1:20">
      <c r="A32" s="3">
        <v>14958113893</v>
      </c>
      <c r="B32" s="1" t="s">
        <v>1299</v>
      </c>
      <c r="C32" s="1" t="s">
        <v>1421</v>
      </c>
      <c r="D32" s="1" t="s">
        <v>1422</v>
      </c>
      <c r="E32" s="1" t="s">
        <v>1209</v>
      </c>
      <c r="F32" s="1" t="s">
        <v>1299</v>
      </c>
      <c r="G32" s="1" t="s">
        <v>1302</v>
      </c>
      <c r="H32" s="1" t="s">
        <v>1303</v>
      </c>
      <c r="I32" s="1" t="s">
        <v>1423</v>
      </c>
      <c r="J32" s="1" t="s">
        <v>1305</v>
      </c>
      <c r="K32" s="1" t="s">
        <v>1423</v>
      </c>
      <c r="L32" s="1" t="s">
        <v>1423</v>
      </c>
      <c r="M32" s="1" t="s">
        <v>1306</v>
      </c>
      <c r="N32" s="1" t="s">
        <v>1306</v>
      </c>
      <c r="O32" s="1" t="s">
        <v>1307</v>
      </c>
      <c r="P32" s="1" t="s">
        <v>1308</v>
      </c>
      <c r="Q32" s="1" t="s">
        <v>1424</v>
      </c>
      <c r="R32" s="1" t="s">
        <v>1310</v>
      </c>
      <c r="S32" s="1" t="s">
        <v>1311</v>
      </c>
      <c r="T32" s="1" t="s">
        <v>1312</v>
      </c>
    </row>
    <row r="33" s="1" customFormat="1" spans="1:20">
      <c r="A33" s="3">
        <v>14958037425</v>
      </c>
      <c r="B33" s="1" t="s">
        <v>1299</v>
      </c>
      <c r="C33" s="1" t="s">
        <v>1425</v>
      </c>
      <c r="D33" s="1" t="s">
        <v>1426</v>
      </c>
      <c r="E33" s="1" t="s">
        <v>1207</v>
      </c>
      <c r="F33" s="1" t="s">
        <v>1299</v>
      </c>
      <c r="G33" s="1" t="s">
        <v>1302</v>
      </c>
      <c r="H33" s="1" t="s">
        <v>1303</v>
      </c>
      <c r="I33" s="1" t="s">
        <v>1427</v>
      </c>
      <c r="J33" s="1" t="s">
        <v>1305</v>
      </c>
      <c r="K33" s="1" t="s">
        <v>1427</v>
      </c>
      <c r="L33" s="1" t="s">
        <v>1427</v>
      </c>
      <c r="M33" s="1" t="s">
        <v>1306</v>
      </c>
      <c r="N33" s="1" t="s">
        <v>1306</v>
      </c>
      <c r="O33" s="1" t="s">
        <v>1307</v>
      </c>
      <c r="P33" s="1" t="s">
        <v>1308</v>
      </c>
      <c r="Q33" s="1" t="s">
        <v>1428</v>
      </c>
      <c r="R33" s="1" t="s">
        <v>1310</v>
      </c>
      <c r="S33" s="1" t="s">
        <v>1311</v>
      </c>
      <c r="T33" s="1" t="s">
        <v>1312</v>
      </c>
    </row>
    <row r="34" s="1" customFormat="1" spans="1:20">
      <c r="A34" s="3">
        <v>14957976717</v>
      </c>
      <c r="B34" s="1" t="s">
        <v>1299</v>
      </c>
      <c r="C34" s="1" t="s">
        <v>1429</v>
      </c>
      <c r="D34" s="1" t="s">
        <v>1430</v>
      </c>
      <c r="E34" s="1" t="s">
        <v>1206</v>
      </c>
      <c r="F34" s="1" t="s">
        <v>1299</v>
      </c>
      <c r="G34" s="1" t="s">
        <v>1302</v>
      </c>
      <c r="H34" s="1" t="s">
        <v>1303</v>
      </c>
      <c r="I34" s="1" t="s">
        <v>1431</v>
      </c>
      <c r="J34" s="1" t="s">
        <v>1305</v>
      </c>
      <c r="K34" s="1" t="s">
        <v>1431</v>
      </c>
      <c r="L34" s="1" t="s">
        <v>1431</v>
      </c>
      <c r="M34" s="1" t="s">
        <v>1306</v>
      </c>
      <c r="N34" s="1" t="s">
        <v>1306</v>
      </c>
      <c r="O34" s="1" t="s">
        <v>1307</v>
      </c>
      <c r="P34" s="1" t="s">
        <v>1308</v>
      </c>
      <c r="Q34" s="1" t="s">
        <v>1432</v>
      </c>
      <c r="R34" s="1" t="s">
        <v>1310</v>
      </c>
      <c r="S34" s="1" t="s">
        <v>1311</v>
      </c>
      <c r="T34" s="1" t="s">
        <v>1312</v>
      </c>
    </row>
    <row r="35" s="1" customFormat="1" spans="1:20">
      <c r="A35" s="3">
        <v>14957548196</v>
      </c>
      <c r="B35" s="1" t="s">
        <v>1299</v>
      </c>
      <c r="C35" s="1" t="s">
        <v>1433</v>
      </c>
      <c r="D35" s="1" t="s">
        <v>1434</v>
      </c>
      <c r="E35" s="1" t="s">
        <v>1204</v>
      </c>
      <c r="F35" s="1" t="s">
        <v>1299</v>
      </c>
      <c r="G35" s="1" t="s">
        <v>1302</v>
      </c>
      <c r="H35" s="1" t="s">
        <v>1303</v>
      </c>
      <c r="I35" s="1" t="s">
        <v>1435</v>
      </c>
      <c r="J35" s="1" t="s">
        <v>1305</v>
      </c>
      <c r="K35" s="1" t="s">
        <v>1435</v>
      </c>
      <c r="L35" s="1" t="s">
        <v>1435</v>
      </c>
      <c r="M35" s="1" t="s">
        <v>1306</v>
      </c>
      <c r="N35" s="1" t="s">
        <v>1306</v>
      </c>
      <c r="O35" s="1" t="s">
        <v>1307</v>
      </c>
      <c r="P35" s="1" t="s">
        <v>1308</v>
      </c>
      <c r="Q35" s="1" t="s">
        <v>1436</v>
      </c>
      <c r="R35" s="1" t="s">
        <v>1310</v>
      </c>
      <c r="S35" s="1" t="s">
        <v>1311</v>
      </c>
      <c r="T35" s="1" t="s">
        <v>1312</v>
      </c>
    </row>
    <row r="36" s="1" customFormat="1" spans="1:20">
      <c r="A36" s="3">
        <v>14957150322</v>
      </c>
      <c r="B36" s="1" t="s">
        <v>1437</v>
      </c>
      <c r="C36" s="1" t="s">
        <v>1438</v>
      </c>
      <c r="D36" s="1" t="s">
        <v>1439</v>
      </c>
      <c r="E36" s="1" t="s">
        <v>1155</v>
      </c>
      <c r="F36" s="1" t="s">
        <v>1437</v>
      </c>
      <c r="G36" s="1" t="s">
        <v>1299</v>
      </c>
      <c r="H36" s="1" t="s">
        <v>1303</v>
      </c>
      <c r="I36" s="1" t="s">
        <v>1440</v>
      </c>
      <c r="J36" s="1" t="s">
        <v>1305</v>
      </c>
      <c r="K36" s="1" t="s">
        <v>1440</v>
      </c>
      <c r="L36" s="1" t="s">
        <v>1440</v>
      </c>
      <c r="M36" s="1" t="s">
        <v>1306</v>
      </c>
      <c r="N36" s="1" t="s">
        <v>1306</v>
      </c>
      <c r="O36" s="1" t="s">
        <v>1307</v>
      </c>
      <c r="P36" s="1" t="s">
        <v>1308</v>
      </c>
      <c r="Q36" s="1" t="s">
        <v>1441</v>
      </c>
      <c r="R36" s="1" t="s">
        <v>1310</v>
      </c>
      <c r="S36" s="1" t="s">
        <v>1311</v>
      </c>
      <c r="T36" s="1" t="s">
        <v>1312</v>
      </c>
    </row>
    <row r="37" s="1" customFormat="1" spans="1:20">
      <c r="A37" s="3">
        <v>14957077076</v>
      </c>
      <c r="B37" s="1" t="s">
        <v>1437</v>
      </c>
      <c r="C37" s="1" t="s">
        <v>1442</v>
      </c>
      <c r="D37" s="1" t="s">
        <v>1443</v>
      </c>
      <c r="E37" s="1" t="s">
        <v>1152</v>
      </c>
      <c r="F37" s="1" t="s">
        <v>1437</v>
      </c>
      <c r="G37" s="1" t="s">
        <v>1299</v>
      </c>
      <c r="H37" s="1" t="s">
        <v>1303</v>
      </c>
      <c r="I37" s="1" t="s">
        <v>1327</v>
      </c>
      <c r="J37" s="1" t="s">
        <v>1305</v>
      </c>
      <c r="K37" s="1" t="s">
        <v>1327</v>
      </c>
      <c r="L37" s="1" t="s">
        <v>1327</v>
      </c>
      <c r="M37" s="1" t="s">
        <v>1306</v>
      </c>
      <c r="N37" s="1" t="s">
        <v>1306</v>
      </c>
      <c r="O37" s="1" t="s">
        <v>1307</v>
      </c>
      <c r="P37" s="1" t="s">
        <v>1308</v>
      </c>
      <c r="Q37" s="1" t="s">
        <v>1444</v>
      </c>
      <c r="R37" s="1" t="s">
        <v>1310</v>
      </c>
      <c r="S37" s="1" t="s">
        <v>1311</v>
      </c>
      <c r="T37" s="1" t="s">
        <v>1312</v>
      </c>
    </row>
    <row r="38" s="1" customFormat="1" spans="1:20">
      <c r="A38" s="3">
        <v>14956930789</v>
      </c>
      <c r="B38" s="1" t="s">
        <v>1437</v>
      </c>
      <c r="C38" s="1" t="s">
        <v>1445</v>
      </c>
      <c r="D38" s="1" t="s">
        <v>1446</v>
      </c>
      <c r="E38" s="1" t="s">
        <v>1149</v>
      </c>
      <c r="F38" s="1" t="s">
        <v>1437</v>
      </c>
      <c r="G38" s="1" t="s">
        <v>1299</v>
      </c>
      <c r="H38" s="1" t="s">
        <v>1303</v>
      </c>
      <c r="I38" s="1" t="s">
        <v>1368</v>
      </c>
      <c r="J38" s="1" t="s">
        <v>1305</v>
      </c>
      <c r="K38" s="1" t="s">
        <v>1368</v>
      </c>
      <c r="L38" s="1" t="s">
        <v>1368</v>
      </c>
      <c r="M38" s="1" t="s">
        <v>1306</v>
      </c>
      <c r="N38" s="1" t="s">
        <v>1306</v>
      </c>
      <c r="O38" s="1" t="s">
        <v>1307</v>
      </c>
      <c r="P38" s="1" t="s">
        <v>1308</v>
      </c>
      <c r="Q38" s="1" t="s">
        <v>1447</v>
      </c>
      <c r="R38" s="1" t="s">
        <v>1310</v>
      </c>
      <c r="S38" s="1" t="s">
        <v>1311</v>
      </c>
      <c r="T38" s="1" t="s">
        <v>1312</v>
      </c>
    </row>
    <row r="39" s="1" customFormat="1" spans="1:20">
      <c r="A39" s="3">
        <v>14956883362</v>
      </c>
      <c r="B39" s="1" t="s">
        <v>1437</v>
      </c>
      <c r="C39" s="1" t="s">
        <v>1448</v>
      </c>
      <c r="D39" s="1" t="s">
        <v>1449</v>
      </c>
      <c r="E39" s="1" t="s">
        <v>1144</v>
      </c>
      <c r="F39" s="1" t="s">
        <v>1437</v>
      </c>
      <c r="G39" s="1" t="s">
        <v>1299</v>
      </c>
      <c r="H39" s="1" t="s">
        <v>1303</v>
      </c>
      <c r="I39" s="1" t="s">
        <v>1450</v>
      </c>
      <c r="J39" s="1" t="s">
        <v>1305</v>
      </c>
      <c r="K39" s="1" t="s">
        <v>1450</v>
      </c>
      <c r="L39" s="1" t="s">
        <v>1450</v>
      </c>
      <c r="M39" s="1" t="s">
        <v>1306</v>
      </c>
      <c r="N39" s="1" t="s">
        <v>1306</v>
      </c>
      <c r="O39" s="1" t="s">
        <v>1307</v>
      </c>
      <c r="P39" s="1" t="s">
        <v>1308</v>
      </c>
      <c r="Q39" s="1" t="s">
        <v>1451</v>
      </c>
      <c r="R39" s="1" t="s">
        <v>1310</v>
      </c>
      <c r="S39" s="1" t="s">
        <v>1311</v>
      </c>
      <c r="T39" s="1" t="s">
        <v>1312</v>
      </c>
    </row>
    <row r="40" s="1" customFormat="1" spans="1:20">
      <c r="A40" s="3">
        <v>14956802891</v>
      </c>
      <c r="B40" s="1" t="s">
        <v>1437</v>
      </c>
      <c r="C40" s="1" t="s">
        <v>1452</v>
      </c>
      <c r="D40" s="1" t="s">
        <v>1453</v>
      </c>
      <c r="E40" s="1" t="s">
        <v>1146</v>
      </c>
      <c r="F40" s="1" t="s">
        <v>1437</v>
      </c>
      <c r="G40" s="1" t="s">
        <v>1299</v>
      </c>
      <c r="H40" s="1" t="s">
        <v>1303</v>
      </c>
      <c r="I40" s="1" t="s">
        <v>1454</v>
      </c>
      <c r="J40" s="1" t="s">
        <v>1305</v>
      </c>
      <c r="K40" s="1" t="s">
        <v>1454</v>
      </c>
      <c r="L40" s="1" t="s">
        <v>1454</v>
      </c>
      <c r="M40" s="1" t="s">
        <v>1306</v>
      </c>
      <c r="N40" s="1" t="s">
        <v>1306</v>
      </c>
      <c r="O40" s="1" t="s">
        <v>1307</v>
      </c>
      <c r="P40" s="1" t="s">
        <v>1308</v>
      </c>
      <c r="Q40" s="1" t="s">
        <v>1455</v>
      </c>
      <c r="R40" s="1" t="s">
        <v>1310</v>
      </c>
      <c r="S40" s="1" t="s">
        <v>1311</v>
      </c>
      <c r="T40" s="1" t="s">
        <v>1312</v>
      </c>
    </row>
    <row r="41" s="1" customFormat="1" spans="1:20">
      <c r="A41" s="3">
        <v>14956762049</v>
      </c>
      <c r="B41" s="1" t="s">
        <v>1437</v>
      </c>
      <c r="C41" s="1" t="s">
        <v>1456</v>
      </c>
      <c r="D41" s="1" t="s">
        <v>1426</v>
      </c>
      <c r="E41" s="1" t="s">
        <v>1143</v>
      </c>
      <c r="F41" s="1" t="s">
        <v>1437</v>
      </c>
      <c r="G41" s="1" t="s">
        <v>1299</v>
      </c>
      <c r="H41" s="1" t="s">
        <v>1303</v>
      </c>
      <c r="I41" s="1" t="s">
        <v>1427</v>
      </c>
      <c r="J41" s="1" t="s">
        <v>1305</v>
      </c>
      <c r="K41" s="1" t="s">
        <v>1427</v>
      </c>
      <c r="L41" s="1" t="s">
        <v>1427</v>
      </c>
      <c r="M41" s="1" t="s">
        <v>1306</v>
      </c>
      <c r="N41" s="1" t="s">
        <v>1306</v>
      </c>
      <c r="O41" s="1" t="s">
        <v>1307</v>
      </c>
      <c r="P41" s="1" t="s">
        <v>1308</v>
      </c>
      <c r="Q41" s="1" t="s">
        <v>1457</v>
      </c>
      <c r="R41" s="1" t="s">
        <v>1310</v>
      </c>
      <c r="S41" s="1" t="s">
        <v>1311</v>
      </c>
      <c r="T41" s="1" t="s">
        <v>1312</v>
      </c>
    </row>
    <row r="42" s="1" customFormat="1" spans="1:20">
      <c r="A42" s="3">
        <v>14956717501</v>
      </c>
      <c r="B42" s="1" t="s">
        <v>1437</v>
      </c>
      <c r="C42" s="1" t="s">
        <v>1458</v>
      </c>
      <c r="D42" s="1" t="s">
        <v>1459</v>
      </c>
      <c r="E42" s="1" t="s">
        <v>1142</v>
      </c>
      <c r="F42" s="1" t="s">
        <v>1437</v>
      </c>
      <c r="G42" s="1" t="s">
        <v>1299</v>
      </c>
      <c r="H42" s="1" t="s">
        <v>1303</v>
      </c>
      <c r="I42" s="1" t="s">
        <v>1460</v>
      </c>
      <c r="J42" s="1" t="s">
        <v>1305</v>
      </c>
      <c r="K42" s="1" t="s">
        <v>1460</v>
      </c>
      <c r="L42" s="1" t="s">
        <v>1460</v>
      </c>
      <c r="M42" s="1" t="s">
        <v>1306</v>
      </c>
      <c r="N42" s="1" t="s">
        <v>1306</v>
      </c>
      <c r="O42" s="1" t="s">
        <v>1307</v>
      </c>
      <c r="P42" s="1" t="s">
        <v>1308</v>
      </c>
      <c r="Q42" s="1" t="s">
        <v>1461</v>
      </c>
      <c r="R42" s="1" t="s">
        <v>1310</v>
      </c>
      <c r="S42" s="1" t="s">
        <v>1311</v>
      </c>
      <c r="T42" s="1" t="s">
        <v>1312</v>
      </c>
    </row>
    <row r="43" s="1" customFormat="1" spans="1:20">
      <c r="A43" s="3">
        <v>14956642893</v>
      </c>
      <c r="B43" s="1" t="s">
        <v>1437</v>
      </c>
      <c r="C43" s="1" t="s">
        <v>1462</v>
      </c>
      <c r="D43" s="1" t="s">
        <v>1398</v>
      </c>
      <c r="E43" s="1" t="s">
        <v>804</v>
      </c>
      <c r="F43" s="1" t="s">
        <v>1437</v>
      </c>
      <c r="G43" s="1" t="s">
        <v>1299</v>
      </c>
      <c r="H43" s="1" t="s">
        <v>1303</v>
      </c>
      <c r="I43" s="1" t="s">
        <v>1463</v>
      </c>
      <c r="J43" s="1" t="s">
        <v>1305</v>
      </c>
      <c r="K43" s="1" t="s">
        <v>1463</v>
      </c>
      <c r="L43" s="1" t="s">
        <v>1463</v>
      </c>
      <c r="M43" s="1" t="s">
        <v>1306</v>
      </c>
      <c r="N43" s="1" t="s">
        <v>1306</v>
      </c>
      <c r="O43" s="1" t="s">
        <v>1307</v>
      </c>
      <c r="P43" s="1" t="s">
        <v>1308</v>
      </c>
      <c r="Q43" s="1" t="s">
        <v>1464</v>
      </c>
      <c r="R43" s="1" t="s">
        <v>1310</v>
      </c>
      <c r="S43" s="1" t="s">
        <v>1311</v>
      </c>
      <c r="T43" s="1" t="s">
        <v>1312</v>
      </c>
    </row>
    <row r="44" s="1" customFormat="1" spans="1:20">
      <c r="A44" s="3">
        <v>14956627633</v>
      </c>
      <c r="B44" s="1" t="s">
        <v>1437</v>
      </c>
      <c r="C44" s="1" t="s">
        <v>1465</v>
      </c>
      <c r="D44" s="1" t="s">
        <v>1466</v>
      </c>
      <c r="E44" s="1" t="s">
        <v>1202</v>
      </c>
      <c r="F44" s="1" t="s">
        <v>1299</v>
      </c>
      <c r="G44" s="1" t="s">
        <v>1302</v>
      </c>
      <c r="H44" s="1" t="s">
        <v>1303</v>
      </c>
      <c r="I44" s="1" t="s">
        <v>1467</v>
      </c>
      <c r="J44" s="1" t="s">
        <v>1305</v>
      </c>
      <c r="K44" s="1" t="s">
        <v>1467</v>
      </c>
      <c r="L44" s="1" t="s">
        <v>1307</v>
      </c>
      <c r="M44" s="1" t="s">
        <v>1468</v>
      </c>
      <c r="N44" s="1" t="s">
        <v>1468</v>
      </c>
      <c r="O44" s="1" t="s">
        <v>1307</v>
      </c>
      <c r="P44" s="1" t="s">
        <v>1308</v>
      </c>
      <c r="Q44" s="1" t="s">
        <v>1469</v>
      </c>
      <c r="R44" s="1" t="s">
        <v>1310</v>
      </c>
      <c r="S44" s="1" t="s">
        <v>1311</v>
      </c>
      <c r="T44" s="1" t="s">
        <v>1312</v>
      </c>
    </row>
    <row r="45" s="1" customFormat="1" spans="1:20">
      <c r="A45" s="3">
        <v>14956591857</v>
      </c>
      <c r="B45" s="1" t="s">
        <v>1437</v>
      </c>
      <c r="C45" s="1" t="s">
        <v>1470</v>
      </c>
      <c r="D45" s="1" t="s">
        <v>1471</v>
      </c>
      <c r="E45" s="1" t="s">
        <v>1141</v>
      </c>
      <c r="F45" s="1" t="s">
        <v>1437</v>
      </c>
      <c r="G45" s="1" t="s">
        <v>1299</v>
      </c>
      <c r="H45" s="1" t="s">
        <v>1303</v>
      </c>
      <c r="I45" s="1" t="s">
        <v>1472</v>
      </c>
      <c r="J45" s="1" t="s">
        <v>1305</v>
      </c>
      <c r="K45" s="1" t="s">
        <v>1472</v>
      </c>
      <c r="L45" s="1" t="s">
        <v>1472</v>
      </c>
      <c r="M45" s="1" t="s">
        <v>1306</v>
      </c>
      <c r="N45" s="1" t="s">
        <v>1306</v>
      </c>
      <c r="O45" s="1" t="s">
        <v>1307</v>
      </c>
      <c r="P45" s="1" t="s">
        <v>1308</v>
      </c>
      <c r="Q45" s="1" t="s">
        <v>1473</v>
      </c>
      <c r="R45" s="1" t="s">
        <v>1310</v>
      </c>
      <c r="S45" s="1" t="s">
        <v>1311</v>
      </c>
      <c r="T45" s="1" t="s">
        <v>1312</v>
      </c>
    </row>
    <row r="46" s="1" customFormat="1" spans="1:20">
      <c r="A46" s="3">
        <v>14956583389</v>
      </c>
      <c r="B46" s="1" t="s">
        <v>1437</v>
      </c>
      <c r="C46" s="1" t="s">
        <v>1474</v>
      </c>
      <c r="D46" s="1" t="s">
        <v>1475</v>
      </c>
      <c r="E46" s="1" t="s">
        <v>1140</v>
      </c>
      <c r="F46" s="1" t="s">
        <v>1437</v>
      </c>
      <c r="G46" s="1" t="s">
        <v>1299</v>
      </c>
      <c r="H46" s="1" t="s">
        <v>1303</v>
      </c>
      <c r="I46" s="1" t="s">
        <v>1307</v>
      </c>
      <c r="J46" s="1" t="s">
        <v>1305</v>
      </c>
      <c r="K46" s="1" t="s">
        <v>1307</v>
      </c>
      <c r="L46" s="1" t="s">
        <v>1307</v>
      </c>
      <c r="M46" s="1" t="s">
        <v>1306</v>
      </c>
      <c r="N46" s="1" t="s">
        <v>1306</v>
      </c>
      <c r="O46" s="1" t="s">
        <v>1307</v>
      </c>
      <c r="P46" s="1" t="s">
        <v>1308</v>
      </c>
      <c r="Q46" s="1" t="s">
        <v>1476</v>
      </c>
      <c r="R46" s="1" t="s">
        <v>1310</v>
      </c>
      <c r="S46" s="1" t="s">
        <v>1311</v>
      </c>
      <c r="T46" s="1" t="s">
        <v>1312</v>
      </c>
    </row>
    <row r="47" s="1" customFormat="1" spans="1:20">
      <c r="A47" s="3">
        <v>14956556010</v>
      </c>
      <c r="B47" s="1" t="s">
        <v>1437</v>
      </c>
      <c r="C47" s="1" t="s">
        <v>1477</v>
      </c>
      <c r="D47" s="1" t="s">
        <v>1449</v>
      </c>
      <c r="E47" s="1" t="s">
        <v>1138</v>
      </c>
      <c r="F47" s="1" t="s">
        <v>1437</v>
      </c>
      <c r="G47" s="1" t="s">
        <v>1299</v>
      </c>
      <c r="H47" s="1" t="s">
        <v>1303</v>
      </c>
      <c r="I47" s="1" t="s">
        <v>1450</v>
      </c>
      <c r="J47" s="1" t="s">
        <v>1305</v>
      </c>
      <c r="K47" s="1" t="s">
        <v>1450</v>
      </c>
      <c r="L47" s="1" t="s">
        <v>1450</v>
      </c>
      <c r="M47" s="1" t="s">
        <v>1306</v>
      </c>
      <c r="N47" s="1" t="s">
        <v>1306</v>
      </c>
      <c r="O47" s="1" t="s">
        <v>1307</v>
      </c>
      <c r="P47" s="1" t="s">
        <v>1308</v>
      </c>
      <c r="Q47" s="1" t="s">
        <v>1478</v>
      </c>
      <c r="R47" s="1" t="s">
        <v>1310</v>
      </c>
      <c r="S47" s="1" t="s">
        <v>1311</v>
      </c>
      <c r="T47" s="1" t="s">
        <v>1312</v>
      </c>
    </row>
    <row r="48" s="1" customFormat="1" spans="1:20">
      <c r="A48" s="3">
        <v>14956487764</v>
      </c>
      <c r="B48" s="1" t="s">
        <v>1437</v>
      </c>
      <c r="C48" s="1" t="s">
        <v>1479</v>
      </c>
      <c r="D48" s="1" t="s">
        <v>1480</v>
      </c>
      <c r="E48" s="1" t="s">
        <v>1137</v>
      </c>
      <c r="F48" s="1" t="s">
        <v>1437</v>
      </c>
      <c r="G48" s="1" t="s">
        <v>1299</v>
      </c>
      <c r="H48" s="1" t="s">
        <v>1303</v>
      </c>
      <c r="I48" s="1" t="s">
        <v>1481</v>
      </c>
      <c r="J48" s="1" t="s">
        <v>1305</v>
      </c>
      <c r="K48" s="1" t="s">
        <v>1481</v>
      </c>
      <c r="L48" s="1" t="s">
        <v>1481</v>
      </c>
      <c r="M48" s="1" t="s">
        <v>1306</v>
      </c>
      <c r="N48" s="1" t="s">
        <v>1306</v>
      </c>
      <c r="O48" s="1" t="s">
        <v>1307</v>
      </c>
      <c r="P48" s="1" t="s">
        <v>1308</v>
      </c>
      <c r="Q48" s="1" t="s">
        <v>1482</v>
      </c>
      <c r="R48" s="1" t="s">
        <v>1310</v>
      </c>
      <c r="S48" s="1" t="s">
        <v>1311</v>
      </c>
      <c r="T48" s="1" t="s">
        <v>1312</v>
      </c>
    </row>
    <row r="49" s="1" customFormat="1" spans="1:20">
      <c r="A49" s="3">
        <v>14956414192</v>
      </c>
      <c r="B49" s="1" t="s">
        <v>1437</v>
      </c>
      <c r="C49" s="1" t="s">
        <v>1483</v>
      </c>
      <c r="D49" s="1" t="s">
        <v>1484</v>
      </c>
      <c r="E49" s="1" t="s">
        <v>1135</v>
      </c>
      <c r="F49" s="1" t="s">
        <v>1437</v>
      </c>
      <c r="G49" s="1" t="s">
        <v>1299</v>
      </c>
      <c r="H49" s="1" t="s">
        <v>1303</v>
      </c>
      <c r="I49" s="1" t="s">
        <v>1463</v>
      </c>
      <c r="J49" s="1" t="s">
        <v>1305</v>
      </c>
      <c r="K49" s="1" t="s">
        <v>1463</v>
      </c>
      <c r="L49" s="1" t="s">
        <v>1463</v>
      </c>
      <c r="M49" s="1" t="s">
        <v>1306</v>
      </c>
      <c r="N49" s="1" t="s">
        <v>1306</v>
      </c>
      <c r="O49" s="1" t="s">
        <v>1307</v>
      </c>
      <c r="P49" s="1" t="s">
        <v>1308</v>
      </c>
      <c r="Q49" s="1" t="s">
        <v>1485</v>
      </c>
      <c r="R49" s="1" t="s">
        <v>1310</v>
      </c>
      <c r="S49" s="1" t="s">
        <v>1311</v>
      </c>
      <c r="T49" s="1" t="s">
        <v>1312</v>
      </c>
    </row>
    <row r="50" s="1" customFormat="1" spans="1:20">
      <c r="A50" s="3">
        <v>14956315732</v>
      </c>
      <c r="B50" s="1" t="s">
        <v>1437</v>
      </c>
      <c r="C50" s="1" t="s">
        <v>1486</v>
      </c>
      <c r="D50" s="1" t="s">
        <v>1487</v>
      </c>
      <c r="E50" s="1" t="s">
        <v>1201</v>
      </c>
      <c r="F50" s="1" t="s">
        <v>1299</v>
      </c>
      <c r="G50" s="1" t="s">
        <v>1302</v>
      </c>
      <c r="H50" s="1" t="s">
        <v>1303</v>
      </c>
      <c r="I50" s="1" t="s">
        <v>1488</v>
      </c>
      <c r="J50" s="1" t="s">
        <v>1305</v>
      </c>
      <c r="K50" s="1" t="s">
        <v>1488</v>
      </c>
      <c r="L50" s="1" t="s">
        <v>1488</v>
      </c>
      <c r="M50" s="1" t="s">
        <v>1306</v>
      </c>
      <c r="N50" s="1" t="s">
        <v>1306</v>
      </c>
      <c r="O50" s="1" t="s">
        <v>1307</v>
      </c>
      <c r="P50" s="1" t="s">
        <v>1308</v>
      </c>
      <c r="Q50" s="1" t="s">
        <v>1489</v>
      </c>
      <c r="R50" s="1" t="s">
        <v>1310</v>
      </c>
      <c r="S50" s="1" t="s">
        <v>1311</v>
      </c>
      <c r="T50" s="1" t="s">
        <v>1312</v>
      </c>
    </row>
    <row r="51" s="1" customFormat="1" spans="1:20">
      <c r="A51" s="3">
        <v>14956080403</v>
      </c>
      <c r="B51" s="1" t="s">
        <v>1437</v>
      </c>
      <c r="C51" s="1" t="s">
        <v>1490</v>
      </c>
      <c r="D51" s="1" t="s">
        <v>1491</v>
      </c>
      <c r="E51" s="1" t="s">
        <v>1132</v>
      </c>
      <c r="F51" s="1" t="s">
        <v>1437</v>
      </c>
      <c r="G51" s="1" t="s">
        <v>1299</v>
      </c>
      <c r="H51" s="1" t="s">
        <v>1303</v>
      </c>
      <c r="I51" s="1" t="s">
        <v>1492</v>
      </c>
      <c r="J51" s="1" t="s">
        <v>1305</v>
      </c>
      <c r="K51" s="1" t="s">
        <v>1492</v>
      </c>
      <c r="L51" s="1" t="s">
        <v>1492</v>
      </c>
      <c r="M51" s="1" t="s">
        <v>1306</v>
      </c>
      <c r="N51" s="1" t="s">
        <v>1306</v>
      </c>
      <c r="O51" s="1" t="s">
        <v>1307</v>
      </c>
      <c r="P51" s="1" t="s">
        <v>1308</v>
      </c>
      <c r="Q51" s="1" t="s">
        <v>1493</v>
      </c>
      <c r="R51" s="1" t="s">
        <v>1310</v>
      </c>
      <c r="S51" s="1" t="s">
        <v>1311</v>
      </c>
      <c r="T51" s="1" t="s">
        <v>1312</v>
      </c>
    </row>
    <row r="52" s="1" customFormat="1" spans="1:20">
      <c r="A52" s="3">
        <v>14956007423</v>
      </c>
      <c r="B52" s="1" t="s">
        <v>1437</v>
      </c>
      <c r="C52" s="1" t="s">
        <v>1494</v>
      </c>
      <c r="D52" s="1" t="s">
        <v>1495</v>
      </c>
      <c r="E52" s="1" t="s">
        <v>1130</v>
      </c>
      <c r="F52" s="1" t="s">
        <v>1437</v>
      </c>
      <c r="G52" s="1" t="s">
        <v>1299</v>
      </c>
      <c r="H52" s="1" t="s">
        <v>1303</v>
      </c>
      <c r="I52" s="1" t="s">
        <v>1496</v>
      </c>
      <c r="J52" s="1" t="s">
        <v>1305</v>
      </c>
      <c r="K52" s="1" t="s">
        <v>1496</v>
      </c>
      <c r="L52" s="1" t="s">
        <v>1496</v>
      </c>
      <c r="M52" s="1" t="s">
        <v>1306</v>
      </c>
      <c r="N52" s="1" t="s">
        <v>1306</v>
      </c>
      <c r="O52" s="1" t="s">
        <v>1307</v>
      </c>
      <c r="P52" s="1" t="s">
        <v>1308</v>
      </c>
      <c r="Q52" s="1" t="s">
        <v>1497</v>
      </c>
      <c r="R52" s="1" t="s">
        <v>1310</v>
      </c>
      <c r="S52" s="1" t="s">
        <v>1311</v>
      </c>
      <c r="T52" s="1" t="s">
        <v>1312</v>
      </c>
    </row>
    <row r="53" s="1" customFormat="1" spans="1:20">
      <c r="A53" s="3">
        <v>14955934536</v>
      </c>
      <c r="B53" s="1" t="s">
        <v>1437</v>
      </c>
      <c r="C53" s="1" t="s">
        <v>1498</v>
      </c>
      <c r="D53" s="1" t="s">
        <v>1499</v>
      </c>
      <c r="E53" s="1" t="s">
        <v>1129</v>
      </c>
      <c r="F53" s="1" t="s">
        <v>1437</v>
      </c>
      <c r="G53" s="1" t="s">
        <v>1299</v>
      </c>
      <c r="H53" s="1" t="s">
        <v>1303</v>
      </c>
      <c r="I53" s="1" t="s">
        <v>1500</v>
      </c>
      <c r="J53" s="1" t="s">
        <v>1305</v>
      </c>
      <c r="K53" s="1" t="s">
        <v>1500</v>
      </c>
      <c r="L53" s="1" t="s">
        <v>1500</v>
      </c>
      <c r="M53" s="1" t="s">
        <v>1306</v>
      </c>
      <c r="N53" s="1" t="s">
        <v>1306</v>
      </c>
      <c r="O53" s="1" t="s">
        <v>1307</v>
      </c>
      <c r="P53" s="1" t="s">
        <v>1308</v>
      </c>
      <c r="Q53" s="1" t="s">
        <v>1501</v>
      </c>
      <c r="R53" s="1" t="s">
        <v>1310</v>
      </c>
      <c r="S53" s="1" t="s">
        <v>1311</v>
      </c>
      <c r="T53" s="1" t="s">
        <v>1312</v>
      </c>
    </row>
    <row r="54" s="1" customFormat="1" spans="1:20">
      <c r="A54" s="3">
        <v>14955896728</v>
      </c>
      <c r="B54" s="1" t="s">
        <v>1437</v>
      </c>
      <c r="C54" s="1" t="s">
        <v>1502</v>
      </c>
      <c r="D54" s="1" t="s">
        <v>1503</v>
      </c>
      <c r="E54" s="1" t="s">
        <v>1199</v>
      </c>
      <c r="F54" s="1" t="s">
        <v>1299</v>
      </c>
      <c r="G54" s="1" t="s">
        <v>1302</v>
      </c>
      <c r="H54" s="1" t="s">
        <v>1303</v>
      </c>
      <c r="I54" s="1" t="s">
        <v>1504</v>
      </c>
      <c r="J54" s="1" t="s">
        <v>1305</v>
      </c>
      <c r="K54" s="1" t="s">
        <v>1504</v>
      </c>
      <c r="L54" s="1" t="s">
        <v>1504</v>
      </c>
      <c r="M54" s="1" t="s">
        <v>1306</v>
      </c>
      <c r="N54" s="1" t="s">
        <v>1306</v>
      </c>
      <c r="O54" s="1" t="s">
        <v>1307</v>
      </c>
      <c r="P54" s="1" t="s">
        <v>1308</v>
      </c>
      <c r="Q54" s="1" t="s">
        <v>1505</v>
      </c>
      <c r="R54" s="1" t="s">
        <v>1310</v>
      </c>
      <c r="S54" s="1" t="s">
        <v>1311</v>
      </c>
      <c r="T54" s="1" t="s">
        <v>1312</v>
      </c>
    </row>
    <row r="55" s="1" customFormat="1" spans="1:20">
      <c r="A55" s="3">
        <v>14955829956</v>
      </c>
      <c r="B55" s="1" t="s">
        <v>1437</v>
      </c>
      <c r="C55" s="1" t="s">
        <v>1506</v>
      </c>
      <c r="D55" s="1" t="s">
        <v>1390</v>
      </c>
      <c r="E55" s="1" t="s">
        <v>1127</v>
      </c>
      <c r="F55" s="1" t="s">
        <v>1437</v>
      </c>
      <c r="G55" s="1" t="s">
        <v>1299</v>
      </c>
      <c r="H55" s="1" t="s">
        <v>1303</v>
      </c>
      <c r="I55" s="1" t="s">
        <v>1507</v>
      </c>
      <c r="J55" s="1" t="s">
        <v>1305</v>
      </c>
      <c r="K55" s="1" t="s">
        <v>1507</v>
      </c>
      <c r="L55" s="1" t="s">
        <v>1507</v>
      </c>
      <c r="M55" s="1" t="s">
        <v>1306</v>
      </c>
      <c r="N55" s="1" t="s">
        <v>1306</v>
      </c>
      <c r="O55" s="1" t="s">
        <v>1307</v>
      </c>
      <c r="P55" s="1" t="s">
        <v>1308</v>
      </c>
      <c r="Q55" s="1" t="s">
        <v>1508</v>
      </c>
      <c r="R55" s="1" t="s">
        <v>1310</v>
      </c>
      <c r="S55" s="1" t="s">
        <v>1311</v>
      </c>
      <c r="T55" s="1" t="s">
        <v>1312</v>
      </c>
    </row>
    <row r="56" s="1" customFormat="1" spans="1:20">
      <c r="A56" s="3">
        <v>14955802069</v>
      </c>
      <c r="B56" s="1" t="s">
        <v>1437</v>
      </c>
      <c r="C56" s="1" t="s">
        <v>1509</v>
      </c>
      <c r="D56" s="1" t="s">
        <v>1510</v>
      </c>
      <c r="E56" s="1" t="s">
        <v>1126</v>
      </c>
      <c r="F56" s="1" t="s">
        <v>1437</v>
      </c>
      <c r="G56" s="1" t="s">
        <v>1299</v>
      </c>
      <c r="H56" s="1" t="s">
        <v>1303</v>
      </c>
      <c r="I56" s="1" t="s">
        <v>1511</v>
      </c>
      <c r="J56" s="1" t="s">
        <v>1305</v>
      </c>
      <c r="K56" s="1" t="s">
        <v>1511</v>
      </c>
      <c r="L56" s="1" t="s">
        <v>1511</v>
      </c>
      <c r="M56" s="1" t="s">
        <v>1306</v>
      </c>
      <c r="N56" s="1" t="s">
        <v>1306</v>
      </c>
      <c r="O56" s="1" t="s">
        <v>1307</v>
      </c>
      <c r="P56" s="1" t="s">
        <v>1308</v>
      </c>
      <c r="Q56" s="1" t="s">
        <v>1512</v>
      </c>
      <c r="R56" s="1" t="s">
        <v>1310</v>
      </c>
      <c r="S56" s="1" t="s">
        <v>1311</v>
      </c>
      <c r="T56" s="1" t="s">
        <v>1312</v>
      </c>
    </row>
    <row r="57" s="1" customFormat="1" spans="1:20">
      <c r="A57" s="3">
        <v>14955688558</v>
      </c>
      <c r="B57" s="1" t="s">
        <v>1437</v>
      </c>
      <c r="C57" s="1" t="s">
        <v>1513</v>
      </c>
      <c r="D57" s="1" t="s">
        <v>1514</v>
      </c>
      <c r="E57" s="1" t="s">
        <v>1124</v>
      </c>
      <c r="F57" s="1" t="s">
        <v>1437</v>
      </c>
      <c r="G57" s="1" t="s">
        <v>1299</v>
      </c>
      <c r="H57" s="1" t="s">
        <v>1303</v>
      </c>
      <c r="I57" s="1" t="s">
        <v>1435</v>
      </c>
      <c r="J57" s="1" t="s">
        <v>1305</v>
      </c>
      <c r="K57" s="1" t="s">
        <v>1435</v>
      </c>
      <c r="L57" s="1" t="s">
        <v>1435</v>
      </c>
      <c r="M57" s="1" t="s">
        <v>1306</v>
      </c>
      <c r="N57" s="1" t="s">
        <v>1306</v>
      </c>
      <c r="O57" s="1" t="s">
        <v>1307</v>
      </c>
      <c r="P57" s="1" t="s">
        <v>1308</v>
      </c>
      <c r="Q57" s="1" t="s">
        <v>1515</v>
      </c>
      <c r="R57" s="1" t="s">
        <v>1310</v>
      </c>
      <c r="S57" s="1" t="s">
        <v>1311</v>
      </c>
      <c r="T57" s="1" t="s">
        <v>1312</v>
      </c>
    </row>
    <row r="58" s="1" customFormat="1" spans="1:20">
      <c r="A58" s="3">
        <v>14955635798</v>
      </c>
      <c r="B58" s="1" t="s">
        <v>1437</v>
      </c>
      <c r="C58" s="1" t="s">
        <v>1516</v>
      </c>
      <c r="D58" s="1" t="s">
        <v>1517</v>
      </c>
      <c r="E58" s="1" t="s">
        <v>1123</v>
      </c>
      <c r="F58" s="1" t="s">
        <v>1437</v>
      </c>
      <c r="G58" s="1" t="s">
        <v>1299</v>
      </c>
      <c r="H58" s="1" t="s">
        <v>1303</v>
      </c>
      <c r="I58" s="1" t="s">
        <v>1518</v>
      </c>
      <c r="J58" s="1" t="s">
        <v>1305</v>
      </c>
      <c r="K58" s="1" t="s">
        <v>1518</v>
      </c>
      <c r="L58" s="1" t="s">
        <v>1518</v>
      </c>
      <c r="M58" s="1" t="s">
        <v>1306</v>
      </c>
      <c r="N58" s="1" t="s">
        <v>1306</v>
      </c>
      <c r="O58" s="1" t="s">
        <v>1307</v>
      </c>
      <c r="P58" s="1" t="s">
        <v>1308</v>
      </c>
      <c r="Q58" s="1" t="s">
        <v>1519</v>
      </c>
      <c r="R58" s="1" t="s">
        <v>1310</v>
      </c>
      <c r="S58" s="1" t="s">
        <v>1311</v>
      </c>
      <c r="T58" s="1" t="s">
        <v>1312</v>
      </c>
    </row>
    <row r="59" s="1" customFormat="1" spans="1:20">
      <c r="A59" s="3">
        <v>14955574639</v>
      </c>
      <c r="B59" s="1" t="s">
        <v>1437</v>
      </c>
      <c r="C59" s="1" t="s">
        <v>1520</v>
      </c>
      <c r="D59" s="1" t="s">
        <v>1379</v>
      </c>
      <c r="E59" s="1" t="s">
        <v>1121</v>
      </c>
      <c r="F59" s="1" t="s">
        <v>1437</v>
      </c>
      <c r="G59" s="1" t="s">
        <v>1299</v>
      </c>
      <c r="H59" s="1" t="s">
        <v>1303</v>
      </c>
      <c r="I59" s="1" t="s">
        <v>1521</v>
      </c>
      <c r="J59" s="1" t="s">
        <v>1305</v>
      </c>
      <c r="K59" s="1" t="s">
        <v>1521</v>
      </c>
      <c r="L59" s="1" t="s">
        <v>1521</v>
      </c>
      <c r="M59" s="1" t="s">
        <v>1306</v>
      </c>
      <c r="N59" s="1" t="s">
        <v>1306</v>
      </c>
      <c r="O59" s="1" t="s">
        <v>1307</v>
      </c>
      <c r="P59" s="1" t="s">
        <v>1308</v>
      </c>
      <c r="Q59" s="1" t="s">
        <v>1522</v>
      </c>
      <c r="R59" s="1" t="s">
        <v>1310</v>
      </c>
      <c r="S59" s="1" t="s">
        <v>1311</v>
      </c>
      <c r="T59" s="1" t="s">
        <v>1312</v>
      </c>
    </row>
    <row r="60" s="1" customFormat="1" spans="1:20">
      <c r="A60" s="3">
        <v>14955531181</v>
      </c>
      <c r="B60" s="1" t="s">
        <v>1437</v>
      </c>
      <c r="C60" s="1" t="s">
        <v>1523</v>
      </c>
      <c r="D60" s="1" t="s">
        <v>1524</v>
      </c>
      <c r="E60" s="1" t="s">
        <v>1120</v>
      </c>
      <c r="F60" s="1" t="s">
        <v>1437</v>
      </c>
      <c r="G60" s="1" t="s">
        <v>1299</v>
      </c>
      <c r="H60" s="1" t="s">
        <v>1303</v>
      </c>
      <c r="I60" s="1" t="s">
        <v>1525</v>
      </c>
      <c r="J60" s="1" t="s">
        <v>1305</v>
      </c>
      <c r="K60" s="1" t="s">
        <v>1525</v>
      </c>
      <c r="L60" s="1" t="s">
        <v>1525</v>
      </c>
      <c r="M60" s="1" t="s">
        <v>1306</v>
      </c>
      <c r="N60" s="1" t="s">
        <v>1306</v>
      </c>
      <c r="O60" s="1" t="s">
        <v>1307</v>
      </c>
      <c r="P60" s="1" t="s">
        <v>1308</v>
      </c>
      <c r="Q60" s="1" t="s">
        <v>1526</v>
      </c>
      <c r="R60" s="1" t="s">
        <v>1310</v>
      </c>
      <c r="S60" s="1" t="s">
        <v>1311</v>
      </c>
      <c r="T60" s="1" t="s">
        <v>1312</v>
      </c>
    </row>
    <row r="61" s="1" customFormat="1" spans="1:20">
      <c r="A61" s="3">
        <v>14955441919</v>
      </c>
      <c r="B61" s="1" t="s">
        <v>1437</v>
      </c>
      <c r="C61" s="1" t="s">
        <v>1527</v>
      </c>
      <c r="D61" s="1" t="s">
        <v>1528</v>
      </c>
      <c r="E61" s="1" t="s">
        <v>1118</v>
      </c>
      <c r="F61" s="1" t="s">
        <v>1437</v>
      </c>
      <c r="G61" s="1" t="s">
        <v>1299</v>
      </c>
      <c r="H61" s="1" t="s">
        <v>1303</v>
      </c>
      <c r="I61" s="1" t="s">
        <v>1529</v>
      </c>
      <c r="J61" s="1" t="s">
        <v>1305</v>
      </c>
      <c r="K61" s="1" t="s">
        <v>1529</v>
      </c>
      <c r="L61" s="1" t="s">
        <v>1529</v>
      </c>
      <c r="M61" s="1" t="s">
        <v>1306</v>
      </c>
      <c r="N61" s="1" t="s">
        <v>1306</v>
      </c>
      <c r="O61" s="1" t="s">
        <v>1307</v>
      </c>
      <c r="P61" s="1" t="s">
        <v>1308</v>
      </c>
      <c r="Q61" s="1" t="s">
        <v>1530</v>
      </c>
      <c r="R61" s="1" t="s">
        <v>1310</v>
      </c>
      <c r="S61" s="1" t="s">
        <v>1311</v>
      </c>
      <c r="T61" s="1" t="s">
        <v>1312</v>
      </c>
    </row>
    <row r="62" s="1" customFormat="1" spans="1:20">
      <c r="A62" s="3">
        <v>14955310202</v>
      </c>
      <c r="B62" s="1" t="s">
        <v>1437</v>
      </c>
      <c r="C62" s="1" t="s">
        <v>1531</v>
      </c>
      <c r="D62" s="1" t="s">
        <v>1532</v>
      </c>
      <c r="E62" s="1" t="s">
        <v>1117</v>
      </c>
      <c r="F62" s="1" t="s">
        <v>1437</v>
      </c>
      <c r="G62" s="1" t="s">
        <v>1299</v>
      </c>
      <c r="H62" s="1" t="s">
        <v>1303</v>
      </c>
      <c r="I62" s="1" t="s">
        <v>1463</v>
      </c>
      <c r="J62" s="1" t="s">
        <v>1305</v>
      </c>
      <c r="K62" s="1" t="s">
        <v>1463</v>
      </c>
      <c r="L62" s="1" t="s">
        <v>1463</v>
      </c>
      <c r="M62" s="1" t="s">
        <v>1306</v>
      </c>
      <c r="N62" s="1" t="s">
        <v>1306</v>
      </c>
      <c r="O62" s="1" t="s">
        <v>1307</v>
      </c>
      <c r="P62" s="1" t="s">
        <v>1308</v>
      </c>
      <c r="Q62" s="1" t="s">
        <v>1533</v>
      </c>
      <c r="R62" s="1" t="s">
        <v>1310</v>
      </c>
      <c r="S62" s="1" t="s">
        <v>1311</v>
      </c>
      <c r="T62" s="1" t="s">
        <v>1312</v>
      </c>
    </row>
    <row r="63" s="1" customFormat="1" spans="1:20">
      <c r="A63" s="3">
        <v>14955231341</v>
      </c>
      <c r="B63" s="1" t="s">
        <v>1437</v>
      </c>
      <c r="C63" s="1" t="s">
        <v>1534</v>
      </c>
      <c r="D63" s="1" t="s">
        <v>1535</v>
      </c>
      <c r="E63" s="1" t="s">
        <v>1113</v>
      </c>
      <c r="F63" s="1" t="s">
        <v>1437</v>
      </c>
      <c r="G63" s="1" t="s">
        <v>1299</v>
      </c>
      <c r="H63" s="1" t="s">
        <v>1303</v>
      </c>
      <c r="I63" s="1" t="s">
        <v>1307</v>
      </c>
      <c r="J63" s="1" t="s">
        <v>1305</v>
      </c>
      <c r="K63" s="1" t="s">
        <v>1307</v>
      </c>
      <c r="L63" s="1" t="s">
        <v>1307</v>
      </c>
      <c r="M63" s="1" t="s">
        <v>1306</v>
      </c>
      <c r="N63" s="1" t="s">
        <v>1306</v>
      </c>
      <c r="O63" s="1" t="s">
        <v>1307</v>
      </c>
      <c r="P63" s="1" t="s">
        <v>1308</v>
      </c>
      <c r="Q63" s="1" t="s">
        <v>1536</v>
      </c>
      <c r="R63" s="1" t="s">
        <v>1310</v>
      </c>
      <c r="S63" s="1" t="s">
        <v>1311</v>
      </c>
      <c r="T63" s="1" t="s">
        <v>1312</v>
      </c>
    </row>
    <row r="64" s="1" customFormat="1" spans="1:20">
      <c r="A64" s="3">
        <v>14955009483</v>
      </c>
      <c r="B64" s="1" t="s">
        <v>1437</v>
      </c>
      <c r="C64" s="1" t="s">
        <v>1537</v>
      </c>
      <c r="D64" s="1" t="s">
        <v>1538</v>
      </c>
      <c r="E64" s="1" t="s">
        <v>1112</v>
      </c>
      <c r="F64" s="1" t="s">
        <v>1437</v>
      </c>
      <c r="G64" s="1" t="s">
        <v>1299</v>
      </c>
      <c r="H64" s="1" t="s">
        <v>1303</v>
      </c>
      <c r="I64" s="1" t="s">
        <v>1539</v>
      </c>
      <c r="J64" s="1" t="s">
        <v>1305</v>
      </c>
      <c r="K64" s="1" t="s">
        <v>1539</v>
      </c>
      <c r="L64" s="1" t="s">
        <v>1539</v>
      </c>
      <c r="M64" s="1" t="s">
        <v>1306</v>
      </c>
      <c r="N64" s="1" t="s">
        <v>1306</v>
      </c>
      <c r="O64" s="1" t="s">
        <v>1307</v>
      </c>
      <c r="P64" s="1" t="s">
        <v>1308</v>
      </c>
      <c r="Q64" s="1" t="s">
        <v>1540</v>
      </c>
      <c r="R64" s="1" t="s">
        <v>1310</v>
      </c>
      <c r="S64" s="1" t="s">
        <v>1311</v>
      </c>
      <c r="T64" s="1" t="s">
        <v>1312</v>
      </c>
    </row>
    <row r="65" s="1" customFormat="1" spans="1:20">
      <c r="A65" s="3">
        <v>14954989059</v>
      </c>
      <c r="B65" s="1" t="s">
        <v>1437</v>
      </c>
      <c r="C65" s="1" t="s">
        <v>1541</v>
      </c>
      <c r="D65" s="1" t="s">
        <v>1542</v>
      </c>
      <c r="E65" s="1" t="s">
        <v>1110</v>
      </c>
      <c r="F65" s="1" t="s">
        <v>1437</v>
      </c>
      <c r="G65" s="1" t="s">
        <v>1299</v>
      </c>
      <c r="H65" s="1" t="s">
        <v>1303</v>
      </c>
      <c r="I65" s="1" t="s">
        <v>1307</v>
      </c>
      <c r="J65" s="1" t="s">
        <v>1305</v>
      </c>
      <c r="K65" s="1" t="s">
        <v>1307</v>
      </c>
      <c r="L65" s="1" t="s">
        <v>1307</v>
      </c>
      <c r="M65" s="1" t="s">
        <v>1306</v>
      </c>
      <c r="N65" s="1" t="s">
        <v>1306</v>
      </c>
      <c r="O65" s="1" t="s">
        <v>1307</v>
      </c>
      <c r="P65" s="1" t="s">
        <v>1308</v>
      </c>
      <c r="Q65" s="1" t="s">
        <v>1543</v>
      </c>
      <c r="R65" s="1" t="s">
        <v>1310</v>
      </c>
      <c r="S65" s="1" t="s">
        <v>1311</v>
      </c>
      <c r="T65" s="1" t="s">
        <v>1312</v>
      </c>
    </row>
    <row r="66" s="1" customFormat="1" spans="1:20">
      <c r="A66" s="3">
        <v>14954867384</v>
      </c>
      <c r="B66" s="1" t="s">
        <v>1437</v>
      </c>
      <c r="C66" s="1" t="s">
        <v>1544</v>
      </c>
      <c r="D66" s="1" t="s">
        <v>1545</v>
      </c>
      <c r="E66" s="1" t="s">
        <v>805</v>
      </c>
      <c r="F66" s="1" t="s">
        <v>1437</v>
      </c>
      <c r="G66" s="1" t="s">
        <v>1299</v>
      </c>
      <c r="H66" s="1" t="s">
        <v>1303</v>
      </c>
      <c r="I66" s="1" t="s">
        <v>1376</v>
      </c>
      <c r="J66" s="1" t="s">
        <v>1305</v>
      </c>
      <c r="K66" s="1" t="s">
        <v>1376</v>
      </c>
      <c r="L66" s="1" t="s">
        <v>1376</v>
      </c>
      <c r="M66" s="1" t="s">
        <v>1306</v>
      </c>
      <c r="N66" s="1" t="s">
        <v>1306</v>
      </c>
      <c r="O66" s="1" t="s">
        <v>1307</v>
      </c>
      <c r="P66" s="1" t="s">
        <v>1308</v>
      </c>
      <c r="Q66" s="1" t="s">
        <v>1546</v>
      </c>
      <c r="R66" s="1" t="s">
        <v>1310</v>
      </c>
      <c r="S66" s="1" t="s">
        <v>1311</v>
      </c>
      <c r="T66" s="1" t="s">
        <v>1312</v>
      </c>
    </row>
    <row r="67" s="1" customFormat="1" spans="1:20">
      <c r="A67" s="3">
        <v>14954892605</v>
      </c>
      <c r="B67" s="1" t="s">
        <v>1437</v>
      </c>
      <c r="C67" s="1" t="s">
        <v>1547</v>
      </c>
      <c r="D67" s="1" t="s">
        <v>1548</v>
      </c>
      <c r="E67" s="1" t="s">
        <v>1102</v>
      </c>
      <c r="F67" s="1" t="s">
        <v>1437</v>
      </c>
      <c r="G67" s="1" t="s">
        <v>1299</v>
      </c>
      <c r="H67" s="1" t="s">
        <v>1303</v>
      </c>
      <c r="I67" s="1" t="s">
        <v>1549</v>
      </c>
      <c r="J67" s="1" t="s">
        <v>1305</v>
      </c>
      <c r="K67" s="1" t="s">
        <v>1549</v>
      </c>
      <c r="L67" s="1" t="s">
        <v>1549</v>
      </c>
      <c r="M67" s="1" t="s">
        <v>1306</v>
      </c>
      <c r="N67" s="1" t="s">
        <v>1306</v>
      </c>
      <c r="O67" s="1" t="s">
        <v>1307</v>
      </c>
      <c r="P67" s="1" t="s">
        <v>1308</v>
      </c>
      <c r="Q67" s="1" t="s">
        <v>1550</v>
      </c>
      <c r="R67" s="1" t="s">
        <v>1310</v>
      </c>
      <c r="S67" s="1" t="s">
        <v>1311</v>
      </c>
      <c r="T67" s="1" t="s">
        <v>1312</v>
      </c>
    </row>
    <row r="68" s="1" customFormat="1" spans="1:20">
      <c r="A68" s="3">
        <v>14954884000</v>
      </c>
      <c r="B68" s="1" t="s">
        <v>1437</v>
      </c>
      <c r="C68" s="1" t="s">
        <v>1551</v>
      </c>
      <c r="D68" s="1" t="s">
        <v>1548</v>
      </c>
      <c r="E68" s="1" t="s">
        <v>1101</v>
      </c>
      <c r="F68" s="1" t="s">
        <v>1437</v>
      </c>
      <c r="G68" s="1" t="s">
        <v>1299</v>
      </c>
      <c r="H68" s="1" t="s">
        <v>1303</v>
      </c>
      <c r="I68" s="1" t="s">
        <v>1549</v>
      </c>
      <c r="J68" s="1" t="s">
        <v>1305</v>
      </c>
      <c r="K68" s="1" t="s">
        <v>1549</v>
      </c>
      <c r="L68" s="1" t="s">
        <v>1549</v>
      </c>
      <c r="M68" s="1" t="s">
        <v>1306</v>
      </c>
      <c r="N68" s="1" t="s">
        <v>1306</v>
      </c>
      <c r="O68" s="1" t="s">
        <v>1307</v>
      </c>
      <c r="P68" s="1" t="s">
        <v>1308</v>
      </c>
      <c r="Q68" s="1" t="s">
        <v>1552</v>
      </c>
      <c r="R68" s="1" t="s">
        <v>1310</v>
      </c>
      <c r="S68" s="1" t="s">
        <v>1311</v>
      </c>
      <c r="T68" s="1" t="s">
        <v>1312</v>
      </c>
    </row>
    <row r="69" s="1" customFormat="1" spans="1:20">
      <c r="A69" s="3">
        <v>14954874649</v>
      </c>
      <c r="B69" s="1" t="s">
        <v>1437</v>
      </c>
      <c r="C69" s="1" t="s">
        <v>1553</v>
      </c>
      <c r="D69" s="1" t="s">
        <v>1554</v>
      </c>
      <c r="E69" s="1" t="s">
        <v>1107</v>
      </c>
      <c r="F69" s="1" t="s">
        <v>1437</v>
      </c>
      <c r="G69" s="1" t="s">
        <v>1299</v>
      </c>
      <c r="H69" s="1" t="s">
        <v>1303</v>
      </c>
      <c r="I69" s="1" t="s">
        <v>1555</v>
      </c>
      <c r="J69" s="1" t="s">
        <v>1305</v>
      </c>
      <c r="K69" s="1" t="s">
        <v>1555</v>
      </c>
      <c r="L69" s="1" t="s">
        <v>1555</v>
      </c>
      <c r="M69" s="1" t="s">
        <v>1306</v>
      </c>
      <c r="N69" s="1" t="s">
        <v>1306</v>
      </c>
      <c r="O69" s="1" t="s">
        <v>1307</v>
      </c>
      <c r="P69" s="1" t="s">
        <v>1308</v>
      </c>
      <c r="Q69" s="1" t="s">
        <v>1556</v>
      </c>
      <c r="R69" s="1" t="s">
        <v>1310</v>
      </c>
      <c r="S69" s="1" t="s">
        <v>1311</v>
      </c>
      <c r="T69" s="1" t="s">
        <v>1312</v>
      </c>
    </row>
    <row r="70" s="1" customFormat="1" spans="1:20">
      <c r="A70" s="3">
        <v>14954837616</v>
      </c>
      <c r="B70" s="1" t="s">
        <v>1437</v>
      </c>
      <c r="C70" s="1" t="s">
        <v>1557</v>
      </c>
      <c r="D70" s="1" t="s">
        <v>1558</v>
      </c>
      <c r="E70" s="1" t="s">
        <v>1099</v>
      </c>
      <c r="F70" s="1" t="s">
        <v>1437</v>
      </c>
      <c r="G70" s="1" t="s">
        <v>1299</v>
      </c>
      <c r="H70" s="1" t="s">
        <v>1303</v>
      </c>
      <c r="I70" s="1" t="s">
        <v>1559</v>
      </c>
      <c r="J70" s="1" t="s">
        <v>1305</v>
      </c>
      <c r="K70" s="1" t="s">
        <v>1559</v>
      </c>
      <c r="L70" s="1" t="s">
        <v>1559</v>
      </c>
      <c r="M70" s="1" t="s">
        <v>1306</v>
      </c>
      <c r="N70" s="1" t="s">
        <v>1306</v>
      </c>
      <c r="O70" s="1" t="s">
        <v>1307</v>
      </c>
      <c r="P70" s="1" t="s">
        <v>1308</v>
      </c>
      <c r="Q70" s="1" t="s">
        <v>1560</v>
      </c>
      <c r="R70" s="1" t="s">
        <v>1310</v>
      </c>
      <c r="S70" s="1" t="s">
        <v>1311</v>
      </c>
      <c r="T70" s="1" t="s">
        <v>1312</v>
      </c>
    </row>
    <row r="71" s="1" customFormat="1" spans="1:20">
      <c r="A71" s="3">
        <v>14954801221</v>
      </c>
      <c r="B71" s="1" t="s">
        <v>1437</v>
      </c>
      <c r="C71" s="1" t="s">
        <v>1561</v>
      </c>
      <c r="D71" s="1" t="s">
        <v>1562</v>
      </c>
      <c r="E71" s="1" t="s">
        <v>1098</v>
      </c>
      <c r="F71" s="1" t="s">
        <v>1437</v>
      </c>
      <c r="G71" s="1" t="s">
        <v>1299</v>
      </c>
      <c r="H71" s="1" t="s">
        <v>1303</v>
      </c>
      <c r="I71" s="1" t="s">
        <v>1563</v>
      </c>
      <c r="J71" s="1" t="s">
        <v>1305</v>
      </c>
      <c r="K71" s="1" t="s">
        <v>1563</v>
      </c>
      <c r="L71" s="1" t="s">
        <v>1563</v>
      </c>
      <c r="M71" s="1" t="s">
        <v>1306</v>
      </c>
      <c r="N71" s="1" t="s">
        <v>1306</v>
      </c>
      <c r="O71" s="1" t="s">
        <v>1307</v>
      </c>
      <c r="P71" s="1" t="s">
        <v>1308</v>
      </c>
      <c r="Q71" s="1" t="s">
        <v>1564</v>
      </c>
      <c r="R71" s="1" t="s">
        <v>1310</v>
      </c>
      <c r="S71" s="1" t="s">
        <v>1311</v>
      </c>
      <c r="T71" s="1" t="s">
        <v>1312</v>
      </c>
    </row>
    <row r="72" s="1" customFormat="1" spans="1:20">
      <c r="A72" s="3">
        <v>14954786220</v>
      </c>
      <c r="B72" s="1" t="s">
        <v>1437</v>
      </c>
      <c r="C72" s="1" t="s">
        <v>1565</v>
      </c>
      <c r="D72" s="1" t="s">
        <v>1566</v>
      </c>
      <c r="E72" s="1" t="s">
        <v>1105</v>
      </c>
      <c r="F72" s="1" t="s">
        <v>1437</v>
      </c>
      <c r="G72" s="1" t="s">
        <v>1299</v>
      </c>
      <c r="H72" s="1" t="s">
        <v>1303</v>
      </c>
      <c r="I72" s="1" t="s">
        <v>1567</v>
      </c>
      <c r="J72" s="1" t="s">
        <v>1305</v>
      </c>
      <c r="K72" s="1" t="s">
        <v>1567</v>
      </c>
      <c r="L72" s="1" t="s">
        <v>1567</v>
      </c>
      <c r="M72" s="1" t="s">
        <v>1306</v>
      </c>
      <c r="N72" s="1" t="s">
        <v>1306</v>
      </c>
      <c r="O72" s="1" t="s">
        <v>1307</v>
      </c>
      <c r="P72" s="1" t="s">
        <v>1308</v>
      </c>
      <c r="Q72" s="1" t="s">
        <v>1568</v>
      </c>
      <c r="R72" s="1" t="s">
        <v>1310</v>
      </c>
      <c r="S72" s="1" t="s">
        <v>1311</v>
      </c>
      <c r="T72" s="1" t="s">
        <v>1312</v>
      </c>
    </row>
    <row r="73" s="1" customFormat="1" spans="1:20">
      <c r="A73" s="3">
        <v>14954700070</v>
      </c>
      <c r="B73" s="1" t="s">
        <v>1437</v>
      </c>
      <c r="C73" s="1" t="s">
        <v>1569</v>
      </c>
      <c r="D73" s="1" t="s">
        <v>1570</v>
      </c>
      <c r="E73" s="1" t="s">
        <v>1197</v>
      </c>
      <c r="F73" s="1" t="s">
        <v>1299</v>
      </c>
      <c r="G73" s="1" t="s">
        <v>1302</v>
      </c>
      <c r="H73" s="1" t="s">
        <v>1303</v>
      </c>
      <c r="I73" s="1" t="s">
        <v>1571</v>
      </c>
      <c r="J73" s="1" t="s">
        <v>1305</v>
      </c>
      <c r="K73" s="1" t="s">
        <v>1571</v>
      </c>
      <c r="L73" s="1" t="s">
        <v>1571</v>
      </c>
      <c r="M73" s="1" t="s">
        <v>1306</v>
      </c>
      <c r="N73" s="1" t="s">
        <v>1306</v>
      </c>
      <c r="O73" s="1" t="s">
        <v>1307</v>
      </c>
      <c r="P73" s="1" t="s">
        <v>1308</v>
      </c>
      <c r="Q73" s="1" t="s">
        <v>1572</v>
      </c>
      <c r="R73" s="1" t="s">
        <v>1310</v>
      </c>
      <c r="S73" s="1" t="s">
        <v>1311</v>
      </c>
      <c r="T73" s="1" t="s">
        <v>1312</v>
      </c>
    </row>
    <row r="74" s="1" customFormat="1" spans="1:20">
      <c r="A74" s="3">
        <v>14954621602</v>
      </c>
      <c r="B74" s="1" t="s">
        <v>1437</v>
      </c>
      <c r="C74" s="1" t="s">
        <v>1573</v>
      </c>
      <c r="D74" s="1" t="s">
        <v>1574</v>
      </c>
      <c r="E74" s="1" t="s">
        <v>1094</v>
      </c>
      <c r="F74" s="1" t="s">
        <v>1437</v>
      </c>
      <c r="G74" s="1" t="s">
        <v>1299</v>
      </c>
      <c r="H74" s="1" t="s">
        <v>1303</v>
      </c>
      <c r="I74" s="1" t="s">
        <v>1307</v>
      </c>
      <c r="J74" s="1" t="s">
        <v>1305</v>
      </c>
      <c r="K74" s="1" t="s">
        <v>1307</v>
      </c>
      <c r="L74" s="1" t="s">
        <v>1307</v>
      </c>
      <c r="M74" s="1" t="s">
        <v>1306</v>
      </c>
      <c r="N74" s="1" t="s">
        <v>1306</v>
      </c>
      <c r="O74" s="1" t="s">
        <v>1307</v>
      </c>
      <c r="P74" s="1" t="s">
        <v>1308</v>
      </c>
      <c r="Q74" s="1" t="s">
        <v>1575</v>
      </c>
      <c r="R74" s="1" t="s">
        <v>1310</v>
      </c>
      <c r="S74" s="1" t="s">
        <v>1311</v>
      </c>
      <c r="T74" s="1" t="s">
        <v>1312</v>
      </c>
    </row>
    <row r="75" s="1" customFormat="1" spans="1:20">
      <c r="A75" s="3">
        <v>14954572938</v>
      </c>
      <c r="B75" s="1" t="s">
        <v>1437</v>
      </c>
      <c r="C75" s="1" t="s">
        <v>1576</v>
      </c>
      <c r="D75" s="1" t="s">
        <v>1577</v>
      </c>
      <c r="E75" s="1" t="s">
        <v>1096</v>
      </c>
      <c r="F75" s="1" t="s">
        <v>1437</v>
      </c>
      <c r="G75" s="1" t="s">
        <v>1299</v>
      </c>
      <c r="H75" s="1" t="s">
        <v>1303</v>
      </c>
      <c r="I75" s="1" t="s">
        <v>1364</v>
      </c>
      <c r="J75" s="1" t="s">
        <v>1305</v>
      </c>
      <c r="K75" s="1" t="s">
        <v>1364</v>
      </c>
      <c r="L75" s="1" t="s">
        <v>1364</v>
      </c>
      <c r="M75" s="1" t="s">
        <v>1306</v>
      </c>
      <c r="N75" s="1" t="s">
        <v>1306</v>
      </c>
      <c r="O75" s="1" t="s">
        <v>1307</v>
      </c>
      <c r="P75" s="1" t="s">
        <v>1308</v>
      </c>
      <c r="Q75" s="1" t="s">
        <v>1578</v>
      </c>
      <c r="R75" s="1" t="s">
        <v>1310</v>
      </c>
      <c r="S75" s="1" t="s">
        <v>1311</v>
      </c>
      <c r="T75" s="1" t="s">
        <v>1312</v>
      </c>
    </row>
    <row r="76" s="1" customFormat="1" spans="1:20">
      <c r="A76" s="3">
        <v>14954469367</v>
      </c>
      <c r="B76" s="1" t="s">
        <v>1437</v>
      </c>
      <c r="C76" s="1" t="s">
        <v>1579</v>
      </c>
      <c r="D76" s="1" t="s">
        <v>1580</v>
      </c>
      <c r="E76" s="1" t="s">
        <v>1092</v>
      </c>
      <c r="F76" s="1" t="s">
        <v>1437</v>
      </c>
      <c r="G76" s="1" t="s">
        <v>1299</v>
      </c>
      <c r="H76" s="1" t="s">
        <v>1303</v>
      </c>
      <c r="I76" s="1" t="s">
        <v>1339</v>
      </c>
      <c r="J76" s="1" t="s">
        <v>1305</v>
      </c>
      <c r="K76" s="1" t="s">
        <v>1339</v>
      </c>
      <c r="L76" s="1" t="s">
        <v>1339</v>
      </c>
      <c r="M76" s="1" t="s">
        <v>1306</v>
      </c>
      <c r="N76" s="1" t="s">
        <v>1306</v>
      </c>
      <c r="O76" s="1" t="s">
        <v>1307</v>
      </c>
      <c r="P76" s="1" t="s">
        <v>1308</v>
      </c>
      <c r="Q76" s="1" t="s">
        <v>1581</v>
      </c>
      <c r="R76" s="1" t="s">
        <v>1310</v>
      </c>
      <c r="S76" s="1" t="s">
        <v>1311</v>
      </c>
      <c r="T76" s="1" t="s">
        <v>1312</v>
      </c>
    </row>
    <row r="77" s="1" customFormat="1" spans="1:20">
      <c r="A77" s="3">
        <v>14954349139</v>
      </c>
      <c r="B77" s="1" t="s">
        <v>1437</v>
      </c>
      <c r="C77" s="1" t="s">
        <v>1582</v>
      </c>
      <c r="D77" s="1" t="s">
        <v>1583</v>
      </c>
      <c r="E77" s="1" t="s">
        <v>1091</v>
      </c>
      <c r="F77" s="1" t="s">
        <v>1437</v>
      </c>
      <c r="G77" s="1" t="s">
        <v>1299</v>
      </c>
      <c r="H77" s="1" t="s">
        <v>1303</v>
      </c>
      <c r="I77" s="1" t="s">
        <v>1584</v>
      </c>
      <c r="J77" s="1" t="s">
        <v>1305</v>
      </c>
      <c r="K77" s="1" t="s">
        <v>1584</v>
      </c>
      <c r="L77" s="1" t="s">
        <v>1584</v>
      </c>
      <c r="M77" s="1" t="s">
        <v>1306</v>
      </c>
      <c r="N77" s="1" t="s">
        <v>1306</v>
      </c>
      <c r="O77" s="1" t="s">
        <v>1307</v>
      </c>
      <c r="P77" s="1" t="s">
        <v>1308</v>
      </c>
      <c r="Q77" s="1" t="s">
        <v>1585</v>
      </c>
      <c r="R77" s="1" t="s">
        <v>1310</v>
      </c>
      <c r="S77" s="1" t="s">
        <v>1311</v>
      </c>
      <c r="T77" s="1" t="s">
        <v>1312</v>
      </c>
    </row>
    <row r="78" s="1" customFormat="1" spans="1:20">
      <c r="A78" s="3">
        <v>14954178899</v>
      </c>
      <c r="B78" s="1" t="s">
        <v>1437</v>
      </c>
      <c r="C78" s="1" t="s">
        <v>1586</v>
      </c>
      <c r="D78" s="1" t="s">
        <v>1587</v>
      </c>
      <c r="E78" s="1" t="s">
        <v>1088</v>
      </c>
      <c r="F78" s="1" t="s">
        <v>1437</v>
      </c>
      <c r="G78" s="1" t="s">
        <v>1299</v>
      </c>
      <c r="H78" s="1" t="s">
        <v>1303</v>
      </c>
      <c r="I78" s="1" t="s">
        <v>1571</v>
      </c>
      <c r="J78" s="1" t="s">
        <v>1305</v>
      </c>
      <c r="K78" s="1" t="s">
        <v>1571</v>
      </c>
      <c r="L78" s="1" t="s">
        <v>1571</v>
      </c>
      <c r="M78" s="1" t="s">
        <v>1306</v>
      </c>
      <c r="N78" s="1" t="s">
        <v>1306</v>
      </c>
      <c r="O78" s="1" t="s">
        <v>1307</v>
      </c>
      <c r="P78" s="1" t="s">
        <v>1308</v>
      </c>
      <c r="Q78" s="1" t="s">
        <v>1588</v>
      </c>
      <c r="R78" s="1" t="s">
        <v>1310</v>
      </c>
      <c r="S78" s="1" t="s">
        <v>1311</v>
      </c>
      <c r="T78" s="1" t="s">
        <v>1312</v>
      </c>
    </row>
    <row r="79" s="1" customFormat="1" spans="1:20">
      <c r="A79" s="3">
        <v>14954038239</v>
      </c>
      <c r="B79" s="1" t="s">
        <v>1437</v>
      </c>
      <c r="C79" s="1" t="s">
        <v>1589</v>
      </c>
      <c r="D79" s="1" t="s">
        <v>1590</v>
      </c>
      <c r="E79" s="1" t="s">
        <v>1086</v>
      </c>
      <c r="F79" s="1" t="s">
        <v>1437</v>
      </c>
      <c r="G79" s="1" t="s">
        <v>1299</v>
      </c>
      <c r="H79" s="1" t="s">
        <v>1303</v>
      </c>
      <c r="I79" s="1" t="s">
        <v>1591</v>
      </c>
      <c r="J79" s="1" t="s">
        <v>1305</v>
      </c>
      <c r="K79" s="1" t="s">
        <v>1591</v>
      </c>
      <c r="L79" s="1" t="s">
        <v>1591</v>
      </c>
      <c r="M79" s="1" t="s">
        <v>1306</v>
      </c>
      <c r="N79" s="1" t="s">
        <v>1306</v>
      </c>
      <c r="O79" s="1" t="s">
        <v>1307</v>
      </c>
      <c r="P79" s="1" t="s">
        <v>1308</v>
      </c>
      <c r="Q79" s="1" t="s">
        <v>1592</v>
      </c>
      <c r="R79" s="1" t="s">
        <v>1310</v>
      </c>
      <c r="S79" s="1" t="s">
        <v>1311</v>
      </c>
      <c r="T79" s="1" t="s">
        <v>1312</v>
      </c>
    </row>
    <row r="80" s="1" customFormat="1" spans="1:20">
      <c r="A80" s="3">
        <v>14954015342</v>
      </c>
      <c r="B80" s="1" t="s">
        <v>1437</v>
      </c>
      <c r="C80" s="1" t="s">
        <v>1593</v>
      </c>
      <c r="D80" s="1" t="s">
        <v>1594</v>
      </c>
      <c r="E80" s="1" t="s">
        <v>1196</v>
      </c>
      <c r="F80" s="1" t="s">
        <v>1299</v>
      </c>
      <c r="G80" s="1" t="s">
        <v>1302</v>
      </c>
      <c r="H80" s="1" t="s">
        <v>1303</v>
      </c>
      <c r="I80" s="1" t="s">
        <v>1595</v>
      </c>
      <c r="J80" s="1" t="s">
        <v>1305</v>
      </c>
      <c r="K80" s="1" t="s">
        <v>1595</v>
      </c>
      <c r="L80" s="1" t="s">
        <v>1595</v>
      </c>
      <c r="M80" s="1" t="s">
        <v>1306</v>
      </c>
      <c r="N80" s="1" t="s">
        <v>1306</v>
      </c>
      <c r="O80" s="1" t="s">
        <v>1307</v>
      </c>
      <c r="P80" s="1" t="s">
        <v>1308</v>
      </c>
      <c r="Q80" s="1" t="s">
        <v>1596</v>
      </c>
      <c r="R80" s="1" t="s">
        <v>1310</v>
      </c>
      <c r="S80" s="1" t="s">
        <v>1311</v>
      </c>
      <c r="T80" s="1" t="s">
        <v>1312</v>
      </c>
    </row>
    <row r="81" s="1" customFormat="1" spans="1:20">
      <c r="A81" s="3">
        <v>14954010543</v>
      </c>
      <c r="B81" s="1" t="s">
        <v>1437</v>
      </c>
      <c r="C81" s="1" t="s">
        <v>1597</v>
      </c>
      <c r="D81" s="1" t="s">
        <v>1580</v>
      </c>
      <c r="E81" s="1" t="s">
        <v>1084</v>
      </c>
      <c r="F81" s="1" t="s">
        <v>1437</v>
      </c>
      <c r="G81" s="1" t="s">
        <v>1299</v>
      </c>
      <c r="H81" s="1" t="s">
        <v>1303</v>
      </c>
      <c r="I81" s="1" t="s">
        <v>1339</v>
      </c>
      <c r="J81" s="1" t="s">
        <v>1305</v>
      </c>
      <c r="K81" s="1" t="s">
        <v>1339</v>
      </c>
      <c r="L81" s="1" t="s">
        <v>1339</v>
      </c>
      <c r="M81" s="1" t="s">
        <v>1306</v>
      </c>
      <c r="N81" s="1" t="s">
        <v>1306</v>
      </c>
      <c r="O81" s="1" t="s">
        <v>1307</v>
      </c>
      <c r="P81" s="1" t="s">
        <v>1308</v>
      </c>
      <c r="Q81" s="1" t="s">
        <v>1598</v>
      </c>
      <c r="R81" s="1" t="s">
        <v>1310</v>
      </c>
      <c r="S81" s="1" t="s">
        <v>1311</v>
      </c>
      <c r="T81" s="1" t="s">
        <v>1312</v>
      </c>
    </row>
    <row r="82" s="1" customFormat="1" spans="1:20">
      <c r="A82" s="3">
        <v>14951276889</v>
      </c>
      <c r="B82" s="1" t="s">
        <v>1437</v>
      </c>
      <c r="C82" s="1" t="s">
        <v>1599</v>
      </c>
      <c r="D82" s="1" t="s">
        <v>1600</v>
      </c>
      <c r="E82" s="1" t="s">
        <v>1194</v>
      </c>
      <c r="F82" s="1" t="s">
        <v>1437</v>
      </c>
      <c r="G82" s="1" t="s">
        <v>1302</v>
      </c>
      <c r="H82" s="1" t="s">
        <v>1303</v>
      </c>
      <c r="I82" s="1" t="s">
        <v>1601</v>
      </c>
      <c r="J82" s="1" t="s">
        <v>1305</v>
      </c>
      <c r="K82" s="1" t="s">
        <v>1601</v>
      </c>
      <c r="L82" s="1" t="s">
        <v>1601</v>
      </c>
      <c r="M82" s="1" t="s">
        <v>1306</v>
      </c>
      <c r="N82" s="1" t="s">
        <v>1306</v>
      </c>
      <c r="O82" s="1" t="s">
        <v>1307</v>
      </c>
      <c r="P82" s="1" t="s">
        <v>1308</v>
      </c>
      <c r="Q82" s="1" t="s">
        <v>1602</v>
      </c>
      <c r="R82" s="1" t="s">
        <v>1310</v>
      </c>
      <c r="S82" s="1" t="s">
        <v>1311</v>
      </c>
      <c r="T82" s="1" t="s">
        <v>1312</v>
      </c>
    </row>
    <row r="83" s="1" customFormat="1" spans="1:20">
      <c r="A83" s="3">
        <v>14951184068</v>
      </c>
      <c r="B83" s="1" t="s">
        <v>1437</v>
      </c>
      <c r="C83" s="1" t="s">
        <v>1603</v>
      </c>
      <c r="D83" s="1" t="s">
        <v>1604</v>
      </c>
      <c r="E83" s="1" t="s">
        <v>1082</v>
      </c>
      <c r="F83" s="1" t="s">
        <v>1437</v>
      </c>
      <c r="G83" s="1" t="s">
        <v>1299</v>
      </c>
      <c r="H83" s="1" t="s">
        <v>1303</v>
      </c>
      <c r="I83" s="1" t="s">
        <v>1605</v>
      </c>
      <c r="J83" s="1" t="s">
        <v>1305</v>
      </c>
      <c r="K83" s="1" t="s">
        <v>1605</v>
      </c>
      <c r="L83" s="1" t="s">
        <v>1605</v>
      </c>
      <c r="M83" s="1" t="s">
        <v>1306</v>
      </c>
      <c r="N83" s="1" t="s">
        <v>1306</v>
      </c>
      <c r="O83" s="1" t="s">
        <v>1307</v>
      </c>
      <c r="P83" s="1" t="s">
        <v>1308</v>
      </c>
      <c r="Q83" s="1" t="s">
        <v>1606</v>
      </c>
      <c r="R83" s="1" t="s">
        <v>1310</v>
      </c>
      <c r="S83" s="1" t="s">
        <v>1311</v>
      </c>
      <c r="T83" s="1" t="s">
        <v>1312</v>
      </c>
    </row>
    <row r="84" s="1" customFormat="1" spans="1:20">
      <c r="A84" s="3">
        <v>14951066704</v>
      </c>
      <c r="B84" s="1" t="s">
        <v>1437</v>
      </c>
      <c r="C84" s="1" t="s">
        <v>1607</v>
      </c>
      <c r="D84" s="1" t="s">
        <v>1608</v>
      </c>
      <c r="E84" s="1" t="s">
        <v>1078</v>
      </c>
      <c r="F84" s="1" t="s">
        <v>1437</v>
      </c>
      <c r="G84" s="1" t="s">
        <v>1299</v>
      </c>
      <c r="H84" s="1" t="s">
        <v>1303</v>
      </c>
      <c r="I84" s="1" t="s">
        <v>1609</v>
      </c>
      <c r="J84" s="1" t="s">
        <v>1305</v>
      </c>
      <c r="K84" s="1" t="s">
        <v>1609</v>
      </c>
      <c r="L84" s="1" t="s">
        <v>1609</v>
      </c>
      <c r="M84" s="1" t="s">
        <v>1306</v>
      </c>
      <c r="N84" s="1" t="s">
        <v>1306</v>
      </c>
      <c r="O84" s="1" t="s">
        <v>1307</v>
      </c>
      <c r="P84" s="1" t="s">
        <v>1308</v>
      </c>
      <c r="Q84" s="1" t="s">
        <v>1610</v>
      </c>
      <c r="R84" s="1" t="s">
        <v>1310</v>
      </c>
      <c r="S84" s="1" t="s">
        <v>1311</v>
      </c>
      <c r="T84" s="1" t="s">
        <v>1312</v>
      </c>
    </row>
    <row r="85" s="1" customFormat="1" spans="1:20">
      <c r="A85" s="3">
        <v>14950738772</v>
      </c>
      <c r="B85" s="1" t="s">
        <v>1437</v>
      </c>
      <c r="C85" s="1" t="s">
        <v>1611</v>
      </c>
      <c r="D85" s="1" t="s">
        <v>1398</v>
      </c>
      <c r="E85" s="1" t="s">
        <v>1192</v>
      </c>
      <c r="F85" s="1" t="s">
        <v>1299</v>
      </c>
      <c r="G85" s="1" t="s">
        <v>1302</v>
      </c>
      <c r="H85" s="1" t="s">
        <v>1303</v>
      </c>
      <c r="I85" s="1" t="s">
        <v>1612</v>
      </c>
      <c r="J85" s="1" t="s">
        <v>1305</v>
      </c>
      <c r="K85" s="1" t="s">
        <v>1612</v>
      </c>
      <c r="L85" s="1" t="s">
        <v>1612</v>
      </c>
      <c r="M85" s="1" t="s">
        <v>1306</v>
      </c>
      <c r="N85" s="1" t="s">
        <v>1306</v>
      </c>
      <c r="O85" s="1" t="s">
        <v>1307</v>
      </c>
      <c r="P85" s="1" t="s">
        <v>1308</v>
      </c>
      <c r="Q85" s="1" t="s">
        <v>1613</v>
      </c>
      <c r="R85" s="1" t="s">
        <v>1310</v>
      </c>
      <c r="S85" s="1" t="s">
        <v>1311</v>
      </c>
      <c r="T85" s="1" t="s">
        <v>1312</v>
      </c>
    </row>
    <row r="86" s="1" customFormat="1" spans="1:20">
      <c r="A86" s="3">
        <v>14950678942</v>
      </c>
      <c r="B86" s="1" t="s">
        <v>1437</v>
      </c>
      <c r="C86" s="1" t="s">
        <v>1614</v>
      </c>
      <c r="D86" s="1" t="s">
        <v>1615</v>
      </c>
      <c r="E86" s="1" t="s">
        <v>1075</v>
      </c>
      <c r="F86" s="1" t="s">
        <v>1437</v>
      </c>
      <c r="G86" s="1" t="s">
        <v>1299</v>
      </c>
      <c r="H86" s="1" t="s">
        <v>1303</v>
      </c>
      <c r="I86" s="1" t="s">
        <v>1616</v>
      </c>
      <c r="J86" s="1" t="s">
        <v>1305</v>
      </c>
      <c r="K86" s="1" t="s">
        <v>1616</v>
      </c>
      <c r="L86" s="1" t="s">
        <v>1616</v>
      </c>
      <c r="M86" s="1" t="s">
        <v>1306</v>
      </c>
      <c r="N86" s="1" t="s">
        <v>1306</v>
      </c>
      <c r="O86" s="1" t="s">
        <v>1307</v>
      </c>
      <c r="P86" s="1" t="s">
        <v>1308</v>
      </c>
      <c r="Q86" s="1" t="s">
        <v>1617</v>
      </c>
      <c r="R86" s="1" t="s">
        <v>1310</v>
      </c>
      <c r="S86" s="1" t="s">
        <v>1311</v>
      </c>
      <c r="T86" s="1" t="s">
        <v>1312</v>
      </c>
    </row>
    <row r="87" s="1" customFormat="1" spans="1:20">
      <c r="A87" s="3">
        <v>14950579995</v>
      </c>
      <c r="B87" s="1" t="s">
        <v>1437</v>
      </c>
      <c r="C87" s="1" t="s">
        <v>1618</v>
      </c>
      <c r="D87" s="1" t="s">
        <v>1619</v>
      </c>
      <c r="E87" s="1" t="s">
        <v>1072</v>
      </c>
      <c r="F87" s="1" t="s">
        <v>1437</v>
      </c>
      <c r="G87" s="1" t="s">
        <v>1299</v>
      </c>
      <c r="H87" s="1" t="s">
        <v>1303</v>
      </c>
      <c r="I87" s="1" t="s">
        <v>1620</v>
      </c>
      <c r="J87" s="1" t="s">
        <v>1305</v>
      </c>
      <c r="K87" s="1" t="s">
        <v>1620</v>
      </c>
      <c r="L87" s="1" t="s">
        <v>1620</v>
      </c>
      <c r="M87" s="1" t="s">
        <v>1306</v>
      </c>
      <c r="N87" s="1" t="s">
        <v>1306</v>
      </c>
      <c r="O87" s="1" t="s">
        <v>1307</v>
      </c>
      <c r="P87" s="1" t="s">
        <v>1308</v>
      </c>
      <c r="Q87" s="1" t="s">
        <v>1621</v>
      </c>
      <c r="R87" s="1" t="s">
        <v>1310</v>
      </c>
      <c r="S87" s="1" t="s">
        <v>1311</v>
      </c>
      <c r="T87" s="1" t="s">
        <v>1312</v>
      </c>
    </row>
    <row r="88" s="1" customFormat="1" spans="1:20">
      <c r="A88" s="3">
        <v>14950576332</v>
      </c>
      <c r="B88" s="1" t="s">
        <v>1437</v>
      </c>
      <c r="C88" s="1" t="s">
        <v>1622</v>
      </c>
      <c r="D88" s="1" t="s">
        <v>1623</v>
      </c>
      <c r="E88" s="1" t="s">
        <v>1069</v>
      </c>
      <c r="F88" s="1" t="s">
        <v>1437</v>
      </c>
      <c r="G88" s="1" t="s">
        <v>1299</v>
      </c>
      <c r="H88" s="1" t="s">
        <v>1303</v>
      </c>
      <c r="I88" s="1" t="s">
        <v>1624</v>
      </c>
      <c r="J88" s="1" t="s">
        <v>1305</v>
      </c>
      <c r="K88" s="1" t="s">
        <v>1624</v>
      </c>
      <c r="L88" s="1" t="s">
        <v>1624</v>
      </c>
      <c r="M88" s="1" t="s">
        <v>1306</v>
      </c>
      <c r="N88" s="1" t="s">
        <v>1306</v>
      </c>
      <c r="O88" s="1" t="s">
        <v>1307</v>
      </c>
      <c r="P88" s="1" t="s">
        <v>1308</v>
      </c>
      <c r="Q88" s="1" t="s">
        <v>1625</v>
      </c>
      <c r="R88" s="1" t="s">
        <v>1310</v>
      </c>
      <c r="S88" s="1" t="s">
        <v>1311</v>
      </c>
      <c r="T88" s="1" t="s">
        <v>1312</v>
      </c>
    </row>
    <row r="89" s="1" customFormat="1" spans="1:20">
      <c r="A89" s="3">
        <v>14950409890</v>
      </c>
      <c r="B89" s="1" t="s">
        <v>1437</v>
      </c>
      <c r="C89" s="1" t="s">
        <v>1626</v>
      </c>
      <c r="D89" s="1" t="s">
        <v>1627</v>
      </c>
      <c r="E89" s="1" t="s">
        <v>1067</v>
      </c>
      <c r="F89" s="1" t="s">
        <v>1437</v>
      </c>
      <c r="G89" s="1" t="s">
        <v>1299</v>
      </c>
      <c r="H89" s="1" t="s">
        <v>1303</v>
      </c>
      <c r="I89" s="1" t="s">
        <v>1307</v>
      </c>
      <c r="J89" s="1" t="s">
        <v>1305</v>
      </c>
      <c r="K89" s="1" t="s">
        <v>1307</v>
      </c>
      <c r="L89" s="1" t="s">
        <v>1307</v>
      </c>
      <c r="M89" s="1" t="s">
        <v>1306</v>
      </c>
      <c r="N89" s="1" t="s">
        <v>1306</v>
      </c>
      <c r="O89" s="1" t="s">
        <v>1307</v>
      </c>
      <c r="P89" s="1" t="s">
        <v>1308</v>
      </c>
      <c r="Q89" s="1" t="s">
        <v>1628</v>
      </c>
      <c r="R89" s="1" t="s">
        <v>1310</v>
      </c>
      <c r="S89" s="1" t="s">
        <v>1311</v>
      </c>
      <c r="T89" s="1" t="s">
        <v>1312</v>
      </c>
    </row>
    <row r="90" s="1" customFormat="1" spans="1:20">
      <c r="A90" s="3">
        <v>14950384691</v>
      </c>
      <c r="B90" s="1" t="s">
        <v>1437</v>
      </c>
      <c r="C90" s="1" t="s">
        <v>1629</v>
      </c>
      <c r="D90" s="1" t="s">
        <v>1630</v>
      </c>
      <c r="E90" s="1" t="s">
        <v>1065</v>
      </c>
      <c r="F90" s="1" t="s">
        <v>1437</v>
      </c>
      <c r="G90" s="1" t="s">
        <v>1299</v>
      </c>
      <c r="H90" s="1" t="s">
        <v>1303</v>
      </c>
      <c r="I90" s="1" t="s">
        <v>1631</v>
      </c>
      <c r="J90" s="1" t="s">
        <v>1305</v>
      </c>
      <c r="K90" s="1" t="s">
        <v>1631</v>
      </c>
      <c r="L90" s="1" t="s">
        <v>1631</v>
      </c>
      <c r="M90" s="1" t="s">
        <v>1306</v>
      </c>
      <c r="N90" s="1" t="s">
        <v>1306</v>
      </c>
      <c r="O90" s="1" t="s">
        <v>1307</v>
      </c>
      <c r="P90" s="1" t="s">
        <v>1308</v>
      </c>
      <c r="Q90" s="1" t="s">
        <v>1632</v>
      </c>
      <c r="R90" s="1" t="s">
        <v>1310</v>
      </c>
      <c r="S90" s="1" t="s">
        <v>1311</v>
      </c>
      <c r="T90" s="1" t="s">
        <v>1312</v>
      </c>
    </row>
    <row r="91" s="1" customFormat="1" spans="1:20">
      <c r="A91" s="3">
        <v>14950276861</v>
      </c>
      <c r="B91" s="1" t="s">
        <v>1437</v>
      </c>
      <c r="C91" s="1" t="s">
        <v>1633</v>
      </c>
      <c r="D91" s="1" t="s">
        <v>1634</v>
      </c>
      <c r="E91" s="1" t="s">
        <v>1063</v>
      </c>
      <c r="F91" s="1" t="s">
        <v>1437</v>
      </c>
      <c r="G91" s="1" t="s">
        <v>1299</v>
      </c>
      <c r="H91" s="1" t="s">
        <v>1303</v>
      </c>
      <c r="I91" s="1" t="s">
        <v>1635</v>
      </c>
      <c r="J91" s="1" t="s">
        <v>1305</v>
      </c>
      <c r="K91" s="1" t="s">
        <v>1635</v>
      </c>
      <c r="L91" s="1" t="s">
        <v>1635</v>
      </c>
      <c r="M91" s="1" t="s">
        <v>1306</v>
      </c>
      <c r="N91" s="1" t="s">
        <v>1306</v>
      </c>
      <c r="O91" s="1" t="s">
        <v>1307</v>
      </c>
      <c r="P91" s="1" t="s">
        <v>1308</v>
      </c>
      <c r="Q91" s="1" t="s">
        <v>1636</v>
      </c>
      <c r="R91" s="1" t="s">
        <v>1310</v>
      </c>
      <c r="S91" s="1" t="s">
        <v>1311</v>
      </c>
      <c r="T91" s="1" t="s">
        <v>1312</v>
      </c>
    </row>
    <row r="92" s="1" customFormat="1" spans="1:20">
      <c r="A92" s="3">
        <v>14950223362</v>
      </c>
      <c r="B92" s="1" t="s">
        <v>1437</v>
      </c>
      <c r="C92" s="1" t="s">
        <v>1637</v>
      </c>
      <c r="D92" s="1" t="s">
        <v>1638</v>
      </c>
      <c r="E92" s="1" t="s">
        <v>1191</v>
      </c>
      <c r="F92" s="1" t="s">
        <v>1437</v>
      </c>
      <c r="G92" s="1" t="s">
        <v>1302</v>
      </c>
      <c r="H92" s="1" t="s">
        <v>1303</v>
      </c>
      <c r="I92" s="1" t="s">
        <v>1639</v>
      </c>
      <c r="J92" s="1" t="s">
        <v>1305</v>
      </c>
      <c r="K92" s="1" t="s">
        <v>1639</v>
      </c>
      <c r="L92" s="1" t="s">
        <v>1639</v>
      </c>
      <c r="M92" s="1" t="s">
        <v>1306</v>
      </c>
      <c r="N92" s="1" t="s">
        <v>1306</v>
      </c>
      <c r="O92" s="1" t="s">
        <v>1307</v>
      </c>
      <c r="P92" s="1" t="s">
        <v>1308</v>
      </c>
      <c r="Q92" s="1" t="s">
        <v>1640</v>
      </c>
      <c r="R92" s="1" t="s">
        <v>1310</v>
      </c>
      <c r="S92" s="1" t="s">
        <v>1311</v>
      </c>
      <c r="T92" s="1" t="s">
        <v>1312</v>
      </c>
    </row>
    <row r="93" s="1" customFormat="1" spans="1:20">
      <c r="A93" s="3">
        <v>14950171726</v>
      </c>
      <c r="B93" s="1" t="s">
        <v>1437</v>
      </c>
      <c r="C93" s="1" t="s">
        <v>1641</v>
      </c>
      <c r="D93" s="1" t="s">
        <v>1642</v>
      </c>
      <c r="E93" s="1" t="s">
        <v>1061</v>
      </c>
      <c r="F93" s="1" t="s">
        <v>1437</v>
      </c>
      <c r="G93" s="1" t="s">
        <v>1299</v>
      </c>
      <c r="H93" s="1" t="s">
        <v>1303</v>
      </c>
      <c r="I93" s="1" t="s">
        <v>1643</v>
      </c>
      <c r="J93" s="1" t="s">
        <v>1305</v>
      </c>
      <c r="K93" s="1" t="s">
        <v>1643</v>
      </c>
      <c r="L93" s="1" t="s">
        <v>1643</v>
      </c>
      <c r="M93" s="1" t="s">
        <v>1306</v>
      </c>
      <c r="N93" s="1" t="s">
        <v>1306</v>
      </c>
      <c r="O93" s="1" t="s">
        <v>1307</v>
      </c>
      <c r="P93" s="1" t="s">
        <v>1308</v>
      </c>
      <c r="Q93" s="1" t="s">
        <v>1644</v>
      </c>
      <c r="R93" s="1" t="s">
        <v>1310</v>
      </c>
      <c r="S93" s="1" t="s">
        <v>1311</v>
      </c>
      <c r="T93" s="1" t="s">
        <v>1312</v>
      </c>
    </row>
    <row r="94" s="1" customFormat="1" spans="1:20">
      <c r="A94" s="3">
        <v>14950126116</v>
      </c>
      <c r="B94" s="1" t="s">
        <v>1437</v>
      </c>
      <c r="C94" s="1" t="s">
        <v>1645</v>
      </c>
      <c r="D94" s="1" t="s">
        <v>1406</v>
      </c>
      <c r="E94" s="1" t="s">
        <v>1059</v>
      </c>
      <c r="F94" s="1" t="s">
        <v>1437</v>
      </c>
      <c r="G94" s="1" t="s">
        <v>1299</v>
      </c>
      <c r="H94" s="1" t="s">
        <v>1303</v>
      </c>
      <c r="I94" s="1" t="s">
        <v>1496</v>
      </c>
      <c r="J94" s="1" t="s">
        <v>1305</v>
      </c>
      <c r="K94" s="1" t="s">
        <v>1496</v>
      </c>
      <c r="L94" s="1" t="s">
        <v>1496</v>
      </c>
      <c r="M94" s="1" t="s">
        <v>1306</v>
      </c>
      <c r="N94" s="1" t="s">
        <v>1306</v>
      </c>
      <c r="O94" s="1" t="s">
        <v>1307</v>
      </c>
      <c r="P94" s="1" t="s">
        <v>1308</v>
      </c>
      <c r="Q94" s="1" t="s">
        <v>1646</v>
      </c>
      <c r="R94" s="1" t="s">
        <v>1310</v>
      </c>
      <c r="S94" s="1" t="s">
        <v>1311</v>
      </c>
      <c r="T94" s="1" t="s">
        <v>1312</v>
      </c>
    </row>
    <row r="95" s="1" customFormat="1" spans="1:20">
      <c r="A95" s="3">
        <v>14950008066</v>
      </c>
      <c r="B95" s="1" t="s">
        <v>1437</v>
      </c>
      <c r="C95" s="1" t="s">
        <v>1647</v>
      </c>
      <c r="D95" s="1" t="s">
        <v>1466</v>
      </c>
      <c r="E95" s="1" t="s">
        <v>1058</v>
      </c>
      <c r="F95" s="1" t="s">
        <v>1437</v>
      </c>
      <c r="G95" s="1" t="s">
        <v>1299</v>
      </c>
      <c r="H95" s="1" t="s">
        <v>1303</v>
      </c>
      <c r="I95" s="1" t="s">
        <v>1307</v>
      </c>
      <c r="J95" s="1" t="s">
        <v>1305</v>
      </c>
      <c r="K95" s="1" t="s">
        <v>1307</v>
      </c>
      <c r="L95" s="1" t="s">
        <v>1307</v>
      </c>
      <c r="M95" s="1" t="s">
        <v>1306</v>
      </c>
      <c r="N95" s="1" t="s">
        <v>1306</v>
      </c>
      <c r="O95" s="1" t="s">
        <v>1307</v>
      </c>
      <c r="P95" s="1" t="s">
        <v>1308</v>
      </c>
      <c r="Q95" s="1" t="s">
        <v>1648</v>
      </c>
      <c r="R95" s="1" t="s">
        <v>1310</v>
      </c>
      <c r="S95" s="1" t="s">
        <v>1311</v>
      </c>
      <c r="T95" s="1" t="s">
        <v>1312</v>
      </c>
    </row>
    <row r="96" s="1" customFormat="1" spans="1:20">
      <c r="A96" s="3">
        <v>14949980306</v>
      </c>
      <c r="B96" s="1" t="s">
        <v>1437</v>
      </c>
      <c r="C96" s="1" t="s">
        <v>1649</v>
      </c>
      <c r="D96" s="1" t="s">
        <v>1650</v>
      </c>
      <c r="E96" s="1" t="s">
        <v>733</v>
      </c>
      <c r="F96" s="1" t="s">
        <v>1437</v>
      </c>
      <c r="G96" s="1" t="s">
        <v>1299</v>
      </c>
      <c r="H96" s="1" t="s">
        <v>1303</v>
      </c>
      <c r="I96" s="1" t="s">
        <v>1391</v>
      </c>
      <c r="J96" s="1" t="s">
        <v>1305</v>
      </c>
      <c r="K96" s="1" t="s">
        <v>1391</v>
      </c>
      <c r="L96" s="1" t="s">
        <v>1391</v>
      </c>
      <c r="M96" s="1" t="s">
        <v>1306</v>
      </c>
      <c r="N96" s="1" t="s">
        <v>1306</v>
      </c>
      <c r="O96" s="1" t="s">
        <v>1307</v>
      </c>
      <c r="P96" s="1" t="s">
        <v>1308</v>
      </c>
      <c r="Q96" s="1" t="s">
        <v>1651</v>
      </c>
      <c r="R96" s="1" t="s">
        <v>1310</v>
      </c>
      <c r="S96" s="1" t="s">
        <v>1311</v>
      </c>
      <c r="T96" s="1" t="s">
        <v>1312</v>
      </c>
    </row>
    <row r="97" s="1" customFormat="1" spans="1:20">
      <c r="A97" s="3">
        <v>14949891263</v>
      </c>
      <c r="B97" s="1" t="s">
        <v>1437</v>
      </c>
      <c r="C97" s="1" t="s">
        <v>1652</v>
      </c>
      <c r="D97" s="1" t="s">
        <v>1653</v>
      </c>
      <c r="E97" s="1" t="s">
        <v>1189</v>
      </c>
      <c r="F97" s="1" t="s">
        <v>1299</v>
      </c>
      <c r="G97" s="1" t="s">
        <v>1302</v>
      </c>
      <c r="H97" s="1" t="s">
        <v>1303</v>
      </c>
      <c r="I97" s="1" t="s">
        <v>1654</v>
      </c>
      <c r="J97" s="1" t="s">
        <v>1305</v>
      </c>
      <c r="K97" s="1" t="s">
        <v>1654</v>
      </c>
      <c r="L97" s="1" t="s">
        <v>1654</v>
      </c>
      <c r="M97" s="1" t="s">
        <v>1306</v>
      </c>
      <c r="N97" s="1" t="s">
        <v>1306</v>
      </c>
      <c r="O97" s="1" t="s">
        <v>1307</v>
      </c>
      <c r="P97" s="1" t="s">
        <v>1308</v>
      </c>
      <c r="Q97" s="1" t="s">
        <v>1655</v>
      </c>
      <c r="R97" s="1" t="s">
        <v>1310</v>
      </c>
      <c r="S97" s="1" t="s">
        <v>1311</v>
      </c>
      <c r="T97" s="1" t="s">
        <v>1312</v>
      </c>
    </row>
    <row r="98" s="1" customFormat="1" spans="1:20">
      <c r="A98" s="3">
        <v>14949744346</v>
      </c>
      <c r="B98" s="1" t="s">
        <v>1437</v>
      </c>
      <c r="C98" s="1" t="s">
        <v>1656</v>
      </c>
      <c r="D98" s="1" t="s">
        <v>1657</v>
      </c>
      <c r="E98" s="1" t="s">
        <v>1056</v>
      </c>
      <c r="F98" s="1" t="s">
        <v>1437</v>
      </c>
      <c r="G98" s="1" t="s">
        <v>1299</v>
      </c>
      <c r="H98" s="1" t="s">
        <v>1303</v>
      </c>
      <c r="I98" s="1" t="s">
        <v>1658</v>
      </c>
      <c r="J98" s="1" t="s">
        <v>1305</v>
      </c>
      <c r="K98" s="1" t="s">
        <v>1658</v>
      </c>
      <c r="L98" s="1" t="s">
        <v>1658</v>
      </c>
      <c r="M98" s="1" t="s">
        <v>1306</v>
      </c>
      <c r="N98" s="1" t="s">
        <v>1306</v>
      </c>
      <c r="O98" s="1" t="s">
        <v>1307</v>
      </c>
      <c r="P98" s="1" t="s">
        <v>1308</v>
      </c>
      <c r="Q98" s="1" t="s">
        <v>1659</v>
      </c>
      <c r="R98" s="1" t="s">
        <v>1310</v>
      </c>
      <c r="S98" s="1" t="s">
        <v>1311</v>
      </c>
      <c r="T98" s="1" t="s">
        <v>1312</v>
      </c>
    </row>
    <row r="99" s="1" customFormat="1" spans="1:20">
      <c r="A99" s="3">
        <v>14949604995</v>
      </c>
      <c r="B99" s="1" t="s">
        <v>1437</v>
      </c>
      <c r="C99" s="1" t="s">
        <v>1660</v>
      </c>
      <c r="D99" s="1" t="s">
        <v>1661</v>
      </c>
      <c r="E99" s="1" t="s">
        <v>1051</v>
      </c>
      <c r="F99" s="1" t="s">
        <v>1437</v>
      </c>
      <c r="G99" s="1" t="s">
        <v>1299</v>
      </c>
      <c r="H99" s="1" t="s">
        <v>1303</v>
      </c>
      <c r="I99" s="1" t="s">
        <v>1662</v>
      </c>
      <c r="J99" s="1" t="s">
        <v>1305</v>
      </c>
      <c r="K99" s="1" t="s">
        <v>1662</v>
      </c>
      <c r="L99" s="1" t="s">
        <v>1662</v>
      </c>
      <c r="M99" s="1" t="s">
        <v>1306</v>
      </c>
      <c r="N99" s="1" t="s">
        <v>1306</v>
      </c>
      <c r="O99" s="1" t="s">
        <v>1307</v>
      </c>
      <c r="P99" s="1" t="s">
        <v>1308</v>
      </c>
      <c r="Q99" s="1" t="s">
        <v>1663</v>
      </c>
      <c r="R99" s="1" t="s">
        <v>1310</v>
      </c>
      <c r="S99" s="1" t="s">
        <v>1311</v>
      </c>
      <c r="T99" s="1" t="s">
        <v>1312</v>
      </c>
    </row>
    <row r="100" s="1" customFormat="1" spans="1:20">
      <c r="A100" s="3">
        <v>14949577624</v>
      </c>
      <c r="B100" s="1" t="s">
        <v>1437</v>
      </c>
      <c r="C100" s="1" t="s">
        <v>1664</v>
      </c>
      <c r="D100" s="1" t="s">
        <v>1665</v>
      </c>
      <c r="E100" s="1" t="s">
        <v>1049</v>
      </c>
      <c r="F100" s="1" t="s">
        <v>1437</v>
      </c>
      <c r="G100" s="1" t="s">
        <v>1299</v>
      </c>
      <c r="H100" s="1" t="s">
        <v>1303</v>
      </c>
      <c r="I100" s="1" t="s">
        <v>1666</v>
      </c>
      <c r="J100" s="1" t="s">
        <v>1305</v>
      </c>
      <c r="K100" s="1" t="s">
        <v>1666</v>
      </c>
      <c r="L100" s="1" t="s">
        <v>1666</v>
      </c>
      <c r="M100" s="1" t="s">
        <v>1306</v>
      </c>
      <c r="N100" s="1" t="s">
        <v>1306</v>
      </c>
      <c r="O100" s="1" t="s">
        <v>1307</v>
      </c>
      <c r="P100" s="1" t="s">
        <v>1308</v>
      </c>
      <c r="Q100" s="1" t="s">
        <v>1667</v>
      </c>
      <c r="R100" s="1" t="s">
        <v>1310</v>
      </c>
      <c r="S100" s="1" t="s">
        <v>1311</v>
      </c>
      <c r="T100" s="1" t="s">
        <v>1312</v>
      </c>
    </row>
    <row r="101" s="1" customFormat="1" spans="1:20">
      <c r="A101" s="3">
        <v>14949409372</v>
      </c>
      <c r="B101" s="1" t="s">
        <v>1437</v>
      </c>
      <c r="C101" s="1" t="s">
        <v>1668</v>
      </c>
      <c r="D101" s="1" t="s">
        <v>1406</v>
      </c>
      <c r="E101" s="1" t="s">
        <v>1048</v>
      </c>
      <c r="F101" s="1" t="s">
        <v>1437</v>
      </c>
      <c r="G101" s="1" t="s">
        <v>1299</v>
      </c>
      <c r="H101" s="1" t="s">
        <v>1303</v>
      </c>
      <c r="I101" s="1" t="s">
        <v>1496</v>
      </c>
      <c r="J101" s="1" t="s">
        <v>1305</v>
      </c>
      <c r="K101" s="1" t="s">
        <v>1496</v>
      </c>
      <c r="L101" s="1" t="s">
        <v>1496</v>
      </c>
      <c r="M101" s="1" t="s">
        <v>1306</v>
      </c>
      <c r="N101" s="1" t="s">
        <v>1306</v>
      </c>
      <c r="O101" s="1" t="s">
        <v>1307</v>
      </c>
      <c r="P101" s="1" t="s">
        <v>1308</v>
      </c>
      <c r="Q101" s="1" t="s">
        <v>1669</v>
      </c>
      <c r="R101" s="1" t="s">
        <v>1310</v>
      </c>
      <c r="S101" s="1" t="s">
        <v>1311</v>
      </c>
      <c r="T101" s="1" t="s">
        <v>1312</v>
      </c>
    </row>
    <row r="102" s="1" customFormat="1" spans="1:20">
      <c r="A102" s="3">
        <v>14949392031</v>
      </c>
      <c r="B102" s="1" t="s">
        <v>1437</v>
      </c>
      <c r="C102" s="1" t="s">
        <v>1670</v>
      </c>
      <c r="D102" s="1" t="s">
        <v>1671</v>
      </c>
      <c r="E102" s="1" t="s">
        <v>1046</v>
      </c>
      <c r="F102" s="1" t="s">
        <v>1437</v>
      </c>
      <c r="G102" s="1" t="s">
        <v>1299</v>
      </c>
      <c r="H102" s="1" t="s">
        <v>1303</v>
      </c>
      <c r="I102" s="1" t="s">
        <v>1335</v>
      </c>
      <c r="J102" s="1" t="s">
        <v>1305</v>
      </c>
      <c r="K102" s="1" t="s">
        <v>1335</v>
      </c>
      <c r="L102" s="1" t="s">
        <v>1335</v>
      </c>
      <c r="M102" s="1" t="s">
        <v>1306</v>
      </c>
      <c r="N102" s="1" t="s">
        <v>1306</v>
      </c>
      <c r="O102" s="1" t="s">
        <v>1307</v>
      </c>
      <c r="P102" s="1" t="s">
        <v>1308</v>
      </c>
      <c r="Q102" s="1" t="s">
        <v>1672</v>
      </c>
      <c r="R102" s="1" t="s">
        <v>1310</v>
      </c>
      <c r="S102" s="1" t="s">
        <v>1311</v>
      </c>
      <c r="T102" s="1" t="s">
        <v>1312</v>
      </c>
    </row>
    <row r="103" s="1" customFormat="1" spans="1:20">
      <c r="A103" s="3">
        <v>14948937572</v>
      </c>
      <c r="B103" s="1" t="s">
        <v>1673</v>
      </c>
      <c r="C103" s="1" t="s">
        <v>1674</v>
      </c>
      <c r="D103" s="1" t="s">
        <v>1675</v>
      </c>
      <c r="E103" s="1" t="s">
        <v>972</v>
      </c>
      <c r="F103" s="1" t="s">
        <v>1673</v>
      </c>
      <c r="G103" s="1" t="s">
        <v>1437</v>
      </c>
      <c r="H103" s="1" t="s">
        <v>1303</v>
      </c>
      <c r="I103" s="1" t="s">
        <v>1331</v>
      </c>
      <c r="J103" s="1" t="s">
        <v>1305</v>
      </c>
      <c r="K103" s="1" t="s">
        <v>1331</v>
      </c>
      <c r="L103" s="1" t="s">
        <v>1331</v>
      </c>
      <c r="M103" s="1" t="s">
        <v>1306</v>
      </c>
      <c r="N103" s="1" t="s">
        <v>1306</v>
      </c>
      <c r="O103" s="1" t="s">
        <v>1307</v>
      </c>
      <c r="P103" s="1" t="s">
        <v>1308</v>
      </c>
      <c r="Q103" s="1" t="s">
        <v>1676</v>
      </c>
      <c r="R103" s="1" t="s">
        <v>1310</v>
      </c>
      <c r="S103" s="1" t="s">
        <v>1311</v>
      </c>
      <c r="T103" s="1" t="s">
        <v>1312</v>
      </c>
    </row>
    <row r="104" s="1" customFormat="1" spans="1:20">
      <c r="A104" s="3">
        <v>14948809866</v>
      </c>
      <c r="B104" s="1" t="s">
        <v>1673</v>
      </c>
      <c r="C104" s="1" t="s">
        <v>1677</v>
      </c>
      <c r="D104" s="1" t="s">
        <v>1678</v>
      </c>
      <c r="E104" s="1" t="s">
        <v>970</v>
      </c>
      <c r="F104" s="1" t="s">
        <v>1673</v>
      </c>
      <c r="G104" s="1" t="s">
        <v>1437</v>
      </c>
      <c r="H104" s="1" t="s">
        <v>1303</v>
      </c>
      <c r="I104" s="1" t="s">
        <v>1549</v>
      </c>
      <c r="J104" s="1" t="s">
        <v>1305</v>
      </c>
      <c r="K104" s="1" t="s">
        <v>1549</v>
      </c>
      <c r="L104" s="1" t="s">
        <v>1549</v>
      </c>
      <c r="M104" s="1" t="s">
        <v>1306</v>
      </c>
      <c r="N104" s="1" t="s">
        <v>1306</v>
      </c>
      <c r="O104" s="1" t="s">
        <v>1307</v>
      </c>
      <c r="P104" s="1" t="s">
        <v>1308</v>
      </c>
      <c r="Q104" s="1" t="s">
        <v>1679</v>
      </c>
      <c r="R104" s="1" t="s">
        <v>1310</v>
      </c>
      <c r="S104" s="1" t="s">
        <v>1311</v>
      </c>
      <c r="T104" s="1" t="s">
        <v>1312</v>
      </c>
    </row>
    <row r="105" s="1" customFormat="1" spans="1:20">
      <c r="A105" s="3">
        <v>14948730316</v>
      </c>
      <c r="B105" s="1" t="s">
        <v>1673</v>
      </c>
      <c r="C105" s="1" t="s">
        <v>1680</v>
      </c>
      <c r="D105" s="1" t="s">
        <v>1681</v>
      </c>
      <c r="E105" s="1" t="s">
        <v>969</v>
      </c>
      <c r="F105" s="1" t="s">
        <v>1673</v>
      </c>
      <c r="G105" s="1" t="s">
        <v>1437</v>
      </c>
      <c r="H105" s="1" t="s">
        <v>1303</v>
      </c>
      <c r="I105" s="1" t="s">
        <v>1682</v>
      </c>
      <c r="J105" s="1" t="s">
        <v>1305</v>
      </c>
      <c r="K105" s="1" t="s">
        <v>1682</v>
      </c>
      <c r="L105" s="1" t="s">
        <v>1682</v>
      </c>
      <c r="M105" s="1" t="s">
        <v>1306</v>
      </c>
      <c r="N105" s="1" t="s">
        <v>1306</v>
      </c>
      <c r="O105" s="1" t="s">
        <v>1307</v>
      </c>
      <c r="P105" s="1" t="s">
        <v>1308</v>
      </c>
      <c r="Q105" s="1" t="s">
        <v>1683</v>
      </c>
      <c r="R105" s="1" t="s">
        <v>1310</v>
      </c>
      <c r="S105" s="1" t="s">
        <v>1311</v>
      </c>
      <c r="T105" s="1" t="s">
        <v>1312</v>
      </c>
    </row>
    <row r="106" s="1" customFormat="1" spans="1:20">
      <c r="A106" s="3">
        <v>14948730120</v>
      </c>
      <c r="B106" s="1" t="s">
        <v>1673</v>
      </c>
      <c r="C106" s="1" t="s">
        <v>1684</v>
      </c>
      <c r="D106" s="1" t="s">
        <v>1685</v>
      </c>
      <c r="E106" s="1" t="s">
        <v>1045</v>
      </c>
      <c r="F106" s="1" t="s">
        <v>1673</v>
      </c>
      <c r="G106" s="1" t="s">
        <v>1299</v>
      </c>
      <c r="H106" s="1" t="s">
        <v>1303</v>
      </c>
      <c r="I106" s="1" t="s">
        <v>1686</v>
      </c>
      <c r="J106" s="1" t="s">
        <v>1305</v>
      </c>
      <c r="K106" s="1" t="s">
        <v>1686</v>
      </c>
      <c r="L106" s="1" t="s">
        <v>1686</v>
      </c>
      <c r="M106" s="1" t="s">
        <v>1306</v>
      </c>
      <c r="N106" s="1" t="s">
        <v>1306</v>
      </c>
      <c r="O106" s="1" t="s">
        <v>1307</v>
      </c>
      <c r="P106" s="1" t="s">
        <v>1308</v>
      </c>
      <c r="Q106" s="1" t="s">
        <v>1687</v>
      </c>
      <c r="R106" s="1" t="s">
        <v>1310</v>
      </c>
      <c r="S106" s="1" t="s">
        <v>1311</v>
      </c>
      <c r="T106" s="1" t="s">
        <v>1312</v>
      </c>
    </row>
    <row r="107" s="1" customFormat="1" spans="1:20">
      <c r="A107" s="3">
        <v>14948629261</v>
      </c>
      <c r="B107" s="1" t="s">
        <v>1673</v>
      </c>
      <c r="C107" s="1" t="s">
        <v>1688</v>
      </c>
      <c r="D107" s="1" t="s">
        <v>1678</v>
      </c>
      <c r="E107" s="1" t="s">
        <v>966</v>
      </c>
      <c r="F107" s="1" t="s">
        <v>1673</v>
      </c>
      <c r="G107" s="1" t="s">
        <v>1437</v>
      </c>
      <c r="H107" s="1" t="s">
        <v>1303</v>
      </c>
      <c r="I107" s="1" t="s">
        <v>1549</v>
      </c>
      <c r="J107" s="1" t="s">
        <v>1305</v>
      </c>
      <c r="K107" s="1" t="s">
        <v>1549</v>
      </c>
      <c r="L107" s="1" t="s">
        <v>1549</v>
      </c>
      <c r="M107" s="1" t="s">
        <v>1306</v>
      </c>
      <c r="N107" s="1" t="s">
        <v>1306</v>
      </c>
      <c r="O107" s="1" t="s">
        <v>1307</v>
      </c>
      <c r="P107" s="1" t="s">
        <v>1308</v>
      </c>
      <c r="Q107" s="1" t="s">
        <v>1689</v>
      </c>
      <c r="R107" s="1" t="s">
        <v>1310</v>
      </c>
      <c r="S107" s="1" t="s">
        <v>1311</v>
      </c>
      <c r="T107" s="1" t="s">
        <v>1312</v>
      </c>
    </row>
    <row r="108" s="1" customFormat="1" spans="1:20">
      <c r="A108" s="3">
        <v>14948622142</v>
      </c>
      <c r="B108" s="1" t="s">
        <v>1673</v>
      </c>
      <c r="C108" s="1" t="s">
        <v>1690</v>
      </c>
      <c r="D108" s="1" t="s">
        <v>1691</v>
      </c>
      <c r="E108" s="1" t="s">
        <v>964</v>
      </c>
      <c r="F108" s="1" t="s">
        <v>1673</v>
      </c>
      <c r="G108" s="1" t="s">
        <v>1437</v>
      </c>
      <c r="H108" s="1" t="s">
        <v>1303</v>
      </c>
      <c r="I108" s="1" t="s">
        <v>1692</v>
      </c>
      <c r="J108" s="1" t="s">
        <v>1305</v>
      </c>
      <c r="K108" s="1" t="s">
        <v>1692</v>
      </c>
      <c r="L108" s="1" t="s">
        <v>1692</v>
      </c>
      <c r="M108" s="1" t="s">
        <v>1306</v>
      </c>
      <c r="N108" s="1" t="s">
        <v>1306</v>
      </c>
      <c r="O108" s="1" t="s">
        <v>1307</v>
      </c>
      <c r="P108" s="1" t="s">
        <v>1308</v>
      </c>
      <c r="Q108" s="1" t="s">
        <v>1693</v>
      </c>
      <c r="R108" s="1" t="s">
        <v>1310</v>
      </c>
      <c r="S108" s="1" t="s">
        <v>1311</v>
      </c>
      <c r="T108" s="1" t="s">
        <v>1312</v>
      </c>
    </row>
    <row r="109" s="1" customFormat="1" spans="1:20">
      <c r="A109" s="3">
        <v>14948529190</v>
      </c>
      <c r="B109" s="1" t="s">
        <v>1673</v>
      </c>
      <c r="C109" s="1" t="s">
        <v>1694</v>
      </c>
      <c r="D109" s="1" t="s">
        <v>1695</v>
      </c>
      <c r="E109" s="1" t="s">
        <v>1041</v>
      </c>
      <c r="F109" s="1" t="s">
        <v>1437</v>
      </c>
      <c r="G109" s="1" t="s">
        <v>1299</v>
      </c>
      <c r="H109" s="1" t="s">
        <v>1303</v>
      </c>
      <c r="I109" s="1" t="s">
        <v>1696</v>
      </c>
      <c r="J109" s="1" t="s">
        <v>1305</v>
      </c>
      <c r="K109" s="1" t="s">
        <v>1696</v>
      </c>
      <c r="L109" s="1" t="s">
        <v>1696</v>
      </c>
      <c r="M109" s="1" t="s">
        <v>1306</v>
      </c>
      <c r="N109" s="1" t="s">
        <v>1306</v>
      </c>
      <c r="O109" s="1" t="s">
        <v>1307</v>
      </c>
      <c r="P109" s="1" t="s">
        <v>1308</v>
      </c>
      <c r="Q109" s="1" t="s">
        <v>1697</v>
      </c>
      <c r="R109" s="1" t="s">
        <v>1310</v>
      </c>
      <c r="S109" s="1" t="s">
        <v>1311</v>
      </c>
      <c r="T109" s="1" t="s">
        <v>1312</v>
      </c>
    </row>
    <row r="110" s="1" customFormat="1" spans="1:20">
      <c r="A110" s="3">
        <v>14948453530</v>
      </c>
      <c r="B110" s="1" t="s">
        <v>1673</v>
      </c>
      <c r="C110" s="1" t="s">
        <v>1698</v>
      </c>
      <c r="D110" s="1" t="s">
        <v>1695</v>
      </c>
      <c r="E110" s="1" t="s">
        <v>1040</v>
      </c>
      <c r="F110" s="1" t="s">
        <v>1437</v>
      </c>
      <c r="G110" s="1" t="s">
        <v>1299</v>
      </c>
      <c r="H110" s="1" t="s">
        <v>1303</v>
      </c>
      <c r="I110" s="1" t="s">
        <v>1696</v>
      </c>
      <c r="J110" s="1" t="s">
        <v>1305</v>
      </c>
      <c r="K110" s="1" t="s">
        <v>1696</v>
      </c>
      <c r="L110" s="1" t="s">
        <v>1696</v>
      </c>
      <c r="M110" s="1" t="s">
        <v>1306</v>
      </c>
      <c r="N110" s="1" t="s">
        <v>1306</v>
      </c>
      <c r="O110" s="1" t="s">
        <v>1307</v>
      </c>
      <c r="P110" s="1" t="s">
        <v>1308</v>
      </c>
      <c r="Q110" s="1" t="s">
        <v>1699</v>
      </c>
      <c r="R110" s="1" t="s">
        <v>1310</v>
      </c>
      <c r="S110" s="1" t="s">
        <v>1311</v>
      </c>
      <c r="T110" s="1" t="s">
        <v>1312</v>
      </c>
    </row>
    <row r="111" s="1" customFormat="1" spans="1:20">
      <c r="A111" s="3">
        <v>14948399059</v>
      </c>
      <c r="B111" s="1" t="s">
        <v>1673</v>
      </c>
      <c r="C111" s="1" t="s">
        <v>1700</v>
      </c>
      <c r="D111" s="1" t="s">
        <v>1514</v>
      </c>
      <c r="E111" s="1" t="s">
        <v>962</v>
      </c>
      <c r="F111" s="1" t="s">
        <v>1673</v>
      </c>
      <c r="G111" s="1" t="s">
        <v>1437</v>
      </c>
      <c r="H111" s="1" t="s">
        <v>1303</v>
      </c>
      <c r="I111" s="1" t="s">
        <v>1435</v>
      </c>
      <c r="J111" s="1" t="s">
        <v>1305</v>
      </c>
      <c r="K111" s="1" t="s">
        <v>1435</v>
      </c>
      <c r="L111" s="1" t="s">
        <v>1435</v>
      </c>
      <c r="M111" s="1" t="s">
        <v>1306</v>
      </c>
      <c r="N111" s="1" t="s">
        <v>1306</v>
      </c>
      <c r="O111" s="1" t="s">
        <v>1307</v>
      </c>
      <c r="P111" s="1" t="s">
        <v>1308</v>
      </c>
      <c r="Q111" s="1" t="s">
        <v>1701</v>
      </c>
      <c r="R111" s="1" t="s">
        <v>1310</v>
      </c>
      <c r="S111" s="1" t="s">
        <v>1311</v>
      </c>
      <c r="T111" s="1" t="s">
        <v>1312</v>
      </c>
    </row>
    <row r="112" s="1" customFormat="1" spans="1:20">
      <c r="A112" s="3">
        <v>14948317627</v>
      </c>
      <c r="B112" s="1" t="s">
        <v>1673</v>
      </c>
      <c r="C112" s="1" t="s">
        <v>1702</v>
      </c>
      <c r="D112" s="1" t="s">
        <v>1703</v>
      </c>
      <c r="E112" s="1" t="s">
        <v>960</v>
      </c>
      <c r="F112" s="1" t="s">
        <v>1673</v>
      </c>
      <c r="G112" s="1" t="s">
        <v>1437</v>
      </c>
      <c r="H112" s="1" t="s">
        <v>1303</v>
      </c>
      <c r="I112" s="1" t="s">
        <v>1307</v>
      </c>
      <c r="J112" s="1" t="s">
        <v>1305</v>
      </c>
      <c r="K112" s="1" t="s">
        <v>1307</v>
      </c>
      <c r="L112" s="1" t="s">
        <v>1307</v>
      </c>
      <c r="M112" s="1" t="s">
        <v>1306</v>
      </c>
      <c r="N112" s="1" t="s">
        <v>1306</v>
      </c>
      <c r="O112" s="1" t="s">
        <v>1307</v>
      </c>
      <c r="P112" s="1" t="s">
        <v>1308</v>
      </c>
      <c r="Q112" s="1" t="s">
        <v>1704</v>
      </c>
      <c r="R112" s="1" t="s">
        <v>1310</v>
      </c>
      <c r="S112" s="1" t="s">
        <v>1311</v>
      </c>
      <c r="T112" s="1" t="s">
        <v>1312</v>
      </c>
    </row>
    <row r="113" s="1" customFormat="1" spans="1:20">
      <c r="A113" s="3">
        <v>14948270358</v>
      </c>
      <c r="B113" s="1" t="s">
        <v>1673</v>
      </c>
      <c r="C113" s="1" t="s">
        <v>1705</v>
      </c>
      <c r="D113" s="1" t="s">
        <v>1706</v>
      </c>
      <c r="E113" s="1" t="s">
        <v>1038</v>
      </c>
      <c r="F113" s="1" t="s">
        <v>1673</v>
      </c>
      <c r="G113" s="1" t="s">
        <v>1299</v>
      </c>
      <c r="H113" s="1" t="s">
        <v>1303</v>
      </c>
      <c r="I113" s="1" t="s">
        <v>1707</v>
      </c>
      <c r="J113" s="1" t="s">
        <v>1305</v>
      </c>
      <c r="K113" s="1" t="s">
        <v>1707</v>
      </c>
      <c r="L113" s="1" t="s">
        <v>1707</v>
      </c>
      <c r="M113" s="1" t="s">
        <v>1306</v>
      </c>
      <c r="N113" s="1" t="s">
        <v>1306</v>
      </c>
      <c r="O113" s="1" t="s">
        <v>1307</v>
      </c>
      <c r="P113" s="1" t="s">
        <v>1308</v>
      </c>
      <c r="Q113" s="1" t="s">
        <v>1708</v>
      </c>
      <c r="R113" s="1" t="s">
        <v>1310</v>
      </c>
      <c r="S113" s="1" t="s">
        <v>1311</v>
      </c>
      <c r="T113" s="1" t="s">
        <v>1312</v>
      </c>
    </row>
    <row r="114" s="1" customFormat="1" spans="1:20">
      <c r="A114" s="3">
        <v>14948254802</v>
      </c>
      <c r="B114" s="1" t="s">
        <v>1673</v>
      </c>
      <c r="C114" s="1" t="s">
        <v>1709</v>
      </c>
      <c r="D114" s="1" t="s">
        <v>1710</v>
      </c>
      <c r="E114" s="1" t="s">
        <v>958</v>
      </c>
      <c r="F114" s="1" t="s">
        <v>1673</v>
      </c>
      <c r="G114" s="1" t="s">
        <v>1437</v>
      </c>
      <c r="H114" s="1" t="s">
        <v>1303</v>
      </c>
      <c r="I114" s="1" t="s">
        <v>1711</v>
      </c>
      <c r="J114" s="1" t="s">
        <v>1305</v>
      </c>
      <c r="K114" s="1" t="s">
        <v>1711</v>
      </c>
      <c r="L114" s="1" t="s">
        <v>1711</v>
      </c>
      <c r="M114" s="1" t="s">
        <v>1306</v>
      </c>
      <c r="N114" s="1" t="s">
        <v>1306</v>
      </c>
      <c r="O114" s="1" t="s">
        <v>1307</v>
      </c>
      <c r="P114" s="1" t="s">
        <v>1308</v>
      </c>
      <c r="Q114" s="1" t="s">
        <v>1712</v>
      </c>
      <c r="R114" s="1" t="s">
        <v>1310</v>
      </c>
      <c r="S114" s="1" t="s">
        <v>1311</v>
      </c>
      <c r="T114" s="1" t="s">
        <v>1312</v>
      </c>
    </row>
    <row r="115" s="1" customFormat="1" spans="1:20">
      <c r="A115" s="3">
        <v>14948206574</v>
      </c>
      <c r="B115" s="1" t="s">
        <v>1673</v>
      </c>
      <c r="C115" s="1" t="s">
        <v>1713</v>
      </c>
      <c r="D115" s="1" t="s">
        <v>1714</v>
      </c>
      <c r="E115" s="1" t="s">
        <v>957</v>
      </c>
      <c r="F115" s="1" t="s">
        <v>1673</v>
      </c>
      <c r="G115" s="1" t="s">
        <v>1437</v>
      </c>
      <c r="H115" s="1" t="s">
        <v>1303</v>
      </c>
      <c r="I115" s="1" t="s">
        <v>1654</v>
      </c>
      <c r="J115" s="1" t="s">
        <v>1305</v>
      </c>
      <c r="K115" s="1" t="s">
        <v>1654</v>
      </c>
      <c r="L115" s="1" t="s">
        <v>1654</v>
      </c>
      <c r="M115" s="1" t="s">
        <v>1306</v>
      </c>
      <c r="N115" s="1" t="s">
        <v>1306</v>
      </c>
      <c r="O115" s="1" t="s">
        <v>1307</v>
      </c>
      <c r="P115" s="1" t="s">
        <v>1308</v>
      </c>
      <c r="Q115" s="1" t="s">
        <v>1715</v>
      </c>
      <c r="R115" s="1" t="s">
        <v>1310</v>
      </c>
      <c r="S115" s="1" t="s">
        <v>1311</v>
      </c>
      <c r="T115" s="1" t="s">
        <v>1312</v>
      </c>
    </row>
    <row r="116" s="1" customFormat="1" spans="1:20">
      <c r="A116" s="3">
        <v>14948184569</v>
      </c>
      <c r="B116" s="1" t="s">
        <v>1673</v>
      </c>
      <c r="C116" s="1" t="s">
        <v>1716</v>
      </c>
      <c r="D116" s="1" t="s">
        <v>1717</v>
      </c>
      <c r="E116" s="1" t="s">
        <v>954</v>
      </c>
      <c r="F116" s="1" t="s">
        <v>1673</v>
      </c>
      <c r="G116" s="1" t="s">
        <v>1437</v>
      </c>
      <c r="H116" s="1" t="s">
        <v>1303</v>
      </c>
      <c r="I116" s="1" t="s">
        <v>1500</v>
      </c>
      <c r="J116" s="1" t="s">
        <v>1305</v>
      </c>
      <c r="K116" s="1" t="s">
        <v>1500</v>
      </c>
      <c r="L116" s="1" t="s">
        <v>1500</v>
      </c>
      <c r="M116" s="1" t="s">
        <v>1306</v>
      </c>
      <c r="N116" s="1" t="s">
        <v>1306</v>
      </c>
      <c r="O116" s="1" t="s">
        <v>1307</v>
      </c>
      <c r="P116" s="1" t="s">
        <v>1308</v>
      </c>
      <c r="Q116" s="1" t="s">
        <v>1718</v>
      </c>
      <c r="R116" s="1" t="s">
        <v>1310</v>
      </c>
      <c r="S116" s="1" t="s">
        <v>1311</v>
      </c>
      <c r="T116" s="1" t="s">
        <v>1312</v>
      </c>
    </row>
    <row r="117" s="1" customFormat="1" spans="1:20">
      <c r="A117" s="3">
        <v>14948173470</v>
      </c>
      <c r="B117" s="1" t="s">
        <v>1673</v>
      </c>
      <c r="C117" s="1" t="s">
        <v>1719</v>
      </c>
      <c r="D117" s="1" t="s">
        <v>1720</v>
      </c>
      <c r="E117" s="1" t="s">
        <v>1185</v>
      </c>
      <c r="F117" s="1" t="s">
        <v>1437</v>
      </c>
      <c r="G117" s="1" t="s">
        <v>1302</v>
      </c>
      <c r="H117" s="1" t="s">
        <v>1303</v>
      </c>
      <c r="I117" s="1" t="s">
        <v>1721</v>
      </c>
      <c r="J117" s="1" t="s">
        <v>1305</v>
      </c>
      <c r="K117" s="1" t="s">
        <v>1721</v>
      </c>
      <c r="L117" s="1" t="s">
        <v>1721</v>
      </c>
      <c r="M117" s="1" t="s">
        <v>1306</v>
      </c>
      <c r="N117" s="1" t="s">
        <v>1306</v>
      </c>
      <c r="O117" s="1" t="s">
        <v>1307</v>
      </c>
      <c r="P117" s="1" t="s">
        <v>1308</v>
      </c>
      <c r="Q117" s="1" t="s">
        <v>1722</v>
      </c>
      <c r="R117" s="1" t="s">
        <v>1310</v>
      </c>
      <c r="S117" s="1" t="s">
        <v>1311</v>
      </c>
      <c r="T117" s="1" t="s">
        <v>1312</v>
      </c>
    </row>
    <row r="118" s="1" customFormat="1" spans="1:20">
      <c r="A118" s="3">
        <v>14948125412</v>
      </c>
      <c r="B118" s="1" t="s">
        <v>1673</v>
      </c>
      <c r="C118" s="1" t="s">
        <v>1723</v>
      </c>
      <c r="D118" s="1" t="s">
        <v>1495</v>
      </c>
      <c r="E118" s="1" t="s">
        <v>952</v>
      </c>
      <c r="F118" s="1" t="s">
        <v>1673</v>
      </c>
      <c r="G118" s="1" t="s">
        <v>1437</v>
      </c>
      <c r="H118" s="1" t="s">
        <v>1303</v>
      </c>
      <c r="I118" s="1" t="s">
        <v>1335</v>
      </c>
      <c r="J118" s="1" t="s">
        <v>1305</v>
      </c>
      <c r="K118" s="1" t="s">
        <v>1335</v>
      </c>
      <c r="L118" s="1" t="s">
        <v>1335</v>
      </c>
      <c r="M118" s="1" t="s">
        <v>1306</v>
      </c>
      <c r="N118" s="1" t="s">
        <v>1306</v>
      </c>
      <c r="O118" s="1" t="s">
        <v>1307</v>
      </c>
      <c r="P118" s="1" t="s">
        <v>1308</v>
      </c>
      <c r="Q118" s="1" t="s">
        <v>1724</v>
      </c>
      <c r="R118" s="1" t="s">
        <v>1310</v>
      </c>
      <c r="S118" s="1" t="s">
        <v>1311</v>
      </c>
      <c r="T118" s="1" t="s">
        <v>1312</v>
      </c>
    </row>
    <row r="119" s="1" customFormat="1" spans="1:20">
      <c r="A119" s="3">
        <v>14948119594</v>
      </c>
      <c r="B119" s="1" t="s">
        <v>1673</v>
      </c>
      <c r="C119" s="1" t="s">
        <v>1725</v>
      </c>
      <c r="D119" s="1" t="s">
        <v>1726</v>
      </c>
      <c r="E119" s="1" t="s">
        <v>1184</v>
      </c>
      <c r="F119" s="1" t="s">
        <v>1437</v>
      </c>
      <c r="G119" s="1" t="s">
        <v>1302</v>
      </c>
      <c r="H119" s="1" t="s">
        <v>1303</v>
      </c>
      <c r="I119" s="1" t="s">
        <v>1727</v>
      </c>
      <c r="J119" s="1" t="s">
        <v>1305</v>
      </c>
      <c r="K119" s="1" t="s">
        <v>1727</v>
      </c>
      <c r="L119" s="1" t="s">
        <v>1727</v>
      </c>
      <c r="M119" s="1" t="s">
        <v>1306</v>
      </c>
      <c r="N119" s="1" t="s">
        <v>1306</v>
      </c>
      <c r="O119" s="1" t="s">
        <v>1307</v>
      </c>
      <c r="P119" s="1" t="s">
        <v>1308</v>
      </c>
      <c r="Q119" s="1" t="s">
        <v>1728</v>
      </c>
      <c r="R119" s="1" t="s">
        <v>1310</v>
      </c>
      <c r="S119" s="1" t="s">
        <v>1311</v>
      </c>
      <c r="T119" s="1" t="s">
        <v>1312</v>
      </c>
    </row>
    <row r="120" s="1" customFormat="1" spans="1:20">
      <c r="A120" s="3">
        <v>14948037423</v>
      </c>
      <c r="B120" s="1" t="s">
        <v>1673</v>
      </c>
      <c r="C120" s="1" t="s">
        <v>1729</v>
      </c>
      <c r="D120" s="1" t="s">
        <v>1730</v>
      </c>
      <c r="E120" s="1" t="s">
        <v>950</v>
      </c>
      <c r="F120" s="1" t="s">
        <v>1673</v>
      </c>
      <c r="G120" s="1" t="s">
        <v>1437</v>
      </c>
      <c r="H120" s="1" t="s">
        <v>1303</v>
      </c>
      <c r="I120" s="1" t="s">
        <v>1731</v>
      </c>
      <c r="J120" s="1" t="s">
        <v>1305</v>
      </c>
      <c r="K120" s="1" t="s">
        <v>1731</v>
      </c>
      <c r="L120" s="1" t="s">
        <v>1731</v>
      </c>
      <c r="M120" s="1" t="s">
        <v>1306</v>
      </c>
      <c r="N120" s="1" t="s">
        <v>1306</v>
      </c>
      <c r="O120" s="1" t="s">
        <v>1307</v>
      </c>
      <c r="P120" s="1" t="s">
        <v>1308</v>
      </c>
      <c r="Q120" s="1" t="s">
        <v>1732</v>
      </c>
      <c r="R120" s="1" t="s">
        <v>1310</v>
      </c>
      <c r="S120" s="1" t="s">
        <v>1311</v>
      </c>
      <c r="T120" s="1" t="s">
        <v>1312</v>
      </c>
    </row>
    <row r="121" s="1" customFormat="1" spans="1:20">
      <c r="A121" s="3">
        <v>14948011591</v>
      </c>
      <c r="B121" s="1" t="s">
        <v>1673</v>
      </c>
      <c r="C121" s="1" t="s">
        <v>1733</v>
      </c>
      <c r="D121" s="1" t="s">
        <v>1734</v>
      </c>
      <c r="E121" s="1" t="s">
        <v>949</v>
      </c>
      <c r="F121" s="1" t="s">
        <v>1673</v>
      </c>
      <c r="G121" s="1" t="s">
        <v>1437</v>
      </c>
      <c r="H121" s="1" t="s">
        <v>1303</v>
      </c>
      <c r="I121" s="1" t="s">
        <v>1339</v>
      </c>
      <c r="J121" s="1" t="s">
        <v>1305</v>
      </c>
      <c r="K121" s="1" t="s">
        <v>1339</v>
      </c>
      <c r="L121" s="1" t="s">
        <v>1339</v>
      </c>
      <c r="M121" s="1" t="s">
        <v>1306</v>
      </c>
      <c r="N121" s="1" t="s">
        <v>1306</v>
      </c>
      <c r="O121" s="1" t="s">
        <v>1307</v>
      </c>
      <c r="P121" s="1" t="s">
        <v>1308</v>
      </c>
      <c r="Q121" s="1" t="s">
        <v>1735</v>
      </c>
      <c r="R121" s="1" t="s">
        <v>1310</v>
      </c>
      <c r="S121" s="1" t="s">
        <v>1311</v>
      </c>
      <c r="T121" s="1" t="s">
        <v>1312</v>
      </c>
    </row>
    <row r="122" s="1" customFormat="1" spans="1:20">
      <c r="A122" s="3">
        <v>14947873325</v>
      </c>
      <c r="B122" s="1" t="s">
        <v>1673</v>
      </c>
      <c r="C122" s="1" t="s">
        <v>1736</v>
      </c>
      <c r="D122" s="1" t="s">
        <v>1471</v>
      </c>
      <c r="E122" s="1" t="s">
        <v>947</v>
      </c>
      <c r="F122" s="1" t="s">
        <v>1673</v>
      </c>
      <c r="G122" s="1" t="s">
        <v>1437</v>
      </c>
      <c r="H122" s="1" t="s">
        <v>1303</v>
      </c>
      <c r="I122" s="1" t="s">
        <v>1737</v>
      </c>
      <c r="J122" s="1" t="s">
        <v>1305</v>
      </c>
      <c r="K122" s="1" t="s">
        <v>1737</v>
      </c>
      <c r="L122" s="1" t="s">
        <v>1737</v>
      </c>
      <c r="M122" s="1" t="s">
        <v>1306</v>
      </c>
      <c r="N122" s="1" t="s">
        <v>1306</v>
      </c>
      <c r="O122" s="1" t="s">
        <v>1307</v>
      </c>
      <c r="P122" s="1" t="s">
        <v>1308</v>
      </c>
      <c r="Q122" s="1" t="s">
        <v>1738</v>
      </c>
      <c r="R122" s="1" t="s">
        <v>1310</v>
      </c>
      <c r="S122" s="1" t="s">
        <v>1311</v>
      </c>
      <c r="T122" s="1" t="s">
        <v>1312</v>
      </c>
    </row>
    <row r="123" s="1" customFormat="1" spans="1:20">
      <c r="A123" s="3">
        <v>14947875511</v>
      </c>
      <c r="B123" s="1" t="s">
        <v>1673</v>
      </c>
      <c r="C123" s="1" t="s">
        <v>1739</v>
      </c>
      <c r="D123" s="1" t="s">
        <v>1740</v>
      </c>
      <c r="E123" s="1" t="s">
        <v>1036</v>
      </c>
      <c r="F123" s="1" t="s">
        <v>1437</v>
      </c>
      <c r="G123" s="1" t="s">
        <v>1299</v>
      </c>
      <c r="H123" s="1" t="s">
        <v>1303</v>
      </c>
      <c r="I123" s="1" t="s">
        <v>1682</v>
      </c>
      <c r="J123" s="1" t="s">
        <v>1305</v>
      </c>
      <c r="K123" s="1" t="s">
        <v>1682</v>
      </c>
      <c r="L123" s="1" t="s">
        <v>1682</v>
      </c>
      <c r="M123" s="1" t="s">
        <v>1306</v>
      </c>
      <c r="N123" s="1" t="s">
        <v>1306</v>
      </c>
      <c r="O123" s="1" t="s">
        <v>1307</v>
      </c>
      <c r="P123" s="1" t="s">
        <v>1308</v>
      </c>
      <c r="Q123" s="1" t="s">
        <v>1741</v>
      </c>
      <c r="R123" s="1" t="s">
        <v>1310</v>
      </c>
      <c r="S123" s="1" t="s">
        <v>1311</v>
      </c>
      <c r="T123" s="1" t="s">
        <v>1312</v>
      </c>
    </row>
    <row r="124" s="1" customFormat="1" spans="1:20">
      <c r="A124" s="3">
        <v>14947837932</v>
      </c>
      <c r="B124" s="1" t="s">
        <v>1673</v>
      </c>
      <c r="C124" s="1" t="s">
        <v>1742</v>
      </c>
      <c r="D124" s="1" t="s">
        <v>1710</v>
      </c>
      <c r="E124" s="1" t="s">
        <v>946</v>
      </c>
      <c r="F124" s="1" t="s">
        <v>1673</v>
      </c>
      <c r="G124" s="1" t="s">
        <v>1437</v>
      </c>
      <c r="H124" s="1" t="s">
        <v>1303</v>
      </c>
      <c r="I124" s="1" t="s">
        <v>1711</v>
      </c>
      <c r="J124" s="1" t="s">
        <v>1305</v>
      </c>
      <c r="K124" s="1" t="s">
        <v>1711</v>
      </c>
      <c r="L124" s="1" t="s">
        <v>1711</v>
      </c>
      <c r="M124" s="1" t="s">
        <v>1306</v>
      </c>
      <c r="N124" s="1" t="s">
        <v>1306</v>
      </c>
      <c r="O124" s="1" t="s">
        <v>1307</v>
      </c>
      <c r="P124" s="1" t="s">
        <v>1308</v>
      </c>
      <c r="Q124" s="1" t="s">
        <v>1743</v>
      </c>
      <c r="R124" s="1" t="s">
        <v>1310</v>
      </c>
      <c r="S124" s="1" t="s">
        <v>1311</v>
      </c>
      <c r="T124" s="1" t="s">
        <v>1312</v>
      </c>
    </row>
    <row r="125" s="1" customFormat="1" spans="1:20">
      <c r="A125" s="3">
        <v>14947645720</v>
      </c>
      <c r="B125" s="1" t="s">
        <v>1673</v>
      </c>
      <c r="C125" s="1" t="s">
        <v>1744</v>
      </c>
      <c r="D125" s="1" t="s">
        <v>1745</v>
      </c>
      <c r="E125" s="1" t="s">
        <v>944</v>
      </c>
      <c r="F125" s="1" t="s">
        <v>1673</v>
      </c>
      <c r="G125" s="1" t="s">
        <v>1437</v>
      </c>
      <c r="H125" s="1" t="s">
        <v>1303</v>
      </c>
      <c r="I125" s="1" t="s">
        <v>1746</v>
      </c>
      <c r="J125" s="1" t="s">
        <v>1305</v>
      </c>
      <c r="K125" s="1" t="s">
        <v>1746</v>
      </c>
      <c r="L125" s="1" t="s">
        <v>1746</v>
      </c>
      <c r="M125" s="1" t="s">
        <v>1306</v>
      </c>
      <c r="N125" s="1" t="s">
        <v>1306</v>
      </c>
      <c r="O125" s="1" t="s">
        <v>1307</v>
      </c>
      <c r="P125" s="1" t="s">
        <v>1308</v>
      </c>
      <c r="Q125" s="1" t="s">
        <v>1747</v>
      </c>
      <c r="R125" s="1" t="s">
        <v>1310</v>
      </c>
      <c r="S125" s="1" t="s">
        <v>1311</v>
      </c>
      <c r="T125" s="1" t="s">
        <v>1312</v>
      </c>
    </row>
    <row r="126" s="1" customFormat="1" spans="1:20">
      <c r="A126" s="3">
        <v>14947552610</v>
      </c>
      <c r="B126" s="1" t="s">
        <v>1673</v>
      </c>
      <c r="C126" s="1" t="s">
        <v>1748</v>
      </c>
      <c r="D126" s="1" t="s">
        <v>1749</v>
      </c>
      <c r="E126" s="1" t="s">
        <v>1034</v>
      </c>
      <c r="F126" s="1" t="s">
        <v>1437</v>
      </c>
      <c r="G126" s="1" t="s">
        <v>1299</v>
      </c>
      <c r="H126" s="1" t="s">
        <v>1303</v>
      </c>
      <c r="I126" s="1" t="s">
        <v>1307</v>
      </c>
      <c r="J126" s="1" t="s">
        <v>1305</v>
      </c>
      <c r="K126" s="1" t="s">
        <v>1307</v>
      </c>
      <c r="L126" s="1" t="s">
        <v>1307</v>
      </c>
      <c r="M126" s="1" t="s">
        <v>1306</v>
      </c>
      <c r="N126" s="1" t="s">
        <v>1306</v>
      </c>
      <c r="O126" s="1" t="s">
        <v>1307</v>
      </c>
      <c r="P126" s="1" t="s">
        <v>1308</v>
      </c>
      <c r="Q126" s="1" t="s">
        <v>1750</v>
      </c>
      <c r="R126" s="1" t="s">
        <v>1310</v>
      </c>
      <c r="S126" s="1" t="s">
        <v>1311</v>
      </c>
      <c r="T126" s="1" t="s">
        <v>1312</v>
      </c>
    </row>
    <row r="127" s="1" customFormat="1" spans="1:20">
      <c r="A127" s="3">
        <v>14947537258</v>
      </c>
      <c r="B127" s="1" t="s">
        <v>1673</v>
      </c>
      <c r="C127" s="1" t="s">
        <v>1751</v>
      </c>
      <c r="D127" s="1" t="s">
        <v>1752</v>
      </c>
      <c r="E127" s="1" t="s">
        <v>941</v>
      </c>
      <c r="F127" s="1" t="s">
        <v>1673</v>
      </c>
      <c r="G127" s="1" t="s">
        <v>1437</v>
      </c>
      <c r="H127" s="1" t="s">
        <v>1303</v>
      </c>
      <c r="I127" s="1" t="s">
        <v>1307</v>
      </c>
      <c r="J127" s="1" t="s">
        <v>1305</v>
      </c>
      <c r="K127" s="1" t="s">
        <v>1307</v>
      </c>
      <c r="L127" s="1" t="s">
        <v>1307</v>
      </c>
      <c r="M127" s="1" t="s">
        <v>1306</v>
      </c>
      <c r="N127" s="1" t="s">
        <v>1306</v>
      </c>
      <c r="O127" s="1" t="s">
        <v>1307</v>
      </c>
      <c r="P127" s="1" t="s">
        <v>1308</v>
      </c>
      <c r="Q127" s="1" t="s">
        <v>1753</v>
      </c>
      <c r="R127" s="1" t="s">
        <v>1310</v>
      </c>
      <c r="S127" s="1" t="s">
        <v>1311</v>
      </c>
      <c r="T127" s="1" t="s">
        <v>1312</v>
      </c>
    </row>
    <row r="128" s="1" customFormat="1" spans="1:20">
      <c r="A128" s="3">
        <v>14947371245</v>
      </c>
      <c r="B128" s="1" t="s">
        <v>1673</v>
      </c>
      <c r="C128" s="1" t="s">
        <v>1754</v>
      </c>
      <c r="D128" s="1" t="s">
        <v>1755</v>
      </c>
      <c r="E128" s="1" t="s">
        <v>939</v>
      </c>
      <c r="F128" s="1" t="s">
        <v>1673</v>
      </c>
      <c r="G128" s="1" t="s">
        <v>1437</v>
      </c>
      <c r="H128" s="1" t="s">
        <v>1303</v>
      </c>
      <c r="I128" s="1" t="s">
        <v>1567</v>
      </c>
      <c r="J128" s="1" t="s">
        <v>1305</v>
      </c>
      <c r="K128" s="1" t="s">
        <v>1567</v>
      </c>
      <c r="L128" s="1" t="s">
        <v>1567</v>
      </c>
      <c r="M128" s="1" t="s">
        <v>1306</v>
      </c>
      <c r="N128" s="1" t="s">
        <v>1306</v>
      </c>
      <c r="O128" s="1" t="s">
        <v>1307</v>
      </c>
      <c r="P128" s="1" t="s">
        <v>1308</v>
      </c>
      <c r="Q128" s="1" t="s">
        <v>1756</v>
      </c>
      <c r="R128" s="1" t="s">
        <v>1310</v>
      </c>
      <c r="S128" s="1" t="s">
        <v>1311</v>
      </c>
      <c r="T128" s="1" t="s">
        <v>1312</v>
      </c>
    </row>
    <row r="129" s="1" customFormat="1" spans="1:20">
      <c r="A129" s="3">
        <v>14947342594</v>
      </c>
      <c r="B129" s="1" t="s">
        <v>1673</v>
      </c>
      <c r="C129" s="1" t="s">
        <v>1757</v>
      </c>
      <c r="D129" s="1" t="s">
        <v>1758</v>
      </c>
      <c r="E129" s="1" t="s">
        <v>936</v>
      </c>
      <c r="F129" s="1" t="s">
        <v>1673</v>
      </c>
      <c r="G129" s="1" t="s">
        <v>1437</v>
      </c>
      <c r="H129" s="1" t="s">
        <v>1303</v>
      </c>
      <c r="I129" s="1" t="s">
        <v>1759</v>
      </c>
      <c r="J129" s="1" t="s">
        <v>1305</v>
      </c>
      <c r="K129" s="1" t="s">
        <v>1759</v>
      </c>
      <c r="L129" s="1" t="s">
        <v>1759</v>
      </c>
      <c r="M129" s="1" t="s">
        <v>1306</v>
      </c>
      <c r="N129" s="1" t="s">
        <v>1306</v>
      </c>
      <c r="O129" s="1" t="s">
        <v>1307</v>
      </c>
      <c r="P129" s="1" t="s">
        <v>1308</v>
      </c>
      <c r="Q129" s="1" t="s">
        <v>1760</v>
      </c>
      <c r="R129" s="1" t="s">
        <v>1310</v>
      </c>
      <c r="S129" s="1" t="s">
        <v>1311</v>
      </c>
      <c r="T129" s="1" t="s">
        <v>1312</v>
      </c>
    </row>
    <row r="130" s="1" customFormat="1" spans="1:20">
      <c r="A130" s="3">
        <v>14947238022</v>
      </c>
      <c r="B130" s="1" t="s">
        <v>1673</v>
      </c>
      <c r="C130" s="1" t="s">
        <v>1761</v>
      </c>
      <c r="D130" s="1" t="s">
        <v>1762</v>
      </c>
      <c r="E130" s="1" t="s">
        <v>935</v>
      </c>
      <c r="F130" s="1" t="s">
        <v>1673</v>
      </c>
      <c r="G130" s="1" t="s">
        <v>1437</v>
      </c>
      <c r="H130" s="1" t="s">
        <v>1303</v>
      </c>
      <c r="I130" s="1" t="s">
        <v>1335</v>
      </c>
      <c r="J130" s="1" t="s">
        <v>1305</v>
      </c>
      <c r="K130" s="1" t="s">
        <v>1335</v>
      </c>
      <c r="L130" s="1" t="s">
        <v>1335</v>
      </c>
      <c r="M130" s="1" t="s">
        <v>1306</v>
      </c>
      <c r="N130" s="1" t="s">
        <v>1306</v>
      </c>
      <c r="O130" s="1" t="s">
        <v>1307</v>
      </c>
      <c r="P130" s="1" t="s">
        <v>1308</v>
      </c>
      <c r="Q130" s="1" t="s">
        <v>1763</v>
      </c>
      <c r="R130" s="1" t="s">
        <v>1310</v>
      </c>
      <c r="S130" s="1" t="s">
        <v>1311</v>
      </c>
      <c r="T130" s="1" t="s">
        <v>1312</v>
      </c>
    </row>
    <row r="131" s="1" customFormat="1" spans="1:20">
      <c r="A131" s="3">
        <v>14946941327</v>
      </c>
      <c r="B131" s="1" t="s">
        <v>1673</v>
      </c>
      <c r="C131" s="1" t="s">
        <v>1764</v>
      </c>
      <c r="D131" s="1" t="s">
        <v>1390</v>
      </c>
      <c r="E131" s="1" t="s">
        <v>933</v>
      </c>
      <c r="F131" s="1" t="s">
        <v>1673</v>
      </c>
      <c r="G131" s="1" t="s">
        <v>1437</v>
      </c>
      <c r="H131" s="1" t="s">
        <v>1303</v>
      </c>
      <c r="I131" s="1" t="s">
        <v>1765</v>
      </c>
      <c r="J131" s="1" t="s">
        <v>1305</v>
      </c>
      <c r="K131" s="1" t="s">
        <v>1765</v>
      </c>
      <c r="L131" s="1" t="s">
        <v>1765</v>
      </c>
      <c r="M131" s="1" t="s">
        <v>1306</v>
      </c>
      <c r="N131" s="1" t="s">
        <v>1306</v>
      </c>
      <c r="O131" s="1" t="s">
        <v>1307</v>
      </c>
      <c r="P131" s="1" t="s">
        <v>1308</v>
      </c>
      <c r="Q131" s="1" t="s">
        <v>1766</v>
      </c>
      <c r="R131" s="1" t="s">
        <v>1310</v>
      </c>
      <c r="S131" s="1" t="s">
        <v>1311</v>
      </c>
      <c r="T131" s="1" t="s">
        <v>1312</v>
      </c>
    </row>
    <row r="132" s="1" customFormat="1" spans="1:20">
      <c r="A132" s="3">
        <v>14946787348</v>
      </c>
      <c r="B132" s="1" t="s">
        <v>1673</v>
      </c>
      <c r="C132" s="1" t="s">
        <v>1767</v>
      </c>
      <c r="D132" s="1" t="s">
        <v>1768</v>
      </c>
      <c r="E132" s="1" t="s">
        <v>1181</v>
      </c>
      <c r="F132" s="1" t="s">
        <v>1437</v>
      </c>
      <c r="G132" s="1" t="s">
        <v>1302</v>
      </c>
      <c r="H132" s="1" t="s">
        <v>1303</v>
      </c>
      <c r="I132" s="1" t="s">
        <v>1686</v>
      </c>
      <c r="J132" s="1" t="s">
        <v>1305</v>
      </c>
      <c r="K132" s="1" t="s">
        <v>1686</v>
      </c>
      <c r="L132" s="1" t="s">
        <v>1686</v>
      </c>
      <c r="M132" s="1" t="s">
        <v>1306</v>
      </c>
      <c r="N132" s="1" t="s">
        <v>1306</v>
      </c>
      <c r="O132" s="1" t="s">
        <v>1307</v>
      </c>
      <c r="P132" s="1" t="s">
        <v>1308</v>
      </c>
      <c r="Q132" s="1" t="s">
        <v>1769</v>
      </c>
      <c r="R132" s="1" t="s">
        <v>1310</v>
      </c>
      <c r="S132" s="1" t="s">
        <v>1311</v>
      </c>
      <c r="T132" s="1" t="s">
        <v>1312</v>
      </c>
    </row>
    <row r="133" s="1" customFormat="1" spans="1:20">
      <c r="A133" s="3">
        <v>14946698821</v>
      </c>
      <c r="B133" s="1" t="s">
        <v>1673</v>
      </c>
      <c r="C133" s="1" t="s">
        <v>1770</v>
      </c>
      <c r="D133" s="1" t="s">
        <v>1771</v>
      </c>
      <c r="E133" s="1" t="s">
        <v>932</v>
      </c>
      <c r="F133" s="1" t="s">
        <v>1673</v>
      </c>
      <c r="G133" s="1" t="s">
        <v>1437</v>
      </c>
      <c r="H133" s="1" t="s">
        <v>1303</v>
      </c>
      <c r="I133" s="1" t="s">
        <v>1319</v>
      </c>
      <c r="J133" s="1" t="s">
        <v>1305</v>
      </c>
      <c r="K133" s="1" t="s">
        <v>1319</v>
      </c>
      <c r="L133" s="1" t="s">
        <v>1319</v>
      </c>
      <c r="M133" s="1" t="s">
        <v>1306</v>
      </c>
      <c r="N133" s="1" t="s">
        <v>1306</v>
      </c>
      <c r="O133" s="1" t="s">
        <v>1307</v>
      </c>
      <c r="P133" s="1" t="s">
        <v>1308</v>
      </c>
      <c r="Q133" s="1" t="s">
        <v>1772</v>
      </c>
      <c r="R133" s="1" t="s">
        <v>1310</v>
      </c>
      <c r="S133" s="1" t="s">
        <v>1311</v>
      </c>
      <c r="T133" s="1" t="s">
        <v>1312</v>
      </c>
    </row>
    <row r="134" s="1" customFormat="1" spans="1:20">
      <c r="A134" s="3">
        <v>14946635563</v>
      </c>
      <c r="B134" s="1" t="s">
        <v>1673</v>
      </c>
      <c r="C134" s="1" t="s">
        <v>1773</v>
      </c>
      <c r="D134" s="1" t="s">
        <v>1774</v>
      </c>
      <c r="E134" s="1" t="s">
        <v>931</v>
      </c>
      <c r="F134" s="1" t="s">
        <v>1673</v>
      </c>
      <c r="G134" s="1" t="s">
        <v>1437</v>
      </c>
      <c r="H134" s="1" t="s">
        <v>1303</v>
      </c>
      <c r="I134" s="1" t="s">
        <v>1775</v>
      </c>
      <c r="J134" s="1" t="s">
        <v>1305</v>
      </c>
      <c r="K134" s="1" t="s">
        <v>1775</v>
      </c>
      <c r="L134" s="1" t="s">
        <v>1775</v>
      </c>
      <c r="M134" s="1" t="s">
        <v>1306</v>
      </c>
      <c r="N134" s="1" t="s">
        <v>1306</v>
      </c>
      <c r="O134" s="1" t="s">
        <v>1307</v>
      </c>
      <c r="P134" s="1" t="s">
        <v>1308</v>
      </c>
      <c r="Q134" s="1" t="s">
        <v>1776</v>
      </c>
      <c r="R134" s="1" t="s">
        <v>1310</v>
      </c>
      <c r="S134" s="1" t="s">
        <v>1311</v>
      </c>
      <c r="T134" s="1" t="s">
        <v>1312</v>
      </c>
    </row>
    <row r="135" s="1" customFormat="1" spans="1:20">
      <c r="A135" s="3">
        <v>14946438349</v>
      </c>
      <c r="B135" s="1" t="s">
        <v>1673</v>
      </c>
      <c r="C135" s="1" t="s">
        <v>1777</v>
      </c>
      <c r="D135" s="1" t="s">
        <v>1778</v>
      </c>
      <c r="E135" s="1" t="s">
        <v>930</v>
      </c>
      <c r="F135" s="1" t="s">
        <v>1673</v>
      </c>
      <c r="G135" s="1" t="s">
        <v>1437</v>
      </c>
      <c r="H135" s="1" t="s">
        <v>1303</v>
      </c>
      <c r="I135" s="1" t="s">
        <v>1779</v>
      </c>
      <c r="J135" s="1" t="s">
        <v>1305</v>
      </c>
      <c r="K135" s="1" t="s">
        <v>1779</v>
      </c>
      <c r="L135" s="1" t="s">
        <v>1779</v>
      </c>
      <c r="M135" s="1" t="s">
        <v>1306</v>
      </c>
      <c r="N135" s="1" t="s">
        <v>1306</v>
      </c>
      <c r="O135" s="1" t="s">
        <v>1307</v>
      </c>
      <c r="P135" s="1" t="s">
        <v>1308</v>
      </c>
      <c r="Q135" s="1" t="s">
        <v>1780</v>
      </c>
      <c r="R135" s="1" t="s">
        <v>1310</v>
      </c>
      <c r="S135" s="1" t="s">
        <v>1311</v>
      </c>
      <c r="T135" s="1" t="s">
        <v>1312</v>
      </c>
    </row>
    <row r="136" s="1" customFormat="1" spans="1:20">
      <c r="A136" s="3">
        <v>14946403003</v>
      </c>
      <c r="B136" s="1" t="s">
        <v>1673</v>
      </c>
      <c r="C136" s="1" t="s">
        <v>1781</v>
      </c>
      <c r="D136" s="1" t="s">
        <v>1782</v>
      </c>
      <c r="E136" s="1" t="s">
        <v>928</v>
      </c>
      <c r="F136" s="1" t="s">
        <v>1673</v>
      </c>
      <c r="G136" s="1" t="s">
        <v>1437</v>
      </c>
      <c r="H136" s="1" t="s">
        <v>1303</v>
      </c>
      <c r="I136" s="1" t="s">
        <v>1783</v>
      </c>
      <c r="J136" s="1" t="s">
        <v>1305</v>
      </c>
      <c r="K136" s="1" t="s">
        <v>1783</v>
      </c>
      <c r="L136" s="1" t="s">
        <v>1783</v>
      </c>
      <c r="M136" s="1" t="s">
        <v>1306</v>
      </c>
      <c r="N136" s="1" t="s">
        <v>1306</v>
      </c>
      <c r="O136" s="1" t="s">
        <v>1307</v>
      </c>
      <c r="P136" s="1" t="s">
        <v>1308</v>
      </c>
      <c r="Q136" s="1" t="s">
        <v>1784</v>
      </c>
      <c r="R136" s="1" t="s">
        <v>1310</v>
      </c>
      <c r="S136" s="1" t="s">
        <v>1311</v>
      </c>
      <c r="T136" s="1" t="s">
        <v>1312</v>
      </c>
    </row>
    <row r="137" s="1" customFormat="1" spans="1:20">
      <c r="A137" s="3">
        <v>14946367702</v>
      </c>
      <c r="B137" s="1" t="s">
        <v>1673</v>
      </c>
      <c r="C137" s="1" t="s">
        <v>1785</v>
      </c>
      <c r="D137" s="1" t="s">
        <v>1786</v>
      </c>
      <c r="E137" s="1" t="s">
        <v>926</v>
      </c>
      <c r="F137" s="1" t="s">
        <v>1673</v>
      </c>
      <c r="G137" s="1" t="s">
        <v>1437</v>
      </c>
      <c r="H137" s="1" t="s">
        <v>1303</v>
      </c>
      <c r="I137" s="1" t="s">
        <v>1435</v>
      </c>
      <c r="J137" s="1" t="s">
        <v>1305</v>
      </c>
      <c r="K137" s="1" t="s">
        <v>1435</v>
      </c>
      <c r="L137" s="1" t="s">
        <v>1435</v>
      </c>
      <c r="M137" s="1" t="s">
        <v>1306</v>
      </c>
      <c r="N137" s="1" t="s">
        <v>1306</v>
      </c>
      <c r="O137" s="1" t="s">
        <v>1307</v>
      </c>
      <c r="P137" s="1" t="s">
        <v>1308</v>
      </c>
      <c r="Q137" s="1" t="s">
        <v>1787</v>
      </c>
      <c r="R137" s="1" t="s">
        <v>1310</v>
      </c>
      <c r="S137" s="1" t="s">
        <v>1311</v>
      </c>
      <c r="T137" s="1" t="s">
        <v>1312</v>
      </c>
    </row>
    <row r="138" s="1" customFormat="1" spans="1:20">
      <c r="A138" s="3">
        <v>14944152174</v>
      </c>
      <c r="B138" s="1" t="s">
        <v>1673</v>
      </c>
      <c r="C138" s="1" t="s">
        <v>1788</v>
      </c>
      <c r="D138" s="1" t="s">
        <v>1426</v>
      </c>
      <c r="E138" s="1" t="s">
        <v>1033</v>
      </c>
      <c r="F138" s="1" t="s">
        <v>1673</v>
      </c>
      <c r="G138" s="1" t="s">
        <v>1299</v>
      </c>
      <c r="H138" s="1" t="s">
        <v>1303</v>
      </c>
      <c r="I138" s="1" t="s">
        <v>1789</v>
      </c>
      <c r="J138" s="1" t="s">
        <v>1305</v>
      </c>
      <c r="K138" s="1" t="s">
        <v>1789</v>
      </c>
      <c r="L138" s="1" t="s">
        <v>1789</v>
      </c>
      <c r="M138" s="1" t="s">
        <v>1306</v>
      </c>
      <c r="N138" s="1" t="s">
        <v>1306</v>
      </c>
      <c r="O138" s="1" t="s">
        <v>1307</v>
      </c>
      <c r="P138" s="1" t="s">
        <v>1308</v>
      </c>
      <c r="Q138" s="1" t="s">
        <v>1790</v>
      </c>
      <c r="R138" s="1" t="s">
        <v>1310</v>
      </c>
      <c r="S138" s="1" t="s">
        <v>1311</v>
      </c>
      <c r="T138" s="1" t="s">
        <v>1312</v>
      </c>
    </row>
    <row r="139" s="1" customFormat="1" spans="1:20">
      <c r="A139" s="3">
        <v>14944053307</v>
      </c>
      <c r="B139" s="1" t="s">
        <v>1673</v>
      </c>
      <c r="C139" s="1" t="s">
        <v>1791</v>
      </c>
      <c r="D139" s="1" t="s">
        <v>1792</v>
      </c>
      <c r="E139" s="1" t="s">
        <v>924</v>
      </c>
      <c r="F139" s="1" t="s">
        <v>1673</v>
      </c>
      <c r="G139" s="1" t="s">
        <v>1437</v>
      </c>
      <c r="H139" s="1" t="s">
        <v>1303</v>
      </c>
      <c r="I139" s="1" t="s">
        <v>1793</v>
      </c>
      <c r="J139" s="1" t="s">
        <v>1305</v>
      </c>
      <c r="K139" s="1" t="s">
        <v>1793</v>
      </c>
      <c r="L139" s="1" t="s">
        <v>1793</v>
      </c>
      <c r="M139" s="1" t="s">
        <v>1306</v>
      </c>
      <c r="N139" s="1" t="s">
        <v>1306</v>
      </c>
      <c r="O139" s="1" t="s">
        <v>1307</v>
      </c>
      <c r="P139" s="1" t="s">
        <v>1308</v>
      </c>
      <c r="Q139" s="1" t="s">
        <v>1794</v>
      </c>
      <c r="R139" s="1" t="s">
        <v>1310</v>
      </c>
      <c r="S139" s="1" t="s">
        <v>1311</v>
      </c>
      <c r="T139" s="1" t="s">
        <v>1312</v>
      </c>
    </row>
    <row r="140" s="1" customFormat="1" spans="1:20">
      <c r="A140" s="3">
        <v>14944021570</v>
      </c>
      <c r="B140" s="1" t="s">
        <v>1673</v>
      </c>
      <c r="C140" s="1" t="s">
        <v>1795</v>
      </c>
      <c r="D140" s="1" t="s">
        <v>1796</v>
      </c>
      <c r="E140" s="1" t="s">
        <v>923</v>
      </c>
      <c r="F140" s="1" t="s">
        <v>1673</v>
      </c>
      <c r="G140" s="1" t="s">
        <v>1437</v>
      </c>
      <c r="H140" s="1" t="s">
        <v>1303</v>
      </c>
      <c r="I140" s="1" t="s">
        <v>1731</v>
      </c>
      <c r="J140" s="1" t="s">
        <v>1305</v>
      </c>
      <c r="K140" s="1" t="s">
        <v>1731</v>
      </c>
      <c r="L140" s="1" t="s">
        <v>1731</v>
      </c>
      <c r="M140" s="1" t="s">
        <v>1306</v>
      </c>
      <c r="N140" s="1" t="s">
        <v>1306</v>
      </c>
      <c r="O140" s="1" t="s">
        <v>1307</v>
      </c>
      <c r="P140" s="1" t="s">
        <v>1308</v>
      </c>
      <c r="Q140" s="1" t="s">
        <v>1797</v>
      </c>
      <c r="R140" s="1" t="s">
        <v>1310</v>
      </c>
      <c r="S140" s="1" t="s">
        <v>1311</v>
      </c>
      <c r="T140" s="1" t="s">
        <v>1312</v>
      </c>
    </row>
    <row r="141" s="1" customFormat="1" spans="1:20">
      <c r="A141" s="3">
        <v>14943897268</v>
      </c>
      <c r="B141" s="1" t="s">
        <v>1673</v>
      </c>
      <c r="C141" s="1" t="s">
        <v>1798</v>
      </c>
      <c r="D141" s="1" t="s">
        <v>1558</v>
      </c>
      <c r="E141" s="1" t="s">
        <v>921</v>
      </c>
      <c r="F141" s="1" t="s">
        <v>1673</v>
      </c>
      <c r="G141" s="1" t="s">
        <v>1437</v>
      </c>
      <c r="H141" s="1" t="s">
        <v>1303</v>
      </c>
      <c r="I141" s="1" t="s">
        <v>1799</v>
      </c>
      <c r="J141" s="1" t="s">
        <v>1305</v>
      </c>
      <c r="K141" s="1" t="s">
        <v>1799</v>
      </c>
      <c r="L141" s="1" t="s">
        <v>1799</v>
      </c>
      <c r="M141" s="1" t="s">
        <v>1306</v>
      </c>
      <c r="N141" s="1" t="s">
        <v>1306</v>
      </c>
      <c r="O141" s="1" t="s">
        <v>1307</v>
      </c>
      <c r="P141" s="1" t="s">
        <v>1308</v>
      </c>
      <c r="Q141" s="1" t="s">
        <v>1800</v>
      </c>
      <c r="R141" s="1" t="s">
        <v>1310</v>
      </c>
      <c r="S141" s="1" t="s">
        <v>1311</v>
      </c>
      <c r="T141" s="1" t="s">
        <v>1312</v>
      </c>
    </row>
    <row r="142" s="1" customFormat="1" spans="1:20">
      <c r="A142" s="3">
        <v>14943895364</v>
      </c>
      <c r="B142" s="1" t="s">
        <v>1673</v>
      </c>
      <c r="C142" s="1" t="s">
        <v>1801</v>
      </c>
      <c r="D142" s="1" t="s">
        <v>1802</v>
      </c>
      <c r="E142" s="1" t="s">
        <v>920</v>
      </c>
      <c r="F142" s="1" t="s">
        <v>1673</v>
      </c>
      <c r="G142" s="1" t="s">
        <v>1437</v>
      </c>
      <c r="H142" s="1" t="s">
        <v>1303</v>
      </c>
      <c r="I142" s="1" t="s">
        <v>1354</v>
      </c>
      <c r="J142" s="1" t="s">
        <v>1305</v>
      </c>
      <c r="K142" s="1" t="s">
        <v>1354</v>
      </c>
      <c r="L142" s="1" t="s">
        <v>1354</v>
      </c>
      <c r="M142" s="1" t="s">
        <v>1306</v>
      </c>
      <c r="N142" s="1" t="s">
        <v>1306</v>
      </c>
      <c r="O142" s="1" t="s">
        <v>1307</v>
      </c>
      <c r="P142" s="1" t="s">
        <v>1308</v>
      </c>
      <c r="Q142" s="1" t="s">
        <v>1803</v>
      </c>
      <c r="R142" s="1" t="s">
        <v>1310</v>
      </c>
      <c r="S142" s="1" t="s">
        <v>1311</v>
      </c>
      <c r="T142" s="1" t="s">
        <v>1312</v>
      </c>
    </row>
    <row r="143" s="1" customFormat="1" spans="1:20">
      <c r="A143" s="3">
        <v>14943876104</v>
      </c>
      <c r="B143" s="1" t="s">
        <v>1673</v>
      </c>
      <c r="C143" s="1" t="s">
        <v>1804</v>
      </c>
      <c r="D143" s="1" t="s">
        <v>1558</v>
      </c>
      <c r="E143" s="1" t="s">
        <v>918</v>
      </c>
      <c r="F143" s="1" t="s">
        <v>1673</v>
      </c>
      <c r="G143" s="1" t="s">
        <v>1437</v>
      </c>
      <c r="H143" s="1" t="s">
        <v>1303</v>
      </c>
      <c r="I143" s="1" t="s">
        <v>1805</v>
      </c>
      <c r="J143" s="1" t="s">
        <v>1305</v>
      </c>
      <c r="K143" s="1" t="s">
        <v>1805</v>
      </c>
      <c r="L143" s="1" t="s">
        <v>1805</v>
      </c>
      <c r="M143" s="1" t="s">
        <v>1306</v>
      </c>
      <c r="N143" s="1" t="s">
        <v>1306</v>
      </c>
      <c r="O143" s="1" t="s">
        <v>1307</v>
      </c>
      <c r="P143" s="1" t="s">
        <v>1308</v>
      </c>
      <c r="Q143" s="1" t="s">
        <v>1806</v>
      </c>
      <c r="R143" s="1" t="s">
        <v>1310</v>
      </c>
      <c r="S143" s="1" t="s">
        <v>1311</v>
      </c>
      <c r="T143" s="1" t="s">
        <v>1312</v>
      </c>
    </row>
    <row r="144" s="1" customFormat="1" spans="1:20">
      <c r="A144" s="3">
        <v>14943853147</v>
      </c>
      <c r="B144" s="1" t="s">
        <v>1673</v>
      </c>
      <c r="C144" s="1" t="s">
        <v>1807</v>
      </c>
      <c r="D144" s="1" t="s">
        <v>1808</v>
      </c>
      <c r="E144" s="1" t="s">
        <v>916</v>
      </c>
      <c r="F144" s="1" t="s">
        <v>1673</v>
      </c>
      <c r="G144" s="1" t="s">
        <v>1437</v>
      </c>
      <c r="H144" s="1" t="s">
        <v>1303</v>
      </c>
      <c r="I144" s="1" t="s">
        <v>1395</v>
      </c>
      <c r="J144" s="1" t="s">
        <v>1305</v>
      </c>
      <c r="K144" s="1" t="s">
        <v>1395</v>
      </c>
      <c r="L144" s="1" t="s">
        <v>1395</v>
      </c>
      <c r="M144" s="1" t="s">
        <v>1306</v>
      </c>
      <c r="N144" s="1" t="s">
        <v>1306</v>
      </c>
      <c r="O144" s="1" t="s">
        <v>1307</v>
      </c>
      <c r="P144" s="1" t="s">
        <v>1308</v>
      </c>
      <c r="Q144" s="1" t="s">
        <v>1809</v>
      </c>
      <c r="R144" s="1" t="s">
        <v>1310</v>
      </c>
      <c r="S144" s="1" t="s">
        <v>1311</v>
      </c>
      <c r="T144" s="1" t="s">
        <v>1312</v>
      </c>
    </row>
    <row r="145" s="1" customFormat="1" spans="1:20">
      <c r="A145" s="3">
        <v>14943798214</v>
      </c>
      <c r="B145" s="1" t="s">
        <v>1673</v>
      </c>
      <c r="C145" s="1" t="s">
        <v>1810</v>
      </c>
      <c r="D145" s="1" t="s">
        <v>1671</v>
      </c>
      <c r="E145" s="1" t="s">
        <v>915</v>
      </c>
      <c r="F145" s="1" t="s">
        <v>1673</v>
      </c>
      <c r="G145" s="1" t="s">
        <v>1437</v>
      </c>
      <c r="H145" s="1" t="s">
        <v>1303</v>
      </c>
      <c r="I145" s="1" t="s">
        <v>1335</v>
      </c>
      <c r="J145" s="1" t="s">
        <v>1305</v>
      </c>
      <c r="K145" s="1" t="s">
        <v>1335</v>
      </c>
      <c r="L145" s="1" t="s">
        <v>1335</v>
      </c>
      <c r="M145" s="1" t="s">
        <v>1306</v>
      </c>
      <c r="N145" s="1" t="s">
        <v>1306</v>
      </c>
      <c r="O145" s="1" t="s">
        <v>1307</v>
      </c>
      <c r="P145" s="1" t="s">
        <v>1308</v>
      </c>
      <c r="Q145" s="1" t="s">
        <v>1811</v>
      </c>
      <c r="R145" s="1" t="s">
        <v>1310</v>
      </c>
      <c r="S145" s="1" t="s">
        <v>1311</v>
      </c>
      <c r="T145" s="1" t="s">
        <v>1312</v>
      </c>
    </row>
    <row r="146" s="1" customFormat="1" spans="1:20">
      <c r="A146" s="3">
        <v>14943706655</v>
      </c>
      <c r="B146" s="1" t="s">
        <v>1673</v>
      </c>
      <c r="C146" s="1" t="s">
        <v>1812</v>
      </c>
      <c r="D146" s="1" t="s">
        <v>1813</v>
      </c>
      <c r="E146" s="1" t="s">
        <v>1031</v>
      </c>
      <c r="F146" s="1" t="s">
        <v>1437</v>
      </c>
      <c r="G146" s="1" t="s">
        <v>1299</v>
      </c>
      <c r="H146" s="1" t="s">
        <v>1303</v>
      </c>
      <c r="I146" s="1" t="s">
        <v>1814</v>
      </c>
      <c r="J146" s="1" t="s">
        <v>1305</v>
      </c>
      <c r="K146" s="1" t="s">
        <v>1814</v>
      </c>
      <c r="L146" s="1" t="s">
        <v>1814</v>
      </c>
      <c r="M146" s="1" t="s">
        <v>1306</v>
      </c>
      <c r="N146" s="1" t="s">
        <v>1306</v>
      </c>
      <c r="O146" s="1" t="s">
        <v>1307</v>
      </c>
      <c r="P146" s="1" t="s">
        <v>1308</v>
      </c>
      <c r="Q146" s="1" t="s">
        <v>1815</v>
      </c>
      <c r="R146" s="1" t="s">
        <v>1310</v>
      </c>
      <c r="S146" s="1" t="s">
        <v>1311</v>
      </c>
      <c r="T146" s="1" t="s">
        <v>1312</v>
      </c>
    </row>
    <row r="147" s="1" customFormat="1" spans="1:20">
      <c r="A147" s="3">
        <v>14943633440</v>
      </c>
      <c r="B147" s="1" t="s">
        <v>1673</v>
      </c>
      <c r="C147" s="1" t="s">
        <v>1816</v>
      </c>
      <c r="D147" s="1" t="s">
        <v>1390</v>
      </c>
      <c r="E147" s="1" t="s">
        <v>913</v>
      </c>
      <c r="F147" s="1" t="s">
        <v>1673</v>
      </c>
      <c r="G147" s="1" t="s">
        <v>1437</v>
      </c>
      <c r="H147" s="1" t="s">
        <v>1303</v>
      </c>
      <c r="I147" s="1" t="s">
        <v>1765</v>
      </c>
      <c r="J147" s="1" t="s">
        <v>1305</v>
      </c>
      <c r="K147" s="1" t="s">
        <v>1765</v>
      </c>
      <c r="L147" s="1" t="s">
        <v>1765</v>
      </c>
      <c r="M147" s="1" t="s">
        <v>1306</v>
      </c>
      <c r="N147" s="1" t="s">
        <v>1306</v>
      </c>
      <c r="O147" s="1" t="s">
        <v>1307</v>
      </c>
      <c r="P147" s="1" t="s">
        <v>1308</v>
      </c>
      <c r="Q147" s="1" t="s">
        <v>1817</v>
      </c>
      <c r="R147" s="1" t="s">
        <v>1310</v>
      </c>
      <c r="S147" s="1" t="s">
        <v>1311</v>
      </c>
      <c r="T147" s="1" t="s">
        <v>1312</v>
      </c>
    </row>
    <row r="148" s="1" customFormat="1" spans="1:20">
      <c r="A148" s="3">
        <v>14943599929</v>
      </c>
      <c r="B148" s="1" t="s">
        <v>1673</v>
      </c>
      <c r="C148" s="1" t="s">
        <v>1818</v>
      </c>
      <c r="D148" s="1" t="s">
        <v>1819</v>
      </c>
      <c r="E148" s="1" t="s">
        <v>1179</v>
      </c>
      <c r="F148" s="1" t="s">
        <v>1437</v>
      </c>
      <c r="G148" s="1" t="s">
        <v>1302</v>
      </c>
      <c r="H148" s="1" t="s">
        <v>1303</v>
      </c>
      <c r="I148" s="1" t="s">
        <v>1481</v>
      </c>
      <c r="J148" s="1" t="s">
        <v>1305</v>
      </c>
      <c r="K148" s="1" t="s">
        <v>1481</v>
      </c>
      <c r="L148" s="1" t="s">
        <v>1481</v>
      </c>
      <c r="M148" s="1" t="s">
        <v>1306</v>
      </c>
      <c r="N148" s="1" t="s">
        <v>1306</v>
      </c>
      <c r="O148" s="1" t="s">
        <v>1307</v>
      </c>
      <c r="P148" s="1" t="s">
        <v>1308</v>
      </c>
      <c r="Q148" s="1" t="s">
        <v>1820</v>
      </c>
      <c r="R148" s="1" t="s">
        <v>1310</v>
      </c>
      <c r="S148" s="1" t="s">
        <v>1311</v>
      </c>
      <c r="T148" s="1" t="s">
        <v>1312</v>
      </c>
    </row>
    <row r="149" s="1" customFormat="1" spans="1:20">
      <c r="A149" s="3">
        <v>14943534866</v>
      </c>
      <c r="B149" s="1" t="s">
        <v>1673</v>
      </c>
      <c r="C149" s="1" t="s">
        <v>1821</v>
      </c>
      <c r="D149" s="1" t="s">
        <v>1822</v>
      </c>
      <c r="E149" s="1" t="s">
        <v>910</v>
      </c>
      <c r="F149" s="1" t="s">
        <v>1673</v>
      </c>
      <c r="G149" s="1" t="s">
        <v>1437</v>
      </c>
      <c r="H149" s="1" t="s">
        <v>1303</v>
      </c>
      <c r="I149" s="1" t="s">
        <v>1823</v>
      </c>
      <c r="J149" s="1" t="s">
        <v>1305</v>
      </c>
      <c r="K149" s="1" t="s">
        <v>1823</v>
      </c>
      <c r="L149" s="1" t="s">
        <v>1823</v>
      </c>
      <c r="M149" s="1" t="s">
        <v>1306</v>
      </c>
      <c r="N149" s="1" t="s">
        <v>1306</v>
      </c>
      <c r="O149" s="1" t="s">
        <v>1307</v>
      </c>
      <c r="P149" s="1" t="s">
        <v>1308</v>
      </c>
      <c r="Q149" s="1" t="s">
        <v>1824</v>
      </c>
      <c r="R149" s="1" t="s">
        <v>1310</v>
      </c>
      <c r="S149" s="1" t="s">
        <v>1311</v>
      </c>
      <c r="T149" s="1" t="s">
        <v>1312</v>
      </c>
    </row>
    <row r="150" s="1" customFormat="1" spans="1:20">
      <c r="A150" s="3">
        <v>14943522241</v>
      </c>
      <c r="B150" s="1" t="s">
        <v>1673</v>
      </c>
      <c r="C150" s="1" t="s">
        <v>1825</v>
      </c>
      <c r="D150" s="1" t="s">
        <v>1826</v>
      </c>
      <c r="E150" s="1" t="s">
        <v>907</v>
      </c>
      <c r="F150" s="1" t="s">
        <v>1673</v>
      </c>
      <c r="G150" s="1" t="s">
        <v>1437</v>
      </c>
      <c r="H150" s="1" t="s">
        <v>1303</v>
      </c>
      <c r="I150" s="1" t="s">
        <v>1335</v>
      </c>
      <c r="J150" s="1" t="s">
        <v>1305</v>
      </c>
      <c r="K150" s="1" t="s">
        <v>1335</v>
      </c>
      <c r="L150" s="1" t="s">
        <v>1335</v>
      </c>
      <c r="M150" s="1" t="s">
        <v>1306</v>
      </c>
      <c r="N150" s="1" t="s">
        <v>1306</v>
      </c>
      <c r="O150" s="1" t="s">
        <v>1307</v>
      </c>
      <c r="P150" s="1" t="s">
        <v>1308</v>
      </c>
      <c r="Q150" s="1" t="s">
        <v>1827</v>
      </c>
      <c r="R150" s="1" t="s">
        <v>1310</v>
      </c>
      <c r="S150" s="1" t="s">
        <v>1311</v>
      </c>
      <c r="T150" s="1" t="s">
        <v>1312</v>
      </c>
    </row>
    <row r="151" s="1" customFormat="1" spans="1:20">
      <c r="A151" s="3">
        <v>14943439541</v>
      </c>
      <c r="B151" s="1" t="s">
        <v>1673</v>
      </c>
      <c r="C151" s="1" t="s">
        <v>1828</v>
      </c>
      <c r="D151" s="1" t="s">
        <v>1545</v>
      </c>
      <c r="E151" s="1" t="s">
        <v>805</v>
      </c>
      <c r="F151" s="1" t="s">
        <v>1673</v>
      </c>
      <c r="G151" s="1" t="s">
        <v>1437</v>
      </c>
      <c r="H151" s="1" t="s">
        <v>1303</v>
      </c>
      <c r="I151" s="1" t="s">
        <v>1376</v>
      </c>
      <c r="J151" s="1" t="s">
        <v>1305</v>
      </c>
      <c r="K151" s="1" t="s">
        <v>1376</v>
      </c>
      <c r="L151" s="1" t="s">
        <v>1376</v>
      </c>
      <c r="M151" s="1" t="s">
        <v>1306</v>
      </c>
      <c r="N151" s="1" t="s">
        <v>1306</v>
      </c>
      <c r="O151" s="1" t="s">
        <v>1307</v>
      </c>
      <c r="P151" s="1" t="s">
        <v>1308</v>
      </c>
      <c r="Q151" s="1" t="s">
        <v>1829</v>
      </c>
      <c r="R151" s="1" t="s">
        <v>1310</v>
      </c>
      <c r="S151" s="1" t="s">
        <v>1311</v>
      </c>
      <c r="T151" s="1" t="s">
        <v>1312</v>
      </c>
    </row>
    <row r="152" s="1" customFormat="1" spans="1:20">
      <c r="A152" s="3">
        <v>14943378367</v>
      </c>
      <c r="B152" s="1" t="s">
        <v>1673</v>
      </c>
      <c r="C152" s="1" t="s">
        <v>1830</v>
      </c>
      <c r="D152" s="1" t="s">
        <v>1831</v>
      </c>
      <c r="E152" s="1" t="s">
        <v>905</v>
      </c>
      <c r="F152" s="1" t="s">
        <v>1673</v>
      </c>
      <c r="G152" s="1" t="s">
        <v>1437</v>
      </c>
      <c r="H152" s="1" t="s">
        <v>1303</v>
      </c>
      <c r="I152" s="1" t="s">
        <v>1319</v>
      </c>
      <c r="J152" s="1" t="s">
        <v>1305</v>
      </c>
      <c r="K152" s="1" t="s">
        <v>1319</v>
      </c>
      <c r="L152" s="1" t="s">
        <v>1319</v>
      </c>
      <c r="M152" s="1" t="s">
        <v>1306</v>
      </c>
      <c r="N152" s="1" t="s">
        <v>1306</v>
      </c>
      <c r="O152" s="1" t="s">
        <v>1307</v>
      </c>
      <c r="P152" s="1" t="s">
        <v>1308</v>
      </c>
      <c r="Q152" s="1" t="s">
        <v>1832</v>
      </c>
      <c r="R152" s="1" t="s">
        <v>1310</v>
      </c>
      <c r="S152" s="1" t="s">
        <v>1311</v>
      </c>
      <c r="T152" s="1" t="s">
        <v>1312</v>
      </c>
    </row>
    <row r="153" s="1" customFormat="1" spans="1:20">
      <c r="A153" s="3">
        <v>14943332655</v>
      </c>
      <c r="B153" s="1" t="s">
        <v>1673</v>
      </c>
      <c r="C153" s="1" t="s">
        <v>1833</v>
      </c>
      <c r="D153" s="1" t="s">
        <v>1834</v>
      </c>
      <c r="E153" s="1" t="s">
        <v>903</v>
      </c>
      <c r="F153" s="1" t="s">
        <v>1673</v>
      </c>
      <c r="G153" s="1" t="s">
        <v>1437</v>
      </c>
      <c r="H153" s="1" t="s">
        <v>1303</v>
      </c>
      <c r="I153" s="1" t="s">
        <v>1835</v>
      </c>
      <c r="J153" s="1" t="s">
        <v>1305</v>
      </c>
      <c r="K153" s="1" t="s">
        <v>1835</v>
      </c>
      <c r="L153" s="1" t="s">
        <v>1835</v>
      </c>
      <c r="M153" s="1" t="s">
        <v>1306</v>
      </c>
      <c r="N153" s="1" t="s">
        <v>1306</v>
      </c>
      <c r="O153" s="1" t="s">
        <v>1307</v>
      </c>
      <c r="P153" s="1" t="s">
        <v>1308</v>
      </c>
      <c r="Q153" s="1" t="s">
        <v>1836</v>
      </c>
      <c r="R153" s="1" t="s">
        <v>1310</v>
      </c>
      <c r="S153" s="1" t="s">
        <v>1311</v>
      </c>
      <c r="T153" s="1" t="s">
        <v>1312</v>
      </c>
    </row>
    <row r="154" s="1" customFormat="1" spans="1:20">
      <c r="A154" s="3">
        <v>14943310326</v>
      </c>
      <c r="B154" s="1" t="s">
        <v>1673</v>
      </c>
      <c r="C154" s="1" t="s">
        <v>1837</v>
      </c>
      <c r="D154" s="1" t="s">
        <v>1838</v>
      </c>
      <c r="E154" s="1" t="s">
        <v>1029</v>
      </c>
      <c r="F154" s="1" t="s">
        <v>1437</v>
      </c>
      <c r="G154" s="1" t="s">
        <v>1299</v>
      </c>
      <c r="H154" s="1" t="s">
        <v>1303</v>
      </c>
      <c r="I154" s="1" t="s">
        <v>1307</v>
      </c>
      <c r="J154" s="1" t="s">
        <v>1305</v>
      </c>
      <c r="K154" s="1" t="s">
        <v>1307</v>
      </c>
      <c r="L154" s="1" t="s">
        <v>1307</v>
      </c>
      <c r="M154" s="1" t="s">
        <v>1306</v>
      </c>
      <c r="N154" s="1" t="s">
        <v>1306</v>
      </c>
      <c r="O154" s="1" t="s">
        <v>1307</v>
      </c>
      <c r="P154" s="1" t="s">
        <v>1308</v>
      </c>
      <c r="Q154" s="1" t="s">
        <v>1839</v>
      </c>
      <c r="R154" s="1" t="s">
        <v>1310</v>
      </c>
      <c r="S154" s="1" t="s">
        <v>1311</v>
      </c>
      <c r="T154" s="1" t="s">
        <v>1312</v>
      </c>
    </row>
    <row r="155" s="1" customFormat="1" spans="1:20">
      <c r="A155" s="3">
        <v>14943307480</v>
      </c>
      <c r="B155" s="1" t="s">
        <v>1673</v>
      </c>
      <c r="C155" s="1" t="s">
        <v>1840</v>
      </c>
      <c r="D155" s="1" t="s">
        <v>1758</v>
      </c>
      <c r="E155" s="1" t="s">
        <v>901</v>
      </c>
      <c r="F155" s="1" t="s">
        <v>1673</v>
      </c>
      <c r="G155" s="1" t="s">
        <v>1437</v>
      </c>
      <c r="H155" s="1" t="s">
        <v>1303</v>
      </c>
      <c r="I155" s="1" t="s">
        <v>1319</v>
      </c>
      <c r="J155" s="1" t="s">
        <v>1305</v>
      </c>
      <c r="K155" s="1" t="s">
        <v>1319</v>
      </c>
      <c r="L155" s="1" t="s">
        <v>1319</v>
      </c>
      <c r="M155" s="1" t="s">
        <v>1306</v>
      </c>
      <c r="N155" s="1" t="s">
        <v>1306</v>
      </c>
      <c r="O155" s="1" t="s">
        <v>1307</v>
      </c>
      <c r="P155" s="1" t="s">
        <v>1308</v>
      </c>
      <c r="Q155" s="1" t="s">
        <v>1841</v>
      </c>
      <c r="R155" s="1" t="s">
        <v>1310</v>
      </c>
      <c r="S155" s="1" t="s">
        <v>1311</v>
      </c>
      <c r="T155" s="1" t="s">
        <v>1312</v>
      </c>
    </row>
    <row r="156" s="1" customFormat="1" spans="1:20">
      <c r="A156" s="3">
        <v>14943239611</v>
      </c>
      <c r="B156" s="1" t="s">
        <v>1673</v>
      </c>
      <c r="C156" s="1" t="s">
        <v>1842</v>
      </c>
      <c r="D156" s="1" t="s">
        <v>1843</v>
      </c>
      <c r="E156" s="1" t="s">
        <v>899</v>
      </c>
      <c r="F156" s="1" t="s">
        <v>1673</v>
      </c>
      <c r="G156" s="1" t="s">
        <v>1437</v>
      </c>
      <c r="H156" s="1" t="s">
        <v>1303</v>
      </c>
      <c r="I156" s="1" t="s">
        <v>1844</v>
      </c>
      <c r="J156" s="1" t="s">
        <v>1305</v>
      </c>
      <c r="K156" s="1" t="s">
        <v>1844</v>
      </c>
      <c r="L156" s="1" t="s">
        <v>1844</v>
      </c>
      <c r="M156" s="1" t="s">
        <v>1306</v>
      </c>
      <c r="N156" s="1" t="s">
        <v>1306</v>
      </c>
      <c r="O156" s="1" t="s">
        <v>1307</v>
      </c>
      <c r="P156" s="1" t="s">
        <v>1308</v>
      </c>
      <c r="Q156" s="1" t="s">
        <v>1845</v>
      </c>
      <c r="R156" s="1" t="s">
        <v>1310</v>
      </c>
      <c r="S156" s="1" t="s">
        <v>1311</v>
      </c>
      <c r="T156" s="1" t="s">
        <v>1312</v>
      </c>
    </row>
    <row r="157" s="1" customFormat="1" spans="1:20">
      <c r="A157" s="3">
        <v>14943160069</v>
      </c>
      <c r="B157" s="1" t="s">
        <v>1673</v>
      </c>
      <c r="C157" s="1" t="s">
        <v>1846</v>
      </c>
      <c r="D157" s="1" t="s">
        <v>1749</v>
      </c>
      <c r="E157" s="1" t="s">
        <v>897</v>
      </c>
      <c r="F157" s="1" t="s">
        <v>1673</v>
      </c>
      <c r="G157" s="1" t="s">
        <v>1437</v>
      </c>
      <c r="H157" s="1" t="s">
        <v>1303</v>
      </c>
      <c r="I157" s="1" t="s">
        <v>1335</v>
      </c>
      <c r="J157" s="1" t="s">
        <v>1305</v>
      </c>
      <c r="K157" s="1" t="s">
        <v>1335</v>
      </c>
      <c r="L157" s="1" t="s">
        <v>1335</v>
      </c>
      <c r="M157" s="1" t="s">
        <v>1306</v>
      </c>
      <c r="N157" s="1" t="s">
        <v>1306</v>
      </c>
      <c r="O157" s="1" t="s">
        <v>1307</v>
      </c>
      <c r="P157" s="1" t="s">
        <v>1308</v>
      </c>
      <c r="Q157" s="1" t="s">
        <v>1847</v>
      </c>
      <c r="R157" s="1" t="s">
        <v>1310</v>
      </c>
      <c r="S157" s="1" t="s">
        <v>1311</v>
      </c>
      <c r="T157" s="1" t="s">
        <v>1312</v>
      </c>
    </row>
    <row r="158" s="1" customFormat="1" spans="1:20">
      <c r="A158" s="3">
        <v>14942923123</v>
      </c>
      <c r="B158" s="1" t="s">
        <v>1673</v>
      </c>
      <c r="C158" s="1" t="s">
        <v>1848</v>
      </c>
      <c r="D158" s="1" t="s">
        <v>1849</v>
      </c>
      <c r="E158" s="1" t="s">
        <v>895</v>
      </c>
      <c r="F158" s="1" t="s">
        <v>1673</v>
      </c>
      <c r="G158" s="1" t="s">
        <v>1437</v>
      </c>
      <c r="H158" s="1" t="s">
        <v>1303</v>
      </c>
      <c r="I158" s="1" t="s">
        <v>1403</v>
      </c>
      <c r="J158" s="1" t="s">
        <v>1305</v>
      </c>
      <c r="K158" s="1" t="s">
        <v>1403</v>
      </c>
      <c r="L158" s="1" t="s">
        <v>1403</v>
      </c>
      <c r="M158" s="1" t="s">
        <v>1306</v>
      </c>
      <c r="N158" s="1" t="s">
        <v>1306</v>
      </c>
      <c r="O158" s="1" t="s">
        <v>1307</v>
      </c>
      <c r="P158" s="1" t="s">
        <v>1308</v>
      </c>
      <c r="Q158" s="1" t="s">
        <v>1850</v>
      </c>
      <c r="R158" s="1" t="s">
        <v>1310</v>
      </c>
      <c r="S158" s="1" t="s">
        <v>1311</v>
      </c>
      <c r="T158" s="1" t="s">
        <v>1312</v>
      </c>
    </row>
    <row r="159" s="1" customFormat="1" spans="1:20">
      <c r="A159" s="3">
        <v>14942870155</v>
      </c>
      <c r="B159" s="1" t="s">
        <v>1673</v>
      </c>
      <c r="C159" s="1" t="s">
        <v>1851</v>
      </c>
      <c r="D159" s="1" t="s">
        <v>1771</v>
      </c>
      <c r="E159" s="1" t="s">
        <v>894</v>
      </c>
      <c r="F159" s="1" t="s">
        <v>1673</v>
      </c>
      <c r="G159" s="1" t="s">
        <v>1437</v>
      </c>
      <c r="H159" s="1" t="s">
        <v>1303</v>
      </c>
      <c r="I159" s="1" t="s">
        <v>1307</v>
      </c>
      <c r="J159" s="1" t="s">
        <v>1305</v>
      </c>
      <c r="K159" s="1" t="s">
        <v>1307</v>
      </c>
      <c r="L159" s="1" t="s">
        <v>1307</v>
      </c>
      <c r="M159" s="1" t="s">
        <v>1306</v>
      </c>
      <c r="N159" s="1" t="s">
        <v>1306</v>
      </c>
      <c r="O159" s="1" t="s">
        <v>1307</v>
      </c>
      <c r="P159" s="1" t="s">
        <v>1308</v>
      </c>
      <c r="Q159" s="1" t="s">
        <v>1852</v>
      </c>
      <c r="R159" s="1" t="s">
        <v>1310</v>
      </c>
      <c r="S159" s="1" t="s">
        <v>1311</v>
      </c>
      <c r="T159" s="1" t="s">
        <v>1312</v>
      </c>
    </row>
    <row r="160" s="1" customFormat="1" spans="1:20">
      <c r="A160" s="3">
        <v>14942840047</v>
      </c>
      <c r="B160" s="1" t="s">
        <v>1673</v>
      </c>
      <c r="C160" s="1" t="s">
        <v>1853</v>
      </c>
      <c r="D160" s="1" t="s">
        <v>1854</v>
      </c>
      <c r="E160" s="1" t="s">
        <v>892</v>
      </c>
      <c r="F160" s="1" t="s">
        <v>1673</v>
      </c>
      <c r="G160" s="1" t="s">
        <v>1437</v>
      </c>
      <c r="H160" s="1" t="s">
        <v>1303</v>
      </c>
      <c r="I160" s="1" t="s">
        <v>1331</v>
      </c>
      <c r="J160" s="1" t="s">
        <v>1305</v>
      </c>
      <c r="K160" s="1" t="s">
        <v>1331</v>
      </c>
      <c r="L160" s="1" t="s">
        <v>1331</v>
      </c>
      <c r="M160" s="1" t="s">
        <v>1306</v>
      </c>
      <c r="N160" s="1" t="s">
        <v>1306</v>
      </c>
      <c r="O160" s="1" t="s">
        <v>1307</v>
      </c>
      <c r="P160" s="1" t="s">
        <v>1308</v>
      </c>
      <c r="Q160" s="1" t="s">
        <v>1855</v>
      </c>
      <c r="R160" s="1" t="s">
        <v>1310</v>
      </c>
      <c r="S160" s="1" t="s">
        <v>1311</v>
      </c>
      <c r="T160" s="1" t="s">
        <v>1312</v>
      </c>
    </row>
    <row r="161" s="1" customFormat="1" spans="1:20">
      <c r="A161" s="3">
        <v>14942735529</v>
      </c>
      <c r="B161" s="1" t="s">
        <v>1673</v>
      </c>
      <c r="C161" s="1" t="s">
        <v>1856</v>
      </c>
      <c r="D161" s="1" t="s">
        <v>1857</v>
      </c>
      <c r="E161" s="1" t="s">
        <v>890</v>
      </c>
      <c r="F161" s="1" t="s">
        <v>1673</v>
      </c>
      <c r="G161" s="1" t="s">
        <v>1437</v>
      </c>
      <c r="H161" s="1" t="s">
        <v>1303</v>
      </c>
      <c r="I161" s="1" t="s">
        <v>1858</v>
      </c>
      <c r="J161" s="1" t="s">
        <v>1305</v>
      </c>
      <c r="K161" s="1" t="s">
        <v>1858</v>
      </c>
      <c r="L161" s="1" t="s">
        <v>1858</v>
      </c>
      <c r="M161" s="1" t="s">
        <v>1306</v>
      </c>
      <c r="N161" s="1" t="s">
        <v>1306</v>
      </c>
      <c r="O161" s="1" t="s">
        <v>1307</v>
      </c>
      <c r="P161" s="1" t="s">
        <v>1308</v>
      </c>
      <c r="Q161" s="1" t="s">
        <v>1859</v>
      </c>
      <c r="R161" s="1" t="s">
        <v>1310</v>
      </c>
      <c r="S161" s="1" t="s">
        <v>1311</v>
      </c>
      <c r="T161" s="1" t="s">
        <v>1312</v>
      </c>
    </row>
    <row r="162" s="1" customFormat="1" spans="1:20">
      <c r="A162" s="3">
        <v>14942676967</v>
      </c>
      <c r="B162" s="1" t="s">
        <v>1673</v>
      </c>
      <c r="C162" s="1" t="s">
        <v>1860</v>
      </c>
      <c r="D162" s="1" t="s">
        <v>1623</v>
      </c>
      <c r="E162" s="1" t="s">
        <v>888</v>
      </c>
      <c r="F162" s="1" t="s">
        <v>1673</v>
      </c>
      <c r="G162" s="1" t="s">
        <v>1437</v>
      </c>
      <c r="H162" s="1" t="s">
        <v>1303</v>
      </c>
      <c r="I162" s="1" t="s">
        <v>1696</v>
      </c>
      <c r="J162" s="1" t="s">
        <v>1305</v>
      </c>
      <c r="K162" s="1" t="s">
        <v>1696</v>
      </c>
      <c r="L162" s="1" t="s">
        <v>1696</v>
      </c>
      <c r="M162" s="1" t="s">
        <v>1306</v>
      </c>
      <c r="N162" s="1" t="s">
        <v>1306</v>
      </c>
      <c r="O162" s="1" t="s">
        <v>1307</v>
      </c>
      <c r="P162" s="1" t="s">
        <v>1308</v>
      </c>
      <c r="Q162" s="1" t="s">
        <v>1861</v>
      </c>
      <c r="R162" s="1" t="s">
        <v>1310</v>
      </c>
      <c r="S162" s="1" t="s">
        <v>1311</v>
      </c>
      <c r="T162" s="1" t="s">
        <v>1312</v>
      </c>
    </row>
    <row r="163" s="1" customFormat="1" spans="1:20">
      <c r="A163" s="3">
        <v>14942580980</v>
      </c>
      <c r="B163" s="1" t="s">
        <v>1673</v>
      </c>
      <c r="C163" s="1" t="s">
        <v>1862</v>
      </c>
      <c r="D163" s="1" t="s">
        <v>1863</v>
      </c>
      <c r="E163" s="1" t="s">
        <v>887</v>
      </c>
      <c r="F163" s="1" t="s">
        <v>1673</v>
      </c>
      <c r="G163" s="1" t="s">
        <v>1437</v>
      </c>
      <c r="H163" s="1" t="s">
        <v>1303</v>
      </c>
      <c r="I163" s="1" t="s">
        <v>1864</v>
      </c>
      <c r="J163" s="1" t="s">
        <v>1305</v>
      </c>
      <c r="K163" s="1" t="s">
        <v>1864</v>
      </c>
      <c r="L163" s="1" t="s">
        <v>1864</v>
      </c>
      <c r="M163" s="1" t="s">
        <v>1306</v>
      </c>
      <c r="N163" s="1" t="s">
        <v>1306</v>
      </c>
      <c r="O163" s="1" t="s">
        <v>1307</v>
      </c>
      <c r="P163" s="1" t="s">
        <v>1308</v>
      </c>
      <c r="Q163" s="1" t="s">
        <v>1865</v>
      </c>
      <c r="R163" s="1" t="s">
        <v>1310</v>
      </c>
      <c r="S163" s="1" t="s">
        <v>1311</v>
      </c>
      <c r="T163" s="1" t="s">
        <v>1312</v>
      </c>
    </row>
    <row r="164" s="1" customFormat="1" spans="1:20">
      <c r="A164" s="3">
        <v>14942458141</v>
      </c>
      <c r="B164" s="1" t="s">
        <v>1673</v>
      </c>
      <c r="C164" s="1" t="s">
        <v>1866</v>
      </c>
      <c r="D164" s="1" t="s">
        <v>1867</v>
      </c>
      <c r="E164" s="1" t="s">
        <v>885</v>
      </c>
      <c r="F164" s="1" t="s">
        <v>1673</v>
      </c>
      <c r="G164" s="1" t="s">
        <v>1437</v>
      </c>
      <c r="H164" s="1" t="s">
        <v>1303</v>
      </c>
      <c r="I164" s="1" t="s">
        <v>1868</v>
      </c>
      <c r="J164" s="1" t="s">
        <v>1305</v>
      </c>
      <c r="K164" s="1" t="s">
        <v>1868</v>
      </c>
      <c r="L164" s="1" t="s">
        <v>1868</v>
      </c>
      <c r="M164" s="1" t="s">
        <v>1306</v>
      </c>
      <c r="N164" s="1" t="s">
        <v>1306</v>
      </c>
      <c r="O164" s="1" t="s">
        <v>1307</v>
      </c>
      <c r="P164" s="1" t="s">
        <v>1308</v>
      </c>
      <c r="Q164" s="1" t="s">
        <v>1869</v>
      </c>
      <c r="R164" s="1" t="s">
        <v>1310</v>
      </c>
      <c r="S164" s="1" t="s">
        <v>1311</v>
      </c>
      <c r="T164" s="1" t="s">
        <v>1312</v>
      </c>
    </row>
    <row r="165" s="1" customFormat="1" spans="1:20">
      <c r="A165" s="3">
        <v>14942440614</v>
      </c>
      <c r="B165" s="1" t="s">
        <v>1673</v>
      </c>
      <c r="C165" s="1" t="s">
        <v>1870</v>
      </c>
      <c r="D165" s="1" t="s">
        <v>1871</v>
      </c>
      <c r="E165" s="1" t="s">
        <v>882</v>
      </c>
      <c r="F165" s="1" t="s">
        <v>1673</v>
      </c>
      <c r="G165" s="1" t="s">
        <v>1437</v>
      </c>
      <c r="H165" s="1" t="s">
        <v>1303</v>
      </c>
      <c r="I165" s="1" t="s">
        <v>1805</v>
      </c>
      <c r="J165" s="1" t="s">
        <v>1305</v>
      </c>
      <c r="K165" s="1" t="s">
        <v>1805</v>
      </c>
      <c r="L165" s="1" t="s">
        <v>1805</v>
      </c>
      <c r="M165" s="1" t="s">
        <v>1306</v>
      </c>
      <c r="N165" s="1" t="s">
        <v>1306</v>
      </c>
      <c r="O165" s="1" t="s">
        <v>1307</v>
      </c>
      <c r="P165" s="1" t="s">
        <v>1308</v>
      </c>
      <c r="Q165" s="1" t="s">
        <v>1872</v>
      </c>
      <c r="R165" s="1" t="s">
        <v>1310</v>
      </c>
      <c r="S165" s="1" t="s">
        <v>1311</v>
      </c>
      <c r="T165" s="1" t="s">
        <v>1312</v>
      </c>
    </row>
    <row r="166" s="1" customFormat="1" spans="1:20">
      <c r="A166" s="3">
        <v>14942291816</v>
      </c>
      <c r="B166" s="1" t="s">
        <v>1673</v>
      </c>
      <c r="C166" s="1" t="s">
        <v>1873</v>
      </c>
      <c r="D166" s="1" t="s">
        <v>1874</v>
      </c>
      <c r="E166" s="1" t="s">
        <v>878</v>
      </c>
      <c r="F166" s="1" t="s">
        <v>1673</v>
      </c>
      <c r="G166" s="1" t="s">
        <v>1437</v>
      </c>
      <c r="H166" s="1" t="s">
        <v>1303</v>
      </c>
      <c r="I166" s="1" t="s">
        <v>1435</v>
      </c>
      <c r="J166" s="1" t="s">
        <v>1305</v>
      </c>
      <c r="K166" s="1" t="s">
        <v>1435</v>
      </c>
      <c r="L166" s="1" t="s">
        <v>1435</v>
      </c>
      <c r="M166" s="1" t="s">
        <v>1306</v>
      </c>
      <c r="N166" s="1" t="s">
        <v>1306</v>
      </c>
      <c r="O166" s="1" t="s">
        <v>1307</v>
      </c>
      <c r="P166" s="1" t="s">
        <v>1308</v>
      </c>
      <c r="Q166" s="1" t="s">
        <v>1875</v>
      </c>
      <c r="R166" s="1" t="s">
        <v>1310</v>
      </c>
      <c r="S166" s="1" t="s">
        <v>1311</v>
      </c>
      <c r="T166" s="1" t="s">
        <v>1312</v>
      </c>
    </row>
    <row r="167" s="1" customFormat="1" spans="1:20">
      <c r="A167" s="3">
        <v>14942255319</v>
      </c>
      <c r="B167" s="1" t="s">
        <v>1673</v>
      </c>
      <c r="C167" s="1" t="s">
        <v>1876</v>
      </c>
      <c r="D167" s="1" t="s">
        <v>1877</v>
      </c>
      <c r="E167" s="1" t="s">
        <v>876</v>
      </c>
      <c r="F167" s="1" t="s">
        <v>1673</v>
      </c>
      <c r="G167" s="1" t="s">
        <v>1437</v>
      </c>
      <c r="H167" s="1" t="s">
        <v>1303</v>
      </c>
      <c r="I167" s="1" t="s">
        <v>1878</v>
      </c>
      <c r="J167" s="1" t="s">
        <v>1305</v>
      </c>
      <c r="K167" s="1" t="s">
        <v>1878</v>
      </c>
      <c r="L167" s="1" t="s">
        <v>1878</v>
      </c>
      <c r="M167" s="1" t="s">
        <v>1306</v>
      </c>
      <c r="N167" s="1" t="s">
        <v>1306</v>
      </c>
      <c r="O167" s="1" t="s">
        <v>1307</v>
      </c>
      <c r="P167" s="1" t="s">
        <v>1308</v>
      </c>
      <c r="Q167" s="1" t="s">
        <v>1879</v>
      </c>
      <c r="R167" s="1" t="s">
        <v>1310</v>
      </c>
      <c r="S167" s="1" t="s">
        <v>1311</v>
      </c>
      <c r="T167" s="1" t="s">
        <v>1312</v>
      </c>
    </row>
    <row r="168" s="1" customFormat="1" spans="1:20">
      <c r="A168" s="3">
        <v>14941965416</v>
      </c>
      <c r="B168" s="1" t="s">
        <v>1673</v>
      </c>
      <c r="C168" s="1" t="s">
        <v>1880</v>
      </c>
      <c r="D168" s="1" t="s">
        <v>1881</v>
      </c>
      <c r="E168" s="1" t="s">
        <v>873</v>
      </c>
      <c r="F168" s="1" t="s">
        <v>1673</v>
      </c>
      <c r="G168" s="1" t="s">
        <v>1437</v>
      </c>
      <c r="H168" s="1" t="s">
        <v>1303</v>
      </c>
      <c r="I168" s="1" t="s">
        <v>1307</v>
      </c>
      <c r="J168" s="1" t="s">
        <v>1305</v>
      </c>
      <c r="K168" s="1" t="s">
        <v>1307</v>
      </c>
      <c r="L168" s="1" t="s">
        <v>1307</v>
      </c>
      <c r="M168" s="1" t="s">
        <v>1306</v>
      </c>
      <c r="N168" s="1" t="s">
        <v>1306</v>
      </c>
      <c r="O168" s="1" t="s">
        <v>1307</v>
      </c>
      <c r="P168" s="1" t="s">
        <v>1308</v>
      </c>
      <c r="Q168" s="1" t="s">
        <v>1882</v>
      </c>
      <c r="R168" s="1" t="s">
        <v>1310</v>
      </c>
      <c r="S168" s="1" t="s">
        <v>1311</v>
      </c>
      <c r="T168" s="1" t="s">
        <v>1312</v>
      </c>
    </row>
    <row r="169" s="1" customFormat="1" spans="1:20">
      <c r="A169" s="3">
        <v>14941618216</v>
      </c>
      <c r="B169" s="1" t="s">
        <v>1883</v>
      </c>
      <c r="C169" s="1" t="s">
        <v>1884</v>
      </c>
      <c r="D169" s="1" t="s">
        <v>1885</v>
      </c>
      <c r="E169" s="1" t="s">
        <v>1026</v>
      </c>
      <c r="F169" s="1" t="s">
        <v>1673</v>
      </c>
      <c r="G169" s="1" t="s">
        <v>1299</v>
      </c>
      <c r="H169" s="1" t="s">
        <v>1303</v>
      </c>
      <c r="I169" s="1" t="s">
        <v>1886</v>
      </c>
      <c r="J169" s="1" t="s">
        <v>1305</v>
      </c>
      <c r="K169" s="1" t="s">
        <v>1886</v>
      </c>
      <c r="L169" s="1" t="s">
        <v>1307</v>
      </c>
      <c r="M169" s="1" t="s">
        <v>1887</v>
      </c>
      <c r="N169" s="1" t="s">
        <v>1887</v>
      </c>
      <c r="O169" s="1" t="s">
        <v>1307</v>
      </c>
      <c r="P169" s="1" t="s">
        <v>1308</v>
      </c>
      <c r="Q169" s="1" t="s">
        <v>1888</v>
      </c>
      <c r="R169" s="1" t="s">
        <v>1310</v>
      </c>
      <c r="S169" s="1" t="s">
        <v>1311</v>
      </c>
      <c r="T169" s="1" t="s">
        <v>1312</v>
      </c>
    </row>
    <row r="170" s="1" customFormat="1" spans="1:20">
      <c r="A170" s="3">
        <v>14941544054</v>
      </c>
      <c r="B170" s="1" t="s">
        <v>1883</v>
      </c>
      <c r="C170" s="1" t="s">
        <v>1889</v>
      </c>
      <c r="D170" s="1" t="s">
        <v>1890</v>
      </c>
      <c r="E170" s="1" t="s">
        <v>870</v>
      </c>
      <c r="F170" s="1" t="s">
        <v>1673</v>
      </c>
      <c r="G170" s="1" t="s">
        <v>1437</v>
      </c>
      <c r="H170" s="1" t="s">
        <v>1303</v>
      </c>
      <c r="I170" s="1" t="s">
        <v>1696</v>
      </c>
      <c r="J170" s="1" t="s">
        <v>1305</v>
      </c>
      <c r="K170" s="1" t="s">
        <v>1696</v>
      </c>
      <c r="L170" s="1" t="s">
        <v>1696</v>
      </c>
      <c r="M170" s="1" t="s">
        <v>1306</v>
      </c>
      <c r="N170" s="1" t="s">
        <v>1306</v>
      </c>
      <c r="O170" s="1" t="s">
        <v>1307</v>
      </c>
      <c r="P170" s="1" t="s">
        <v>1308</v>
      </c>
      <c r="Q170" s="1" t="s">
        <v>1891</v>
      </c>
      <c r="R170" s="1" t="s">
        <v>1310</v>
      </c>
      <c r="S170" s="1" t="s">
        <v>1311</v>
      </c>
      <c r="T170" s="1" t="s">
        <v>1312</v>
      </c>
    </row>
    <row r="171" s="1" customFormat="1" spans="1:20">
      <c r="A171" s="3">
        <v>14941447454</v>
      </c>
      <c r="B171" s="1" t="s">
        <v>1883</v>
      </c>
      <c r="C171" s="1" t="s">
        <v>1892</v>
      </c>
      <c r="D171" s="1" t="s">
        <v>1893</v>
      </c>
      <c r="E171" s="1" t="s">
        <v>821</v>
      </c>
      <c r="F171" s="1" t="s">
        <v>1883</v>
      </c>
      <c r="G171" s="1" t="s">
        <v>1673</v>
      </c>
      <c r="H171" s="1" t="s">
        <v>1303</v>
      </c>
      <c r="I171" s="1" t="s">
        <v>1384</v>
      </c>
      <c r="J171" s="1" t="s">
        <v>1305</v>
      </c>
      <c r="K171" s="1" t="s">
        <v>1384</v>
      </c>
      <c r="L171" s="1" t="s">
        <v>1384</v>
      </c>
      <c r="M171" s="1" t="s">
        <v>1306</v>
      </c>
      <c r="N171" s="1" t="s">
        <v>1306</v>
      </c>
      <c r="O171" s="1" t="s">
        <v>1307</v>
      </c>
      <c r="P171" s="1" t="s">
        <v>1308</v>
      </c>
      <c r="Q171" s="1" t="s">
        <v>1894</v>
      </c>
      <c r="R171" s="1" t="s">
        <v>1310</v>
      </c>
      <c r="S171" s="1" t="s">
        <v>1311</v>
      </c>
      <c r="T171" s="1" t="s">
        <v>1312</v>
      </c>
    </row>
    <row r="172" s="1" customFormat="1" spans="1:20">
      <c r="A172" s="3">
        <v>14941321445</v>
      </c>
      <c r="B172" s="1" t="s">
        <v>1883</v>
      </c>
      <c r="C172" s="1" t="s">
        <v>1895</v>
      </c>
      <c r="D172" s="1" t="s">
        <v>1896</v>
      </c>
      <c r="E172" s="1" t="s">
        <v>820</v>
      </c>
      <c r="F172" s="1" t="s">
        <v>1883</v>
      </c>
      <c r="G172" s="1" t="s">
        <v>1673</v>
      </c>
      <c r="H172" s="1" t="s">
        <v>1303</v>
      </c>
      <c r="I172" s="1" t="s">
        <v>1897</v>
      </c>
      <c r="J172" s="1" t="s">
        <v>1305</v>
      </c>
      <c r="K172" s="1" t="s">
        <v>1897</v>
      </c>
      <c r="L172" s="1" t="s">
        <v>1897</v>
      </c>
      <c r="M172" s="1" t="s">
        <v>1306</v>
      </c>
      <c r="N172" s="1" t="s">
        <v>1306</v>
      </c>
      <c r="O172" s="1" t="s">
        <v>1307</v>
      </c>
      <c r="P172" s="1" t="s">
        <v>1308</v>
      </c>
      <c r="Q172" s="1" t="s">
        <v>1898</v>
      </c>
      <c r="R172" s="1" t="s">
        <v>1310</v>
      </c>
      <c r="S172" s="1" t="s">
        <v>1311</v>
      </c>
      <c r="T172" s="1" t="s">
        <v>1312</v>
      </c>
    </row>
    <row r="173" s="1" customFormat="1" spans="1:20">
      <c r="A173" s="3">
        <v>14941011522</v>
      </c>
      <c r="B173" s="1" t="s">
        <v>1883</v>
      </c>
      <c r="C173" s="1" t="s">
        <v>1899</v>
      </c>
      <c r="D173" s="1" t="s">
        <v>1900</v>
      </c>
      <c r="E173" s="1" t="s">
        <v>815</v>
      </c>
      <c r="F173" s="1" t="s">
        <v>1883</v>
      </c>
      <c r="G173" s="1" t="s">
        <v>1673</v>
      </c>
      <c r="H173" s="1" t="s">
        <v>1303</v>
      </c>
      <c r="I173" s="1" t="s">
        <v>1901</v>
      </c>
      <c r="J173" s="1" t="s">
        <v>1305</v>
      </c>
      <c r="K173" s="1" t="s">
        <v>1901</v>
      </c>
      <c r="L173" s="1" t="s">
        <v>1901</v>
      </c>
      <c r="M173" s="1" t="s">
        <v>1306</v>
      </c>
      <c r="N173" s="1" t="s">
        <v>1306</v>
      </c>
      <c r="O173" s="1" t="s">
        <v>1307</v>
      </c>
      <c r="P173" s="1" t="s">
        <v>1308</v>
      </c>
      <c r="Q173" s="1" t="s">
        <v>1902</v>
      </c>
      <c r="R173" s="1" t="s">
        <v>1310</v>
      </c>
      <c r="S173" s="1" t="s">
        <v>1311</v>
      </c>
      <c r="T173" s="1" t="s">
        <v>1312</v>
      </c>
    </row>
    <row r="174" s="1" customFormat="1" spans="1:20">
      <c r="A174" s="3">
        <v>14941007499</v>
      </c>
      <c r="B174" s="1" t="s">
        <v>1883</v>
      </c>
      <c r="C174" s="1" t="s">
        <v>1903</v>
      </c>
      <c r="D174" s="1" t="s">
        <v>1528</v>
      </c>
      <c r="E174" s="1" t="s">
        <v>812</v>
      </c>
      <c r="F174" s="1" t="s">
        <v>1883</v>
      </c>
      <c r="G174" s="1" t="s">
        <v>1673</v>
      </c>
      <c r="H174" s="1" t="s">
        <v>1303</v>
      </c>
      <c r="I174" s="1" t="s">
        <v>1904</v>
      </c>
      <c r="J174" s="1" t="s">
        <v>1305</v>
      </c>
      <c r="K174" s="1" t="s">
        <v>1904</v>
      </c>
      <c r="L174" s="1" t="s">
        <v>1904</v>
      </c>
      <c r="M174" s="1" t="s">
        <v>1306</v>
      </c>
      <c r="N174" s="1" t="s">
        <v>1306</v>
      </c>
      <c r="O174" s="1" t="s">
        <v>1307</v>
      </c>
      <c r="P174" s="1" t="s">
        <v>1308</v>
      </c>
      <c r="Q174" s="1" t="s">
        <v>1905</v>
      </c>
      <c r="R174" s="1" t="s">
        <v>1310</v>
      </c>
      <c r="S174" s="1" t="s">
        <v>1311</v>
      </c>
      <c r="T174" s="1" t="s">
        <v>1312</v>
      </c>
    </row>
    <row r="175" s="1" customFormat="1" spans="1:20">
      <c r="A175" s="3">
        <v>14940999906</v>
      </c>
      <c r="B175" s="1" t="s">
        <v>1883</v>
      </c>
      <c r="C175" s="1" t="s">
        <v>1906</v>
      </c>
      <c r="D175" s="1" t="s">
        <v>1907</v>
      </c>
      <c r="E175" s="1" t="s">
        <v>817</v>
      </c>
      <c r="F175" s="1" t="s">
        <v>1883</v>
      </c>
      <c r="G175" s="1" t="s">
        <v>1673</v>
      </c>
      <c r="H175" s="1" t="s">
        <v>1303</v>
      </c>
      <c r="I175" s="1" t="s">
        <v>1908</v>
      </c>
      <c r="J175" s="1" t="s">
        <v>1305</v>
      </c>
      <c r="K175" s="1" t="s">
        <v>1908</v>
      </c>
      <c r="L175" s="1" t="s">
        <v>1908</v>
      </c>
      <c r="M175" s="1" t="s">
        <v>1306</v>
      </c>
      <c r="N175" s="1" t="s">
        <v>1306</v>
      </c>
      <c r="O175" s="1" t="s">
        <v>1307</v>
      </c>
      <c r="P175" s="1" t="s">
        <v>1308</v>
      </c>
      <c r="Q175" s="1" t="s">
        <v>1909</v>
      </c>
      <c r="R175" s="1" t="s">
        <v>1310</v>
      </c>
      <c r="S175" s="1" t="s">
        <v>1311</v>
      </c>
      <c r="T175" s="1" t="s">
        <v>1312</v>
      </c>
    </row>
    <row r="176" s="1" customFormat="1" spans="1:20">
      <c r="A176" s="3">
        <v>14940987083</v>
      </c>
      <c r="B176" s="1" t="s">
        <v>1883</v>
      </c>
      <c r="C176" s="1" t="s">
        <v>1910</v>
      </c>
      <c r="D176" s="1" t="s">
        <v>1911</v>
      </c>
      <c r="E176" s="1" t="s">
        <v>1024</v>
      </c>
      <c r="F176" s="1" t="s">
        <v>1437</v>
      </c>
      <c r="G176" s="1" t="s">
        <v>1299</v>
      </c>
      <c r="H176" s="1" t="s">
        <v>1303</v>
      </c>
      <c r="I176" s="1" t="s">
        <v>1360</v>
      </c>
      <c r="J176" s="1" t="s">
        <v>1305</v>
      </c>
      <c r="K176" s="1" t="s">
        <v>1360</v>
      </c>
      <c r="L176" s="1" t="s">
        <v>1360</v>
      </c>
      <c r="M176" s="1" t="s">
        <v>1306</v>
      </c>
      <c r="N176" s="1" t="s">
        <v>1306</v>
      </c>
      <c r="O176" s="1" t="s">
        <v>1307</v>
      </c>
      <c r="P176" s="1" t="s">
        <v>1308</v>
      </c>
      <c r="Q176" s="1" t="s">
        <v>1912</v>
      </c>
      <c r="R176" s="1" t="s">
        <v>1310</v>
      </c>
      <c r="S176" s="1" t="s">
        <v>1311</v>
      </c>
      <c r="T176" s="1" t="s">
        <v>1312</v>
      </c>
    </row>
    <row r="177" s="1" customFormat="1" spans="1:20">
      <c r="A177" s="3">
        <v>14940976635</v>
      </c>
      <c r="B177" s="1" t="s">
        <v>1883</v>
      </c>
      <c r="C177" s="1" t="s">
        <v>1913</v>
      </c>
      <c r="D177" s="1" t="s">
        <v>1914</v>
      </c>
      <c r="E177" s="1" t="s">
        <v>810</v>
      </c>
      <c r="F177" s="1" t="s">
        <v>1883</v>
      </c>
      <c r="G177" s="1" t="s">
        <v>1673</v>
      </c>
      <c r="H177" s="1" t="s">
        <v>1303</v>
      </c>
      <c r="I177" s="1" t="s">
        <v>1915</v>
      </c>
      <c r="J177" s="1" t="s">
        <v>1305</v>
      </c>
      <c r="K177" s="1" t="s">
        <v>1915</v>
      </c>
      <c r="L177" s="1" t="s">
        <v>1915</v>
      </c>
      <c r="M177" s="1" t="s">
        <v>1306</v>
      </c>
      <c r="N177" s="1" t="s">
        <v>1306</v>
      </c>
      <c r="O177" s="1" t="s">
        <v>1307</v>
      </c>
      <c r="P177" s="1" t="s">
        <v>1308</v>
      </c>
      <c r="Q177" s="1" t="s">
        <v>1916</v>
      </c>
      <c r="R177" s="1" t="s">
        <v>1310</v>
      </c>
      <c r="S177" s="1" t="s">
        <v>1311</v>
      </c>
      <c r="T177" s="1" t="s">
        <v>1312</v>
      </c>
    </row>
    <row r="178" s="1" customFormat="1" spans="1:20">
      <c r="A178" s="3">
        <v>14940979011</v>
      </c>
      <c r="B178" s="1" t="s">
        <v>1883</v>
      </c>
      <c r="C178" s="1" t="s">
        <v>1917</v>
      </c>
      <c r="D178" s="1" t="s">
        <v>1774</v>
      </c>
      <c r="E178" s="1" t="s">
        <v>808</v>
      </c>
      <c r="F178" s="1" t="s">
        <v>1883</v>
      </c>
      <c r="G178" s="1" t="s">
        <v>1673</v>
      </c>
      <c r="H178" s="1" t="s">
        <v>1303</v>
      </c>
      <c r="I178" s="1" t="s">
        <v>1775</v>
      </c>
      <c r="J178" s="1" t="s">
        <v>1305</v>
      </c>
      <c r="K178" s="1" t="s">
        <v>1775</v>
      </c>
      <c r="L178" s="1" t="s">
        <v>1775</v>
      </c>
      <c r="M178" s="1" t="s">
        <v>1306</v>
      </c>
      <c r="N178" s="1" t="s">
        <v>1306</v>
      </c>
      <c r="O178" s="1" t="s">
        <v>1307</v>
      </c>
      <c r="P178" s="1" t="s">
        <v>1308</v>
      </c>
      <c r="Q178" s="1" t="s">
        <v>1918</v>
      </c>
      <c r="R178" s="1" t="s">
        <v>1310</v>
      </c>
      <c r="S178" s="1" t="s">
        <v>1311</v>
      </c>
      <c r="T178" s="1" t="s">
        <v>1312</v>
      </c>
    </row>
    <row r="179" s="1" customFormat="1" spans="1:20">
      <c r="A179" s="3">
        <v>14940908469</v>
      </c>
      <c r="B179" s="1" t="s">
        <v>1883</v>
      </c>
      <c r="C179" s="1" t="s">
        <v>1919</v>
      </c>
      <c r="D179" s="1" t="s">
        <v>1920</v>
      </c>
      <c r="E179" s="1" t="s">
        <v>806</v>
      </c>
      <c r="F179" s="1" t="s">
        <v>1883</v>
      </c>
      <c r="G179" s="1" t="s">
        <v>1673</v>
      </c>
      <c r="H179" s="1" t="s">
        <v>1303</v>
      </c>
      <c r="I179" s="1" t="s">
        <v>1921</v>
      </c>
      <c r="J179" s="1" t="s">
        <v>1305</v>
      </c>
      <c r="K179" s="1" t="s">
        <v>1921</v>
      </c>
      <c r="L179" s="1" t="s">
        <v>1921</v>
      </c>
      <c r="M179" s="1" t="s">
        <v>1306</v>
      </c>
      <c r="N179" s="1" t="s">
        <v>1306</v>
      </c>
      <c r="O179" s="1" t="s">
        <v>1307</v>
      </c>
      <c r="P179" s="1" t="s">
        <v>1308</v>
      </c>
      <c r="Q179" s="1" t="s">
        <v>1922</v>
      </c>
      <c r="R179" s="1" t="s">
        <v>1310</v>
      </c>
      <c r="S179" s="1" t="s">
        <v>1311</v>
      </c>
      <c r="T179" s="1" t="s">
        <v>1312</v>
      </c>
    </row>
    <row r="180" s="1" customFormat="1" spans="1:20">
      <c r="A180" s="3">
        <v>14940867754</v>
      </c>
      <c r="B180" s="1" t="s">
        <v>1883</v>
      </c>
      <c r="C180" s="1" t="s">
        <v>1923</v>
      </c>
      <c r="D180" s="1" t="s">
        <v>1545</v>
      </c>
      <c r="E180" s="1" t="s">
        <v>805</v>
      </c>
      <c r="F180" s="1" t="s">
        <v>1883</v>
      </c>
      <c r="G180" s="1" t="s">
        <v>1673</v>
      </c>
      <c r="H180" s="1" t="s">
        <v>1303</v>
      </c>
      <c r="I180" s="1" t="s">
        <v>1924</v>
      </c>
      <c r="J180" s="1" t="s">
        <v>1305</v>
      </c>
      <c r="K180" s="1" t="s">
        <v>1924</v>
      </c>
      <c r="L180" s="1" t="s">
        <v>1924</v>
      </c>
      <c r="M180" s="1" t="s">
        <v>1306</v>
      </c>
      <c r="N180" s="1" t="s">
        <v>1306</v>
      </c>
      <c r="O180" s="1" t="s">
        <v>1307</v>
      </c>
      <c r="P180" s="1" t="s">
        <v>1308</v>
      </c>
      <c r="Q180" s="1" t="s">
        <v>1925</v>
      </c>
      <c r="R180" s="1" t="s">
        <v>1310</v>
      </c>
      <c r="S180" s="1" t="s">
        <v>1311</v>
      </c>
      <c r="T180" s="1" t="s">
        <v>1312</v>
      </c>
    </row>
    <row r="181" s="1" customFormat="1" spans="1:20">
      <c r="A181" s="3">
        <v>14940800755</v>
      </c>
      <c r="B181" s="1" t="s">
        <v>1883</v>
      </c>
      <c r="C181" s="1" t="s">
        <v>1926</v>
      </c>
      <c r="D181" s="1" t="s">
        <v>1398</v>
      </c>
      <c r="E181" s="1" t="s">
        <v>804</v>
      </c>
      <c r="F181" s="1" t="s">
        <v>1883</v>
      </c>
      <c r="G181" s="1" t="s">
        <v>1673</v>
      </c>
      <c r="H181" s="1" t="s">
        <v>1303</v>
      </c>
      <c r="I181" s="1" t="s">
        <v>1612</v>
      </c>
      <c r="J181" s="1" t="s">
        <v>1305</v>
      </c>
      <c r="K181" s="1" t="s">
        <v>1612</v>
      </c>
      <c r="L181" s="1" t="s">
        <v>1612</v>
      </c>
      <c r="M181" s="1" t="s">
        <v>1306</v>
      </c>
      <c r="N181" s="1" t="s">
        <v>1306</v>
      </c>
      <c r="O181" s="1" t="s">
        <v>1307</v>
      </c>
      <c r="P181" s="1" t="s">
        <v>1308</v>
      </c>
      <c r="Q181" s="1" t="s">
        <v>1927</v>
      </c>
      <c r="R181" s="1" t="s">
        <v>1310</v>
      </c>
      <c r="S181" s="1" t="s">
        <v>1311</v>
      </c>
      <c r="T181" s="1" t="s">
        <v>1312</v>
      </c>
    </row>
    <row r="182" s="1" customFormat="1" spans="1:20">
      <c r="A182" s="3">
        <v>14940736557</v>
      </c>
      <c r="B182" s="1" t="s">
        <v>1883</v>
      </c>
      <c r="C182" s="1" t="s">
        <v>1928</v>
      </c>
      <c r="D182" s="1" t="s">
        <v>1929</v>
      </c>
      <c r="E182" s="1" t="s">
        <v>803</v>
      </c>
      <c r="F182" s="1" t="s">
        <v>1883</v>
      </c>
      <c r="G182" s="1" t="s">
        <v>1673</v>
      </c>
      <c r="H182" s="1" t="s">
        <v>1303</v>
      </c>
      <c r="I182" s="1" t="s">
        <v>1307</v>
      </c>
      <c r="J182" s="1" t="s">
        <v>1305</v>
      </c>
      <c r="K182" s="1" t="s">
        <v>1307</v>
      </c>
      <c r="L182" s="1" t="s">
        <v>1307</v>
      </c>
      <c r="M182" s="1" t="s">
        <v>1306</v>
      </c>
      <c r="N182" s="1" t="s">
        <v>1306</v>
      </c>
      <c r="O182" s="1" t="s">
        <v>1307</v>
      </c>
      <c r="P182" s="1" t="s">
        <v>1308</v>
      </c>
      <c r="Q182" s="1" t="s">
        <v>1930</v>
      </c>
      <c r="R182" s="1" t="s">
        <v>1310</v>
      </c>
      <c r="S182" s="1" t="s">
        <v>1311</v>
      </c>
      <c r="T182" s="1" t="s">
        <v>1312</v>
      </c>
    </row>
    <row r="183" s="1" customFormat="1" spans="1:20">
      <c r="A183" s="3">
        <v>14940703903</v>
      </c>
      <c r="B183" s="1" t="s">
        <v>1883</v>
      </c>
      <c r="C183" s="1" t="s">
        <v>1931</v>
      </c>
      <c r="D183" s="1" t="s">
        <v>1932</v>
      </c>
      <c r="E183" s="1" t="s">
        <v>801</v>
      </c>
      <c r="F183" s="1" t="s">
        <v>1883</v>
      </c>
      <c r="G183" s="1" t="s">
        <v>1673</v>
      </c>
      <c r="H183" s="1" t="s">
        <v>1303</v>
      </c>
      <c r="I183" s="1" t="s">
        <v>1759</v>
      </c>
      <c r="J183" s="1" t="s">
        <v>1305</v>
      </c>
      <c r="K183" s="1" t="s">
        <v>1759</v>
      </c>
      <c r="L183" s="1" t="s">
        <v>1759</v>
      </c>
      <c r="M183" s="1" t="s">
        <v>1306</v>
      </c>
      <c r="N183" s="1" t="s">
        <v>1306</v>
      </c>
      <c r="O183" s="1" t="s">
        <v>1307</v>
      </c>
      <c r="P183" s="1" t="s">
        <v>1308</v>
      </c>
      <c r="Q183" s="1" t="s">
        <v>1933</v>
      </c>
      <c r="R183" s="1" t="s">
        <v>1310</v>
      </c>
      <c r="S183" s="1" t="s">
        <v>1311</v>
      </c>
      <c r="T183" s="1" t="s">
        <v>1312</v>
      </c>
    </row>
    <row r="184" s="1" customFormat="1" spans="1:20">
      <c r="A184" s="3">
        <v>14940662343</v>
      </c>
      <c r="B184" s="1" t="s">
        <v>1883</v>
      </c>
      <c r="C184" s="1" t="s">
        <v>1934</v>
      </c>
      <c r="D184" s="1" t="s">
        <v>1935</v>
      </c>
      <c r="E184" s="1" t="s">
        <v>799</v>
      </c>
      <c r="F184" s="1" t="s">
        <v>1883</v>
      </c>
      <c r="G184" s="1" t="s">
        <v>1673</v>
      </c>
      <c r="H184" s="1" t="s">
        <v>1303</v>
      </c>
      <c r="I184" s="1" t="s">
        <v>1335</v>
      </c>
      <c r="J184" s="1" t="s">
        <v>1305</v>
      </c>
      <c r="K184" s="1" t="s">
        <v>1335</v>
      </c>
      <c r="L184" s="1" t="s">
        <v>1335</v>
      </c>
      <c r="M184" s="1" t="s">
        <v>1306</v>
      </c>
      <c r="N184" s="1" t="s">
        <v>1306</v>
      </c>
      <c r="O184" s="1" t="s">
        <v>1307</v>
      </c>
      <c r="P184" s="1" t="s">
        <v>1308</v>
      </c>
      <c r="Q184" s="1" t="s">
        <v>1936</v>
      </c>
      <c r="R184" s="1" t="s">
        <v>1310</v>
      </c>
      <c r="S184" s="1" t="s">
        <v>1311</v>
      </c>
      <c r="T184" s="1" t="s">
        <v>1312</v>
      </c>
    </row>
    <row r="185" s="1" customFormat="1" spans="1:20">
      <c r="A185" s="3">
        <v>14940647953</v>
      </c>
      <c r="B185" s="1" t="s">
        <v>1883</v>
      </c>
      <c r="C185" s="1" t="s">
        <v>1937</v>
      </c>
      <c r="D185" s="1" t="s">
        <v>1938</v>
      </c>
      <c r="E185" s="1" t="s">
        <v>797</v>
      </c>
      <c r="F185" s="1" t="s">
        <v>1883</v>
      </c>
      <c r="G185" s="1" t="s">
        <v>1673</v>
      </c>
      <c r="H185" s="1" t="s">
        <v>1303</v>
      </c>
      <c r="I185" s="1" t="s">
        <v>1939</v>
      </c>
      <c r="J185" s="1" t="s">
        <v>1305</v>
      </c>
      <c r="K185" s="1" t="s">
        <v>1939</v>
      </c>
      <c r="L185" s="1" t="s">
        <v>1939</v>
      </c>
      <c r="M185" s="1" t="s">
        <v>1306</v>
      </c>
      <c r="N185" s="1" t="s">
        <v>1306</v>
      </c>
      <c r="O185" s="1" t="s">
        <v>1307</v>
      </c>
      <c r="P185" s="1" t="s">
        <v>1308</v>
      </c>
      <c r="Q185" s="1" t="s">
        <v>1940</v>
      </c>
      <c r="R185" s="1" t="s">
        <v>1310</v>
      </c>
      <c r="S185" s="1" t="s">
        <v>1311</v>
      </c>
      <c r="T185" s="1" t="s">
        <v>1312</v>
      </c>
    </row>
    <row r="186" s="1" customFormat="1" spans="1:20">
      <c r="A186" s="3">
        <v>14940563523</v>
      </c>
      <c r="B186" s="1" t="s">
        <v>1883</v>
      </c>
      <c r="C186" s="1" t="s">
        <v>1941</v>
      </c>
      <c r="D186" s="1" t="s">
        <v>1942</v>
      </c>
      <c r="E186" s="1" t="s">
        <v>796</v>
      </c>
      <c r="F186" s="1" t="s">
        <v>1883</v>
      </c>
      <c r="G186" s="1" t="s">
        <v>1673</v>
      </c>
      <c r="H186" s="1" t="s">
        <v>1303</v>
      </c>
      <c r="I186" s="1" t="s">
        <v>1943</v>
      </c>
      <c r="J186" s="1" t="s">
        <v>1305</v>
      </c>
      <c r="K186" s="1" t="s">
        <v>1943</v>
      </c>
      <c r="L186" s="1" t="s">
        <v>1943</v>
      </c>
      <c r="M186" s="1" t="s">
        <v>1306</v>
      </c>
      <c r="N186" s="1" t="s">
        <v>1306</v>
      </c>
      <c r="O186" s="1" t="s">
        <v>1307</v>
      </c>
      <c r="P186" s="1" t="s">
        <v>1308</v>
      </c>
      <c r="Q186" s="1" t="s">
        <v>1944</v>
      </c>
      <c r="R186" s="1" t="s">
        <v>1310</v>
      </c>
      <c r="S186" s="1" t="s">
        <v>1311</v>
      </c>
      <c r="T186" s="1" t="s">
        <v>1312</v>
      </c>
    </row>
    <row r="187" s="1" customFormat="1" spans="1:20">
      <c r="A187" s="3">
        <v>14940477235</v>
      </c>
      <c r="B187" s="1" t="s">
        <v>1883</v>
      </c>
      <c r="C187" s="1" t="s">
        <v>1945</v>
      </c>
      <c r="D187" s="1" t="s">
        <v>1946</v>
      </c>
      <c r="E187" s="1" t="s">
        <v>794</v>
      </c>
      <c r="F187" s="1" t="s">
        <v>1883</v>
      </c>
      <c r="G187" s="1" t="s">
        <v>1673</v>
      </c>
      <c r="H187" s="1" t="s">
        <v>1303</v>
      </c>
      <c r="I187" s="1" t="s">
        <v>1368</v>
      </c>
      <c r="J187" s="1" t="s">
        <v>1305</v>
      </c>
      <c r="K187" s="1" t="s">
        <v>1368</v>
      </c>
      <c r="L187" s="1" t="s">
        <v>1368</v>
      </c>
      <c r="M187" s="1" t="s">
        <v>1306</v>
      </c>
      <c r="N187" s="1" t="s">
        <v>1306</v>
      </c>
      <c r="O187" s="1" t="s">
        <v>1307</v>
      </c>
      <c r="P187" s="1" t="s">
        <v>1308</v>
      </c>
      <c r="Q187" s="1" t="s">
        <v>1947</v>
      </c>
      <c r="R187" s="1" t="s">
        <v>1310</v>
      </c>
      <c r="S187" s="1" t="s">
        <v>1311</v>
      </c>
      <c r="T187" s="1" t="s">
        <v>1312</v>
      </c>
    </row>
    <row r="188" s="1" customFormat="1" spans="1:20">
      <c r="A188" s="3">
        <v>14940474849</v>
      </c>
      <c r="B188" s="1" t="s">
        <v>1883</v>
      </c>
      <c r="C188" s="1" t="s">
        <v>1948</v>
      </c>
      <c r="D188" s="1" t="s">
        <v>1949</v>
      </c>
      <c r="E188" s="1" t="s">
        <v>792</v>
      </c>
      <c r="F188" s="1" t="s">
        <v>1883</v>
      </c>
      <c r="G188" s="1" t="s">
        <v>1673</v>
      </c>
      <c r="H188" s="1" t="s">
        <v>1303</v>
      </c>
      <c r="I188" s="1" t="s">
        <v>1307</v>
      </c>
      <c r="J188" s="1" t="s">
        <v>1305</v>
      </c>
      <c r="K188" s="1" t="s">
        <v>1307</v>
      </c>
      <c r="L188" s="1" t="s">
        <v>1307</v>
      </c>
      <c r="M188" s="1" t="s">
        <v>1306</v>
      </c>
      <c r="N188" s="1" t="s">
        <v>1306</v>
      </c>
      <c r="O188" s="1" t="s">
        <v>1307</v>
      </c>
      <c r="P188" s="1" t="s">
        <v>1308</v>
      </c>
      <c r="Q188" s="1" t="s">
        <v>1950</v>
      </c>
      <c r="R188" s="1" t="s">
        <v>1310</v>
      </c>
      <c r="S188" s="1" t="s">
        <v>1311</v>
      </c>
      <c r="T188" s="1" t="s">
        <v>1312</v>
      </c>
    </row>
    <row r="189" s="1" customFormat="1" spans="1:20">
      <c r="A189" s="3">
        <v>14940453769</v>
      </c>
      <c r="B189" s="1" t="s">
        <v>1883</v>
      </c>
      <c r="C189" s="1" t="s">
        <v>1951</v>
      </c>
      <c r="D189" s="1" t="s">
        <v>1949</v>
      </c>
      <c r="E189" s="1" t="s">
        <v>791</v>
      </c>
      <c r="F189" s="1" t="s">
        <v>1883</v>
      </c>
      <c r="G189" s="1" t="s">
        <v>1673</v>
      </c>
      <c r="H189" s="1" t="s">
        <v>1303</v>
      </c>
      <c r="I189" s="1" t="s">
        <v>1952</v>
      </c>
      <c r="J189" s="1" t="s">
        <v>1305</v>
      </c>
      <c r="K189" s="1" t="s">
        <v>1952</v>
      </c>
      <c r="L189" s="1" t="s">
        <v>1952</v>
      </c>
      <c r="M189" s="1" t="s">
        <v>1306</v>
      </c>
      <c r="N189" s="1" t="s">
        <v>1306</v>
      </c>
      <c r="O189" s="1" t="s">
        <v>1307</v>
      </c>
      <c r="P189" s="1" t="s">
        <v>1308</v>
      </c>
      <c r="Q189" s="1" t="s">
        <v>1953</v>
      </c>
      <c r="R189" s="1" t="s">
        <v>1310</v>
      </c>
      <c r="S189" s="1" t="s">
        <v>1311</v>
      </c>
      <c r="T189" s="1" t="s">
        <v>1312</v>
      </c>
    </row>
    <row r="190" s="1" customFormat="1" spans="1:20">
      <c r="A190" s="3">
        <v>14940381677</v>
      </c>
      <c r="B190" s="1" t="s">
        <v>1883</v>
      </c>
      <c r="C190" s="1" t="s">
        <v>1954</v>
      </c>
      <c r="D190" s="1" t="s">
        <v>1955</v>
      </c>
      <c r="E190" s="1" t="s">
        <v>788</v>
      </c>
      <c r="F190" s="1" t="s">
        <v>1883</v>
      </c>
      <c r="G190" s="1" t="s">
        <v>1673</v>
      </c>
      <c r="H190" s="1" t="s">
        <v>1303</v>
      </c>
      <c r="I190" s="1" t="s">
        <v>1956</v>
      </c>
      <c r="J190" s="1" t="s">
        <v>1305</v>
      </c>
      <c r="K190" s="1" t="s">
        <v>1956</v>
      </c>
      <c r="L190" s="1" t="s">
        <v>1956</v>
      </c>
      <c r="M190" s="1" t="s">
        <v>1306</v>
      </c>
      <c r="N190" s="1" t="s">
        <v>1306</v>
      </c>
      <c r="O190" s="1" t="s">
        <v>1307</v>
      </c>
      <c r="P190" s="1" t="s">
        <v>1308</v>
      </c>
      <c r="Q190" s="1" t="s">
        <v>1957</v>
      </c>
      <c r="R190" s="1" t="s">
        <v>1310</v>
      </c>
      <c r="S190" s="1" t="s">
        <v>1311</v>
      </c>
      <c r="T190" s="1" t="s">
        <v>1312</v>
      </c>
    </row>
    <row r="191" s="1" customFormat="1" spans="1:20">
      <c r="A191" s="3">
        <v>14940280927</v>
      </c>
      <c r="B191" s="1" t="s">
        <v>1883</v>
      </c>
      <c r="C191" s="1" t="s">
        <v>1958</v>
      </c>
      <c r="D191" s="1" t="s">
        <v>1959</v>
      </c>
      <c r="E191" s="1" t="s">
        <v>786</v>
      </c>
      <c r="F191" s="1" t="s">
        <v>1883</v>
      </c>
      <c r="G191" s="1" t="s">
        <v>1673</v>
      </c>
      <c r="H191" s="1" t="s">
        <v>1303</v>
      </c>
      <c r="I191" s="1" t="s">
        <v>1960</v>
      </c>
      <c r="J191" s="1" t="s">
        <v>1305</v>
      </c>
      <c r="K191" s="1" t="s">
        <v>1960</v>
      </c>
      <c r="L191" s="1" t="s">
        <v>1960</v>
      </c>
      <c r="M191" s="1" t="s">
        <v>1306</v>
      </c>
      <c r="N191" s="1" t="s">
        <v>1306</v>
      </c>
      <c r="O191" s="1" t="s">
        <v>1307</v>
      </c>
      <c r="P191" s="1" t="s">
        <v>1308</v>
      </c>
      <c r="Q191" s="1" t="s">
        <v>1961</v>
      </c>
      <c r="R191" s="1" t="s">
        <v>1310</v>
      </c>
      <c r="S191" s="1" t="s">
        <v>1311</v>
      </c>
      <c r="T191" s="1" t="s">
        <v>1312</v>
      </c>
    </row>
    <row r="192" s="1" customFormat="1" spans="1:20">
      <c r="A192" s="3">
        <v>14940221712</v>
      </c>
      <c r="B192" s="1" t="s">
        <v>1883</v>
      </c>
      <c r="C192" s="1" t="s">
        <v>1962</v>
      </c>
      <c r="D192" s="1" t="s">
        <v>1963</v>
      </c>
      <c r="E192" s="1" t="s">
        <v>785</v>
      </c>
      <c r="F192" s="1" t="s">
        <v>1883</v>
      </c>
      <c r="G192" s="1" t="s">
        <v>1673</v>
      </c>
      <c r="H192" s="1" t="s">
        <v>1303</v>
      </c>
      <c r="I192" s="1" t="s">
        <v>1567</v>
      </c>
      <c r="J192" s="1" t="s">
        <v>1305</v>
      </c>
      <c r="K192" s="1" t="s">
        <v>1567</v>
      </c>
      <c r="L192" s="1" t="s">
        <v>1567</v>
      </c>
      <c r="M192" s="1" t="s">
        <v>1306</v>
      </c>
      <c r="N192" s="1" t="s">
        <v>1306</v>
      </c>
      <c r="O192" s="1" t="s">
        <v>1307</v>
      </c>
      <c r="P192" s="1" t="s">
        <v>1308</v>
      </c>
      <c r="Q192" s="1" t="s">
        <v>1964</v>
      </c>
      <c r="R192" s="1" t="s">
        <v>1310</v>
      </c>
      <c r="S192" s="1" t="s">
        <v>1311</v>
      </c>
      <c r="T192" s="1" t="s">
        <v>1312</v>
      </c>
    </row>
    <row r="193" s="1" customFormat="1" spans="1:20">
      <c r="A193" s="3">
        <v>14940126094</v>
      </c>
      <c r="B193" s="1" t="s">
        <v>1883</v>
      </c>
      <c r="C193" s="1" t="s">
        <v>1965</v>
      </c>
      <c r="D193" s="1" t="s">
        <v>1449</v>
      </c>
      <c r="E193" s="1" t="s">
        <v>783</v>
      </c>
      <c r="F193" s="1" t="s">
        <v>1883</v>
      </c>
      <c r="G193" s="1" t="s">
        <v>1673</v>
      </c>
      <c r="H193" s="1" t="s">
        <v>1303</v>
      </c>
      <c r="I193" s="1" t="s">
        <v>1307</v>
      </c>
      <c r="J193" s="1" t="s">
        <v>1305</v>
      </c>
      <c r="K193" s="1" t="s">
        <v>1307</v>
      </c>
      <c r="L193" s="1" t="s">
        <v>1307</v>
      </c>
      <c r="M193" s="1" t="s">
        <v>1306</v>
      </c>
      <c r="N193" s="1" t="s">
        <v>1306</v>
      </c>
      <c r="O193" s="1" t="s">
        <v>1307</v>
      </c>
      <c r="P193" s="1" t="s">
        <v>1308</v>
      </c>
      <c r="Q193" s="1" t="s">
        <v>1966</v>
      </c>
      <c r="R193" s="1" t="s">
        <v>1310</v>
      </c>
      <c r="S193" s="1" t="s">
        <v>1311</v>
      </c>
      <c r="T193" s="1" t="s">
        <v>1312</v>
      </c>
    </row>
    <row r="194" s="1" customFormat="1" spans="1:20">
      <c r="A194" s="3">
        <v>14940083923</v>
      </c>
      <c r="B194" s="1" t="s">
        <v>1883</v>
      </c>
      <c r="C194" s="1" t="s">
        <v>1967</v>
      </c>
      <c r="D194" s="1" t="s">
        <v>1394</v>
      </c>
      <c r="E194" s="1" t="s">
        <v>781</v>
      </c>
      <c r="F194" s="1" t="s">
        <v>1883</v>
      </c>
      <c r="G194" s="1" t="s">
        <v>1673</v>
      </c>
      <c r="H194" s="1" t="s">
        <v>1303</v>
      </c>
      <c r="I194" s="1" t="s">
        <v>1968</v>
      </c>
      <c r="J194" s="1" t="s">
        <v>1305</v>
      </c>
      <c r="K194" s="1" t="s">
        <v>1968</v>
      </c>
      <c r="L194" s="1" t="s">
        <v>1968</v>
      </c>
      <c r="M194" s="1" t="s">
        <v>1306</v>
      </c>
      <c r="N194" s="1" t="s">
        <v>1306</v>
      </c>
      <c r="O194" s="1" t="s">
        <v>1307</v>
      </c>
      <c r="P194" s="1" t="s">
        <v>1308</v>
      </c>
      <c r="Q194" s="1" t="s">
        <v>1969</v>
      </c>
      <c r="R194" s="1" t="s">
        <v>1310</v>
      </c>
      <c r="S194" s="1" t="s">
        <v>1311</v>
      </c>
      <c r="T194" s="1" t="s">
        <v>1312</v>
      </c>
    </row>
    <row r="195" s="1" customFormat="1" spans="1:20">
      <c r="A195" s="3">
        <v>14940026118</v>
      </c>
      <c r="B195" s="1" t="s">
        <v>1883</v>
      </c>
      <c r="C195" s="1" t="s">
        <v>1970</v>
      </c>
      <c r="D195" s="1" t="s">
        <v>1971</v>
      </c>
      <c r="E195" s="1" t="s">
        <v>780</v>
      </c>
      <c r="F195" s="1" t="s">
        <v>1883</v>
      </c>
      <c r="G195" s="1" t="s">
        <v>1673</v>
      </c>
      <c r="H195" s="1" t="s">
        <v>1303</v>
      </c>
      <c r="I195" s="1" t="s">
        <v>1307</v>
      </c>
      <c r="J195" s="1" t="s">
        <v>1305</v>
      </c>
      <c r="K195" s="1" t="s">
        <v>1307</v>
      </c>
      <c r="L195" s="1" t="s">
        <v>1307</v>
      </c>
      <c r="M195" s="1" t="s">
        <v>1306</v>
      </c>
      <c r="N195" s="1" t="s">
        <v>1306</v>
      </c>
      <c r="O195" s="1" t="s">
        <v>1307</v>
      </c>
      <c r="P195" s="1" t="s">
        <v>1308</v>
      </c>
      <c r="Q195" s="1" t="s">
        <v>1972</v>
      </c>
      <c r="R195" s="1" t="s">
        <v>1310</v>
      </c>
      <c r="S195" s="1" t="s">
        <v>1311</v>
      </c>
      <c r="T195" s="1" t="s">
        <v>1312</v>
      </c>
    </row>
    <row r="196" s="1" customFormat="1" spans="1:20">
      <c r="A196" s="3">
        <v>14940000503</v>
      </c>
      <c r="B196" s="1" t="s">
        <v>1883</v>
      </c>
      <c r="C196" s="1" t="s">
        <v>1973</v>
      </c>
      <c r="D196" s="1" t="s">
        <v>1974</v>
      </c>
      <c r="E196" s="1" t="s">
        <v>778</v>
      </c>
      <c r="F196" s="1" t="s">
        <v>1883</v>
      </c>
      <c r="G196" s="1" t="s">
        <v>1673</v>
      </c>
      <c r="H196" s="1" t="s">
        <v>1303</v>
      </c>
      <c r="I196" s="1" t="s">
        <v>1975</v>
      </c>
      <c r="J196" s="1" t="s">
        <v>1305</v>
      </c>
      <c r="K196" s="1" t="s">
        <v>1975</v>
      </c>
      <c r="L196" s="1" t="s">
        <v>1975</v>
      </c>
      <c r="M196" s="1" t="s">
        <v>1306</v>
      </c>
      <c r="N196" s="1" t="s">
        <v>1306</v>
      </c>
      <c r="O196" s="1" t="s">
        <v>1307</v>
      </c>
      <c r="P196" s="1" t="s">
        <v>1308</v>
      </c>
      <c r="Q196" s="1" t="s">
        <v>1976</v>
      </c>
      <c r="R196" s="1" t="s">
        <v>1310</v>
      </c>
      <c r="S196" s="1" t="s">
        <v>1311</v>
      </c>
      <c r="T196" s="1" t="s">
        <v>1312</v>
      </c>
    </row>
    <row r="197" s="1" customFormat="1" spans="1:20">
      <c r="A197" s="3">
        <v>14939985328</v>
      </c>
      <c r="B197" s="1" t="s">
        <v>1883</v>
      </c>
      <c r="C197" s="1" t="s">
        <v>1977</v>
      </c>
      <c r="D197" s="1" t="s">
        <v>1978</v>
      </c>
      <c r="E197" s="1" t="s">
        <v>775</v>
      </c>
      <c r="F197" s="1" t="s">
        <v>1883</v>
      </c>
      <c r="G197" s="1" t="s">
        <v>1673</v>
      </c>
      <c r="H197" s="1" t="s">
        <v>1303</v>
      </c>
      <c r="I197" s="1" t="s">
        <v>1463</v>
      </c>
      <c r="J197" s="1" t="s">
        <v>1305</v>
      </c>
      <c r="K197" s="1" t="s">
        <v>1463</v>
      </c>
      <c r="L197" s="1" t="s">
        <v>1463</v>
      </c>
      <c r="M197" s="1" t="s">
        <v>1306</v>
      </c>
      <c r="N197" s="1" t="s">
        <v>1306</v>
      </c>
      <c r="O197" s="1" t="s">
        <v>1307</v>
      </c>
      <c r="P197" s="1" t="s">
        <v>1308</v>
      </c>
      <c r="Q197" s="1" t="s">
        <v>1979</v>
      </c>
      <c r="R197" s="1" t="s">
        <v>1310</v>
      </c>
      <c r="S197" s="1" t="s">
        <v>1311</v>
      </c>
      <c r="T197" s="1" t="s">
        <v>1312</v>
      </c>
    </row>
    <row r="198" s="1" customFormat="1" spans="1:20">
      <c r="A198" s="3">
        <v>14939636234</v>
      </c>
      <c r="B198" s="1" t="s">
        <v>1883</v>
      </c>
      <c r="C198" s="1" t="s">
        <v>1980</v>
      </c>
      <c r="D198" s="1" t="s">
        <v>1981</v>
      </c>
      <c r="E198" s="1" t="s">
        <v>773</v>
      </c>
      <c r="F198" s="1" t="s">
        <v>1883</v>
      </c>
      <c r="G198" s="1" t="s">
        <v>1673</v>
      </c>
      <c r="H198" s="1" t="s">
        <v>1303</v>
      </c>
      <c r="I198" s="1" t="s">
        <v>1529</v>
      </c>
      <c r="J198" s="1" t="s">
        <v>1305</v>
      </c>
      <c r="K198" s="1" t="s">
        <v>1529</v>
      </c>
      <c r="L198" s="1" t="s">
        <v>1529</v>
      </c>
      <c r="M198" s="1" t="s">
        <v>1306</v>
      </c>
      <c r="N198" s="1" t="s">
        <v>1306</v>
      </c>
      <c r="O198" s="1" t="s">
        <v>1307</v>
      </c>
      <c r="P198" s="1" t="s">
        <v>1308</v>
      </c>
      <c r="Q198" s="1" t="s">
        <v>1982</v>
      </c>
      <c r="R198" s="1" t="s">
        <v>1310</v>
      </c>
      <c r="S198" s="1" t="s">
        <v>1311</v>
      </c>
      <c r="T198" s="1" t="s">
        <v>1312</v>
      </c>
    </row>
    <row r="199" s="1" customFormat="1" spans="1:20">
      <c r="A199" s="3">
        <v>14937213152</v>
      </c>
      <c r="B199" s="1" t="s">
        <v>1883</v>
      </c>
      <c r="C199" s="1" t="s">
        <v>1983</v>
      </c>
      <c r="D199" s="1" t="s">
        <v>1984</v>
      </c>
      <c r="E199" s="1" t="s">
        <v>769</v>
      </c>
      <c r="F199" s="1" t="s">
        <v>1883</v>
      </c>
      <c r="G199" s="1" t="s">
        <v>1673</v>
      </c>
      <c r="H199" s="1" t="s">
        <v>1303</v>
      </c>
      <c r="I199" s="1" t="s">
        <v>1985</v>
      </c>
      <c r="J199" s="1" t="s">
        <v>1305</v>
      </c>
      <c r="K199" s="1" t="s">
        <v>1985</v>
      </c>
      <c r="L199" s="1" t="s">
        <v>1985</v>
      </c>
      <c r="M199" s="1" t="s">
        <v>1306</v>
      </c>
      <c r="N199" s="1" t="s">
        <v>1306</v>
      </c>
      <c r="O199" s="1" t="s">
        <v>1307</v>
      </c>
      <c r="P199" s="1" t="s">
        <v>1308</v>
      </c>
      <c r="Q199" s="1" t="s">
        <v>1986</v>
      </c>
      <c r="R199" s="1" t="s">
        <v>1310</v>
      </c>
      <c r="S199" s="1" t="s">
        <v>1311</v>
      </c>
      <c r="T199" s="1" t="s">
        <v>1312</v>
      </c>
    </row>
    <row r="200" s="1" customFormat="1" spans="1:20">
      <c r="A200" s="3">
        <v>14937203318</v>
      </c>
      <c r="B200" s="1" t="s">
        <v>1883</v>
      </c>
      <c r="C200" s="1" t="s">
        <v>1987</v>
      </c>
      <c r="D200" s="1" t="s">
        <v>1471</v>
      </c>
      <c r="E200" s="1" t="s">
        <v>767</v>
      </c>
      <c r="F200" s="1" t="s">
        <v>1883</v>
      </c>
      <c r="G200" s="1" t="s">
        <v>1673</v>
      </c>
      <c r="H200" s="1" t="s">
        <v>1303</v>
      </c>
      <c r="I200" s="1" t="s">
        <v>1472</v>
      </c>
      <c r="J200" s="1" t="s">
        <v>1305</v>
      </c>
      <c r="K200" s="1" t="s">
        <v>1472</v>
      </c>
      <c r="L200" s="1" t="s">
        <v>1472</v>
      </c>
      <c r="M200" s="1" t="s">
        <v>1306</v>
      </c>
      <c r="N200" s="1" t="s">
        <v>1306</v>
      </c>
      <c r="O200" s="1" t="s">
        <v>1307</v>
      </c>
      <c r="P200" s="1" t="s">
        <v>1308</v>
      </c>
      <c r="Q200" s="1" t="s">
        <v>1988</v>
      </c>
      <c r="R200" s="1" t="s">
        <v>1310</v>
      </c>
      <c r="S200" s="1" t="s">
        <v>1311</v>
      </c>
      <c r="T200" s="1" t="s">
        <v>1312</v>
      </c>
    </row>
    <row r="201" s="1" customFormat="1" spans="1:20">
      <c r="A201" s="3">
        <v>14937189827</v>
      </c>
      <c r="B201" s="1" t="s">
        <v>1883</v>
      </c>
      <c r="C201" s="1" t="s">
        <v>1989</v>
      </c>
      <c r="D201" s="1" t="s">
        <v>1990</v>
      </c>
      <c r="E201" s="1" t="s">
        <v>766</v>
      </c>
      <c r="F201" s="1" t="s">
        <v>1883</v>
      </c>
      <c r="G201" s="1" t="s">
        <v>1673</v>
      </c>
      <c r="H201" s="1" t="s">
        <v>1303</v>
      </c>
      <c r="I201" s="1" t="s">
        <v>1858</v>
      </c>
      <c r="J201" s="1" t="s">
        <v>1305</v>
      </c>
      <c r="K201" s="1" t="s">
        <v>1858</v>
      </c>
      <c r="L201" s="1" t="s">
        <v>1858</v>
      </c>
      <c r="M201" s="1" t="s">
        <v>1306</v>
      </c>
      <c r="N201" s="1" t="s">
        <v>1306</v>
      </c>
      <c r="O201" s="1" t="s">
        <v>1307</v>
      </c>
      <c r="P201" s="1" t="s">
        <v>1308</v>
      </c>
      <c r="Q201" s="1" t="s">
        <v>1991</v>
      </c>
      <c r="R201" s="1" t="s">
        <v>1310</v>
      </c>
      <c r="S201" s="1" t="s">
        <v>1311</v>
      </c>
      <c r="T201" s="1" t="s">
        <v>1312</v>
      </c>
    </row>
    <row r="202" s="1" customFormat="1" spans="1:20">
      <c r="A202" s="3">
        <v>14937172931</v>
      </c>
      <c r="B202" s="1" t="s">
        <v>1883</v>
      </c>
      <c r="C202" s="1" t="s">
        <v>1992</v>
      </c>
      <c r="D202" s="1" t="s">
        <v>1993</v>
      </c>
      <c r="E202" s="1" t="s">
        <v>765</v>
      </c>
      <c r="F202" s="1" t="s">
        <v>1883</v>
      </c>
      <c r="G202" s="1" t="s">
        <v>1673</v>
      </c>
      <c r="H202" s="1" t="s">
        <v>1303</v>
      </c>
      <c r="I202" s="1" t="s">
        <v>1994</v>
      </c>
      <c r="J202" s="1" t="s">
        <v>1305</v>
      </c>
      <c r="K202" s="1" t="s">
        <v>1994</v>
      </c>
      <c r="L202" s="1" t="s">
        <v>1994</v>
      </c>
      <c r="M202" s="1" t="s">
        <v>1306</v>
      </c>
      <c r="N202" s="1" t="s">
        <v>1306</v>
      </c>
      <c r="O202" s="1" t="s">
        <v>1307</v>
      </c>
      <c r="P202" s="1" t="s">
        <v>1308</v>
      </c>
      <c r="Q202" s="1" t="s">
        <v>1995</v>
      </c>
      <c r="R202" s="1" t="s">
        <v>1310</v>
      </c>
      <c r="S202" s="1" t="s">
        <v>1311</v>
      </c>
      <c r="T202" s="1" t="s">
        <v>1312</v>
      </c>
    </row>
    <row r="203" s="1" customFormat="1" spans="1:20">
      <c r="A203" s="3">
        <v>14937157891</v>
      </c>
      <c r="B203" s="1" t="s">
        <v>1883</v>
      </c>
      <c r="C203" s="1" t="s">
        <v>1996</v>
      </c>
      <c r="D203" s="1" t="s">
        <v>1997</v>
      </c>
      <c r="E203" s="1" t="s">
        <v>868</v>
      </c>
      <c r="F203" s="1" t="s">
        <v>1673</v>
      </c>
      <c r="G203" s="1" t="s">
        <v>1437</v>
      </c>
      <c r="H203" s="1" t="s">
        <v>1303</v>
      </c>
      <c r="I203" s="1" t="s">
        <v>1376</v>
      </c>
      <c r="J203" s="1" t="s">
        <v>1305</v>
      </c>
      <c r="K203" s="1" t="s">
        <v>1376</v>
      </c>
      <c r="L203" s="1" t="s">
        <v>1376</v>
      </c>
      <c r="M203" s="1" t="s">
        <v>1306</v>
      </c>
      <c r="N203" s="1" t="s">
        <v>1306</v>
      </c>
      <c r="O203" s="1" t="s">
        <v>1307</v>
      </c>
      <c r="P203" s="1" t="s">
        <v>1308</v>
      </c>
      <c r="Q203" s="1" t="s">
        <v>1998</v>
      </c>
      <c r="R203" s="1" t="s">
        <v>1310</v>
      </c>
      <c r="S203" s="1" t="s">
        <v>1311</v>
      </c>
      <c r="T203" s="1" t="s">
        <v>1312</v>
      </c>
    </row>
    <row r="204" s="1" customFormat="1" spans="1:20">
      <c r="A204" s="3">
        <v>14937122141</v>
      </c>
      <c r="B204" s="1" t="s">
        <v>1883</v>
      </c>
      <c r="C204" s="1" t="s">
        <v>1999</v>
      </c>
      <c r="D204" s="1" t="s">
        <v>1653</v>
      </c>
      <c r="E204" s="1" t="s">
        <v>1022</v>
      </c>
      <c r="F204" s="1" t="s">
        <v>1437</v>
      </c>
      <c r="G204" s="1" t="s">
        <v>1299</v>
      </c>
      <c r="H204" s="1" t="s">
        <v>1303</v>
      </c>
      <c r="I204" s="1" t="s">
        <v>1658</v>
      </c>
      <c r="J204" s="1" t="s">
        <v>1305</v>
      </c>
      <c r="K204" s="1" t="s">
        <v>1658</v>
      </c>
      <c r="L204" s="1" t="s">
        <v>1658</v>
      </c>
      <c r="M204" s="1" t="s">
        <v>1306</v>
      </c>
      <c r="N204" s="1" t="s">
        <v>1306</v>
      </c>
      <c r="O204" s="1" t="s">
        <v>1307</v>
      </c>
      <c r="P204" s="1" t="s">
        <v>1308</v>
      </c>
      <c r="Q204" s="1" t="s">
        <v>2000</v>
      </c>
      <c r="R204" s="1" t="s">
        <v>1310</v>
      </c>
      <c r="S204" s="1" t="s">
        <v>1311</v>
      </c>
      <c r="T204" s="1" t="s">
        <v>1312</v>
      </c>
    </row>
    <row r="205" s="1" customFormat="1" spans="1:20">
      <c r="A205" s="3">
        <v>14937111156</v>
      </c>
      <c r="B205" s="1" t="s">
        <v>1883</v>
      </c>
      <c r="C205" s="1" t="s">
        <v>2001</v>
      </c>
      <c r="D205" s="1" t="s">
        <v>1394</v>
      </c>
      <c r="E205" s="1" t="s">
        <v>763</v>
      </c>
      <c r="F205" s="1" t="s">
        <v>1883</v>
      </c>
      <c r="G205" s="1" t="s">
        <v>1673</v>
      </c>
      <c r="H205" s="1" t="s">
        <v>1303</v>
      </c>
      <c r="I205" s="1" t="s">
        <v>1968</v>
      </c>
      <c r="J205" s="1" t="s">
        <v>1305</v>
      </c>
      <c r="K205" s="1" t="s">
        <v>1968</v>
      </c>
      <c r="L205" s="1" t="s">
        <v>1968</v>
      </c>
      <c r="M205" s="1" t="s">
        <v>1306</v>
      </c>
      <c r="N205" s="1" t="s">
        <v>1306</v>
      </c>
      <c r="O205" s="1" t="s">
        <v>1307</v>
      </c>
      <c r="P205" s="1" t="s">
        <v>1308</v>
      </c>
      <c r="Q205" s="1" t="s">
        <v>2002</v>
      </c>
      <c r="R205" s="1" t="s">
        <v>1310</v>
      </c>
      <c r="S205" s="1" t="s">
        <v>1311</v>
      </c>
      <c r="T205" s="1" t="s">
        <v>1312</v>
      </c>
    </row>
    <row r="206" s="1" customFormat="1" spans="1:20">
      <c r="A206" s="3">
        <v>14937106489</v>
      </c>
      <c r="B206" s="1" t="s">
        <v>1883</v>
      </c>
      <c r="C206" s="1" t="s">
        <v>2003</v>
      </c>
      <c r="D206" s="1" t="s">
        <v>1997</v>
      </c>
      <c r="E206" s="1" t="s">
        <v>867</v>
      </c>
      <c r="F206" s="1" t="s">
        <v>1673</v>
      </c>
      <c r="G206" s="1" t="s">
        <v>1437</v>
      </c>
      <c r="H206" s="1" t="s">
        <v>1303</v>
      </c>
      <c r="I206" s="1" t="s">
        <v>1376</v>
      </c>
      <c r="J206" s="1" t="s">
        <v>1305</v>
      </c>
      <c r="K206" s="1" t="s">
        <v>1376</v>
      </c>
      <c r="L206" s="1" t="s">
        <v>1376</v>
      </c>
      <c r="M206" s="1" t="s">
        <v>1306</v>
      </c>
      <c r="N206" s="1" t="s">
        <v>1306</v>
      </c>
      <c r="O206" s="1" t="s">
        <v>1307</v>
      </c>
      <c r="P206" s="1" t="s">
        <v>1308</v>
      </c>
      <c r="Q206" s="1" t="s">
        <v>2004</v>
      </c>
      <c r="R206" s="1" t="s">
        <v>1310</v>
      </c>
      <c r="S206" s="1" t="s">
        <v>1311</v>
      </c>
      <c r="T206" s="1" t="s">
        <v>1312</v>
      </c>
    </row>
    <row r="207" s="1" customFormat="1" spans="1:20">
      <c r="A207" s="3">
        <v>14937056851</v>
      </c>
      <c r="B207" s="1" t="s">
        <v>1883</v>
      </c>
      <c r="C207" s="1" t="s">
        <v>2005</v>
      </c>
      <c r="D207" s="1" t="s">
        <v>2006</v>
      </c>
      <c r="E207" s="1" t="s">
        <v>762</v>
      </c>
      <c r="F207" s="1" t="s">
        <v>1883</v>
      </c>
      <c r="G207" s="1" t="s">
        <v>1673</v>
      </c>
      <c r="H207" s="1" t="s">
        <v>1303</v>
      </c>
      <c r="I207" s="1" t="s">
        <v>1609</v>
      </c>
      <c r="J207" s="1" t="s">
        <v>1305</v>
      </c>
      <c r="K207" s="1" t="s">
        <v>1609</v>
      </c>
      <c r="L207" s="1" t="s">
        <v>1609</v>
      </c>
      <c r="M207" s="1" t="s">
        <v>1306</v>
      </c>
      <c r="N207" s="1" t="s">
        <v>1306</v>
      </c>
      <c r="O207" s="1" t="s">
        <v>1307</v>
      </c>
      <c r="P207" s="1" t="s">
        <v>1308</v>
      </c>
      <c r="Q207" s="1" t="s">
        <v>2007</v>
      </c>
      <c r="R207" s="1" t="s">
        <v>1310</v>
      </c>
      <c r="S207" s="1" t="s">
        <v>1311</v>
      </c>
      <c r="T207" s="1" t="s">
        <v>1312</v>
      </c>
    </row>
    <row r="208" s="1" customFormat="1" spans="1:20">
      <c r="A208" s="3">
        <v>14937055368</v>
      </c>
      <c r="B208" s="1" t="s">
        <v>1883</v>
      </c>
      <c r="C208" s="1" t="s">
        <v>2008</v>
      </c>
      <c r="D208" s="1" t="s">
        <v>1893</v>
      </c>
      <c r="E208" s="1" t="s">
        <v>760</v>
      </c>
      <c r="F208" s="1" t="s">
        <v>1883</v>
      </c>
      <c r="G208" s="1" t="s">
        <v>1673</v>
      </c>
      <c r="H208" s="1" t="s">
        <v>1303</v>
      </c>
      <c r="I208" s="1" t="s">
        <v>1384</v>
      </c>
      <c r="J208" s="1" t="s">
        <v>1305</v>
      </c>
      <c r="K208" s="1" t="s">
        <v>1384</v>
      </c>
      <c r="L208" s="1" t="s">
        <v>1384</v>
      </c>
      <c r="M208" s="1" t="s">
        <v>1306</v>
      </c>
      <c r="N208" s="1" t="s">
        <v>1306</v>
      </c>
      <c r="O208" s="1" t="s">
        <v>1307</v>
      </c>
      <c r="P208" s="1" t="s">
        <v>1308</v>
      </c>
      <c r="Q208" s="1" t="s">
        <v>2009</v>
      </c>
      <c r="R208" s="1" t="s">
        <v>1310</v>
      </c>
      <c r="S208" s="1" t="s">
        <v>1311</v>
      </c>
      <c r="T208" s="1" t="s">
        <v>1312</v>
      </c>
    </row>
    <row r="209" s="1" customFormat="1" spans="1:20">
      <c r="A209" s="3">
        <v>14937041077</v>
      </c>
      <c r="B209" s="1" t="s">
        <v>1883</v>
      </c>
      <c r="C209" s="1" t="s">
        <v>2010</v>
      </c>
      <c r="D209" s="1" t="s">
        <v>2011</v>
      </c>
      <c r="E209" s="1" t="s">
        <v>759</v>
      </c>
      <c r="F209" s="1" t="s">
        <v>1883</v>
      </c>
      <c r="G209" s="1" t="s">
        <v>1673</v>
      </c>
      <c r="H209" s="1" t="s">
        <v>1303</v>
      </c>
      <c r="I209" s="1" t="s">
        <v>1737</v>
      </c>
      <c r="J209" s="1" t="s">
        <v>1305</v>
      </c>
      <c r="K209" s="1" t="s">
        <v>1737</v>
      </c>
      <c r="L209" s="1" t="s">
        <v>1737</v>
      </c>
      <c r="M209" s="1" t="s">
        <v>1306</v>
      </c>
      <c r="N209" s="1" t="s">
        <v>1306</v>
      </c>
      <c r="O209" s="1" t="s">
        <v>1307</v>
      </c>
      <c r="P209" s="1" t="s">
        <v>1308</v>
      </c>
      <c r="Q209" s="1" t="s">
        <v>2012</v>
      </c>
      <c r="R209" s="1" t="s">
        <v>1310</v>
      </c>
      <c r="S209" s="1" t="s">
        <v>1311</v>
      </c>
      <c r="T209" s="1" t="s">
        <v>1312</v>
      </c>
    </row>
    <row r="210" s="1" customFormat="1" spans="1:20">
      <c r="A210" s="3">
        <v>14936974580</v>
      </c>
      <c r="B210" s="1" t="s">
        <v>1883</v>
      </c>
      <c r="C210" s="1" t="s">
        <v>2013</v>
      </c>
      <c r="D210" s="1" t="s">
        <v>2014</v>
      </c>
      <c r="E210" s="1" t="s">
        <v>1177</v>
      </c>
      <c r="F210" s="1" t="s">
        <v>1299</v>
      </c>
      <c r="G210" s="1" t="s">
        <v>1302</v>
      </c>
      <c r="H210" s="1" t="s">
        <v>1303</v>
      </c>
      <c r="I210" s="1" t="s">
        <v>2015</v>
      </c>
      <c r="J210" s="1" t="s">
        <v>1305</v>
      </c>
      <c r="K210" s="1" t="s">
        <v>2015</v>
      </c>
      <c r="L210" s="1" t="s">
        <v>2015</v>
      </c>
      <c r="M210" s="1" t="s">
        <v>1306</v>
      </c>
      <c r="N210" s="1" t="s">
        <v>1306</v>
      </c>
      <c r="O210" s="1" t="s">
        <v>1307</v>
      </c>
      <c r="P210" s="1" t="s">
        <v>1308</v>
      </c>
      <c r="Q210" s="1" t="s">
        <v>2016</v>
      </c>
      <c r="R210" s="1" t="s">
        <v>1310</v>
      </c>
      <c r="S210" s="1" t="s">
        <v>1311</v>
      </c>
      <c r="T210" s="1" t="s">
        <v>1312</v>
      </c>
    </row>
    <row r="211" s="1" customFormat="1" spans="1:20">
      <c r="A211" s="3">
        <v>14936909672</v>
      </c>
      <c r="B211" s="1" t="s">
        <v>1883</v>
      </c>
      <c r="C211" s="1" t="s">
        <v>2017</v>
      </c>
      <c r="D211" s="1" t="s">
        <v>2018</v>
      </c>
      <c r="E211" s="1" t="s">
        <v>758</v>
      </c>
      <c r="F211" s="1" t="s">
        <v>1883</v>
      </c>
      <c r="G211" s="1" t="s">
        <v>1673</v>
      </c>
      <c r="H211" s="1" t="s">
        <v>1303</v>
      </c>
      <c r="I211" s="1" t="s">
        <v>2019</v>
      </c>
      <c r="J211" s="1" t="s">
        <v>1305</v>
      </c>
      <c r="K211" s="1" t="s">
        <v>2019</v>
      </c>
      <c r="L211" s="1" t="s">
        <v>2019</v>
      </c>
      <c r="M211" s="1" t="s">
        <v>1306</v>
      </c>
      <c r="N211" s="1" t="s">
        <v>1306</v>
      </c>
      <c r="O211" s="1" t="s">
        <v>1307</v>
      </c>
      <c r="P211" s="1" t="s">
        <v>1308</v>
      </c>
      <c r="Q211" s="1" t="s">
        <v>2020</v>
      </c>
      <c r="R211" s="1" t="s">
        <v>1310</v>
      </c>
      <c r="S211" s="1" t="s">
        <v>1311</v>
      </c>
      <c r="T211" s="1" t="s">
        <v>1312</v>
      </c>
    </row>
    <row r="212" s="1" customFormat="1" spans="1:20">
      <c r="A212" s="3">
        <v>14936888207</v>
      </c>
      <c r="B212" s="1" t="s">
        <v>1883</v>
      </c>
      <c r="C212" s="1" t="s">
        <v>2021</v>
      </c>
      <c r="D212" s="1" t="s">
        <v>2022</v>
      </c>
      <c r="E212" s="1" t="s">
        <v>755</v>
      </c>
      <c r="F212" s="1" t="s">
        <v>1883</v>
      </c>
      <c r="G212" s="1" t="s">
        <v>1673</v>
      </c>
      <c r="H212" s="1" t="s">
        <v>1303</v>
      </c>
      <c r="I212" s="1" t="s">
        <v>2023</v>
      </c>
      <c r="J212" s="1" t="s">
        <v>1305</v>
      </c>
      <c r="K212" s="1" t="s">
        <v>2023</v>
      </c>
      <c r="L212" s="1" t="s">
        <v>2023</v>
      </c>
      <c r="M212" s="1" t="s">
        <v>1306</v>
      </c>
      <c r="N212" s="1" t="s">
        <v>1306</v>
      </c>
      <c r="O212" s="1" t="s">
        <v>1307</v>
      </c>
      <c r="P212" s="1" t="s">
        <v>1308</v>
      </c>
      <c r="Q212" s="1" t="s">
        <v>2024</v>
      </c>
      <c r="R212" s="1" t="s">
        <v>1310</v>
      </c>
      <c r="S212" s="1" t="s">
        <v>1311</v>
      </c>
      <c r="T212" s="1" t="s">
        <v>1312</v>
      </c>
    </row>
    <row r="213" s="1" customFormat="1" spans="1:20">
      <c r="A213" s="3">
        <v>14936874830</v>
      </c>
      <c r="B213" s="1" t="s">
        <v>1883</v>
      </c>
      <c r="C213" s="1" t="s">
        <v>2025</v>
      </c>
      <c r="D213" s="1" t="s">
        <v>2026</v>
      </c>
      <c r="E213" s="1" t="s">
        <v>752</v>
      </c>
      <c r="F213" s="1" t="s">
        <v>1883</v>
      </c>
      <c r="G213" s="1" t="s">
        <v>1673</v>
      </c>
      <c r="H213" s="1" t="s">
        <v>1303</v>
      </c>
      <c r="I213" s="1" t="s">
        <v>2027</v>
      </c>
      <c r="J213" s="1" t="s">
        <v>1305</v>
      </c>
      <c r="K213" s="1" t="s">
        <v>2027</v>
      </c>
      <c r="L213" s="1" t="s">
        <v>2027</v>
      </c>
      <c r="M213" s="1" t="s">
        <v>1306</v>
      </c>
      <c r="N213" s="1" t="s">
        <v>1306</v>
      </c>
      <c r="O213" s="1" t="s">
        <v>1307</v>
      </c>
      <c r="P213" s="1" t="s">
        <v>1308</v>
      </c>
      <c r="Q213" s="1" t="s">
        <v>2028</v>
      </c>
      <c r="R213" s="1" t="s">
        <v>1310</v>
      </c>
      <c r="S213" s="1" t="s">
        <v>1311</v>
      </c>
      <c r="T213" s="1" t="s">
        <v>1312</v>
      </c>
    </row>
    <row r="214" s="1" customFormat="1" spans="1:20">
      <c r="A214" s="3">
        <v>14936832105</v>
      </c>
      <c r="B214" s="1" t="s">
        <v>1883</v>
      </c>
      <c r="C214" s="1" t="s">
        <v>2029</v>
      </c>
      <c r="D214" s="1" t="s">
        <v>2030</v>
      </c>
      <c r="E214" s="1" t="s">
        <v>750</v>
      </c>
      <c r="F214" s="1" t="s">
        <v>1883</v>
      </c>
      <c r="G214" s="1" t="s">
        <v>1673</v>
      </c>
      <c r="H214" s="1" t="s">
        <v>1303</v>
      </c>
      <c r="I214" s="1" t="s">
        <v>2031</v>
      </c>
      <c r="J214" s="1" t="s">
        <v>1305</v>
      </c>
      <c r="K214" s="1" t="s">
        <v>2031</v>
      </c>
      <c r="L214" s="1" t="s">
        <v>2031</v>
      </c>
      <c r="M214" s="1" t="s">
        <v>1306</v>
      </c>
      <c r="N214" s="1" t="s">
        <v>1306</v>
      </c>
      <c r="O214" s="1" t="s">
        <v>1307</v>
      </c>
      <c r="P214" s="1" t="s">
        <v>1308</v>
      </c>
      <c r="Q214" s="1" t="s">
        <v>2032</v>
      </c>
      <c r="R214" s="1" t="s">
        <v>1310</v>
      </c>
      <c r="S214" s="1" t="s">
        <v>1311</v>
      </c>
      <c r="T214" s="1" t="s">
        <v>1312</v>
      </c>
    </row>
    <row r="215" s="1" customFormat="1" spans="1:20">
      <c r="A215" s="3">
        <v>14936821449</v>
      </c>
      <c r="B215" s="1" t="s">
        <v>1883</v>
      </c>
      <c r="C215" s="1" t="s">
        <v>2033</v>
      </c>
      <c r="D215" s="1" t="s">
        <v>2034</v>
      </c>
      <c r="E215" s="1" t="s">
        <v>748</v>
      </c>
      <c r="F215" s="1" t="s">
        <v>1883</v>
      </c>
      <c r="G215" s="1" t="s">
        <v>1673</v>
      </c>
      <c r="H215" s="1" t="s">
        <v>1303</v>
      </c>
      <c r="I215" s="1" t="s">
        <v>2035</v>
      </c>
      <c r="J215" s="1" t="s">
        <v>1305</v>
      </c>
      <c r="K215" s="1" t="s">
        <v>2035</v>
      </c>
      <c r="L215" s="1" t="s">
        <v>2035</v>
      </c>
      <c r="M215" s="1" t="s">
        <v>1306</v>
      </c>
      <c r="N215" s="1" t="s">
        <v>1306</v>
      </c>
      <c r="O215" s="1" t="s">
        <v>1307</v>
      </c>
      <c r="P215" s="1" t="s">
        <v>1308</v>
      </c>
      <c r="Q215" s="1" t="s">
        <v>2036</v>
      </c>
      <c r="R215" s="1" t="s">
        <v>1310</v>
      </c>
      <c r="S215" s="1" t="s">
        <v>1311</v>
      </c>
      <c r="T215" s="1" t="s">
        <v>1312</v>
      </c>
    </row>
    <row r="216" s="1" customFormat="1" spans="1:20">
      <c r="A216" s="3">
        <v>14936672658</v>
      </c>
      <c r="B216" s="1" t="s">
        <v>1883</v>
      </c>
      <c r="C216" s="1" t="s">
        <v>2037</v>
      </c>
      <c r="D216" s="1" t="s">
        <v>2038</v>
      </c>
      <c r="E216" s="1" t="s">
        <v>746</v>
      </c>
      <c r="F216" s="1" t="s">
        <v>1883</v>
      </c>
      <c r="G216" s="1" t="s">
        <v>1673</v>
      </c>
      <c r="H216" s="1" t="s">
        <v>1303</v>
      </c>
      <c r="I216" s="1" t="s">
        <v>2039</v>
      </c>
      <c r="J216" s="1" t="s">
        <v>1305</v>
      </c>
      <c r="K216" s="1" t="s">
        <v>2039</v>
      </c>
      <c r="L216" s="1" t="s">
        <v>2039</v>
      </c>
      <c r="M216" s="1" t="s">
        <v>1306</v>
      </c>
      <c r="N216" s="1" t="s">
        <v>1306</v>
      </c>
      <c r="O216" s="1" t="s">
        <v>1307</v>
      </c>
      <c r="P216" s="1" t="s">
        <v>1308</v>
      </c>
      <c r="Q216" s="1" t="s">
        <v>2040</v>
      </c>
      <c r="R216" s="1" t="s">
        <v>1310</v>
      </c>
      <c r="S216" s="1" t="s">
        <v>1311</v>
      </c>
      <c r="T216" s="1" t="s">
        <v>1312</v>
      </c>
    </row>
    <row r="217" s="1" customFormat="1" spans="1:20">
      <c r="A217" s="3">
        <v>14936593162</v>
      </c>
      <c r="B217" s="1" t="s">
        <v>1883</v>
      </c>
      <c r="C217" s="1" t="s">
        <v>2041</v>
      </c>
      <c r="D217" s="1" t="s">
        <v>1990</v>
      </c>
      <c r="E217" s="1" t="s">
        <v>744</v>
      </c>
      <c r="F217" s="1" t="s">
        <v>1883</v>
      </c>
      <c r="G217" s="1" t="s">
        <v>1673</v>
      </c>
      <c r="H217" s="1" t="s">
        <v>1303</v>
      </c>
      <c r="I217" s="1" t="s">
        <v>2042</v>
      </c>
      <c r="J217" s="1" t="s">
        <v>1305</v>
      </c>
      <c r="K217" s="1" t="s">
        <v>2042</v>
      </c>
      <c r="L217" s="1" t="s">
        <v>2042</v>
      </c>
      <c r="M217" s="1" t="s">
        <v>1306</v>
      </c>
      <c r="N217" s="1" t="s">
        <v>1306</v>
      </c>
      <c r="O217" s="1" t="s">
        <v>1307</v>
      </c>
      <c r="P217" s="1" t="s">
        <v>1308</v>
      </c>
      <c r="Q217" s="1" t="s">
        <v>2043</v>
      </c>
      <c r="R217" s="1" t="s">
        <v>1310</v>
      </c>
      <c r="S217" s="1" t="s">
        <v>1311</v>
      </c>
      <c r="T217" s="1" t="s">
        <v>1312</v>
      </c>
    </row>
    <row r="218" s="1" customFormat="1" spans="1:20">
      <c r="A218" s="3">
        <v>14936340473</v>
      </c>
      <c r="B218" s="1" t="s">
        <v>1883</v>
      </c>
      <c r="C218" s="1" t="s">
        <v>2044</v>
      </c>
      <c r="D218" s="1" t="s">
        <v>1394</v>
      </c>
      <c r="E218" s="1" t="s">
        <v>743</v>
      </c>
      <c r="F218" s="1" t="s">
        <v>1883</v>
      </c>
      <c r="G218" s="1" t="s">
        <v>1673</v>
      </c>
      <c r="H218" s="1" t="s">
        <v>1303</v>
      </c>
      <c r="I218" s="1" t="s">
        <v>1968</v>
      </c>
      <c r="J218" s="1" t="s">
        <v>1305</v>
      </c>
      <c r="K218" s="1" t="s">
        <v>1968</v>
      </c>
      <c r="L218" s="1" t="s">
        <v>1968</v>
      </c>
      <c r="M218" s="1" t="s">
        <v>1306</v>
      </c>
      <c r="N218" s="1" t="s">
        <v>1306</v>
      </c>
      <c r="O218" s="1" t="s">
        <v>1307</v>
      </c>
      <c r="P218" s="1" t="s">
        <v>1308</v>
      </c>
      <c r="Q218" s="1" t="s">
        <v>2045</v>
      </c>
      <c r="R218" s="1" t="s">
        <v>1310</v>
      </c>
      <c r="S218" s="1" t="s">
        <v>1311</v>
      </c>
      <c r="T218" s="1" t="s">
        <v>1312</v>
      </c>
    </row>
    <row r="219" s="1" customFormat="1" spans="1:20">
      <c r="A219" s="3">
        <v>14936323064</v>
      </c>
      <c r="B219" s="1" t="s">
        <v>1883</v>
      </c>
      <c r="C219" s="1" t="s">
        <v>2046</v>
      </c>
      <c r="D219" s="1" t="s">
        <v>2047</v>
      </c>
      <c r="E219" s="1" t="s">
        <v>742</v>
      </c>
      <c r="F219" s="1" t="s">
        <v>1883</v>
      </c>
      <c r="G219" s="1" t="s">
        <v>1673</v>
      </c>
      <c r="H219" s="1" t="s">
        <v>1303</v>
      </c>
      <c r="I219" s="1" t="s">
        <v>2048</v>
      </c>
      <c r="J219" s="1" t="s">
        <v>1305</v>
      </c>
      <c r="K219" s="1" t="s">
        <v>2048</v>
      </c>
      <c r="L219" s="1" t="s">
        <v>2048</v>
      </c>
      <c r="M219" s="1" t="s">
        <v>1306</v>
      </c>
      <c r="N219" s="1" t="s">
        <v>1306</v>
      </c>
      <c r="O219" s="1" t="s">
        <v>1307</v>
      </c>
      <c r="P219" s="1" t="s">
        <v>1308</v>
      </c>
      <c r="Q219" s="1" t="s">
        <v>2049</v>
      </c>
      <c r="R219" s="1" t="s">
        <v>1310</v>
      </c>
      <c r="S219" s="1" t="s">
        <v>1311</v>
      </c>
      <c r="T219" s="1" t="s">
        <v>1312</v>
      </c>
    </row>
    <row r="220" s="1" customFormat="1" spans="1:20">
      <c r="A220" s="3">
        <v>14936299077</v>
      </c>
      <c r="B220" s="1" t="s">
        <v>1883</v>
      </c>
      <c r="C220" s="1" t="s">
        <v>2050</v>
      </c>
      <c r="D220" s="1" t="s">
        <v>2051</v>
      </c>
      <c r="E220" s="1" t="s">
        <v>1176</v>
      </c>
      <c r="F220" s="1" t="s">
        <v>1673</v>
      </c>
      <c r="G220" s="1" t="s">
        <v>1302</v>
      </c>
      <c r="H220" s="1" t="s">
        <v>1303</v>
      </c>
      <c r="I220" s="1" t="s">
        <v>2052</v>
      </c>
      <c r="J220" s="1" t="s">
        <v>1305</v>
      </c>
      <c r="K220" s="1" t="s">
        <v>2052</v>
      </c>
      <c r="L220" s="1" t="s">
        <v>2052</v>
      </c>
      <c r="M220" s="1" t="s">
        <v>1306</v>
      </c>
      <c r="N220" s="1" t="s">
        <v>1306</v>
      </c>
      <c r="O220" s="1" t="s">
        <v>1307</v>
      </c>
      <c r="P220" s="1" t="s">
        <v>1308</v>
      </c>
      <c r="Q220" s="1" t="s">
        <v>2053</v>
      </c>
      <c r="R220" s="1" t="s">
        <v>1310</v>
      </c>
      <c r="S220" s="1" t="s">
        <v>1311</v>
      </c>
      <c r="T220" s="1" t="s">
        <v>1312</v>
      </c>
    </row>
    <row r="221" s="1" customFormat="1" spans="1:20">
      <c r="A221" s="3">
        <v>14936158950</v>
      </c>
      <c r="B221" s="1" t="s">
        <v>1883</v>
      </c>
      <c r="C221" s="1" t="s">
        <v>2054</v>
      </c>
      <c r="D221" s="1" t="s">
        <v>2055</v>
      </c>
      <c r="E221" s="1" t="s">
        <v>507</v>
      </c>
      <c r="F221" s="1" t="s">
        <v>1883</v>
      </c>
      <c r="G221" s="1" t="s">
        <v>1673</v>
      </c>
      <c r="H221" s="1" t="s">
        <v>1303</v>
      </c>
      <c r="I221" s="1" t="s">
        <v>2056</v>
      </c>
      <c r="J221" s="1" t="s">
        <v>1305</v>
      </c>
      <c r="K221" s="1" t="s">
        <v>2056</v>
      </c>
      <c r="L221" s="1" t="s">
        <v>2056</v>
      </c>
      <c r="M221" s="1" t="s">
        <v>1306</v>
      </c>
      <c r="N221" s="1" t="s">
        <v>1306</v>
      </c>
      <c r="O221" s="1" t="s">
        <v>1307</v>
      </c>
      <c r="P221" s="1" t="s">
        <v>1308</v>
      </c>
      <c r="Q221" s="1" t="s">
        <v>2057</v>
      </c>
      <c r="R221" s="1" t="s">
        <v>1310</v>
      </c>
      <c r="S221" s="1" t="s">
        <v>1311</v>
      </c>
      <c r="T221" s="1" t="s">
        <v>1312</v>
      </c>
    </row>
    <row r="222" s="1" customFormat="1" spans="1:20">
      <c r="A222" s="3">
        <v>14936097278</v>
      </c>
      <c r="B222" s="1" t="s">
        <v>1883</v>
      </c>
      <c r="C222" s="1" t="s">
        <v>2058</v>
      </c>
      <c r="D222" s="1" t="s">
        <v>2059</v>
      </c>
      <c r="E222" s="1" t="s">
        <v>740</v>
      </c>
      <c r="F222" s="1" t="s">
        <v>1883</v>
      </c>
      <c r="G222" s="1" t="s">
        <v>1673</v>
      </c>
      <c r="H222" s="1" t="s">
        <v>1303</v>
      </c>
      <c r="I222" s="1" t="s">
        <v>2060</v>
      </c>
      <c r="J222" s="1" t="s">
        <v>1305</v>
      </c>
      <c r="K222" s="1" t="s">
        <v>2060</v>
      </c>
      <c r="L222" s="1" t="s">
        <v>2060</v>
      </c>
      <c r="M222" s="1" t="s">
        <v>1306</v>
      </c>
      <c r="N222" s="1" t="s">
        <v>1306</v>
      </c>
      <c r="O222" s="1" t="s">
        <v>1307</v>
      </c>
      <c r="P222" s="1" t="s">
        <v>1308</v>
      </c>
      <c r="Q222" s="1" t="s">
        <v>2061</v>
      </c>
      <c r="R222" s="1" t="s">
        <v>1310</v>
      </c>
      <c r="S222" s="1" t="s">
        <v>1311</v>
      </c>
      <c r="T222" s="1" t="s">
        <v>1312</v>
      </c>
    </row>
    <row r="223" s="1" customFormat="1" spans="1:20">
      <c r="A223" s="3">
        <v>14935978292</v>
      </c>
      <c r="B223" s="1" t="s">
        <v>1883</v>
      </c>
      <c r="C223" s="1" t="s">
        <v>2062</v>
      </c>
      <c r="D223" s="1" t="s">
        <v>2063</v>
      </c>
      <c r="E223" s="1" t="s">
        <v>739</v>
      </c>
      <c r="F223" s="1" t="s">
        <v>1883</v>
      </c>
      <c r="G223" s="1" t="s">
        <v>1673</v>
      </c>
      <c r="H223" s="1" t="s">
        <v>1303</v>
      </c>
      <c r="I223" s="1" t="s">
        <v>1924</v>
      </c>
      <c r="J223" s="1" t="s">
        <v>1305</v>
      </c>
      <c r="K223" s="1" t="s">
        <v>1924</v>
      </c>
      <c r="L223" s="1" t="s">
        <v>1924</v>
      </c>
      <c r="M223" s="1" t="s">
        <v>1306</v>
      </c>
      <c r="N223" s="1" t="s">
        <v>1306</v>
      </c>
      <c r="O223" s="1" t="s">
        <v>1307</v>
      </c>
      <c r="P223" s="1" t="s">
        <v>1308</v>
      </c>
      <c r="Q223" s="1" t="s">
        <v>2064</v>
      </c>
      <c r="R223" s="1" t="s">
        <v>1310</v>
      </c>
      <c r="S223" s="1" t="s">
        <v>1311</v>
      </c>
      <c r="T223" s="1" t="s">
        <v>1312</v>
      </c>
    </row>
    <row r="224" s="1" customFormat="1" spans="1:20">
      <c r="A224" s="3">
        <v>14935793637</v>
      </c>
      <c r="B224" s="1" t="s">
        <v>1883</v>
      </c>
      <c r="C224" s="1" t="s">
        <v>2065</v>
      </c>
      <c r="D224" s="1" t="s">
        <v>1471</v>
      </c>
      <c r="E224" s="1" t="s">
        <v>737</v>
      </c>
      <c r="F224" s="1" t="s">
        <v>1883</v>
      </c>
      <c r="G224" s="1" t="s">
        <v>1673</v>
      </c>
      <c r="H224" s="1" t="s">
        <v>1303</v>
      </c>
      <c r="I224" s="1" t="s">
        <v>2066</v>
      </c>
      <c r="J224" s="1" t="s">
        <v>1305</v>
      </c>
      <c r="K224" s="1" t="s">
        <v>2066</v>
      </c>
      <c r="L224" s="1" t="s">
        <v>2066</v>
      </c>
      <c r="M224" s="1" t="s">
        <v>1306</v>
      </c>
      <c r="N224" s="1" t="s">
        <v>1306</v>
      </c>
      <c r="O224" s="1" t="s">
        <v>1307</v>
      </c>
      <c r="P224" s="1" t="s">
        <v>1308</v>
      </c>
      <c r="Q224" s="1" t="s">
        <v>2067</v>
      </c>
      <c r="R224" s="1" t="s">
        <v>1310</v>
      </c>
      <c r="S224" s="1" t="s">
        <v>1311</v>
      </c>
      <c r="T224" s="1" t="s">
        <v>1312</v>
      </c>
    </row>
    <row r="225" s="1" customFormat="1" spans="1:20">
      <c r="A225" s="3">
        <v>14935759969</v>
      </c>
      <c r="B225" s="1" t="s">
        <v>1883</v>
      </c>
      <c r="C225" s="1" t="s">
        <v>2068</v>
      </c>
      <c r="D225" s="1" t="s">
        <v>2069</v>
      </c>
      <c r="E225" s="1" t="s">
        <v>1020</v>
      </c>
      <c r="F225" s="1" t="s">
        <v>1437</v>
      </c>
      <c r="G225" s="1" t="s">
        <v>1299</v>
      </c>
      <c r="H225" s="1" t="s">
        <v>1303</v>
      </c>
      <c r="I225" s="1" t="s">
        <v>2070</v>
      </c>
      <c r="J225" s="1" t="s">
        <v>1305</v>
      </c>
      <c r="K225" s="1" t="s">
        <v>2070</v>
      </c>
      <c r="L225" s="1" t="s">
        <v>2070</v>
      </c>
      <c r="M225" s="1" t="s">
        <v>1306</v>
      </c>
      <c r="N225" s="1" t="s">
        <v>1306</v>
      </c>
      <c r="O225" s="1" t="s">
        <v>1307</v>
      </c>
      <c r="P225" s="1" t="s">
        <v>1308</v>
      </c>
      <c r="Q225" s="1" t="s">
        <v>2071</v>
      </c>
      <c r="R225" s="1" t="s">
        <v>1310</v>
      </c>
      <c r="S225" s="1" t="s">
        <v>1311</v>
      </c>
      <c r="T225" s="1" t="s">
        <v>1312</v>
      </c>
    </row>
    <row r="226" s="1" customFormat="1" spans="1:20">
      <c r="A226" s="3">
        <v>14935632306</v>
      </c>
      <c r="B226" s="1" t="s">
        <v>1883</v>
      </c>
      <c r="C226" s="1" t="s">
        <v>2072</v>
      </c>
      <c r="D226" s="1" t="s">
        <v>1545</v>
      </c>
      <c r="E226" s="1" t="s">
        <v>736</v>
      </c>
      <c r="F226" s="1" t="s">
        <v>1883</v>
      </c>
      <c r="G226" s="1" t="s">
        <v>1673</v>
      </c>
      <c r="H226" s="1" t="s">
        <v>1303</v>
      </c>
      <c r="I226" s="1" t="s">
        <v>1994</v>
      </c>
      <c r="J226" s="1" t="s">
        <v>1305</v>
      </c>
      <c r="K226" s="1" t="s">
        <v>1994</v>
      </c>
      <c r="L226" s="1" t="s">
        <v>1994</v>
      </c>
      <c r="M226" s="1" t="s">
        <v>1306</v>
      </c>
      <c r="N226" s="1" t="s">
        <v>1306</v>
      </c>
      <c r="O226" s="1" t="s">
        <v>1307</v>
      </c>
      <c r="P226" s="1" t="s">
        <v>1308</v>
      </c>
      <c r="Q226" s="1" t="s">
        <v>2073</v>
      </c>
      <c r="R226" s="1" t="s">
        <v>1310</v>
      </c>
      <c r="S226" s="1" t="s">
        <v>1311</v>
      </c>
      <c r="T226" s="1" t="s">
        <v>1312</v>
      </c>
    </row>
    <row r="227" s="1" customFormat="1" spans="1:20">
      <c r="A227" s="3">
        <v>14935595620</v>
      </c>
      <c r="B227" s="1" t="s">
        <v>1883</v>
      </c>
      <c r="C227" s="1" t="s">
        <v>2074</v>
      </c>
      <c r="D227" s="1" t="s">
        <v>2075</v>
      </c>
      <c r="E227" s="1" t="s">
        <v>735</v>
      </c>
      <c r="F227" s="1" t="s">
        <v>1883</v>
      </c>
      <c r="G227" s="1" t="s">
        <v>1673</v>
      </c>
      <c r="H227" s="1" t="s">
        <v>1303</v>
      </c>
      <c r="I227" s="1" t="s">
        <v>2076</v>
      </c>
      <c r="J227" s="1" t="s">
        <v>1305</v>
      </c>
      <c r="K227" s="1" t="s">
        <v>2076</v>
      </c>
      <c r="L227" s="1" t="s">
        <v>2076</v>
      </c>
      <c r="M227" s="1" t="s">
        <v>1306</v>
      </c>
      <c r="N227" s="1" t="s">
        <v>1306</v>
      </c>
      <c r="O227" s="1" t="s">
        <v>1307</v>
      </c>
      <c r="P227" s="1" t="s">
        <v>1308</v>
      </c>
      <c r="Q227" s="1" t="s">
        <v>2077</v>
      </c>
      <c r="R227" s="1" t="s">
        <v>1310</v>
      </c>
      <c r="S227" s="1" t="s">
        <v>1311</v>
      </c>
      <c r="T227" s="1" t="s">
        <v>1312</v>
      </c>
    </row>
    <row r="228" s="1" customFormat="1" spans="1:20">
      <c r="A228" s="3">
        <v>14935573041</v>
      </c>
      <c r="B228" s="1" t="s">
        <v>1883</v>
      </c>
      <c r="C228" s="1" t="s">
        <v>2078</v>
      </c>
      <c r="D228" s="1" t="s">
        <v>1650</v>
      </c>
      <c r="E228" s="1" t="s">
        <v>733</v>
      </c>
      <c r="F228" s="1" t="s">
        <v>1883</v>
      </c>
      <c r="G228" s="1" t="s">
        <v>1673</v>
      </c>
      <c r="H228" s="1" t="s">
        <v>1303</v>
      </c>
      <c r="I228" s="1" t="s">
        <v>1391</v>
      </c>
      <c r="J228" s="1" t="s">
        <v>1305</v>
      </c>
      <c r="K228" s="1" t="s">
        <v>1391</v>
      </c>
      <c r="L228" s="1" t="s">
        <v>1391</v>
      </c>
      <c r="M228" s="1" t="s">
        <v>1306</v>
      </c>
      <c r="N228" s="1" t="s">
        <v>1306</v>
      </c>
      <c r="O228" s="1" t="s">
        <v>1307</v>
      </c>
      <c r="P228" s="1" t="s">
        <v>1308</v>
      </c>
      <c r="Q228" s="1" t="s">
        <v>2079</v>
      </c>
      <c r="R228" s="1" t="s">
        <v>1310</v>
      </c>
      <c r="S228" s="1" t="s">
        <v>1311</v>
      </c>
      <c r="T228" s="1" t="s">
        <v>1312</v>
      </c>
    </row>
    <row r="229" s="1" customFormat="1" spans="1:20">
      <c r="A229" s="3">
        <v>14935543945</v>
      </c>
      <c r="B229" s="1" t="s">
        <v>1883</v>
      </c>
      <c r="C229" s="1" t="s">
        <v>2080</v>
      </c>
      <c r="D229" s="1" t="s">
        <v>2059</v>
      </c>
      <c r="E229" s="1" t="s">
        <v>731</v>
      </c>
      <c r="F229" s="1" t="s">
        <v>1883</v>
      </c>
      <c r="G229" s="1" t="s">
        <v>1673</v>
      </c>
      <c r="H229" s="1" t="s">
        <v>1303</v>
      </c>
      <c r="I229" s="1" t="s">
        <v>2060</v>
      </c>
      <c r="J229" s="1" t="s">
        <v>1305</v>
      </c>
      <c r="K229" s="1" t="s">
        <v>2060</v>
      </c>
      <c r="L229" s="1" t="s">
        <v>2060</v>
      </c>
      <c r="M229" s="1" t="s">
        <v>1306</v>
      </c>
      <c r="N229" s="1" t="s">
        <v>1306</v>
      </c>
      <c r="O229" s="1" t="s">
        <v>1307</v>
      </c>
      <c r="P229" s="1" t="s">
        <v>1308</v>
      </c>
      <c r="Q229" s="1" t="s">
        <v>2081</v>
      </c>
      <c r="R229" s="1" t="s">
        <v>1310</v>
      </c>
      <c r="S229" s="1" t="s">
        <v>1311</v>
      </c>
      <c r="T229" s="1" t="s">
        <v>1312</v>
      </c>
    </row>
    <row r="230" s="1" customFormat="1" spans="1:20">
      <c r="A230" s="3">
        <v>14935421905</v>
      </c>
      <c r="B230" s="1" t="s">
        <v>1883</v>
      </c>
      <c r="C230" s="1" t="s">
        <v>2082</v>
      </c>
      <c r="D230" s="1" t="s">
        <v>2083</v>
      </c>
      <c r="E230" s="1" t="s">
        <v>729</v>
      </c>
      <c r="F230" s="1" t="s">
        <v>1883</v>
      </c>
      <c r="G230" s="1" t="s">
        <v>1673</v>
      </c>
      <c r="H230" s="1" t="s">
        <v>1303</v>
      </c>
      <c r="I230" s="1" t="s">
        <v>2084</v>
      </c>
      <c r="J230" s="1" t="s">
        <v>1305</v>
      </c>
      <c r="K230" s="1" t="s">
        <v>2084</v>
      </c>
      <c r="L230" s="1" t="s">
        <v>2084</v>
      </c>
      <c r="M230" s="1" t="s">
        <v>1306</v>
      </c>
      <c r="N230" s="1" t="s">
        <v>1306</v>
      </c>
      <c r="O230" s="1" t="s">
        <v>1307</v>
      </c>
      <c r="P230" s="1" t="s">
        <v>1308</v>
      </c>
      <c r="Q230" s="1" t="s">
        <v>2085</v>
      </c>
      <c r="R230" s="1" t="s">
        <v>1310</v>
      </c>
      <c r="S230" s="1" t="s">
        <v>1311</v>
      </c>
      <c r="T230" s="1" t="s">
        <v>1312</v>
      </c>
    </row>
    <row r="231" s="1" customFormat="1" spans="1:20">
      <c r="A231" s="3">
        <v>14935384946</v>
      </c>
      <c r="B231" s="1" t="s">
        <v>1883</v>
      </c>
      <c r="C231" s="1" t="s">
        <v>2086</v>
      </c>
      <c r="D231" s="1" t="s">
        <v>2087</v>
      </c>
      <c r="E231" s="1" t="s">
        <v>864</v>
      </c>
      <c r="F231" s="1" t="s">
        <v>1883</v>
      </c>
      <c r="G231" s="1" t="s">
        <v>1437</v>
      </c>
      <c r="H231" s="1" t="s">
        <v>1303</v>
      </c>
      <c r="I231" s="1" t="s">
        <v>2088</v>
      </c>
      <c r="J231" s="1" t="s">
        <v>1305</v>
      </c>
      <c r="K231" s="1" t="s">
        <v>2088</v>
      </c>
      <c r="L231" s="1" t="s">
        <v>2088</v>
      </c>
      <c r="M231" s="1" t="s">
        <v>1306</v>
      </c>
      <c r="N231" s="1" t="s">
        <v>1306</v>
      </c>
      <c r="O231" s="1" t="s">
        <v>1307</v>
      </c>
      <c r="P231" s="1" t="s">
        <v>1308</v>
      </c>
      <c r="Q231" s="1" t="s">
        <v>2089</v>
      </c>
      <c r="R231" s="1" t="s">
        <v>1310</v>
      </c>
      <c r="S231" s="1" t="s">
        <v>1311</v>
      </c>
      <c r="T231" s="1" t="s">
        <v>1312</v>
      </c>
    </row>
    <row r="232" s="1" customFormat="1" spans="1:20">
      <c r="A232" s="3">
        <v>14935300020</v>
      </c>
      <c r="B232" s="1" t="s">
        <v>1883</v>
      </c>
      <c r="C232" s="1" t="s">
        <v>2090</v>
      </c>
      <c r="D232" s="1" t="s">
        <v>2091</v>
      </c>
      <c r="E232" s="1" t="s">
        <v>726</v>
      </c>
      <c r="F232" s="1" t="s">
        <v>1883</v>
      </c>
      <c r="G232" s="1" t="s">
        <v>1673</v>
      </c>
      <c r="H232" s="1" t="s">
        <v>1303</v>
      </c>
      <c r="I232" s="1" t="s">
        <v>1915</v>
      </c>
      <c r="J232" s="1" t="s">
        <v>1305</v>
      </c>
      <c r="K232" s="1" t="s">
        <v>1915</v>
      </c>
      <c r="L232" s="1" t="s">
        <v>1915</v>
      </c>
      <c r="M232" s="1" t="s">
        <v>1306</v>
      </c>
      <c r="N232" s="1" t="s">
        <v>1306</v>
      </c>
      <c r="O232" s="1" t="s">
        <v>1307</v>
      </c>
      <c r="P232" s="1" t="s">
        <v>1308</v>
      </c>
      <c r="Q232" s="1" t="s">
        <v>2092</v>
      </c>
      <c r="R232" s="1" t="s">
        <v>1310</v>
      </c>
      <c r="S232" s="1" t="s">
        <v>1311</v>
      </c>
      <c r="T232" s="1" t="s">
        <v>1312</v>
      </c>
    </row>
    <row r="233" s="1" customFormat="1" spans="1:20">
      <c r="A233" s="3">
        <v>14934557784</v>
      </c>
      <c r="B233" s="1" t="s">
        <v>1883</v>
      </c>
      <c r="C233" s="1" t="s">
        <v>2093</v>
      </c>
      <c r="D233" s="1" t="s">
        <v>1394</v>
      </c>
      <c r="E233" s="1" t="s">
        <v>724</v>
      </c>
      <c r="F233" s="1" t="s">
        <v>1883</v>
      </c>
      <c r="G233" s="1" t="s">
        <v>1673</v>
      </c>
      <c r="H233" s="1" t="s">
        <v>1303</v>
      </c>
      <c r="I233" s="1" t="s">
        <v>1968</v>
      </c>
      <c r="J233" s="1" t="s">
        <v>1305</v>
      </c>
      <c r="K233" s="1" t="s">
        <v>1968</v>
      </c>
      <c r="L233" s="1" t="s">
        <v>1968</v>
      </c>
      <c r="M233" s="1" t="s">
        <v>1306</v>
      </c>
      <c r="N233" s="1" t="s">
        <v>1306</v>
      </c>
      <c r="O233" s="1" t="s">
        <v>1307</v>
      </c>
      <c r="P233" s="1" t="s">
        <v>1308</v>
      </c>
      <c r="Q233" s="1" t="s">
        <v>2094</v>
      </c>
      <c r="R233" s="1" t="s">
        <v>1310</v>
      </c>
      <c r="S233" s="1" t="s">
        <v>1311</v>
      </c>
      <c r="T233" s="1" t="s">
        <v>1312</v>
      </c>
    </row>
    <row r="234" s="1" customFormat="1" spans="1:20">
      <c r="A234" s="3">
        <v>14934408268</v>
      </c>
      <c r="B234" s="1" t="s">
        <v>1883</v>
      </c>
      <c r="C234" s="1" t="s">
        <v>2095</v>
      </c>
      <c r="D234" s="1" t="s">
        <v>2096</v>
      </c>
      <c r="E234" s="1" t="s">
        <v>723</v>
      </c>
      <c r="F234" s="1" t="s">
        <v>1883</v>
      </c>
      <c r="G234" s="1" t="s">
        <v>1673</v>
      </c>
      <c r="H234" s="1" t="s">
        <v>1303</v>
      </c>
      <c r="I234" s="1" t="s">
        <v>2097</v>
      </c>
      <c r="J234" s="1" t="s">
        <v>1305</v>
      </c>
      <c r="K234" s="1" t="s">
        <v>2097</v>
      </c>
      <c r="L234" s="1" t="s">
        <v>2097</v>
      </c>
      <c r="M234" s="1" t="s">
        <v>1306</v>
      </c>
      <c r="N234" s="1" t="s">
        <v>1306</v>
      </c>
      <c r="O234" s="1" t="s">
        <v>1307</v>
      </c>
      <c r="P234" s="1" t="s">
        <v>1308</v>
      </c>
      <c r="Q234" s="1" t="s">
        <v>2098</v>
      </c>
      <c r="R234" s="1" t="s">
        <v>1310</v>
      </c>
      <c r="S234" s="1" t="s">
        <v>1311</v>
      </c>
      <c r="T234" s="1" t="s">
        <v>1312</v>
      </c>
    </row>
    <row r="235" s="1" customFormat="1" spans="1:20">
      <c r="A235" s="3">
        <v>14934346820</v>
      </c>
      <c r="B235" s="1" t="s">
        <v>1883</v>
      </c>
      <c r="C235" s="1" t="s">
        <v>2099</v>
      </c>
      <c r="D235" s="1" t="s">
        <v>2100</v>
      </c>
      <c r="E235" s="1" t="s">
        <v>720</v>
      </c>
      <c r="F235" s="1" t="s">
        <v>1883</v>
      </c>
      <c r="G235" s="1" t="s">
        <v>1673</v>
      </c>
      <c r="H235" s="1" t="s">
        <v>1303</v>
      </c>
      <c r="I235" s="1" t="s">
        <v>1525</v>
      </c>
      <c r="J235" s="1" t="s">
        <v>1305</v>
      </c>
      <c r="K235" s="1" t="s">
        <v>1525</v>
      </c>
      <c r="L235" s="1" t="s">
        <v>1525</v>
      </c>
      <c r="M235" s="1" t="s">
        <v>1306</v>
      </c>
      <c r="N235" s="1" t="s">
        <v>1306</v>
      </c>
      <c r="O235" s="1" t="s">
        <v>1307</v>
      </c>
      <c r="P235" s="1" t="s">
        <v>1308</v>
      </c>
      <c r="Q235" s="1" t="s">
        <v>2101</v>
      </c>
      <c r="R235" s="1" t="s">
        <v>1310</v>
      </c>
      <c r="S235" s="1" t="s">
        <v>1311</v>
      </c>
      <c r="T235" s="1" t="s">
        <v>1312</v>
      </c>
    </row>
    <row r="236" s="1" customFormat="1" spans="1:20">
      <c r="A236" s="3">
        <v>14934095520</v>
      </c>
      <c r="B236" s="1" t="s">
        <v>1883</v>
      </c>
      <c r="C236" s="1" t="s">
        <v>2102</v>
      </c>
      <c r="D236" s="1" t="s">
        <v>1665</v>
      </c>
      <c r="E236" s="1" t="s">
        <v>863</v>
      </c>
      <c r="F236" s="1" t="s">
        <v>1673</v>
      </c>
      <c r="G236" s="1" t="s">
        <v>1437</v>
      </c>
      <c r="H236" s="1" t="s">
        <v>1303</v>
      </c>
      <c r="I236" s="1" t="s">
        <v>1666</v>
      </c>
      <c r="J236" s="1" t="s">
        <v>1305</v>
      </c>
      <c r="K236" s="1" t="s">
        <v>1666</v>
      </c>
      <c r="L236" s="1" t="s">
        <v>1666</v>
      </c>
      <c r="M236" s="1" t="s">
        <v>1306</v>
      </c>
      <c r="N236" s="1" t="s">
        <v>1306</v>
      </c>
      <c r="O236" s="1" t="s">
        <v>1307</v>
      </c>
      <c r="P236" s="1" t="s">
        <v>1308</v>
      </c>
      <c r="Q236" s="1" t="s">
        <v>2103</v>
      </c>
      <c r="R236" s="1" t="s">
        <v>1310</v>
      </c>
      <c r="S236" s="1" t="s">
        <v>1311</v>
      </c>
      <c r="T236" s="1" t="s">
        <v>1312</v>
      </c>
    </row>
    <row r="237" s="1" customFormat="1" spans="1:20">
      <c r="A237" s="3">
        <v>14934067588</v>
      </c>
      <c r="B237" s="1" t="s">
        <v>1883</v>
      </c>
      <c r="C237" s="1" t="s">
        <v>2104</v>
      </c>
      <c r="D237" s="1" t="s">
        <v>2087</v>
      </c>
      <c r="E237" s="1" t="s">
        <v>719</v>
      </c>
      <c r="F237" s="1" t="s">
        <v>1883</v>
      </c>
      <c r="G237" s="1" t="s">
        <v>1673</v>
      </c>
      <c r="H237" s="1" t="s">
        <v>1303</v>
      </c>
      <c r="I237" s="1" t="s">
        <v>2105</v>
      </c>
      <c r="J237" s="1" t="s">
        <v>1305</v>
      </c>
      <c r="K237" s="1" t="s">
        <v>2105</v>
      </c>
      <c r="L237" s="1" t="s">
        <v>2105</v>
      </c>
      <c r="M237" s="1" t="s">
        <v>1306</v>
      </c>
      <c r="N237" s="1" t="s">
        <v>1306</v>
      </c>
      <c r="O237" s="1" t="s">
        <v>1307</v>
      </c>
      <c r="P237" s="1" t="s">
        <v>1308</v>
      </c>
      <c r="Q237" s="1" t="s">
        <v>2106</v>
      </c>
      <c r="R237" s="1" t="s">
        <v>1310</v>
      </c>
      <c r="S237" s="1" t="s">
        <v>1311</v>
      </c>
      <c r="T237" s="1" t="s">
        <v>1312</v>
      </c>
    </row>
    <row r="238" s="1" customFormat="1" spans="1:20">
      <c r="A238" s="3">
        <v>14933635180</v>
      </c>
      <c r="B238" s="1" t="s">
        <v>2107</v>
      </c>
      <c r="C238" s="1" t="s">
        <v>2108</v>
      </c>
      <c r="D238" s="1" t="s">
        <v>2109</v>
      </c>
      <c r="E238" s="1" t="s">
        <v>717</v>
      </c>
      <c r="F238" s="1" t="s">
        <v>1883</v>
      </c>
      <c r="G238" s="1" t="s">
        <v>1673</v>
      </c>
      <c r="H238" s="1" t="s">
        <v>1303</v>
      </c>
      <c r="I238" s="1" t="s">
        <v>1331</v>
      </c>
      <c r="J238" s="1" t="s">
        <v>1305</v>
      </c>
      <c r="K238" s="1" t="s">
        <v>1331</v>
      </c>
      <c r="L238" s="1" t="s">
        <v>1331</v>
      </c>
      <c r="M238" s="1" t="s">
        <v>1306</v>
      </c>
      <c r="N238" s="1" t="s">
        <v>1306</v>
      </c>
      <c r="O238" s="1" t="s">
        <v>1307</v>
      </c>
      <c r="P238" s="1" t="s">
        <v>1308</v>
      </c>
      <c r="Q238" s="1" t="s">
        <v>2110</v>
      </c>
      <c r="R238" s="1" t="s">
        <v>1310</v>
      </c>
      <c r="S238" s="1" t="s">
        <v>1311</v>
      </c>
      <c r="T238" s="1" t="s">
        <v>1312</v>
      </c>
    </row>
    <row r="239" s="1" customFormat="1" spans="1:20">
      <c r="A239" s="3">
        <v>14933478830</v>
      </c>
      <c r="B239" s="1" t="s">
        <v>2107</v>
      </c>
      <c r="C239" s="1" t="s">
        <v>2111</v>
      </c>
      <c r="D239" s="1" t="s">
        <v>2112</v>
      </c>
      <c r="E239" s="1" t="s">
        <v>715</v>
      </c>
      <c r="F239" s="1" t="s">
        <v>1883</v>
      </c>
      <c r="G239" s="1" t="s">
        <v>1673</v>
      </c>
      <c r="H239" s="1" t="s">
        <v>1303</v>
      </c>
      <c r="I239" s="1" t="s">
        <v>2113</v>
      </c>
      <c r="J239" s="1" t="s">
        <v>1305</v>
      </c>
      <c r="K239" s="1" t="s">
        <v>2113</v>
      </c>
      <c r="L239" s="1" t="s">
        <v>2113</v>
      </c>
      <c r="M239" s="1" t="s">
        <v>1306</v>
      </c>
      <c r="N239" s="1" t="s">
        <v>1306</v>
      </c>
      <c r="O239" s="1" t="s">
        <v>1307</v>
      </c>
      <c r="P239" s="1" t="s">
        <v>1308</v>
      </c>
      <c r="Q239" s="1" t="s">
        <v>2114</v>
      </c>
      <c r="R239" s="1" t="s">
        <v>1310</v>
      </c>
      <c r="S239" s="1" t="s">
        <v>1311</v>
      </c>
      <c r="T239" s="1" t="s">
        <v>1312</v>
      </c>
    </row>
    <row r="240" s="1" customFormat="1" spans="1:20">
      <c r="A240" s="3">
        <v>14933437411</v>
      </c>
      <c r="B240" s="1" t="s">
        <v>2107</v>
      </c>
      <c r="C240" s="1" t="s">
        <v>2115</v>
      </c>
      <c r="D240" s="1" t="s">
        <v>2116</v>
      </c>
      <c r="E240" s="1" t="s">
        <v>581</v>
      </c>
      <c r="F240" s="1" t="s">
        <v>2107</v>
      </c>
      <c r="G240" s="1" t="s">
        <v>1883</v>
      </c>
      <c r="H240" s="1" t="s">
        <v>1303</v>
      </c>
      <c r="I240" s="1" t="s">
        <v>1323</v>
      </c>
      <c r="J240" s="1" t="s">
        <v>1305</v>
      </c>
      <c r="K240" s="1" t="s">
        <v>1323</v>
      </c>
      <c r="L240" s="1" t="s">
        <v>1323</v>
      </c>
      <c r="M240" s="1" t="s">
        <v>1306</v>
      </c>
      <c r="N240" s="1" t="s">
        <v>1306</v>
      </c>
      <c r="O240" s="1" t="s">
        <v>1307</v>
      </c>
      <c r="P240" s="1" t="s">
        <v>1308</v>
      </c>
      <c r="Q240" s="1" t="s">
        <v>2117</v>
      </c>
      <c r="R240" s="1" t="s">
        <v>1310</v>
      </c>
      <c r="S240" s="1" t="s">
        <v>1311</v>
      </c>
      <c r="T240" s="1" t="s">
        <v>1312</v>
      </c>
    </row>
    <row r="241" s="1" customFormat="1" spans="1:20">
      <c r="A241" s="3">
        <v>14933429928</v>
      </c>
      <c r="B241" s="1" t="s">
        <v>2107</v>
      </c>
      <c r="C241" s="1" t="s">
        <v>2118</v>
      </c>
      <c r="D241" s="1" t="s">
        <v>1301</v>
      </c>
      <c r="E241" s="1" t="s">
        <v>580</v>
      </c>
      <c r="F241" s="1" t="s">
        <v>2107</v>
      </c>
      <c r="G241" s="1" t="s">
        <v>1883</v>
      </c>
      <c r="H241" s="1" t="s">
        <v>1303</v>
      </c>
      <c r="I241" s="1" t="s">
        <v>2119</v>
      </c>
      <c r="J241" s="1" t="s">
        <v>1305</v>
      </c>
      <c r="K241" s="1" t="s">
        <v>2119</v>
      </c>
      <c r="L241" s="1" t="s">
        <v>2119</v>
      </c>
      <c r="M241" s="1" t="s">
        <v>1306</v>
      </c>
      <c r="N241" s="1" t="s">
        <v>1306</v>
      </c>
      <c r="O241" s="1" t="s">
        <v>1307</v>
      </c>
      <c r="P241" s="1" t="s">
        <v>1308</v>
      </c>
      <c r="Q241" s="1" t="s">
        <v>2120</v>
      </c>
      <c r="R241" s="1" t="s">
        <v>1310</v>
      </c>
      <c r="S241" s="1" t="s">
        <v>1311</v>
      </c>
      <c r="T241" s="1" t="s">
        <v>1312</v>
      </c>
    </row>
    <row r="242" s="1" customFormat="1" spans="1:20">
      <c r="A242" s="3">
        <v>14933368425</v>
      </c>
      <c r="B242" s="1" t="s">
        <v>2107</v>
      </c>
      <c r="C242" s="1" t="s">
        <v>2121</v>
      </c>
      <c r="D242" s="1" t="s">
        <v>2122</v>
      </c>
      <c r="E242" s="1" t="s">
        <v>712</v>
      </c>
      <c r="F242" s="1" t="s">
        <v>1883</v>
      </c>
      <c r="G242" s="1" t="s">
        <v>1673</v>
      </c>
      <c r="H242" s="1" t="s">
        <v>1303</v>
      </c>
      <c r="I242" s="1" t="s">
        <v>2123</v>
      </c>
      <c r="J242" s="1" t="s">
        <v>1305</v>
      </c>
      <c r="K242" s="1" t="s">
        <v>2123</v>
      </c>
      <c r="L242" s="1" t="s">
        <v>2123</v>
      </c>
      <c r="M242" s="1" t="s">
        <v>1306</v>
      </c>
      <c r="N242" s="1" t="s">
        <v>1306</v>
      </c>
      <c r="O242" s="1" t="s">
        <v>1307</v>
      </c>
      <c r="P242" s="1" t="s">
        <v>1308</v>
      </c>
      <c r="Q242" s="1" t="s">
        <v>2124</v>
      </c>
      <c r="R242" s="1" t="s">
        <v>1310</v>
      </c>
      <c r="S242" s="1" t="s">
        <v>1311</v>
      </c>
      <c r="T242" s="1" t="s">
        <v>1312</v>
      </c>
    </row>
    <row r="243" s="1" customFormat="1" spans="1:20">
      <c r="A243" s="3">
        <v>14933244715</v>
      </c>
      <c r="B243" s="1" t="s">
        <v>2107</v>
      </c>
      <c r="C243" s="1" t="s">
        <v>2125</v>
      </c>
      <c r="D243" s="1" t="s">
        <v>1394</v>
      </c>
      <c r="E243" s="1" t="s">
        <v>579</v>
      </c>
      <c r="F243" s="1" t="s">
        <v>2107</v>
      </c>
      <c r="G243" s="1" t="s">
        <v>1883</v>
      </c>
      <c r="H243" s="1" t="s">
        <v>1303</v>
      </c>
      <c r="I243" s="1" t="s">
        <v>2126</v>
      </c>
      <c r="J243" s="1" t="s">
        <v>1305</v>
      </c>
      <c r="K243" s="1" t="s">
        <v>2126</v>
      </c>
      <c r="L243" s="1" t="s">
        <v>2126</v>
      </c>
      <c r="M243" s="1" t="s">
        <v>1306</v>
      </c>
      <c r="N243" s="1" t="s">
        <v>1306</v>
      </c>
      <c r="O243" s="1" t="s">
        <v>1307</v>
      </c>
      <c r="P243" s="1" t="s">
        <v>1308</v>
      </c>
      <c r="Q243" s="1" t="s">
        <v>2127</v>
      </c>
      <c r="R243" s="1" t="s">
        <v>1310</v>
      </c>
      <c r="S243" s="1" t="s">
        <v>1311</v>
      </c>
      <c r="T243" s="1" t="s">
        <v>1312</v>
      </c>
    </row>
    <row r="244" s="1" customFormat="1" spans="1:20">
      <c r="A244" s="3">
        <v>14933174122</v>
      </c>
      <c r="B244" s="1" t="s">
        <v>2107</v>
      </c>
      <c r="C244" s="1" t="s">
        <v>2128</v>
      </c>
      <c r="D244" s="1" t="s">
        <v>1920</v>
      </c>
      <c r="E244" s="1" t="s">
        <v>709</v>
      </c>
      <c r="F244" s="1" t="s">
        <v>1883</v>
      </c>
      <c r="G244" s="1" t="s">
        <v>1673</v>
      </c>
      <c r="H244" s="1" t="s">
        <v>1303</v>
      </c>
      <c r="I244" s="1" t="s">
        <v>1440</v>
      </c>
      <c r="J244" s="1" t="s">
        <v>1305</v>
      </c>
      <c r="K244" s="1" t="s">
        <v>1440</v>
      </c>
      <c r="L244" s="1" t="s">
        <v>1440</v>
      </c>
      <c r="M244" s="1" t="s">
        <v>1306</v>
      </c>
      <c r="N244" s="1" t="s">
        <v>1306</v>
      </c>
      <c r="O244" s="1" t="s">
        <v>1307</v>
      </c>
      <c r="P244" s="1" t="s">
        <v>1308</v>
      </c>
      <c r="Q244" s="1" t="s">
        <v>2129</v>
      </c>
      <c r="R244" s="1" t="s">
        <v>1310</v>
      </c>
      <c r="S244" s="1" t="s">
        <v>1311</v>
      </c>
      <c r="T244" s="1" t="s">
        <v>1312</v>
      </c>
    </row>
    <row r="245" s="1" customFormat="1" spans="1:20">
      <c r="A245" s="3">
        <v>14933169359</v>
      </c>
      <c r="B245" s="1" t="s">
        <v>2107</v>
      </c>
      <c r="C245" s="1" t="s">
        <v>2130</v>
      </c>
      <c r="D245" s="1" t="s">
        <v>2131</v>
      </c>
      <c r="E245" s="1" t="s">
        <v>578</v>
      </c>
      <c r="F245" s="1" t="s">
        <v>2107</v>
      </c>
      <c r="G245" s="1" t="s">
        <v>1883</v>
      </c>
      <c r="H245" s="1" t="s">
        <v>1303</v>
      </c>
      <c r="I245" s="1" t="s">
        <v>1539</v>
      </c>
      <c r="J245" s="1" t="s">
        <v>1305</v>
      </c>
      <c r="K245" s="1" t="s">
        <v>1539</v>
      </c>
      <c r="L245" s="1" t="s">
        <v>1539</v>
      </c>
      <c r="M245" s="1" t="s">
        <v>1306</v>
      </c>
      <c r="N245" s="1" t="s">
        <v>1306</v>
      </c>
      <c r="O245" s="1" t="s">
        <v>1307</v>
      </c>
      <c r="P245" s="1" t="s">
        <v>1308</v>
      </c>
      <c r="Q245" s="1" t="s">
        <v>2132</v>
      </c>
      <c r="R245" s="1" t="s">
        <v>1310</v>
      </c>
      <c r="S245" s="1" t="s">
        <v>1311</v>
      </c>
      <c r="T245" s="1" t="s">
        <v>1312</v>
      </c>
    </row>
    <row r="246" s="1" customFormat="1" spans="1:20">
      <c r="A246" s="3">
        <v>14933151748</v>
      </c>
      <c r="B246" s="1" t="s">
        <v>2107</v>
      </c>
      <c r="C246" s="1" t="s">
        <v>2133</v>
      </c>
      <c r="D246" s="1" t="s">
        <v>1301</v>
      </c>
      <c r="E246" s="1" t="s">
        <v>576</v>
      </c>
      <c r="F246" s="1" t="s">
        <v>2107</v>
      </c>
      <c r="G246" s="1" t="s">
        <v>1883</v>
      </c>
      <c r="H246" s="1" t="s">
        <v>1303</v>
      </c>
      <c r="I246" s="1" t="s">
        <v>2119</v>
      </c>
      <c r="J246" s="1" t="s">
        <v>1305</v>
      </c>
      <c r="K246" s="1" t="s">
        <v>2119</v>
      </c>
      <c r="L246" s="1" t="s">
        <v>2119</v>
      </c>
      <c r="M246" s="1" t="s">
        <v>1306</v>
      </c>
      <c r="N246" s="1" t="s">
        <v>1306</v>
      </c>
      <c r="O246" s="1" t="s">
        <v>1307</v>
      </c>
      <c r="P246" s="1" t="s">
        <v>1308</v>
      </c>
      <c r="Q246" s="1" t="s">
        <v>2134</v>
      </c>
      <c r="R246" s="1" t="s">
        <v>1310</v>
      </c>
      <c r="S246" s="1" t="s">
        <v>1311</v>
      </c>
      <c r="T246" s="1" t="s">
        <v>1312</v>
      </c>
    </row>
    <row r="247" s="1" customFormat="1" spans="1:20">
      <c r="A247" s="3">
        <v>14933103061</v>
      </c>
      <c r="B247" s="1" t="s">
        <v>2107</v>
      </c>
      <c r="C247" s="1" t="s">
        <v>2135</v>
      </c>
      <c r="D247" s="1" t="s">
        <v>1301</v>
      </c>
      <c r="E247" s="1" t="s">
        <v>575</v>
      </c>
      <c r="F247" s="1" t="s">
        <v>2107</v>
      </c>
      <c r="G247" s="1" t="s">
        <v>1883</v>
      </c>
      <c r="H247" s="1" t="s">
        <v>1303</v>
      </c>
      <c r="I247" s="1" t="s">
        <v>2119</v>
      </c>
      <c r="J247" s="1" t="s">
        <v>1305</v>
      </c>
      <c r="K247" s="1" t="s">
        <v>2119</v>
      </c>
      <c r="L247" s="1" t="s">
        <v>2119</v>
      </c>
      <c r="M247" s="1" t="s">
        <v>1306</v>
      </c>
      <c r="N247" s="1" t="s">
        <v>1306</v>
      </c>
      <c r="O247" s="1" t="s">
        <v>1307</v>
      </c>
      <c r="P247" s="1" t="s">
        <v>1308</v>
      </c>
      <c r="Q247" s="1" t="s">
        <v>2136</v>
      </c>
      <c r="R247" s="1" t="s">
        <v>1310</v>
      </c>
      <c r="S247" s="1" t="s">
        <v>1311</v>
      </c>
      <c r="T247" s="1" t="s">
        <v>1312</v>
      </c>
    </row>
    <row r="248" s="1" customFormat="1" spans="1:20">
      <c r="A248" s="3">
        <v>14932939065</v>
      </c>
      <c r="B248" s="1" t="s">
        <v>2107</v>
      </c>
      <c r="C248" s="1" t="s">
        <v>2137</v>
      </c>
      <c r="D248" s="1" t="s">
        <v>1394</v>
      </c>
      <c r="E248" s="1" t="s">
        <v>574</v>
      </c>
      <c r="F248" s="1" t="s">
        <v>2107</v>
      </c>
      <c r="G248" s="1" t="s">
        <v>1883</v>
      </c>
      <c r="H248" s="1" t="s">
        <v>1303</v>
      </c>
      <c r="I248" s="1" t="s">
        <v>2126</v>
      </c>
      <c r="J248" s="1" t="s">
        <v>1305</v>
      </c>
      <c r="K248" s="1" t="s">
        <v>2126</v>
      </c>
      <c r="L248" s="1" t="s">
        <v>2126</v>
      </c>
      <c r="M248" s="1" t="s">
        <v>1306</v>
      </c>
      <c r="N248" s="1" t="s">
        <v>1306</v>
      </c>
      <c r="O248" s="1" t="s">
        <v>1307</v>
      </c>
      <c r="P248" s="1" t="s">
        <v>1308</v>
      </c>
      <c r="Q248" s="1" t="s">
        <v>2138</v>
      </c>
      <c r="R248" s="1" t="s">
        <v>1310</v>
      </c>
      <c r="S248" s="1" t="s">
        <v>1311</v>
      </c>
      <c r="T248" s="1" t="s">
        <v>1312</v>
      </c>
    </row>
    <row r="249" s="1" customFormat="1" spans="1:20">
      <c r="A249" s="3">
        <v>14932941236</v>
      </c>
      <c r="B249" s="1" t="s">
        <v>2107</v>
      </c>
      <c r="C249" s="1" t="s">
        <v>2139</v>
      </c>
      <c r="D249" s="1" t="s">
        <v>2140</v>
      </c>
      <c r="E249" s="1" t="s">
        <v>707</v>
      </c>
      <c r="F249" s="1" t="s">
        <v>1883</v>
      </c>
      <c r="G249" s="1" t="s">
        <v>1673</v>
      </c>
      <c r="H249" s="1" t="s">
        <v>1303</v>
      </c>
      <c r="I249" s="1" t="s">
        <v>2141</v>
      </c>
      <c r="J249" s="1" t="s">
        <v>1305</v>
      </c>
      <c r="K249" s="1" t="s">
        <v>2141</v>
      </c>
      <c r="L249" s="1" t="s">
        <v>2141</v>
      </c>
      <c r="M249" s="1" t="s">
        <v>1306</v>
      </c>
      <c r="N249" s="1" t="s">
        <v>1306</v>
      </c>
      <c r="O249" s="1" t="s">
        <v>1307</v>
      </c>
      <c r="P249" s="1" t="s">
        <v>1308</v>
      </c>
      <c r="Q249" s="1" t="s">
        <v>2142</v>
      </c>
      <c r="R249" s="1" t="s">
        <v>1310</v>
      </c>
      <c r="S249" s="1" t="s">
        <v>1311</v>
      </c>
      <c r="T249" s="1" t="s">
        <v>1312</v>
      </c>
    </row>
    <row r="250" s="1" customFormat="1" spans="1:20">
      <c r="A250" s="3">
        <v>14932888685</v>
      </c>
      <c r="B250" s="1" t="s">
        <v>2107</v>
      </c>
      <c r="C250" s="1" t="s">
        <v>2143</v>
      </c>
      <c r="D250" s="1" t="s">
        <v>2100</v>
      </c>
      <c r="E250" s="1" t="s">
        <v>705</v>
      </c>
      <c r="F250" s="1" t="s">
        <v>1883</v>
      </c>
      <c r="G250" s="1" t="s">
        <v>1673</v>
      </c>
      <c r="H250" s="1" t="s">
        <v>1303</v>
      </c>
      <c r="I250" s="1" t="s">
        <v>1525</v>
      </c>
      <c r="J250" s="1" t="s">
        <v>1305</v>
      </c>
      <c r="K250" s="1" t="s">
        <v>1525</v>
      </c>
      <c r="L250" s="1" t="s">
        <v>1525</v>
      </c>
      <c r="M250" s="1" t="s">
        <v>1306</v>
      </c>
      <c r="N250" s="1" t="s">
        <v>1306</v>
      </c>
      <c r="O250" s="1" t="s">
        <v>1307</v>
      </c>
      <c r="P250" s="1" t="s">
        <v>1308</v>
      </c>
      <c r="Q250" s="1" t="s">
        <v>2144</v>
      </c>
      <c r="R250" s="1" t="s">
        <v>1310</v>
      </c>
      <c r="S250" s="1" t="s">
        <v>1311</v>
      </c>
      <c r="T250" s="1" t="s">
        <v>1312</v>
      </c>
    </row>
    <row r="251" s="1" customFormat="1" spans="1:20">
      <c r="A251" s="3">
        <v>14932852774</v>
      </c>
      <c r="B251" s="1" t="s">
        <v>2107</v>
      </c>
      <c r="C251" s="1" t="s">
        <v>2145</v>
      </c>
      <c r="D251" s="1" t="s">
        <v>2146</v>
      </c>
      <c r="E251" s="1" t="s">
        <v>862</v>
      </c>
      <c r="F251" s="1" t="s">
        <v>1673</v>
      </c>
      <c r="G251" s="1" t="s">
        <v>1437</v>
      </c>
      <c r="H251" s="1" t="s">
        <v>1303</v>
      </c>
      <c r="I251" s="1" t="s">
        <v>1682</v>
      </c>
      <c r="J251" s="1" t="s">
        <v>1305</v>
      </c>
      <c r="K251" s="1" t="s">
        <v>1682</v>
      </c>
      <c r="L251" s="1" t="s">
        <v>1682</v>
      </c>
      <c r="M251" s="1" t="s">
        <v>1306</v>
      </c>
      <c r="N251" s="1" t="s">
        <v>1306</v>
      </c>
      <c r="O251" s="1" t="s">
        <v>1307</v>
      </c>
      <c r="P251" s="1" t="s">
        <v>1308</v>
      </c>
      <c r="Q251" s="1" t="s">
        <v>2147</v>
      </c>
      <c r="R251" s="1" t="s">
        <v>1310</v>
      </c>
      <c r="S251" s="1" t="s">
        <v>1311</v>
      </c>
      <c r="T251" s="1" t="s">
        <v>1312</v>
      </c>
    </row>
    <row r="252" s="1" customFormat="1" spans="1:20">
      <c r="A252" s="3">
        <v>14932807306</v>
      </c>
      <c r="B252" s="1" t="s">
        <v>2107</v>
      </c>
      <c r="C252" s="1" t="s">
        <v>2148</v>
      </c>
      <c r="D252" s="1" t="s">
        <v>2149</v>
      </c>
      <c r="E252" s="1" t="s">
        <v>572</v>
      </c>
      <c r="F252" s="1" t="s">
        <v>2107</v>
      </c>
      <c r="G252" s="1" t="s">
        <v>1883</v>
      </c>
      <c r="H252" s="1" t="s">
        <v>1303</v>
      </c>
      <c r="I252" s="1" t="s">
        <v>1858</v>
      </c>
      <c r="J252" s="1" t="s">
        <v>1305</v>
      </c>
      <c r="K252" s="1" t="s">
        <v>1858</v>
      </c>
      <c r="L252" s="1" t="s">
        <v>1858</v>
      </c>
      <c r="M252" s="1" t="s">
        <v>1306</v>
      </c>
      <c r="N252" s="1" t="s">
        <v>1306</v>
      </c>
      <c r="O252" s="1" t="s">
        <v>1307</v>
      </c>
      <c r="P252" s="1" t="s">
        <v>1308</v>
      </c>
      <c r="Q252" s="1" t="s">
        <v>2150</v>
      </c>
      <c r="R252" s="1" t="s">
        <v>1310</v>
      </c>
      <c r="S252" s="1" t="s">
        <v>1311</v>
      </c>
      <c r="T252" s="1" t="s">
        <v>1312</v>
      </c>
    </row>
    <row r="253" s="1" customFormat="1" spans="1:20">
      <c r="A253" s="3">
        <v>14932719079</v>
      </c>
      <c r="B253" s="1" t="s">
        <v>2107</v>
      </c>
      <c r="C253" s="1" t="s">
        <v>2151</v>
      </c>
      <c r="D253" s="1" t="s">
        <v>2152</v>
      </c>
      <c r="E253" s="1" t="s">
        <v>571</v>
      </c>
      <c r="F253" s="1" t="s">
        <v>2107</v>
      </c>
      <c r="G253" s="1" t="s">
        <v>1883</v>
      </c>
      <c r="H253" s="1" t="s">
        <v>1303</v>
      </c>
      <c r="I253" s="1" t="s">
        <v>2153</v>
      </c>
      <c r="J253" s="1" t="s">
        <v>1305</v>
      </c>
      <c r="K253" s="1" t="s">
        <v>2153</v>
      </c>
      <c r="L253" s="1" t="s">
        <v>2153</v>
      </c>
      <c r="M253" s="1" t="s">
        <v>1306</v>
      </c>
      <c r="N253" s="1" t="s">
        <v>1306</v>
      </c>
      <c r="O253" s="1" t="s">
        <v>1307</v>
      </c>
      <c r="P253" s="1" t="s">
        <v>1308</v>
      </c>
      <c r="Q253" s="1" t="s">
        <v>2154</v>
      </c>
      <c r="R253" s="1" t="s">
        <v>1310</v>
      </c>
      <c r="S253" s="1" t="s">
        <v>1311</v>
      </c>
      <c r="T253" s="1" t="s">
        <v>1312</v>
      </c>
    </row>
    <row r="254" s="1" customFormat="1" spans="1:20">
      <c r="A254" s="3">
        <v>14932709062</v>
      </c>
      <c r="B254" s="1" t="s">
        <v>2107</v>
      </c>
      <c r="C254" s="1" t="s">
        <v>2155</v>
      </c>
      <c r="D254" s="1" t="s">
        <v>1681</v>
      </c>
      <c r="E254" s="1" t="s">
        <v>569</v>
      </c>
      <c r="F254" s="1" t="s">
        <v>2107</v>
      </c>
      <c r="G254" s="1" t="s">
        <v>1883</v>
      </c>
      <c r="H254" s="1" t="s">
        <v>1303</v>
      </c>
      <c r="I254" s="1" t="s">
        <v>2156</v>
      </c>
      <c r="J254" s="1" t="s">
        <v>1305</v>
      </c>
      <c r="K254" s="1" t="s">
        <v>2156</v>
      </c>
      <c r="L254" s="1" t="s">
        <v>2156</v>
      </c>
      <c r="M254" s="1" t="s">
        <v>1306</v>
      </c>
      <c r="N254" s="1" t="s">
        <v>1306</v>
      </c>
      <c r="O254" s="1" t="s">
        <v>1307</v>
      </c>
      <c r="P254" s="1" t="s">
        <v>1308</v>
      </c>
      <c r="Q254" s="1" t="s">
        <v>2157</v>
      </c>
      <c r="R254" s="1" t="s">
        <v>1310</v>
      </c>
      <c r="S254" s="1" t="s">
        <v>1311</v>
      </c>
      <c r="T254" s="1" t="s">
        <v>1312</v>
      </c>
    </row>
    <row r="255" s="1" customFormat="1" spans="1:20">
      <c r="A255" s="3">
        <v>14930394514</v>
      </c>
      <c r="B255" s="1" t="s">
        <v>2107</v>
      </c>
      <c r="C255" s="1" t="s">
        <v>2158</v>
      </c>
      <c r="D255" s="1" t="s">
        <v>2159</v>
      </c>
      <c r="E255" s="1" t="s">
        <v>567</v>
      </c>
      <c r="F255" s="1" t="s">
        <v>2107</v>
      </c>
      <c r="G255" s="1" t="s">
        <v>1883</v>
      </c>
      <c r="H255" s="1" t="s">
        <v>1303</v>
      </c>
      <c r="I255" s="1" t="s">
        <v>1783</v>
      </c>
      <c r="J255" s="1" t="s">
        <v>1305</v>
      </c>
      <c r="K255" s="1" t="s">
        <v>1783</v>
      </c>
      <c r="L255" s="1" t="s">
        <v>1783</v>
      </c>
      <c r="M255" s="1" t="s">
        <v>1306</v>
      </c>
      <c r="N255" s="1" t="s">
        <v>1306</v>
      </c>
      <c r="O255" s="1" t="s">
        <v>1307</v>
      </c>
      <c r="P255" s="1" t="s">
        <v>1308</v>
      </c>
      <c r="Q255" s="1" t="s">
        <v>2160</v>
      </c>
      <c r="R255" s="1" t="s">
        <v>1310</v>
      </c>
      <c r="S255" s="1" t="s">
        <v>1311</v>
      </c>
      <c r="T255" s="1" t="s">
        <v>1312</v>
      </c>
    </row>
    <row r="256" s="1" customFormat="1" spans="1:20">
      <c r="A256" s="3">
        <v>14930387700</v>
      </c>
      <c r="B256" s="1" t="s">
        <v>2107</v>
      </c>
      <c r="C256" s="1" t="s">
        <v>2161</v>
      </c>
      <c r="D256" s="1" t="s">
        <v>2162</v>
      </c>
      <c r="E256" s="1" t="s">
        <v>566</v>
      </c>
      <c r="F256" s="1" t="s">
        <v>2107</v>
      </c>
      <c r="G256" s="1" t="s">
        <v>1883</v>
      </c>
      <c r="H256" s="1" t="s">
        <v>1303</v>
      </c>
      <c r="I256" s="1" t="s">
        <v>1440</v>
      </c>
      <c r="J256" s="1" t="s">
        <v>1305</v>
      </c>
      <c r="K256" s="1" t="s">
        <v>1440</v>
      </c>
      <c r="L256" s="1" t="s">
        <v>1440</v>
      </c>
      <c r="M256" s="1" t="s">
        <v>1306</v>
      </c>
      <c r="N256" s="1" t="s">
        <v>1306</v>
      </c>
      <c r="O256" s="1" t="s">
        <v>1307</v>
      </c>
      <c r="P256" s="1" t="s">
        <v>1308</v>
      </c>
      <c r="Q256" s="1" t="s">
        <v>2163</v>
      </c>
      <c r="R256" s="1" t="s">
        <v>1310</v>
      </c>
      <c r="S256" s="1" t="s">
        <v>1311</v>
      </c>
      <c r="T256" s="1" t="s">
        <v>1312</v>
      </c>
    </row>
    <row r="257" s="1" customFormat="1" spans="1:20">
      <c r="A257" s="3">
        <v>14930383087</v>
      </c>
      <c r="B257" s="1" t="s">
        <v>2107</v>
      </c>
      <c r="C257" s="1" t="s">
        <v>2164</v>
      </c>
      <c r="D257" s="1" t="s">
        <v>1623</v>
      </c>
      <c r="E257" s="1" t="s">
        <v>563</v>
      </c>
      <c r="F257" s="1" t="s">
        <v>2107</v>
      </c>
      <c r="G257" s="1" t="s">
        <v>1883</v>
      </c>
      <c r="H257" s="1" t="s">
        <v>1303</v>
      </c>
      <c r="I257" s="1" t="s">
        <v>2165</v>
      </c>
      <c r="J257" s="1" t="s">
        <v>1305</v>
      </c>
      <c r="K257" s="1" t="s">
        <v>2165</v>
      </c>
      <c r="L257" s="1" t="s">
        <v>2165</v>
      </c>
      <c r="M257" s="1" t="s">
        <v>1306</v>
      </c>
      <c r="N257" s="1" t="s">
        <v>1306</v>
      </c>
      <c r="O257" s="1" t="s">
        <v>1307</v>
      </c>
      <c r="P257" s="1" t="s">
        <v>1308</v>
      </c>
      <c r="Q257" s="1" t="s">
        <v>2166</v>
      </c>
      <c r="R257" s="1" t="s">
        <v>1310</v>
      </c>
      <c r="S257" s="1" t="s">
        <v>1311</v>
      </c>
      <c r="T257" s="1" t="s">
        <v>1312</v>
      </c>
    </row>
    <row r="258" s="1" customFormat="1" spans="1:20">
      <c r="A258" s="3">
        <v>14930383620</v>
      </c>
      <c r="B258" s="1" t="s">
        <v>2107</v>
      </c>
      <c r="C258" s="1" t="s">
        <v>2167</v>
      </c>
      <c r="D258" s="1" t="s">
        <v>2168</v>
      </c>
      <c r="E258" s="1" t="s">
        <v>1175</v>
      </c>
      <c r="F258" s="1" t="s">
        <v>1299</v>
      </c>
      <c r="G258" s="1" t="s">
        <v>1302</v>
      </c>
      <c r="H258" s="1" t="s">
        <v>1303</v>
      </c>
      <c r="I258" s="1" t="s">
        <v>2169</v>
      </c>
      <c r="J258" s="1" t="s">
        <v>1305</v>
      </c>
      <c r="K258" s="1" t="s">
        <v>2169</v>
      </c>
      <c r="L258" s="1" t="s">
        <v>2169</v>
      </c>
      <c r="M258" s="1" t="s">
        <v>1306</v>
      </c>
      <c r="N258" s="1" t="s">
        <v>1306</v>
      </c>
      <c r="O258" s="1" t="s">
        <v>1307</v>
      </c>
      <c r="P258" s="1" t="s">
        <v>1308</v>
      </c>
      <c r="Q258" s="1" t="s">
        <v>2170</v>
      </c>
      <c r="R258" s="1" t="s">
        <v>1310</v>
      </c>
      <c r="S258" s="1" t="s">
        <v>1311</v>
      </c>
      <c r="T258" s="1" t="s">
        <v>1312</v>
      </c>
    </row>
    <row r="259" s="1" customFormat="1" spans="1:20">
      <c r="A259" s="3">
        <v>14930305341</v>
      </c>
      <c r="B259" s="1" t="s">
        <v>2107</v>
      </c>
      <c r="C259" s="1" t="s">
        <v>2171</v>
      </c>
      <c r="D259" s="1" t="s">
        <v>2172</v>
      </c>
      <c r="E259" s="1" t="s">
        <v>702</v>
      </c>
      <c r="F259" s="1" t="s">
        <v>2107</v>
      </c>
      <c r="G259" s="1" t="s">
        <v>1673</v>
      </c>
      <c r="H259" s="1" t="s">
        <v>1303</v>
      </c>
      <c r="I259" s="1" t="s">
        <v>2173</v>
      </c>
      <c r="J259" s="1" t="s">
        <v>1305</v>
      </c>
      <c r="K259" s="1" t="s">
        <v>2173</v>
      </c>
      <c r="L259" s="1" t="s">
        <v>2173</v>
      </c>
      <c r="M259" s="1" t="s">
        <v>1306</v>
      </c>
      <c r="N259" s="1" t="s">
        <v>1306</v>
      </c>
      <c r="O259" s="1" t="s">
        <v>1307</v>
      </c>
      <c r="P259" s="1" t="s">
        <v>1308</v>
      </c>
      <c r="Q259" s="1" t="s">
        <v>2174</v>
      </c>
      <c r="R259" s="1" t="s">
        <v>1310</v>
      </c>
      <c r="S259" s="1" t="s">
        <v>1311</v>
      </c>
      <c r="T259" s="1" t="s">
        <v>1312</v>
      </c>
    </row>
    <row r="260" s="1" customFormat="1" spans="1:20">
      <c r="A260" s="3">
        <v>14930279944</v>
      </c>
      <c r="B260" s="1" t="s">
        <v>2107</v>
      </c>
      <c r="C260" s="1" t="s">
        <v>2175</v>
      </c>
      <c r="D260" s="1" t="s">
        <v>1383</v>
      </c>
      <c r="E260" s="1" t="s">
        <v>560</v>
      </c>
      <c r="F260" s="1" t="s">
        <v>2107</v>
      </c>
      <c r="G260" s="1" t="s">
        <v>1883</v>
      </c>
      <c r="H260" s="1" t="s">
        <v>1303</v>
      </c>
      <c r="I260" s="1" t="s">
        <v>2176</v>
      </c>
      <c r="J260" s="1" t="s">
        <v>1305</v>
      </c>
      <c r="K260" s="1" t="s">
        <v>2176</v>
      </c>
      <c r="L260" s="1" t="s">
        <v>2176</v>
      </c>
      <c r="M260" s="1" t="s">
        <v>1306</v>
      </c>
      <c r="N260" s="1" t="s">
        <v>1306</v>
      </c>
      <c r="O260" s="1" t="s">
        <v>1307</v>
      </c>
      <c r="P260" s="1" t="s">
        <v>1308</v>
      </c>
      <c r="Q260" s="1" t="s">
        <v>2177</v>
      </c>
      <c r="R260" s="1" t="s">
        <v>1310</v>
      </c>
      <c r="S260" s="1" t="s">
        <v>1311</v>
      </c>
      <c r="T260" s="1" t="s">
        <v>1312</v>
      </c>
    </row>
    <row r="261" s="1" customFormat="1" spans="1:20">
      <c r="A261" s="3">
        <v>14930213309</v>
      </c>
      <c r="B261" s="1" t="s">
        <v>2107</v>
      </c>
      <c r="C261" s="1" t="s">
        <v>2178</v>
      </c>
      <c r="D261" s="1" t="s">
        <v>2179</v>
      </c>
      <c r="E261" s="1" t="s">
        <v>860</v>
      </c>
      <c r="F261" s="1" t="s">
        <v>1883</v>
      </c>
      <c r="G261" s="1" t="s">
        <v>1437</v>
      </c>
      <c r="H261" s="1" t="s">
        <v>1303</v>
      </c>
      <c r="I261" s="1" t="s">
        <v>2180</v>
      </c>
      <c r="J261" s="1" t="s">
        <v>1305</v>
      </c>
      <c r="K261" s="1" t="s">
        <v>2180</v>
      </c>
      <c r="L261" s="1" t="s">
        <v>2180</v>
      </c>
      <c r="M261" s="1" t="s">
        <v>1306</v>
      </c>
      <c r="N261" s="1" t="s">
        <v>1306</v>
      </c>
      <c r="O261" s="1" t="s">
        <v>1307</v>
      </c>
      <c r="P261" s="1" t="s">
        <v>1308</v>
      </c>
      <c r="Q261" s="1" t="s">
        <v>2181</v>
      </c>
      <c r="R261" s="1" t="s">
        <v>1310</v>
      </c>
      <c r="S261" s="1" t="s">
        <v>1311</v>
      </c>
      <c r="T261" s="1" t="s">
        <v>1312</v>
      </c>
    </row>
    <row r="262" s="1" customFormat="1" spans="1:20">
      <c r="A262" s="3">
        <v>14930211837</v>
      </c>
      <c r="B262" s="1" t="s">
        <v>2107</v>
      </c>
      <c r="C262" s="1" t="s">
        <v>2182</v>
      </c>
      <c r="D262" s="1" t="s">
        <v>2183</v>
      </c>
      <c r="E262" s="1" t="s">
        <v>557</v>
      </c>
      <c r="F262" s="1" t="s">
        <v>2107</v>
      </c>
      <c r="G262" s="1" t="s">
        <v>1883</v>
      </c>
      <c r="H262" s="1" t="s">
        <v>1303</v>
      </c>
      <c r="I262" s="1" t="s">
        <v>1399</v>
      </c>
      <c r="J262" s="1" t="s">
        <v>1305</v>
      </c>
      <c r="K262" s="1" t="s">
        <v>1399</v>
      </c>
      <c r="L262" s="1" t="s">
        <v>1399</v>
      </c>
      <c r="M262" s="1" t="s">
        <v>1306</v>
      </c>
      <c r="N262" s="1" t="s">
        <v>1306</v>
      </c>
      <c r="O262" s="1" t="s">
        <v>1307</v>
      </c>
      <c r="P262" s="1" t="s">
        <v>1308</v>
      </c>
      <c r="Q262" s="1" t="s">
        <v>2184</v>
      </c>
      <c r="R262" s="1" t="s">
        <v>1310</v>
      </c>
      <c r="S262" s="1" t="s">
        <v>1311</v>
      </c>
      <c r="T262" s="1" t="s">
        <v>1312</v>
      </c>
    </row>
    <row r="263" s="1" customFormat="1" spans="1:20">
      <c r="A263" s="3">
        <v>14930064752</v>
      </c>
      <c r="B263" s="1" t="s">
        <v>2107</v>
      </c>
      <c r="C263" s="1" t="s">
        <v>2185</v>
      </c>
      <c r="D263" s="1" t="s">
        <v>2186</v>
      </c>
      <c r="E263" s="1" t="s">
        <v>555</v>
      </c>
      <c r="F263" s="1" t="s">
        <v>2107</v>
      </c>
      <c r="G263" s="1" t="s">
        <v>1883</v>
      </c>
      <c r="H263" s="1" t="s">
        <v>1303</v>
      </c>
      <c r="I263" s="1" t="s">
        <v>1985</v>
      </c>
      <c r="J263" s="1" t="s">
        <v>1305</v>
      </c>
      <c r="K263" s="1" t="s">
        <v>1985</v>
      </c>
      <c r="L263" s="1" t="s">
        <v>1985</v>
      </c>
      <c r="M263" s="1" t="s">
        <v>1306</v>
      </c>
      <c r="N263" s="1" t="s">
        <v>1306</v>
      </c>
      <c r="O263" s="1" t="s">
        <v>1307</v>
      </c>
      <c r="P263" s="1" t="s">
        <v>1308</v>
      </c>
      <c r="Q263" s="1" t="s">
        <v>2187</v>
      </c>
      <c r="R263" s="1" t="s">
        <v>1310</v>
      </c>
      <c r="S263" s="1" t="s">
        <v>1311</v>
      </c>
      <c r="T263" s="1" t="s">
        <v>1312</v>
      </c>
    </row>
    <row r="264" s="1" customFormat="1" spans="1:20">
      <c r="A264" s="3">
        <v>14930014198</v>
      </c>
      <c r="B264" s="1" t="s">
        <v>2107</v>
      </c>
      <c r="C264" s="1" t="s">
        <v>2188</v>
      </c>
      <c r="D264" s="1" t="s">
        <v>2189</v>
      </c>
      <c r="E264" s="1" t="s">
        <v>553</v>
      </c>
      <c r="F264" s="1" t="s">
        <v>2107</v>
      </c>
      <c r="G264" s="1" t="s">
        <v>1883</v>
      </c>
      <c r="H264" s="1" t="s">
        <v>1303</v>
      </c>
      <c r="I264" s="1" t="s">
        <v>1440</v>
      </c>
      <c r="J264" s="1" t="s">
        <v>1305</v>
      </c>
      <c r="K264" s="1" t="s">
        <v>1440</v>
      </c>
      <c r="L264" s="1" t="s">
        <v>1440</v>
      </c>
      <c r="M264" s="1" t="s">
        <v>1306</v>
      </c>
      <c r="N264" s="1" t="s">
        <v>1306</v>
      </c>
      <c r="O264" s="1" t="s">
        <v>1307</v>
      </c>
      <c r="P264" s="1" t="s">
        <v>1308</v>
      </c>
      <c r="Q264" s="1" t="s">
        <v>2190</v>
      </c>
      <c r="R264" s="1" t="s">
        <v>1310</v>
      </c>
      <c r="S264" s="1" t="s">
        <v>1311</v>
      </c>
      <c r="T264" s="1" t="s">
        <v>1312</v>
      </c>
    </row>
    <row r="265" s="1" customFormat="1" spans="1:20">
      <c r="A265" s="3">
        <v>14929921737</v>
      </c>
      <c r="B265" s="1" t="s">
        <v>2107</v>
      </c>
      <c r="C265" s="1" t="s">
        <v>2191</v>
      </c>
      <c r="D265" s="1" t="s">
        <v>2192</v>
      </c>
      <c r="E265" s="1" t="s">
        <v>1173</v>
      </c>
      <c r="F265" s="1" t="s">
        <v>1299</v>
      </c>
      <c r="G265" s="1" t="s">
        <v>1302</v>
      </c>
      <c r="H265" s="1" t="s">
        <v>1303</v>
      </c>
      <c r="I265" s="1" t="s">
        <v>2193</v>
      </c>
      <c r="J265" s="1" t="s">
        <v>1305</v>
      </c>
      <c r="K265" s="1" t="s">
        <v>2193</v>
      </c>
      <c r="L265" s="1" t="s">
        <v>2193</v>
      </c>
      <c r="M265" s="1" t="s">
        <v>1306</v>
      </c>
      <c r="N265" s="1" t="s">
        <v>1306</v>
      </c>
      <c r="O265" s="1" t="s">
        <v>1307</v>
      </c>
      <c r="P265" s="1" t="s">
        <v>1308</v>
      </c>
      <c r="Q265" s="1" t="s">
        <v>2194</v>
      </c>
      <c r="R265" s="1" t="s">
        <v>1310</v>
      </c>
      <c r="S265" s="1" t="s">
        <v>1311</v>
      </c>
      <c r="T265" s="1" t="s">
        <v>1312</v>
      </c>
    </row>
    <row r="266" s="1" customFormat="1" spans="1:20">
      <c r="A266" s="3">
        <v>14929914350</v>
      </c>
      <c r="B266" s="1" t="s">
        <v>2107</v>
      </c>
      <c r="C266" s="1" t="s">
        <v>2195</v>
      </c>
      <c r="D266" s="1" t="s">
        <v>2146</v>
      </c>
      <c r="E266" s="1" t="s">
        <v>1171</v>
      </c>
      <c r="F266" s="1" t="s">
        <v>1299</v>
      </c>
      <c r="G266" s="1" t="s">
        <v>1302</v>
      </c>
      <c r="H266" s="1" t="s">
        <v>1303</v>
      </c>
      <c r="I266" s="1" t="s">
        <v>1682</v>
      </c>
      <c r="J266" s="1" t="s">
        <v>1305</v>
      </c>
      <c r="K266" s="1" t="s">
        <v>1682</v>
      </c>
      <c r="L266" s="1" t="s">
        <v>1682</v>
      </c>
      <c r="M266" s="1" t="s">
        <v>1306</v>
      </c>
      <c r="N266" s="1" t="s">
        <v>1306</v>
      </c>
      <c r="O266" s="1" t="s">
        <v>1307</v>
      </c>
      <c r="P266" s="1" t="s">
        <v>1308</v>
      </c>
      <c r="Q266" s="1" t="s">
        <v>2196</v>
      </c>
      <c r="R266" s="1" t="s">
        <v>1310</v>
      </c>
      <c r="S266" s="1" t="s">
        <v>1311</v>
      </c>
      <c r="T266" s="1" t="s">
        <v>1312</v>
      </c>
    </row>
    <row r="267" s="1" customFormat="1" spans="1:20">
      <c r="A267" s="3">
        <v>14929909633</v>
      </c>
      <c r="B267" s="1" t="s">
        <v>2107</v>
      </c>
      <c r="C267" s="1" t="s">
        <v>2197</v>
      </c>
      <c r="D267" s="1" t="s">
        <v>2198</v>
      </c>
      <c r="E267" s="1" t="s">
        <v>551</v>
      </c>
      <c r="F267" s="1" t="s">
        <v>2107</v>
      </c>
      <c r="G267" s="1" t="s">
        <v>1883</v>
      </c>
      <c r="H267" s="1" t="s">
        <v>1303</v>
      </c>
      <c r="I267" s="1" t="s">
        <v>1985</v>
      </c>
      <c r="J267" s="1" t="s">
        <v>1305</v>
      </c>
      <c r="K267" s="1" t="s">
        <v>1985</v>
      </c>
      <c r="L267" s="1" t="s">
        <v>1985</v>
      </c>
      <c r="M267" s="1" t="s">
        <v>1306</v>
      </c>
      <c r="N267" s="1" t="s">
        <v>1306</v>
      </c>
      <c r="O267" s="1" t="s">
        <v>1307</v>
      </c>
      <c r="P267" s="1" t="s">
        <v>1308</v>
      </c>
      <c r="Q267" s="1" t="s">
        <v>2199</v>
      </c>
      <c r="R267" s="1" t="s">
        <v>1310</v>
      </c>
      <c r="S267" s="1" t="s">
        <v>1311</v>
      </c>
      <c r="T267" s="1" t="s">
        <v>1312</v>
      </c>
    </row>
    <row r="268" s="1" customFormat="1" spans="1:20">
      <c r="A268" s="3">
        <v>14929900134</v>
      </c>
      <c r="B268" s="1" t="s">
        <v>2107</v>
      </c>
      <c r="C268" s="1" t="s">
        <v>2200</v>
      </c>
      <c r="D268" s="1" t="s">
        <v>2201</v>
      </c>
      <c r="E268" s="1" t="s">
        <v>548</v>
      </c>
      <c r="F268" s="1" t="s">
        <v>2107</v>
      </c>
      <c r="G268" s="1" t="s">
        <v>1883</v>
      </c>
      <c r="H268" s="1" t="s">
        <v>1303</v>
      </c>
      <c r="I268" s="1" t="s">
        <v>2202</v>
      </c>
      <c r="J268" s="1" t="s">
        <v>1305</v>
      </c>
      <c r="K268" s="1" t="s">
        <v>2202</v>
      </c>
      <c r="L268" s="1" t="s">
        <v>2202</v>
      </c>
      <c r="M268" s="1" t="s">
        <v>1306</v>
      </c>
      <c r="N268" s="1" t="s">
        <v>1306</v>
      </c>
      <c r="O268" s="1" t="s">
        <v>1307</v>
      </c>
      <c r="P268" s="1" t="s">
        <v>1308</v>
      </c>
      <c r="Q268" s="1" t="s">
        <v>2203</v>
      </c>
      <c r="R268" s="1" t="s">
        <v>1310</v>
      </c>
      <c r="S268" s="1" t="s">
        <v>1311</v>
      </c>
      <c r="T268" s="1" t="s">
        <v>1312</v>
      </c>
    </row>
    <row r="269" s="1" customFormat="1" spans="1:20">
      <c r="A269" s="3">
        <v>14929894553</v>
      </c>
      <c r="B269" s="1" t="s">
        <v>2107</v>
      </c>
      <c r="C269" s="1" t="s">
        <v>2204</v>
      </c>
      <c r="D269" s="1" t="s">
        <v>2159</v>
      </c>
      <c r="E269" s="1" t="s">
        <v>546</v>
      </c>
      <c r="F269" s="1" t="s">
        <v>2107</v>
      </c>
      <c r="G269" s="1" t="s">
        <v>1883</v>
      </c>
      <c r="H269" s="1" t="s">
        <v>1303</v>
      </c>
      <c r="I269" s="1" t="s">
        <v>1783</v>
      </c>
      <c r="J269" s="1" t="s">
        <v>1305</v>
      </c>
      <c r="K269" s="1" t="s">
        <v>1783</v>
      </c>
      <c r="L269" s="1" t="s">
        <v>1783</v>
      </c>
      <c r="M269" s="1" t="s">
        <v>1306</v>
      </c>
      <c r="N269" s="1" t="s">
        <v>1306</v>
      </c>
      <c r="O269" s="1" t="s">
        <v>1307</v>
      </c>
      <c r="P269" s="1" t="s">
        <v>1308</v>
      </c>
      <c r="Q269" s="1" t="s">
        <v>2205</v>
      </c>
      <c r="R269" s="1" t="s">
        <v>1310</v>
      </c>
      <c r="S269" s="1" t="s">
        <v>1311</v>
      </c>
      <c r="T269" s="1" t="s">
        <v>1312</v>
      </c>
    </row>
    <row r="270" s="1" customFormat="1" spans="1:20">
      <c r="A270" s="3">
        <v>14929885379</v>
      </c>
      <c r="B270" s="1" t="s">
        <v>2107</v>
      </c>
      <c r="C270" s="1" t="s">
        <v>2206</v>
      </c>
      <c r="D270" s="1" t="s">
        <v>2207</v>
      </c>
      <c r="E270" s="1" t="s">
        <v>543</v>
      </c>
      <c r="F270" s="1" t="s">
        <v>2107</v>
      </c>
      <c r="G270" s="1" t="s">
        <v>1883</v>
      </c>
      <c r="H270" s="1" t="s">
        <v>1303</v>
      </c>
      <c r="I270" s="1" t="s">
        <v>1571</v>
      </c>
      <c r="J270" s="1" t="s">
        <v>1305</v>
      </c>
      <c r="K270" s="1" t="s">
        <v>1571</v>
      </c>
      <c r="L270" s="1" t="s">
        <v>1571</v>
      </c>
      <c r="M270" s="1" t="s">
        <v>1306</v>
      </c>
      <c r="N270" s="1" t="s">
        <v>1306</v>
      </c>
      <c r="O270" s="1" t="s">
        <v>1307</v>
      </c>
      <c r="P270" s="1" t="s">
        <v>1308</v>
      </c>
      <c r="Q270" s="1" t="s">
        <v>2208</v>
      </c>
      <c r="R270" s="1" t="s">
        <v>1310</v>
      </c>
      <c r="S270" s="1" t="s">
        <v>1311</v>
      </c>
      <c r="T270" s="1" t="s">
        <v>1312</v>
      </c>
    </row>
    <row r="271" s="1" customFormat="1" spans="1:20">
      <c r="A271" s="3">
        <v>14929821220</v>
      </c>
      <c r="B271" s="1" t="s">
        <v>2107</v>
      </c>
      <c r="C271" s="1" t="s">
        <v>2209</v>
      </c>
      <c r="D271" s="1" t="s">
        <v>1831</v>
      </c>
      <c r="E271" s="1" t="s">
        <v>542</v>
      </c>
      <c r="F271" s="1" t="s">
        <v>2107</v>
      </c>
      <c r="G271" s="1" t="s">
        <v>1883</v>
      </c>
      <c r="H271" s="1" t="s">
        <v>1303</v>
      </c>
      <c r="I271" s="1" t="s">
        <v>1335</v>
      </c>
      <c r="J271" s="1" t="s">
        <v>1305</v>
      </c>
      <c r="K271" s="1" t="s">
        <v>1335</v>
      </c>
      <c r="L271" s="1" t="s">
        <v>1335</v>
      </c>
      <c r="M271" s="1" t="s">
        <v>1306</v>
      </c>
      <c r="N271" s="1" t="s">
        <v>1306</v>
      </c>
      <c r="O271" s="1" t="s">
        <v>1307</v>
      </c>
      <c r="P271" s="1" t="s">
        <v>1308</v>
      </c>
      <c r="Q271" s="1" t="s">
        <v>2210</v>
      </c>
      <c r="R271" s="1" t="s">
        <v>1310</v>
      </c>
      <c r="S271" s="1" t="s">
        <v>1311</v>
      </c>
      <c r="T271" s="1" t="s">
        <v>1312</v>
      </c>
    </row>
    <row r="272" s="1" customFormat="1" spans="1:20">
      <c r="A272" s="3">
        <v>14929779440</v>
      </c>
      <c r="B272" s="1" t="s">
        <v>2107</v>
      </c>
      <c r="C272" s="1" t="s">
        <v>2211</v>
      </c>
      <c r="D272" s="1" t="s">
        <v>2212</v>
      </c>
      <c r="E272" s="1" t="s">
        <v>700</v>
      </c>
      <c r="F272" s="1" t="s">
        <v>1883</v>
      </c>
      <c r="G272" s="1" t="s">
        <v>1673</v>
      </c>
      <c r="H272" s="1" t="s">
        <v>1303</v>
      </c>
      <c r="I272" s="1" t="s">
        <v>1504</v>
      </c>
      <c r="J272" s="1" t="s">
        <v>1305</v>
      </c>
      <c r="K272" s="1" t="s">
        <v>1504</v>
      </c>
      <c r="L272" s="1" t="s">
        <v>1504</v>
      </c>
      <c r="M272" s="1" t="s">
        <v>1306</v>
      </c>
      <c r="N272" s="1" t="s">
        <v>1306</v>
      </c>
      <c r="O272" s="1" t="s">
        <v>1307</v>
      </c>
      <c r="P272" s="1" t="s">
        <v>1308</v>
      </c>
      <c r="Q272" s="1" t="s">
        <v>2213</v>
      </c>
      <c r="R272" s="1" t="s">
        <v>1310</v>
      </c>
      <c r="S272" s="1" t="s">
        <v>1311</v>
      </c>
      <c r="T272" s="1" t="s">
        <v>1312</v>
      </c>
    </row>
    <row r="273" s="1" customFormat="1" spans="1:20">
      <c r="A273" s="3">
        <v>14929655472</v>
      </c>
      <c r="B273" s="1" t="s">
        <v>2107</v>
      </c>
      <c r="C273" s="1" t="s">
        <v>2214</v>
      </c>
      <c r="D273" s="1" t="s">
        <v>2215</v>
      </c>
      <c r="E273" s="1" t="s">
        <v>698</v>
      </c>
      <c r="F273" s="1" t="s">
        <v>1883</v>
      </c>
      <c r="G273" s="1" t="s">
        <v>1673</v>
      </c>
      <c r="H273" s="1" t="s">
        <v>1303</v>
      </c>
      <c r="I273" s="1" t="s">
        <v>2216</v>
      </c>
      <c r="J273" s="1" t="s">
        <v>1305</v>
      </c>
      <c r="K273" s="1" t="s">
        <v>2216</v>
      </c>
      <c r="L273" s="1" t="s">
        <v>2216</v>
      </c>
      <c r="M273" s="1" t="s">
        <v>1306</v>
      </c>
      <c r="N273" s="1" t="s">
        <v>1306</v>
      </c>
      <c r="O273" s="1" t="s">
        <v>1307</v>
      </c>
      <c r="P273" s="1" t="s">
        <v>1308</v>
      </c>
      <c r="Q273" s="1" t="s">
        <v>2217</v>
      </c>
      <c r="R273" s="1" t="s">
        <v>1310</v>
      </c>
      <c r="S273" s="1" t="s">
        <v>1311</v>
      </c>
      <c r="T273" s="1" t="s">
        <v>1312</v>
      </c>
    </row>
    <row r="274" s="1" customFormat="1" spans="1:20">
      <c r="A274" s="3">
        <v>14929575484</v>
      </c>
      <c r="B274" s="1" t="s">
        <v>2107</v>
      </c>
      <c r="C274" s="1" t="s">
        <v>2218</v>
      </c>
      <c r="D274" s="1" t="s">
        <v>2219</v>
      </c>
      <c r="E274" s="1" t="s">
        <v>539</v>
      </c>
      <c r="F274" s="1" t="s">
        <v>2107</v>
      </c>
      <c r="G274" s="1" t="s">
        <v>1883</v>
      </c>
      <c r="H274" s="1" t="s">
        <v>1303</v>
      </c>
      <c r="I274" s="1" t="s">
        <v>2220</v>
      </c>
      <c r="J274" s="1" t="s">
        <v>1305</v>
      </c>
      <c r="K274" s="1" t="s">
        <v>2220</v>
      </c>
      <c r="L274" s="1" t="s">
        <v>2220</v>
      </c>
      <c r="M274" s="1" t="s">
        <v>1306</v>
      </c>
      <c r="N274" s="1" t="s">
        <v>1306</v>
      </c>
      <c r="O274" s="1" t="s">
        <v>1307</v>
      </c>
      <c r="P274" s="1" t="s">
        <v>1308</v>
      </c>
      <c r="Q274" s="1" t="s">
        <v>2221</v>
      </c>
      <c r="R274" s="1" t="s">
        <v>1310</v>
      </c>
      <c r="S274" s="1" t="s">
        <v>1311</v>
      </c>
      <c r="T274" s="1" t="s">
        <v>1312</v>
      </c>
    </row>
    <row r="275" s="1" customFormat="1" spans="1:20">
      <c r="A275" s="3">
        <v>14929570806</v>
      </c>
      <c r="B275" s="1" t="s">
        <v>2107</v>
      </c>
      <c r="C275" s="1" t="s">
        <v>2222</v>
      </c>
      <c r="D275" s="1" t="s">
        <v>2223</v>
      </c>
      <c r="E275" s="1" t="s">
        <v>697</v>
      </c>
      <c r="F275" s="1" t="s">
        <v>1883</v>
      </c>
      <c r="G275" s="1" t="s">
        <v>1673</v>
      </c>
      <c r="H275" s="1" t="s">
        <v>1303</v>
      </c>
      <c r="I275" s="1" t="s">
        <v>1711</v>
      </c>
      <c r="J275" s="1" t="s">
        <v>1305</v>
      </c>
      <c r="K275" s="1" t="s">
        <v>1711</v>
      </c>
      <c r="L275" s="1" t="s">
        <v>1711</v>
      </c>
      <c r="M275" s="1" t="s">
        <v>1306</v>
      </c>
      <c r="N275" s="1" t="s">
        <v>1306</v>
      </c>
      <c r="O275" s="1" t="s">
        <v>1307</v>
      </c>
      <c r="P275" s="1" t="s">
        <v>1308</v>
      </c>
      <c r="Q275" s="1" t="s">
        <v>2224</v>
      </c>
      <c r="R275" s="1" t="s">
        <v>1310</v>
      </c>
      <c r="S275" s="1" t="s">
        <v>1311</v>
      </c>
      <c r="T275" s="1" t="s">
        <v>1312</v>
      </c>
    </row>
    <row r="276" s="1" customFormat="1" spans="1:20">
      <c r="A276" s="3">
        <v>14929556683</v>
      </c>
      <c r="B276" s="1" t="s">
        <v>2107</v>
      </c>
      <c r="C276" s="1" t="s">
        <v>2225</v>
      </c>
      <c r="D276" s="1" t="s">
        <v>2226</v>
      </c>
      <c r="E276" s="1" t="s">
        <v>537</v>
      </c>
      <c r="F276" s="1" t="s">
        <v>2107</v>
      </c>
      <c r="G276" s="1" t="s">
        <v>1883</v>
      </c>
      <c r="H276" s="1" t="s">
        <v>1303</v>
      </c>
      <c r="I276" s="1" t="s">
        <v>2227</v>
      </c>
      <c r="J276" s="1" t="s">
        <v>1305</v>
      </c>
      <c r="K276" s="1" t="s">
        <v>2227</v>
      </c>
      <c r="L276" s="1" t="s">
        <v>2227</v>
      </c>
      <c r="M276" s="1" t="s">
        <v>1306</v>
      </c>
      <c r="N276" s="1" t="s">
        <v>1306</v>
      </c>
      <c r="O276" s="1" t="s">
        <v>1307</v>
      </c>
      <c r="P276" s="1" t="s">
        <v>1308</v>
      </c>
      <c r="Q276" s="1" t="s">
        <v>2228</v>
      </c>
      <c r="R276" s="1" t="s">
        <v>1310</v>
      </c>
      <c r="S276" s="1" t="s">
        <v>1311</v>
      </c>
      <c r="T276" s="1" t="s">
        <v>1312</v>
      </c>
    </row>
    <row r="277" s="1" customFormat="1" spans="1:20">
      <c r="A277" s="3">
        <v>14929516907</v>
      </c>
      <c r="B277" s="1" t="s">
        <v>2107</v>
      </c>
      <c r="C277" s="1" t="s">
        <v>2229</v>
      </c>
      <c r="D277" s="1" t="s">
        <v>2230</v>
      </c>
      <c r="E277" s="1" t="s">
        <v>535</v>
      </c>
      <c r="F277" s="1" t="s">
        <v>2107</v>
      </c>
      <c r="G277" s="1" t="s">
        <v>1883</v>
      </c>
      <c r="H277" s="1" t="s">
        <v>1303</v>
      </c>
      <c r="I277" s="1" t="s">
        <v>1307</v>
      </c>
      <c r="J277" s="1" t="s">
        <v>1305</v>
      </c>
      <c r="K277" s="1" t="s">
        <v>1307</v>
      </c>
      <c r="L277" s="1" t="s">
        <v>1307</v>
      </c>
      <c r="M277" s="1" t="s">
        <v>1306</v>
      </c>
      <c r="N277" s="1" t="s">
        <v>1306</v>
      </c>
      <c r="O277" s="1" t="s">
        <v>1307</v>
      </c>
      <c r="P277" s="1" t="s">
        <v>1308</v>
      </c>
      <c r="Q277" s="1" t="s">
        <v>2231</v>
      </c>
      <c r="R277" s="1" t="s">
        <v>1310</v>
      </c>
      <c r="S277" s="1" t="s">
        <v>1311</v>
      </c>
      <c r="T277" s="1" t="s">
        <v>1312</v>
      </c>
    </row>
    <row r="278" s="1" customFormat="1" spans="1:20">
      <c r="A278" s="3">
        <v>14929462275</v>
      </c>
      <c r="B278" s="1" t="s">
        <v>2107</v>
      </c>
      <c r="C278" s="1" t="s">
        <v>2232</v>
      </c>
      <c r="D278" s="1" t="s">
        <v>2233</v>
      </c>
      <c r="E278" s="1" t="s">
        <v>694</v>
      </c>
      <c r="F278" s="1" t="s">
        <v>2107</v>
      </c>
      <c r="G278" s="1" t="s">
        <v>1673</v>
      </c>
      <c r="H278" s="1" t="s">
        <v>1303</v>
      </c>
      <c r="I278" s="1" t="s">
        <v>2234</v>
      </c>
      <c r="J278" s="1" t="s">
        <v>1305</v>
      </c>
      <c r="K278" s="1" t="s">
        <v>2234</v>
      </c>
      <c r="L278" s="1" t="s">
        <v>2234</v>
      </c>
      <c r="M278" s="1" t="s">
        <v>1306</v>
      </c>
      <c r="N278" s="1" t="s">
        <v>1306</v>
      </c>
      <c r="O278" s="1" t="s">
        <v>1307</v>
      </c>
      <c r="P278" s="1" t="s">
        <v>1308</v>
      </c>
      <c r="Q278" s="1" t="s">
        <v>2235</v>
      </c>
      <c r="R278" s="1" t="s">
        <v>1310</v>
      </c>
      <c r="S278" s="1" t="s">
        <v>1311</v>
      </c>
      <c r="T278" s="1" t="s">
        <v>1312</v>
      </c>
    </row>
    <row r="279" s="1" customFormat="1" spans="1:20">
      <c r="A279" s="3">
        <v>14929189230</v>
      </c>
      <c r="B279" s="1" t="s">
        <v>2107</v>
      </c>
      <c r="C279" s="1" t="s">
        <v>2236</v>
      </c>
      <c r="D279" s="1" t="s">
        <v>1394</v>
      </c>
      <c r="E279" s="1" t="s">
        <v>530</v>
      </c>
      <c r="F279" s="1" t="s">
        <v>2107</v>
      </c>
      <c r="G279" s="1" t="s">
        <v>1883</v>
      </c>
      <c r="H279" s="1" t="s">
        <v>1303</v>
      </c>
      <c r="I279" s="1" t="s">
        <v>1968</v>
      </c>
      <c r="J279" s="1" t="s">
        <v>1305</v>
      </c>
      <c r="K279" s="1" t="s">
        <v>1968</v>
      </c>
      <c r="L279" s="1" t="s">
        <v>1968</v>
      </c>
      <c r="M279" s="1" t="s">
        <v>1306</v>
      </c>
      <c r="N279" s="1" t="s">
        <v>1306</v>
      </c>
      <c r="O279" s="1" t="s">
        <v>1307</v>
      </c>
      <c r="P279" s="1" t="s">
        <v>1308</v>
      </c>
      <c r="Q279" s="1" t="s">
        <v>2237</v>
      </c>
      <c r="R279" s="1" t="s">
        <v>1310</v>
      </c>
      <c r="S279" s="1" t="s">
        <v>1311</v>
      </c>
      <c r="T279" s="1" t="s">
        <v>1312</v>
      </c>
    </row>
    <row r="280" s="1" customFormat="1" spans="1:20">
      <c r="A280" s="3">
        <v>14929086094</v>
      </c>
      <c r="B280" s="1" t="s">
        <v>2107</v>
      </c>
      <c r="C280" s="1" t="s">
        <v>2238</v>
      </c>
      <c r="D280" s="1" t="s">
        <v>2239</v>
      </c>
      <c r="E280" s="1" t="s">
        <v>529</v>
      </c>
      <c r="F280" s="1" t="s">
        <v>2107</v>
      </c>
      <c r="G280" s="1" t="s">
        <v>1883</v>
      </c>
      <c r="H280" s="1" t="s">
        <v>1303</v>
      </c>
      <c r="I280" s="1" t="s">
        <v>1331</v>
      </c>
      <c r="J280" s="1" t="s">
        <v>1305</v>
      </c>
      <c r="K280" s="1" t="s">
        <v>1331</v>
      </c>
      <c r="L280" s="1" t="s">
        <v>1331</v>
      </c>
      <c r="M280" s="1" t="s">
        <v>1306</v>
      </c>
      <c r="N280" s="1" t="s">
        <v>1306</v>
      </c>
      <c r="O280" s="1" t="s">
        <v>1307</v>
      </c>
      <c r="P280" s="1" t="s">
        <v>1308</v>
      </c>
      <c r="Q280" s="1" t="s">
        <v>2240</v>
      </c>
      <c r="R280" s="1" t="s">
        <v>1310</v>
      </c>
      <c r="S280" s="1" t="s">
        <v>1311</v>
      </c>
      <c r="T280" s="1" t="s">
        <v>1312</v>
      </c>
    </row>
    <row r="281" s="1" customFormat="1" spans="1:20">
      <c r="A281" s="3">
        <v>14928977610</v>
      </c>
      <c r="B281" s="1" t="s">
        <v>2107</v>
      </c>
      <c r="C281" s="1" t="s">
        <v>2241</v>
      </c>
      <c r="D281" s="1" t="s">
        <v>2242</v>
      </c>
      <c r="E281" s="1" t="s">
        <v>526</v>
      </c>
      <c r="F281" s="1" t="s">
        <v>2107</v>
      </c>
      <c r="G281" s="1" t="s">
        <v>1883</v>
      </c>
      <c r="H281" s="1" t="s">
        <v>1303</v>
      </c>
      <c r="I281" s="1" t="s">
        <v>2243</v>
      </c>
      <c r="J281" s="1" t="s">
        <v>1305</v>
      </c>
      <c r="K281" s="1" t="s">
        <v>2243</v>
      </c>
      <c r="L281" s="1" t="s">
        <v>2243</v>
      </c>
      <c r="M281" s="1" t="s">
        <v>1306</v>
      </c>
      <c r="N281" s="1" t="s">
        <v>1306</v>
      </c>
      <c r="O281" s="1" t="s">
        <v>1307</v>
      </c>
      <c r="P281" s="1" t="s">
        <v>1308</v>
      </c>
      <c r="Q281" s="1" t="s">
        <v>2244</v>
      </c>
      <c r="R281" s="1" t="s">
        <v>1310</v>
      </c>
      <c r="S281" s="1" t="s">
        <v>1311</v>
      </c>
      <c r="T281" s="1" t="s">
        <v>1312</v>
      </c>
    </row>
    <row r="282" s="1" customFormat="1" spans="1:20">
      <c r="A282" s="3">
        <v>14928885709</v>
      </c>
      <c r="B282" s="1" t="s">
        <v>2107</v>
      </c>
      <c r="C282" s="1" t="s">
        <v>2245</v>
      </c>
      <c r="D282" s="1" t="s">
        <v>2246</v>
      </c>
      <c r="E282" s="1" t="s">
        <v>692</v>
      </c>
      <c r="F282" s="1" t="s">
        <v>1883</v>
      </c>
      <c r="G282" s="1" t="s">
        <v>1673</v>
      </c>
      <c r="H282" s="1" t="s">
        <v>1303</v>
      </c>
      <c r="I282" s="1" t="s">
        <v>2247</v>
      </c>
      <c r="J282" s="1" t="s">
        <v>1305</v>
      </c>
      <c r="K282" s="1" t="s">
        <v>2247</v>
      </c>
      <c r="L282" s="1" t="s">
        <v>2247</v>
      </c>
      <c r="M282" s="1" t="s">
        <v>1306</v>
      </c>
      <c r="N282" s="1" t="s">
        <v>1306</v>
      </c>
      <c r="O282" s="1" t="s">
        <v>1307</v>
      </c>
      <c r="P282" s="1" t="s">
        <v>1308</v>
      </c>
      <c r="Q282" s="1" t="s">
        <v>2248</v>
      </c>
      <c r="R282" s="1" t="s">
        <v>1310</v>
      </c>
      <c r="S282" s="1" t="s">
        <v>1311</v>
      </c>
      <c r="T282" s="1" t="s">
        <v>1312</v>
      </c>
    </row>
    <row r="283" s="1" customFormat="1" spans="1:20">
      <c r="A283" s="3">
        <v>14928862832</v>
      </c>
      <c r="B283" s="1" t="s">
        <v>2107</v>
      </c>
      <c r="C283" s="1" t="s">
        <v>2249</v>
      </c>
      <c r="D283" s="1" t="s">
        <v>2250</v>
      </c>
      <c r="E283" s="1" t="s">
        <v>859</v>
      </c>
      <c r="F283" s="1" t="s">
        <v>1673</v>
      </c>
      <c r="G283" s="1" t="s">
        <v>1437</v>
      </c>
      <c r="H283" s="1" t="s">
        <v>1303</v>
      </c>
      <c r="I283" s="1" t="s">
        <v>1307</v>
      </c>
      <c r="J283" s="1" t="s">
        <v>1305</v>
      </c>
      <c r="K283" s="1" t="s">
        <v>1307</v>
      </c>
      <c r="L283" s="1" t="s">
        <v>1307</v>
      </c>
      <c r="M283" s="1" t="s">
        <v>1306</v>
      </c>
      <c r="N283" s="1" t="s">
        <v>1306</v>
      </c>
      <c r="O283" s="1" t="s">
        <v>1307</v>
      </c>
      <c r="P283" s="1" t="s">
        <v>1308</v>
      </c>
      <c r="Q283" s="1" t="s">
        <v>2251</v>
      </c>
      <c r="R283" s="1" t="s">
        <v>1310</v>
      </c>
      <c r="S283" s="1" t="s">
        <v>1311</v>
      </c>
      <c r="T283" s="1" t="s">
        <v>1312</v>
      </c>
    </row>
    <row r="284" s="1" customFormat="1" spans="1:20">
      <c r="A284" s="3">
        <v>14928858529</v>
      </c>
      <c r="B284" s="1" t="s">
        <v>2107</v>
      </c>
      <c r="C284" s="1" t="s">
        <v>2252</v>
      </c>
      <c r="D284" s="1" t="s">
        <v>2253</v>
      </c>
      <c r="E284" s="1" t="s">
        <v>524</v>
      </c>
      <c r="F284" s="1" t="s">
        <v>2107</v>
      </c>
      <c r="G284" s="1" t="s">
        <v>1883</v>
      </c>
      <c r="H284" s="1" t="s">
        <v>1303</v>
      </c>
      <c r="I284" s="1" t="s">
        <v>1492</v>
      </c>
      <c r="J284" s="1" t="s">
        <v>1305</v>
      </c>
      <c r="K284" s="1" t="s">
        <v>1492</v>
      </c>
      <c r="L284" s="1" t="s">
        <v>1492</v>
      </c>
      <c r="M284" s="1" t="s">
        <v>1306</v>
      </c>
      <c r="N284" s="1" t="s">
        <v>1306</v>
      </c>
      <c r="O284" s="1" t="s">
        <v>1307</v>
      </c>
      <c r="P284" s="1" t="s">
        <v>1308</v>
      </c>
      <c r="Q284" s="1" t="s">
        <v>2254</v>
      </c>
      <c r="R284" s="1" t="s">
        <v>1310</v>
      </c>
      <c r="S284" s="1" t="s">
        <v>1311</v>
      </c>
      <c r="T284" s="1" t="s">
        <v>1312</v>
      </c>
    </row>
    <row r="285" s="1" customFormat="1" spans="1:20">
      <c r="A285" s="3">
        <v>14928824087</v>
      </c>
      <c r="B285" s="1" t="s">
        <v>2107</v>
      </c>
      <c r="C285" s="1" t="s">
        <v>2255</v>
      </c>
      <c r="D285" s="1" t="s">
        <v>2256</v>
      </c>
      <c r="E285" s="1" t="s">
        <v>522</v>
      </c>
      <c r="F285" s="1" t="s">
        <v>2107</v>
      </c>
      <c r="G285" s="1" t="s">
        <v>1883</v>
      </c>
      <c r="H285" s="1" t="s">
        <v>1303</v>
      </c>
      <c r="I285" s="1" t="s">
        <v>1413</v>
      </c>
      <c r="J285" s="1" t="s">
        <v>1305</v>
      </c>
      <c r="K285" s="1" t="s">
        <v>1413</v>
      </c>
      <c r="L285" s="1" t="s">
        <v>1413</v>
      </c>
      <c r="M285" s="1" t="s">
        <v>1306</v>
      </c>
      <c r="N285" s="1" t="s">
        <v>1306</v>
      </c>
      <c r="O285" s="1" t="s">
        <v>1307</v>
      </c>
      <c r="P285" s="1" t="s">
        <v>1308</v>
      </c>
      <c r="Q285" s="1" t="s">
        <v>2257</v>
      </c>
      <c r="R285" s="1" t="s">
        <v>1310</v>
      </c>
      <c r="S285" s="1" t="s">
        <v>1311</v>
      </c>
      <c r="T285" s="1" t="s">
        <v>1312</v>
      </c>
    </row>
    <row r="286" s="1" customFormat="1" spans="1:20">
      <c r="A286" s="3">
        <v>14928754652</v>
      </c>
      <c r="B286" s="1" t="s">
        <v>2107</v>
      </c>
      <c r="C286" s="1" t="s">
        <v>2258</v>
      </c>
      <c r="D286" s="1" t="s">
        <v>2259</v>
      </c>
      <c r="E286" s="1" t="s">
        <v>519</v>
      </c>
      <c r="F286" s="1" t="s">
        <v>2107</v>
      </c>
      <c r="G286" s="1" t="s">
        <v>1883</v>
      </c>
      <c r="H286" s="1" t="s">
        <v>1303</v>
      </c>
      <c r="I286" s="1" t="s">
        <v>2260</v>
      </c>
      <c r="J286" s="1" t="s">
        <v>1305</v>
      </c>
      <c r="K286" s="1" t="s">
        <v>2260</v>
      </c>
      <c r="L286" s="1" t="s">
        <v>2260</v>
      </c>
      <c r="M286" s="1" t="s">
        <v>1306</v>
      </c>
      <c r="N286" s="1" t="s">
        <v>1306</v>
      </c>
      <c r="O286" s="1" t="s">
        <v>1307</v>
      </c>
      <c r="P286" s="1" t="s">
        <v>1308</v>
      </c>
      <c r="Q286" s="1" t="s">
        <v>2261</v>
      </c>
      <c r="R286" s="1" t="s">
        <v>1310</v>
      </c>
      <c r="S286" s="1" t="s">
        <v>1311</v>
      </c>
      <c r="T286" s="1" t="s">
        <v>1312</v>
      </c>
    </row>
    <row r="287" s="1" customFormat="1" spans="1:20">
      <c r="A287" s="3">
        <v>14928622363</v>
      </c>
      <c r="B287" s="1" t="s">
        <v>2107</v>
      </c>
      <c r="C287" s="1" t="s">
        <v>2262</v>
      </c>
      <c r="D287" s="1" t="s">
        <v>2263</v>
      </c>
      <c r="E287" s="1" t="s">
        <v>517</v>
      </c>
      <c r="F287" s="1" t="s">
        <v>2107</v>
      </c>
      <c r="G287" s="1" t="s">
        <v>1883</v>
      </c>
      <c r="H287" s="1" t="s">
        <v>1303</v>
      </c>
      <c r="I287" s="1" t="s">
        <v>2264</v>
      </c>
      <c r="J287" s="1" t="s">
        <v>1305</v>
      </c>
      <c r="K287" s="1" t="s">
        <v>2264</v>
      </c>
      <c r="L287" s="1" t="s">
        <v>2264</v>
      </c>
      <c r="M287" s="1" t="s">
        <v>1306</v>
      </c>
      <c r="N287" s="1" t="s">
        <v>1306</v>
      </c>
      <c r="O287" s="1" t="s">
        <v>1307</v>
      </c>
      <c r="P287" s="1" t="s">
        <v>1308</v>
      </c>
      <c r="Q287" s="1" t="s">
        <v>2265</v>
      </c>
      <c r="R287" s="1" t="s">
        <v>1310</v>
      </c>
      <c r="S287" s="1" t="s">
        <v>1311</v>
      </c>
      <c r="T287" s="1" t="s">
        <v>1312</v>
      </c>
    </row>
    <row r="288" s="1" customFormat="1" spans="1:20">
      <c r="A288" s="3">
        <v>14928599671</v>
      </c>
      <c r="B288" s="1" t="s">
        <v>2107</v>
      </c>
      <c r="C288" s="1" t="s">
        <v>2266</v>
      </c>
      <c r="D288" s="1" t="s">
        <v>2267</v>
      </c>
      <c r="E288" s="1" t="s">
        <v>689</v>
      </c>
      <c r="F288" s="1" t="s">
        <v>1883</v>
      </c>
      <c r="G288" s="1" t="s">
        <v>1673</v>
      </c>
      <c r="H288" s="1" t="s">
        <v>1303</v>
      </c>
      <c r="I288" s="1" t="s">
        <v>1549</v>
      </c>
      <c r="J288" s="1" t="s">
        <v>1305</v>
      </c>
      <c r="K288" s="1" t="s">
        <v>1549</v>
      </c>
      <c r="L288" s="1" t="s">
        <v>1549</v>
      </c>
      <c r="M288" s="1" t="s">
        <v>1306</v>
      </c>
      <c r="N288" s="1" t="s">
        <v>1306</v>
      </c>
      <c r="O288" s="1" t="s">
        <v>1307</v>
      </c>
      <c r="P288" s="1" t="s">
        <v>1308</v>
      </c>
      <c r="Q288" s="1" t="s">
        <v>2268</v>
      </c>
      <c r="R288" s="1" t="s">
        <v>1310</v>
      </c>
      <c r="S288" s="1" t="s">
        <v>1311</v>
      </c>
      <c r="T288" s="1" t="s">
        <v>1312</v>
      </c>
    </row>
    <row r="289" s="1" customFormat="1" spans="1:20">
      <c r="A289" s="3">
        <v>14928532243</v>
      </c>
      <c r="B289" s="1" t="s">
        <v>2107</v>
      </c>
      <c r="C289" s="1" t="s">
        <v>2269</v>
      </c>
      <c r="D289" s="1" t="s">
        <v>2270</v>
      </c>
      <c r="E289" s="1" t="s">
        <v>515</v>
      </c>
      <c r="F289" s="1" t="s">
        <v>2107</v>
      </c>
      <c r="G289" s="1" t="s">
        <v>1883</v>
      </c>
      <c r="H289" s="1" t="s">
        <v>1303</v>
      </c>
      <c r="I289" s="1" t="s">
        <v>1635</v>
      </c>
      <c r="J289" s="1" t="s">
        <v>1305</v>
      </c>
      <c r="K289" s="1" t="s">
        <v>1635</v>
      </c>
      <c r="L289" s="1" t="s">
        <v>1635</v>
      </c>
      <c r="M289" s="1" t="s">
        <v>1306</v>
      </c>
      <c r="N289" s="1" t="s">
        <v>1306</v>
      </c>
      <c r="O289" s="1" t="s">
        <v>1307</v>
      </c>
      <c r="P289" s="1" t="s">
        <v>1308</v>
      </c>
      <c r="Q289" s="1" t="s">
        <v>2271</v>
      </c>
      <c r="R289" s="1" t="s">
        <v>1310</v>
      </c>
      <c r="S289" s="1" t="s">
        <v>1311</v>
      </c>
      <c r="T289" s="1" t="s">
        <v>1312</v>
      </c>
    </row>
    <row r="290" s="1" customFormat="1" spans="1:20">
      <c r="A290" s="3">
        <v>14928480662</v>
      </c>
      <c r="B290" s="1" t="s">
        <v>2107</v>
      </c>
      <c r="C290" s="1" t="s">
        <v>2272</v>
      </c>
      <c r="D290" s="1" t="s">
        <v>2273</v>
      </c>
      <c r="E290" s="1" t="s">
        <v>513</v>
      </c>
      <c r="F290" s="1" t="s">
        <v>2107</v>
      </c>
      <c r="G290" s="1" t="s">
        <v>1883</v>
      </c>
      <c r="H290" s="1" t="s">
        <v>1303</v>
      </c>
      <c r="I290" s="1" t="s">
        <v>2274</v>
      </c>
      <c r="J290" s="1" t="s">
        <v>1305</v>
      </c>
      <c r="K290" s="1" t="s">
        <v>2274</v>
      </c>
      <c r="L290" s="1" t="s">
        <v>2274</v>
      </c>
      <c r="M290" s="1" t="s">
        <v>1306</v>
      </c>
      <c r="N290" s="1" t="s">
        <v>1306</v>
      </c>
      <c r="O290" s="1" t="s">
        <v>1307</v>
      </c>
      <c r="P290" s="1" t="s">
        <v>1308</v>
      </c>
      <c r="Q290" s="1" t="s">
        <v>2275</v>
      </c>
      <c r="R290" s="1" t="s">
        <v>1310</v>
      </c>
      <c r="S290" s="1" t="s">
        <v>1311</v>
      </c>
      <c r="T290" s="1" t="s">
        <v>1312</v>
      </c>
    </row>
    <row r="291" s="1" customFormat="1" spans="1:20">
      <c r="A291" s="3">
        <v>14928447375</v>
      </c>
      <c r="B291" s="1" t="s">
        <v>2107</v>
      </c>
      <c r="C291" s="1" t="s">
        <v>2276</v>
      </c>
      <c r="D291" s="1" t="s">
        <v>2277</v>
      </c>
      <c r="E291" s="1" t="s">
        <v>510</v>
      </c>
      <c r="F291" s="1" t="s">
        <v>2107</v>
      </c>
      <c r="G291" s="1" t="s">
        <v>1883</v>
      </c>
      <c r="H291" s="1" t="s">
        <v>1303</v>
      </c>
      <c r="I291" s="1" t="s">
        <v>2278</v>
      </c>
      <c r="J291" s="1" t="s">
        <v>1305</v>
      </c>
      <c r="K291" s="1" t="s">
        <v>2278</v>
      </c>
      <c r="L291" s="1" t="s">
        <v>2278</v>
      </c>
      <c r="M291" s="1" t="s">
        <v>1306</v>
      </c>
      <c r="N291" s="1" t="s">
        <v>1306</v>
      </c>
      <c r="O291" s="1" t="s">
        <v>1307</v>
      </c>
      <c r="P291" s="1" t="s">
        <v>1308</v>
      </c>
      <c r="Q291" s="1" t="s">
        <v>2279</v>
      </c>
      <c r="R291" s="1" t="s">
        <v>1310</v>
      </c>
      <c r="S291" s="1" t="s">
        <v>1311</v>
      </c>
      <c r="T291" s="1" t="s">
        <v>1312</v>
      </c>
    </row>
    <row r="292" s="1" customFormat="1" spans="1:20">
      <c r="A292" s="3">
        <v>14928412826</v>
      </c>
      <c r="B292" s="1" t="s">
        <v>2107</v>
      </c>
      <c r="C292" s="1" t="s">
        <v>2280</v>
      </c>
      <c r="D292" s="1" t="s">
        <v>2281</v>
      </c>
      <c r="E292" s="1" t="s">
        <v>688</v>
      </c>
      <c r="F292" s="1" t="s">
        <v>1883</v>
      </c>
      <c r="G292" s="1" t="s">
        <v>1673</v>
      </c>
      <c r="H292" s="1" t="s">
        <v>1303</v>
      </c>
      <c r="I292" s="1" t="s">
        <v>1737</v>
      </c>
      <c r="J292" s="1" t="s">
        <v>1305</v>
      </c>
      <c r="K292" s="1" t="s">
        <v>1737</v>
      </c>
      <c r="L292" s="1" t="s">
        <v>1737</v>
      </c>
      <c r="M292" s="1" t="s">
        <v>1306</v>
      </c>
      <c r="N292" s="1" t="s">
        <v>1306</v>
      </c>
      <c r="O292" s="1" t="s">
        <v>1307</v>
      </c>
      <c r="P292" s="1" t="s">
        <v>1308</v>
      </c>
      <c r="Q292" s="1" t="s">
        <v>2282</v>
      </c>
      <c r="R292" s="1" t="s">
        <v>1310</v>
      </c>
      <c r="S292" s="1" t="s">
        <v>1311</v>
      </c>
      <c r="T292" s="1" t="s">
        <v>1312</v>
      </c>
    </row>
    <row r="293" s="1" customFormat="1" spans="1:20">
      <c r="A293" s="3">
        <v>14928377153</v>
      </c>
      <c r="B293" s="1" t="s">
        <v>2107</v>
      </c>
      <c r="C293" s="1" t="s">
        <v>2283</v>
      </c>
      <c r="D293" s="1" t="s">
        <v>2284</v>
      </c>
      <c r="E293" s="1" t="s">
        <v>686</v>
      </c>
      <c r="F293" s="1" t="s">
        <v>1883</v>
      </c>
      <c r="G293" s="1" t="s">
        <v>1673</v>
      </c>
      <c r="H293" s="1" t="s">
        <v>1303</v>
      </c>
      <c r="I293" s="1" t="s">
        <v>1682</v>
      </c>
      <c r="J293" s="1" t="s">
        <v>1305</v>
      </c>
      <c r="K293" s="1" t="s">
        <v>1682</v>
      </c>
      <c r="L293" s="1" t="s">
        <v>1682</v>
      </c>
      <c r="M293" s="1" t="s">
        <v>1306</v>
      </c>
      <c r="N293" s="1" t="s">
        <v>1306</v>
      </c>
      <c r="O293" s="1" t="s">
        <v>1307</v>
      </c>
      <c r="P293" s="1" t="s">
        <v>1308</v>
      </c>
      <c r="Q293" s="1" t="s">
        <v>2285</v>
      </c>
      <c r="R293" s="1" t="s">
        <v>1310</v>
      </c>
      <c r="S293" s="1" t="s">
        <v>1311</v>
      </c>
      <c r="T293" s="1" t="s">
        <v>1312</v>
      </c>
    </row>
    <row r="294" s="1" customFormat="1" spans="1:20">
      <c r="A294" s="3">
        <v>14928328942</v>
      </c>
      <c r="B294" s="1" t="s">
        <v>2107</v>
      </c>
      <c r="C294" s="1" t="s">
        <v>2286</v>
      </c>
      <c r="D294" s="1" t="s">
        <v>2287</v>
      </c>
      <c r="E294" s="1" t="s">
        <v>1017</v>
      </c>
      <c r="F294" s="1" t="s">
        <v>1437</v>
      </c>
      <c r="G294" s="1" t="s">
        <v>1299</v>
      </c>
      <c r="H294" s="1" t="s">
        <v>1303</v>
      </c>
      <c r="I294" s="1" t="s">
        <v>2288</v>
      </c>
      <c r="J294" s="1" t="s">
        <v>1305</v>
      </c>
      <c r="K294" s="1" t="s">
        <v>2288</v>
      </c>
      <c r="L294" s="1" t="s">
        <v>2288</v>
      </c>
      <c r="M294" s="1" t="s">
        <v>1306</v>
      </c>
      <c r="N294" s="1" t="s">
        <v>1306</v>
      </c>
      <c r="O294" s="1" t="s">
        <v>1307</v>
      </c>
      <c r="P294" s="1" t="s">
        <v>1308</v>
      </c>
      <c r="Q294" s="1" t="s">
        <v>2289</v>
      </c>
      <c r="R294" s="1" t="s">
        <v>1310</v>
      </c>
      <c r="S294" s="1" t="s">
        <v>1311</v>
      </c>
      <c r="T294" s="1" t="s">
        <v>1312</v>
      </c>
    </row>
    <row r="295" s="1" customFormat="1" spans="1:20">
      <c r="A295" s="3">
        <v>14928203311</v>
      </c>
      <c r="B295" s="1" t="s">
        <v>2107</v>
      </c>
      <c r="C295" s="1" t="s">
        <v>2290</v>
      </c>
      <c r="D295" s="1" t="s">
        <v>2291</v>
      </c>
      <c r="E295" s="1" t="s">
        <v>684</v>
      </c>
      <c r="F295" s="1" t="s">
        <v>2107</v>
      </c>
      <c r="G295" s="1" t="s">
        <v>1673</v>
      </c>
      <c r="H295" s="1" t="s">
        <v>1303</v>
      </c>
      <c r="I295" s="1" t="s">
        <v>1563</v>
      </c>
      <c r="J295" s="1" t="s">
        <v>1305</v>
      </c>
      <c r="K295" s="1" t="s">
        <v>1563</v>
      </c>
      <c r="L295" s="1" t="s">
        <v>1563</v>
      </c>
      <c r="M295" s="1" t="s">
        <v>1306</v>
      </c>
      <c r="N295" s="1" t="s">
        <v>1306</v>
      </c>
      <c r="O295" s="1" t="s">
        <v>1307</v>
      </c>
      <c r="P295" s="1" t="s">
        <v>1308</v>
      </c>
      <c r="Q295" s="1" t="s">
        <v>2292</v>
      </c>
      <c r="R295" s="1" t="s">
        <v>1310</v>
      </c>
      <c r="S295" s="1" t="s">
        <v>1311</v>
      </c>
      <c r="T295" s="1" t="s">
        <v>1312</v>
      </c>
    </row>
    <row r="296" s="1" customFormat="1" spans="1:20">
      <c r="A296" s="3">
        <v>14928127422</v>
      </c>
      <c r="B296" s="1" t="s">
        <v>2107</v>
      </c>
      <c r="C296" s="1" t="s">
        <v>2293</v>
      </c>
      <c r="D296" s="1" t="s">
        <v>2055</v>
      </c>
      <c r="E296" s="1" t="s">
        <v>507</v>
      </c>
      <c r="F296" s="1" t="s">
        <v>2107</v>
      </c>
      <c r="G296" s="1" t="s">
        <v>1883</v>
      </c>
      <c r="H296" s="1" t="s">
        <v>1303</v>
      </c>
      <c r="I296" s="1" t="s">
        <v>1492</v>
      </c>
      <c r="J296" s="1" t="s">
        <v>1305</v>
      </c>
      <c r="K296" s="1" t="s">
        <v>1492</v>
      </c>
      <c r="L296" s="1" t="s">
        <v>1492</v>
      </c>
      <c r="M296" s="1" t="s">
        <v>1306</v>
      </c>
      <c r="N296" s="1" t="s">
        <v>1306</v>
      </c>
      <c r="O296" s="1" t="s">
        <v>1307</v>
      </c>
      <c r="P296" s="1" t="s">
        <v>1308</v>
      </c>
      <c r="Q296" s="1" t="s">
        <v>2294</v>
      </c>
      <c r="R296" s="1" t="s">
        <v>1310</v>
      </c>
      <c r="S296" s="1" t="s">
        <v>1311</v>
      </c>
      <c r="T296" s="1" t="s">
        <v>1312</v>
      </c>
    </row>
    <row r="297" s="1" customFormat="1" spans="1:20">
      <c r="A297" s="3">
        <v>14928079496</v>
      </c>
      <c r="B297" s="1" t="s">
        <v>2107</v>
      </c>
      <c r="C297" s="1" t="s">
        <v>2295</v>
      </c>
      <c r="D297" s="1" t="s">
        <v>2296</v>
      </c>
      <c r="E297" s="1" t="s">
        <v>682</v>
      </c>
      <c r="F297" s="1" t="s">
        <v>1883</v>
      </c>
      <c r="G297" s="1" t="s">
        <v>1673</v>
      </c>
      <c r="H297" s="1" t="s">
        <v>1303</v>
      </c>
      <c r="I297" s="1" t="s">
        <v>2297</v>
      </c>
      <c r="J297" s="1" t="s">
        <v>1305</v>
      </c>
      <c r="K297" s="1" t="s">
        <v>2297</v>
      </c>
      <c r="L297" s="1" t="s">
        <v>2297</v>
      </c>
      <c r="M297" s="1" t="s">
        <v>1306</v>
      </c>
      <c r="N297" s="1" t="s">
        <v>1306</v>
      </c>
      <c r="O297" s="1" t="s">
        <v>1307</v>
      </c>
      <c r="P297" s="1" t="s">
        <v>1308</v>
      </c>
      <c r="Q297" s="1" t="s">
        <v>2298</v>
      </c>
      <c r="R297" s="1" t="s">
        <v>1310</v>
      </c>
      <c r="S297" s="1" t="s">
        <v>1311</v>
      </c>
      <c r="T297" s="1" t="s">
        <v>1312</v>
      </c>
    </row>
    <row r="298" s="1" customFormat="1" spans="1:20">
      <c r="A298" s="3">
        <v>14927877772</v>
      </c>
      <c r="B298" s="1" t="s">
        <v>2107</v>
      </c>
      <c r="C298" s="1" t="s">
        <v>2299</v>
      </c>
      <c r="D298" s="1" t="s">
        <v>2300</v>
      </c>
      <c r="E298" s="1" t="s">
        <v>504</v>
      </c>
      <c r="F298" s="1" t="s">
        <v>2107</v>
      </c>
      <c r="G298" s="1" t="s">
        <v>1883</v>
      </c>
      <c r="H298" s="1" t="s">
        <v>1303</v>
      </c>
      <c r="I298" s="1" t="s">
        <v>2301</v>
      </c>
      <c r="J298" s="1" t="s">
        <v>1305</v>
      </c>
      <c r="K298" s="1" t="s">
        <v>2301</v>
      </c>
      <c r="L298" s="1" t="s">
        <v>2301</v>
      </c>
      <c r="M298" s="1" t="s">
        <v>1306</v>
      </c>
      <c r="N298" s="1" t="s">
        <v>1306</v>
      </c>
      <c r="O298" s="1" t="s">
        <v>1307</v>
      </c>
      <c r="P298" s="1" t="s">
        <v>1308</v>
      </c>
      <c r="Q298" s="1" t="s">
        <v>2302</v>
      </c>
      <c r="R298" s="1" t="s">
        <v>1310</v>
      </c>
      <c r="S298" s="1" t="s">
        <v>1311</v>
      </c>
      <c r="T298" s="1" t="s">
        <v>1312</v>
      </c>
    </row>
    <row r="299" s="1" customFormat="1" spans="1:20">
      <c r="A299" s="3">
        <v>14927877734</v>
      </c>
      <c r="B299" s="1" t="s">
        <v>2107</v>
      </c>
      <c r="C299" s="1" t="s">
        <v>2303</v>
      </c>
      <c r="D299" s="1" t="s">
        <v>2304</v>
      </c>
      <c r="E299" s="1" t="s">
        <v>1170</v>
      </c>
      <c r="F299" s="1" t="s">
        <v>1299</v>
      </c>
      <c r="G299" s="1" t="s">
        <v>1302</v>
      </c>
      <c r="H299" s="1" t="s">
        <v>1303</v>
      </c>
      <c r="I299" s="1" t="s">
        <v>2305</v>
      </c>
      <c r="J299" s="1" t="s">
        <v>1305</v>
      </c>
      <c r="K299" s="1" t="s">
        <v>2305</v>
      </c>
      <c r="L299" s="1" t="s">
        <v>2305</v>
      </c>
      <c r="M299" s="1" t="s">
        <v>1306</v>
      </c>
      <c r="N299" s="1" t="s">
        <v>1306</v>
      </c>
      <c r="O299" s="1" t="s">
        <v>1307</v>
      </c>
      <c r="P299" s="1" t="s">
        <v>1308</v>
      </c>
      <c r="Q299" s="1" t="s">
        <v>2306</v>
      </c>
      <c r="R299" s="1" t="s">
        <v>1310</v>
      </c>
      <c r="S299" s="1" t="s">
        <v>1311</v>
      </c>
      <c r="T299" s="1" t="s">
        <v>1312</v>
      </c>
    </row>
    <row r="300" s="1" customFormat="1" spans="1:20">
      <c r="A300" s="3">
        <v>14927659507</v>
      </c>
      <c r="B300" s="1" t="s">
        <v>2107</v>
      </c>
      <c r="C300" s="1" t="s">
        <v>2307</v>
      </c>
      <c r="D300" s="1" t="s">
        <v>2308</v>
      </c>
      <c r="E300" s="1" t="s">
        <v>501</v>
      </c>
      <c r="F300" s="1" t="s">
        <v>2107</v>
      </c>
      <c r="G300" s="1" t="s">
        <v>1883</v>
      </c>
      <c r="H300" s="1" t="s">
        <v>1303</v>
      </c>
      <c r="I300" s="1" t="s">
        <v>2309</v>
      </c>
      <c r="J300" s="1" t="s">
        <v>1305</v>
      </c>
      <c r="K300" s="1" t="s">
        <v>2309</v>
      </c>
      <c r="L300" s="1" t="s">
        <v>2309</v>
      </c>
      <c r="M300" s="1" t="s">
        <v>1306</v>
      </c>
      <c r="N300" s="1" t="s">
        <v>1306</v>
      </c>
      <c r="O300" s="1" t="s">
        <v>1307</v>
      </c>
      <c r="P300" s="1" t="s">
        <v>1308</v>
      </c>
      <c r="Q300" s="1" t="s">
        <v>2310</v>
      </c>
      <c r="R300" s="1" t="s">
        <v>1310</v>
      </c>
      <c r="S300" s="1" t="s">
        <v>1311</v>
      </c>
      <c r="T300" s="1" t="s">
        <v>1312</v>
      </c>
    </row>
    <row r="301" s="1" customFormat="1" spans="1:20">
      <c r="A301" s="3">
        <v>14927653181</v>
      </c>
      <c r="B301" s="1" t="s">
        <v>2107</v>
      </c>
      <c r="C301" s="1" t="s">
        <v>2311</v>
      </c>
      <c r="D301" s="1" t="s">
        <v>1570</v>
      </c>
      <c r="E301" s="1" t="s">
        <v>499</v>
      </c>
      <c r="F301" s="1" t="s">
        <v>2107</v>
      </c>
      <c r="G301" s="1" t="s">
        <v>1883</v>
      </c>
      <c r="H301" s="1" t="s">
        <v>1303</v>
      </c>
      <c r="I301" s="1" t="s">
        <v>2312</v>
      </c>
      <c r="J301" s="1" t="s">
        <v>1305</v>
      </c>
      <c r="K301" s="1" t="s">
        <v>2312</v>
      </c>
      <c r="L301" s="1" t="s">
        <v>2312</v>
      </c>
      <c r="M301" s="1" t="s">
        <v>1306</v>
      </c>
      <c r="N301" s="1" t="s">
        <v>1306</v>
      </c>
      <c r="O301" s="1" t="s">
        <v>1307</v>
      </c>
      <c r="P301" s="1" t="s">
        <v>1308</v>
      </c>
      <c r="Q301" s="1" t="s">
        <v>2313</v>
      </c>
      <c r="R301" s="1" t="s">
        <v>1310</v>
      </c>
      <c r="S301" s="1" t="s">
        <v>1311</v>
      </c>
      <c r="T301" s="1" t="s">
        <v>1312</v>
      </c>
    </row>
    <row r="302" s="1" customFormat="1" spans="1:20">
      <c r="A302" s="3">
        <v>14927602645</v>
      </c>
      <c r="B302" s="1" t="s">
        <v>2107</v>
      </c>
      <c r="C302" s="1" t="s">
        <v>2314</v>
      </c>
      <c r="D302" s="1" t="s">
        <v>1893</v>
      </c>
      <c r="E302" s="1" t="s">
        <v>679</v>
      </c>
      <c r="F302" s="1" t="s">
        <v>1883</v>
      </c>
      <c r="G302" s="1" t="s">
        <v>1673</v>
      </c>
      <c r="H302" s="1" t="s">
        <v>1303</v>
      </c>
      <c r="I302" s="1" t="s">
        <v>1384</v>
      </c>
      <c r="J302" s="1" t="s">
        <v>1305</v>
      </c>
      <c r="K302" s="1" t="s">
        <v>1384</v>
      </c>
      <c r="L302" s="1" t="s">
        <v>1384</v>
      </c>
      <c r="M302" s="1" t="s">
        <v>1306</v>
      </c>
      <c r="N302" s="1" t="s">
        <v>1306</v>
      </c>
      <c r="O302" s="1" t="s">
        <v>1307</v>
      </c>
      <c r="P302" s="1" t="s">
        <v>1308</v>
      </c>
      <c r="Q302" s="1" t="s">
        <v>2315</v>
      </c>
      <c r="R302" s="1" t="s">
        <v>1310</v>
      </c>
      <c r="S302" s="1" t="s">
        <v>1311</v>
      </c>
      <c r="T302" s="1" t="s">
        <v>1312</v>
      </c>
    </row>
    <row r="303" s="1" customFormat="1" spans="1:20">
      <c r="A303" s="3">
        <v>14927572024</v>
      </c>
      <c r="B303" s="1" t="s">
        <v>2107</v>
      </c>
      <c r="C303" s="1" t="s">
        <v>2316</v>
      </c>
      <c r="D303" s="1" t="s">
        <v>2317</v>
      </c>
      <c r="E303" s="1" t="s">
        <v>2318</v>
      </c>
      <c r="F303" s="1" t="s">
        <v>2107</v>
      </c>
      <c r="G303" s="1" t="s">
        <v>1883</v>
      </c>
      <c r="H303" s="1" t="s">
        <v>1303</v>
      </c>
      <c r="I303" s="1" t="s">
        <v>2319</v>
      </c>
      <c r="J303" s="1" t="s">
        <v>1305</v>
      </c>
      <c r="K303" s="1" t="s">
        <v>2319</v>
      </c>
      <c r="L303" s="1" t="s">
        <v>2319</v>
      </c>
      <c r="M303" s="1" t="s">
        <v>1306</v>
      </c>
      <c r="N303" s="1" t="s">
        <v>1306</v>
      </c>
      <c r="O303" s="1" t="s">
        <v>1307</v>
      </c>
      <c r="P303" s="1" t="s">
        <v>1308</v>
      </c>
      <c r="Q303" s="1" t="s">
        <v>2320</v>
      </c>
      <c r="R303" s="1" t="s">
        <v>1310</v>
      </c>
      <c r="S303" s="1" t="s">
        <v>1311</v>
      </c>
      <c r="T303" s="1" t="s">
        <v>1312</v>
      </c>
    </row>
    <row r="304" s="1" customFormat="1" spans="1:20">
      <c r="A304" s="3">
        <v>14927554092</v>
      </c>
      <c r="B304" s="1" t="s">
        <v>2107</v>
      </c>
      <c r="C304" s="1" t="s">
        <v>2321</v>
      </c>
      <c r="D304" s="1" t="s">
        <v>1849</v>
      </c>
      <c r="E304" s="1" t="s">
        <v>495</v>
      </c>
      <c r="F304" s="1" t="s">
        <v>2107</v>
      </c>
      <c r="G304" s="1" t="s">
        <v>1883</v>
      </c>
      <c r="H304" s="1" t="s">
        <v>1303</v>
      </c>
      <c r="I304" s="1" t="s">
        <v>1595</v>
      </c>
      <c r="J304" s="1" t="s">
        <v>1305</v>
      </c>
      <c r="K304" s="1" t="s">
        <v>1595</v>
      </c>
      <c r="L304" s="1" t="s">
        <v>1595</v>
      </c>
      <c r="M304" s="1" t="s">
        <v>1306</v>
      </c>
      <c r="N304" s="1" t="s">
        <v>1306</v>
      </c>
      <c r="O304" s="1" t="s">
        <v>1307</v>
      </c>
      <c r="P304" s="1" t="s">
        <v>1308</v>
      </c>
      <c r="Q304" s="1" t="s">
        <v>2322</v>
      </c>
      <c r="R304" s="1" t="s">
        <v>1310</v>
      </c>
      <c r="S304" s="1" t="s">
        <v>1311</v>
      </c>
      <c r="T304" s="1" t="s">
        <v>1312</v>
      </c>
    </row>
    <row r="305" s="1" customFormat="1" spans="1:20">
      <c r="A305" s="3">
        <v>14927538020</v>
      </c>
      <c r="B305" s="1" t="s">
        <v>2107</v>
      </c>
      <c r="C305" s="1" t="s">
        <v>2323</v>
      </c>
      <c r="D305" s="1" t="s">
        <v>1398</v>
      </c>
      <c r="E305" s="1" t="s">
        <v>493</v>
      </c>
      <c r="F305" s="1" t="s">
        <v>2107</v>
      </c>
      <c r="G305" s="1" t="s">
        <v>1883</v>
      </c>
      <c r="H305" s="1" t="s">
        <v>1303</v>
      </c>
      <c r="I305" s="1" t="s">
        <v>2042</v>
      </c>
      <c r="J305" s="1" t="s">
        <v>1305</v>
      </c>
      <c r="K305" s="1" t="s">
        <v>2042</v>
      </c>
      <c r="L305" s="1" t="s">
        <v>2042</v>
      </c>
      <c r="M305" s="1" t="s">
        <v>1306</v>
      </c>
      <c r="N305" s="1" t="s">
        <v>1306</v>
      </c>
      <c r="O305" s="1" t="s">
        <v>1307</v>
      </c>
      <c r="P305" s="1" t="s">
        <v>1308</v>
      </c>
      <c r="Q305" s="1" t="s">
        <v>2324</v>
      </c>
      <c r="R305" s="1" t="s">
        <v>1310</v>
      </c>
      <c r="S305" s="1" t="s">
        <v>1311</v>
      </c>
      <c r="T305" s="1" t="s">
        <v>1312</v>
      </c>
    </row>
    <row r="306" s="1" customFormat="1" spans="1:20">
      <c r="A306" s="3">
        <v>14927543350</v>
      </c>
      <c r="B306" s="1" t="s">
        <v>2107</v>
      </c>
      <c r="C306" s="1" t="s">
        <v>2325</v>
      </c>
      <c r="D306" s="1" t="s">
        <v>2326</v>
      </c>
      <c r="E306" s="1" t="s">
        <v>492</v>
      </c>
      <c r="F306" s="1" t="s">
        <v>2107</v>
      </c>
      <c r="G306" s="1" t="s">
        <v>1883</v>
      </c>
      <c r="H306" s="1" t="s">
        <v>1303</v>
      </c>
      <c r="I306" s="1" t="s">
        <v>2327</v>
      </c>
      <c r="J306" s="1" t="s">
        <v>1305</v>
      </c>
      <c r="K306" s="1" t="s">
        <v>2327</v>
      </c>
      <c r="L306" s="1" t="s">
        <v>2327</v>
      </c>
      <c r="M306" s="1" t="s">
        <v>1306</v>
      </c>
      <c r="N306" s="1" t="s">
        <v>1306</v>
      </c>
      <c r="O306" s="1" t="s">
        <v>1307</v>
      </c>
      <c r="P306" s="1" t="s">
        <v>1308</v>
      </c>
      <c r="Q306" s="1" t="s">
        <v>2328</v>
      </c>
      <c r="R306" s="1" t="s">
        <v>1310</v>
      </c>
      <c r="S306" s="1" t="s">
        <v>1311</v>
      </c>
      <c r="T306" s="1" t="s">
        <v>1312</v>
      </c>
    </row>
    <row r="307" s="1" customFormat="1" spans="1:20">
      <c r="A307" s="3">
        <v>14927507949</v>
      </c>
      <c r="B307" s="1" t="s">
        <v>2107</v>
      </c>
      <c r="C307" s="1" t="s">
        <v>2329</v>
      </c>
      <c r="D307" s="1" t="s">
        <v>1990</v>
      </c>
      <c r="E307" s="1" t="s">
        <v>490</v>
      </c>
      <c r="F307" s="1" t="s">
        <v>2107</v>
      </c>
      <c r="G307" s="1" t="s">
        <v>1883</v>
      </c>
      <c r="H307" s="1" t="s">
        <v>1303</v>
      </c>
      <c r="I307" s="1" t="s">
        <v>2042</v>
      </c>
      <c r="J307" s="1" t="s">
        <v>1305</v>
      </c>
      <c r="K307" s="1" t="s">
        <v>2042</v>
      </c>
      <c r="L307" s="1" t="s">
        <v>2042</v>
      </c>
      <c r="M307" s="1" t="s">
        <v>1306</v>
      </c>
      <c r="N307" s="1" t="s">
        <v>1306</v>
      </c>
      <c r="O307" s="1" t="s">
        <v>1307</v>
      </c>
      <c r="P307" s="1" t="s">
        <v>1308</v>
      </c>
      <c r="Q307" s="1" t="s">
        <v>2330</v>
      </c>
      <c r="R307" s="1" t="s">
        <v>1310</v>
      </c>
      <c r="S307" s="1" t="s">
        <v>1311</v>
      </c>
      <c r="T307" s="1" t="s">
        <v>1312</v>
      </c>
    </row>
    <row r="308" s="1" customFormat="1" spans="1:20">
      <c r="A308" s="3">
        <v>14927441086</v>
      </c>
      <c r="B308" s="1" t="s">
        <v>2107</v>
      </c>
      <c r="C308" s="1" t="s">
        <v>2331</v>
      </c>
      <c r="D308" s="1" t="s">
        <v>2332</v>
      </c>
      <c r="E308" s="1" t="s">
        <v>678</v>
      </c>
      <c r="F308" s="1" t="s">
        <v>1883</v>
      </c>
      <c r="G308" s="1" t="s">
        <v>1673</v>
      </c>
      <c r="H308" s="1" t="s">
        <v>1303</v>
      </c>
      <c r="I308" s="1" t="s">
        <v>1559</v>
      </c>
      <c r="J308" s="1" t="s">
        <v>1305</v>
      </c>
      <c r="K308" s="1" t="s">
        <v>1559</v>
      </c>
      <c r="L308" s="1" t="s">
        <v>1559</v>
      </c>
      <c r="M308" s="1" t="s">
        <v>1306</v>
      </c>
      <c r="N308" s="1" t="s">
        <v>1306</v>
      </c>
      <c r="O308" s="1" t="s">
        <v>1307</v>
      </c>
      <c r="P308" s="1" t="s">
        <v>1308</v>
      </c>
      <c r="Q308" s="1" t="s">
        <v>2333</v>
      </c>
      <c r="R308" s="1" t="s">
        <v>1310</v>
      </c>
      <c r="S308" s="1" t="s">
        <v>1311</v>
      </c>
      <c r="T308" s="1" t="s">
        <v>1312</v>
      </c>
    </row>
    <row r="309" s="1" customFormat="1" spans="1:20">
      <c r="A309" s="3">
        <v>14927397117</v>
      </c>
      <c r="B309" s="1" t="s">
        <v>2107</v>
      </c>
      <c r="C309" s="1" t="s">
        <v>2334</v>
      </c>
      <c r="D309" s="1" t="s">
        <v>1398</v>
      </c>
      <c r="E309" s="1" t="s">
        <v>488</v>
      </c>
      <c r="F309" s="1" t="s">
        <v>2107</v>
      </c>
      <c r="G309" s="1" t="s">
        <v>1883</v>
      </c>
      <c r="H309" s="1" t="s">
        <v>1303</v>
      </c>
      <c r="I309" s="1" t="s">
        <v>2019</v>
      </c>
      <c r="J309" s="1" t="s">
        <v>1305</v>
      </c>
      <c r="K309" s="1" t="s">
        <v>2019</v>
      </c>
      <c r="L309" s="1" t="s">
        <v>2019</v>
      </c>
      <c r="M309" s="1" t="s">
        <v>1306</v>
      </c>
      <c r="N309" s="1" t="s">
        <v>1306</v>
      </c>
      <c r="O309" s="1" t="s">
        <v>1307</v>
      </c>
      <c r="P309" s="1" t="s">
        <v>1308</v>
      </c>
      <c r="Q309" s="1" t="s">
        <v>2335</v>
      </c>
      <c r="R309" s="1" t="s">
        <v>1310</v>
      </c>
      <c r="S309" s="1" t="s">
        <v>1311</v>
      </c>
      <c r="T309" s="1" t="s">
        <v>1312</v>
      </c>
    </row>
    <row r="310" s="1" customFormat="1" spans="1:20">
      <c r="A310" s="3">
        <v>14927224615</v>
      </c>
      <c r="B310" s="1" t="s">
        <v>2107</v>
      </c>
      <c r="C310" s="1" t="s">
        <v>2336</v>
      </c>
      <c r="D310" s="1" t="s">
        <v>2337</v>
      </c>
      <c r="E310" s="1" t="s">
        <v>222</v>
      </c>
      <c r="F310" s="1" t="s">
        <v>2107</v>
      </c>
      <c r="G310" s="1" t="s">
        <v>1883</v>
      </c>
      <c r="H310" s="1" t="s">
        <v>1303</v>
      </c>
      <c r="I310" s="1" t="s">
        <v>1567</v>
      </c>
      <c r="J310" s="1" t="s">
        <v>1305</v>
      </c>
      <c r="K310" s="1" t="s">
        <v>1567</v>
      </c>
      <c r="L310" s="1" t="s">
        <v>1567</v>
      </c>
      <c r="M310" s="1" t="s">
        <v>1306</v>
      </c>
      <c r="N310" s="1" t="s">
        <v>1306</v>
      </c>
      <c r="O310" s="1" t="s">
        <v>1307</v>
      </c>
      <c r="P310" s="1" t="s">
        <v>1308</v>
      </c>
      <c r="Q310" s="1" t="s">
        <v>2338</v>
      </c>
      <c r="R310" s="1" t="s">
        <v>1310</v>
      </c>
      <c r="S310" s="1" t="s">
        <v>1311</v>
      </c>
      <c r="T310" s="1" t="s">
        <v>1312</v>
      </c>
    </row>
    <row r="311" s="1" customFormat="1" spans="1:20">
      <c r="A311" s="3">
        <v>14927219304</v>
      </c>
      <c r="B311" s="1" t="s">
        <v>2107</v>
      </c>
      <c r="C311" s="1" t="s">
        <v>2339</v>
      </c>
      <c r="D311" s="1" t="s">
        <v>1990</v>
      </c>
      <c r="E311" s="1" t="s">
        <v>486</v>
      </c>
      <c r="F311" s="1" t="s">
        <v>2107</v>
      </c>
      <c r="G311" s="1" t="s">
        <v>1883</v>
      </c>
      <c r="H311" s="1" t="s">
        <v>1303</v>
      </c>
      <c r="I311" s="1" t="s">
        <v>1858</v>
      </c>
      <c r="J311" s="1" t="s">
        <v>1305</v>
      </c>
      <c r="K311" s="1" t="s">
        <v>1858</v>
      </c>
      <c r="L311" s="1" t="s">
        <v>1858</v>
      </c>
      <c r="M311" s="1" t="s">
        <v>1306</v>
      </c>
      <c r="N311" s="1" t="s">
        <v>1306</v>
      </c>
      <c r="O311" s="1" t="s">
        <v>1307</v>
      </c>
      <c r="P311" s="1" t="s">
        <v>1308</v>
      </c>
      <c r="Q311" s="1" t="s">
        <v>2340</v>
      </c>
      <c r="R311" s="1" t="s">
        <v>1310</v>
      </c>
      <c r="S311" s="1" t="s">
        <v>1311</v>
      </c>
      <c r="T311" s="1" t="s">
        <v>1312</v>
      </c>
    </row>
    <row r="312" s="1" customFormat="1" spans="1:20">
      <c r="A312" s="3">
        <v>14927212061</v>
      </c>
      <c r="B312" s="1" t="s">
        <v>2107</v>
      </c>
      <c r="C312" s="1" t="s">
        <v>2341</v>
      </c>
      <c r="D312" s="1" t="s">
        <v>2342</v>
      </c>
      <c r="E312" s="1" t="s">
        <v>484</v>
      </c>
      <c r="F312" s="1" t="s">
        <v>2107</v>
      </c>
      <c r="G312" s="1" t="s">
        <v>1883</v>
      </c>
      <c r="H312" s="1" t="s">
        <v>1303</v>
      </c>
      <c r="I312" s="1" t="s">
        <v>1307</v>
      </c>
      <c r="J312" s="1" t="s">
        <v>1305</v>
      </c>
      <c r="K312" s="1" t="s">
        <v>1307</v>
      </c>
      <c r="L312" s="1" t="s">
        <v>1307</v>
      </c>
      <c r="M312" s="1" t="s">
        <v>1306</v>
      </c>
      <c r="N312" s="1" t="s">
        <v>1306</v>
      </c>
      <c r="O312" s="1" t="s">
        <v>1307</v>
      </c>
      <c r="P312" s="1" t="s">
        <v>1308</v>
      </c>
      <c r="Q312" s="1" t="s">
        <v>2343</v>
      </c>
      <c r="R312" s="1" t="s">
        <v>1310</v>
      </c>
      <c r="S312" s="1" t="s">
        <v>1311</v>
      </c>
      <c r="T312" s="1" t="s">
        <v>1312</v>
      </c>
    </row>
    <row r="313" s="1" customFormat="1" spans="1:20">
      <c r="A313" s="3">
        <v>14926954218</v>
      </c>
      <c r="B313" s="1" t="s">
        <v>2107</v>
      </c>
      <c r="C313" s="1" t="s">
        <v>2344</v>
      </c>
      <c r="D313" s="1" t="s">
        <v>2345</v>
      </c>
      <c r="E313" s="1" t="s">
        <v>138</v>
      </c>
      <c r="F313" s="1" t="s">
        <v>2107</v>
      </c>
      <c r="G313" s="1" t="s">
        <v>1299</v>
      </c>
      <c r="H313" s="1" t="s">
        <v>1303</v>
      </c>
      <c r="I313" s="1" t="s">
        <v>2346</v>
      </c>
      <c r="J313" s="1" t="s">
        <v>1305</v>
      </c>
      <c r="K313" s="1" t="s">
        <v>2346</v>
      </c>
      <c r="L313" s="1" t="s">
        <v>2346</v>
      </c>
      <c r="M313" s="1" t="s">
        <v>1306</v>
      </c>
      <c r="N313" s="1" t="s">
        <v>1306</v>
      </c>
      <c r="O313" s="1" t="s">
        <v>1307</v>
      </c>
      <c r="P313" s="1" t="s">
        <v>1308</v>
      </c>
      <c r="Q313" s="1" t="s">
        <v>2347</v>
      </c>
      <c r="R313" s="1" t="s">
        <v>1310</v>
      </c>
      <c r="S313" s="1" t="s">
        <v>1311</v>
      </c>
      <c r="T313" s="1" t="s">
        <v>1312</v>
      </c>
    </row>
    <row r="314" s="1" customFormat="1" spans="1:20">
      <c r="A314" s="3">
        <v>14926794012</v>
      </c>
      <c r="B314" s="1" t="s">
        <v>2107</v>
      </c>
      <c r="C314" s="1" t="s">
        <v>2348</v>
      </c>
      <c r="D314" s="1" t="s">
        <v>2349</v>
      </c>
      <c r="E314" s="1" t="s">
        <v>676</v>
      </c>
      <c r="F314" s="1" t="s">
        <v>1883</v>
      </c>
      <c r="G314" s="1" t="s">
        <v>1673</v>
      </c>
      <c r="H314" s="1" t="s">
        <v>1303</v>
      </c>
      <c r="I314" s="1" t="s">
        <v>1307</v>
      </c>
      <c r="J314" s="1" t="s">
        <v>1305</v>
      </c>
      <c r="K314" s="1" t="s">
        <v>1307</v>
      </c>
      <c r="L314" s="1" t="s">
        <v>1307</v>
      </c>
      <c r="M314" s="1" t="s">
        <v>1306</v>
      </c>
      <c r="N314" s="1" t="s">
        <v>1306</v>
      </c>
      <c r="O314" s="1" t="s">
        <v>1307</v>
      </c>
      <c r="P314" s="1" t="s">
        <v>1308</v>
      </c>
      <c r="Q314" s="1" t="s">
        <v>2350</v>
      </c>
      <c r="R314" s="1" t="s">
        <v>1310</v>
      </c>
      <c r="S314" s="1" t="s">
        <v>1311</v>
      </c>
      <c r="T314" s="1" t="s">
        <v>1312</v>
      </c>
    </row>
    <row r="315" s="1" customFormat="1" spans="1:20">
      <c r="A315" s="3">
        <v>14926725428</v>
      </c>
      <c r="B315" s="1" t="s">
        <v>2107</v>
      </c>
      <c r="C315" s="1" t="s">
        <v>2351</v>
      </c>
      <c r="D315" s="1" t="s">
        <v>2352</v>
      </c>
      <c r="E315" s="1" t="s">
        <v>675</v>
      </c>
      <c r="F315" s="1" t="s">
        <v>1883</v>
      </c>
      <c r="G315" s="1" t="s">
        <v>1673</v>
      </c>
      <c r="H315" s="1" t="s">
        <v>1303</v>
      </c>
      <c r="I315" s="1" t="s">
        <v>1307</v>
      </c>
      <c r="J315" s="1" t="s">
        <v>1305</v>
      </c>
      <c r="K315" s="1" t="s">
        <v>1307</v>
      </c>
      <c r="L315" s="1" t="s">
        <v>1307</v>
      </c>
      <c r="M315" s="1" t="s">
        <v>1306</v>
      </c>
      <c r="N315" s="1" t="s">
        <v>1306</v>
      </c>
      <c r="O315" s="1" t="s">
        <v>1307</v>
      </c>
      <c r="P315" s="1" t="s">
        <v>1308</v>
      </c>
      <c r="Q315" s="1" t="s">
        <v>2353</v>
      </c>
      <c r="R315" s="1" t="s">
        <v>1310</v>
      </c>
      <c r="S315" s="1" t="s">
        <v>1311</v>
      </c>
      <c r="T315" s="1" t="s">
        <v>1312</v>
      </c>
    </row>
    <row r="316" s="1" customFormat="1" spans="1:20">
      <c r="A316" s="3">
        <v>14926699171</v>
      </c>
      <c r="B316" s="1" t="s">
        <v>2107</v>
      </c>
      <c r="C316" s="1" t="s">
        <v>2354</v>
      </c>
      <c r="D316" s="1" t="s">
        <v>2355</v>
      </c>
      <c r="E316" s="1" t="s">
        <v>673</v>
      </c>
      <c r="F316" s="1" t="s">
        <v>1883</v>
      </c>
      <c r="G316" s="1" t="s">
        <v>1673</v>
      </c>
      <c r="H316" s="1" t="s">
        <v>1303</v>
      </c>
      <c r="I316" s="1" t="s">
        <v>1307</v>
      </c>
      <c r="J316" s="1" t="s">
        <v>1305</v>
      </c>
      <c r="K316" s="1" t="s">
        <v>1307</v>
      </c>
      <c r="L316" s="1" t="s">
        <v>1307</v>
      </c>
      <c r="M316" s="1" t="s">
        <v>1306</v>
      </c>
      <c r="N316" s="1" t="s">
        <v>1306</v>
      </c>
      <c r="O316" s="1" t="s">
        <v>1307</v>
      </c>
      <c r="P316" s="1" t="s">
        <v>1308</v>
      </c>
      <c r="Q316" s="1" t="s">
        <v>2356</v>
      </c>
      <c r="R316" s="1" t="s">
        <v>1310</v>
      </c>
      <c r="S316" s="1" t="s">
        <v>1311</v>
      </c>
      <c r="T316" s="1" t="s">
        <v>1312</v>
      </c>
    </row>
    <row r="317" s="1" customFormat="1" spans="1:20">
      <c r="A317" s="3">
        <v>14926630717</v>
      </c>
      <c r="B317" s="1" t="s">
        <v>2107</v>
      </c>
      <c r="C317" s="1" t="s">
        <v>2357</v>
      </c>
      <c r="D317" s="1" t="s">
        <v>1808</v>
      </c>
      <c r="E317" s="1" t="s">
        <v>411</v>
      </c>
      <c r="F317" s="1" t="s">
        <v>1883</v>
      </c>
      <c r="G317" s="1" t="s">
        <v>1673</v>
      </c>
      <c r="H317" s="1" t="s">
        <v>1303</v>
      </c>
      <c r="I317" s="1" t="s">
        <v>1395</v>
      </c>
      <c r="J317" s="1" t="s">
        <v>1305</v>
      </c>
      <c r="K317" s="1" t="s">
        <v>1395</v>
      </c>
      <c r="L317" s="1" t="s">
        <v>1395</v>
      </c>
      <c r="M317" s="1" t="s">
        <v>1306</v>
      </c>
      <c r="N317" s="1" t="s">
        <v>1306</v>
      </c>
      <c r="O317" s="1" t="s">
        <v>1307</v>
      </c>
      <c r="P317" s="1" t="s">
        <v>1308</v>
      </c>
      <c r="Q317" s="1" t="s">
        <v>2358</v>
      </c>
      <c r="R317" s="1" t="s">
        <v>1310</v>
      </c>
      <c r="S317" s="1" t="s">
        <v>1311</v>
      </c>
      <c r="T317" s="1" t="s">
        <v>1312</v>
      </c>
    </row>
    <row r="318" s="1" customFormat="1" spans="1:20">
      <c r="A318" s="3">
        <v>14926262269</v>
      </c>
      <c r="B318" s="1" t="s">
        <v>2107</v>
      </c>
      <c r="C318" s="1" t="s">
        <v>2359</v>
      </c>
      <c r="D318" s="1" t="s">
        <v>2360</v>
      </c>
      <c r="E318" s="1" t="s">
        <v>481</v>
      </c>
      <c r="F318" s="1" t="s">
        <v>2107</v>
      </c>
      <c r="G318" s="1" t="s">
        <v>1883</v>
      </c>
      <c r="H318" s="1" t="s">
        <v>1303</v>
      </c>
      <c r="I318" s="1" t="s">
        <v>1525</v>
      </c>
      <c r="J318" s="1" t="s">
        <v>1305</v>
      </c>
      <c r="K318" s="1" t="s">
        <v>1525</v>
      </c>
      <c r="L318" s="1" t="s">
        <v>1525</v>
      </c>
      <c r="M318" s="1" t="s">
        <v>1306</v>
      </c>
      <c r="N318" s="1" t="s">
        <v>1306</v>
      </c>
      <c r="O318" s="1" t="s">
        <v>1307</v>
      </c>
      <c r="P318" s="1" t="s">
        <v>1308</v>
      </c>
      <c r="Q318" s="1" t="s">
        <v>2361</v>
      </c>
      <c r="R318" s="1" t="s">
        <v>1310</v>
      </c>
      <c r="S318" s="1" t="s">
        <v>1311</v>
      </c>
      <c r="T318" s="1" t="s">
        <v>1312</v>
      </c>
    </row>
    <row r="319" s="1" customFormat="1" spans="1:20">
      <c r="A319" s="3">
        <v>14926252343</v>
      </c>
      <c r="B319" s="1" t="s">
        <v>2107</v>
      </c>
      <c r="C319" s="1" t="s">
        <v>2362</v>
      </c>
      <c r="D319" s="1" t="s">
        <v>2363</v>
      </c>
      <c r="E319" s="1" t="s">
        <v>479</v>
      </c>
      <c r="F319" s="1" t="s">
        <v>2107</v>
      </c>
      <c r="G319" s="1" t="s">
        <v>1883</v>
      </c>
      <c r="H319" s="1" t="s">
        <v>1303</v>
      </c>
      <c r="I319" s="1" t="s">
        <v>2364</v>
      </c>
      <c r="J319" s="1" t="s">
        <v>1305</v>
      </c>
      <c r="K319" s="1" t="s">
        <v>2364</v>
      </c>
      <c r="L319" s="1" t="s">
        <v>2364</v>
      </c>
      <c r="M319" s="1" t="s">
        <v>1306</v>
      </c>
      <c r="N319" s="1" t="s">
        <v>1306</v>
      </c>
      <c r="O319" s="1" t="s">
        <v>1307</v>
      </c>
      <c r="P319" s="1" t="s">
        <v>1308</v>
      </c>
      <c r="Q319" s="1" t="s">
        <v>2365</v>
      </c>
      <c r="R319" s="1" t="s">
        <v>1310</v>
      </c>
      <c r="S319" s="1" t="s">
        <v>1311</v>
      </c>
      <c r="T319" s="1" t="s">
        <v>1312</v>
      </c>
    </row>
    <row r="320" s="1" customFormat="1" spans="1:20">
      <c r="A320" s="3">
        <v>14926236294</v>
      </c>
      <c r="B320" s="1" t="s">
        <v>2107</v>
      </c>
      <c r="C320" s="1" t="s">
        <v>2366</v>
      </c>
      <c r="D320" s="1" t="s">
        <v>2363</v>
      </c>
      <c r="E320" s="1" t="s">
        <v>429</v>
      </c>
      <c r="F320" s="1" t="s">
        <v>2107</v>
      </c>
      <c r="G320" s="1" t="s">
        <v>1883</v>
      </c>
      <c r="H320" s="1" t="s">
        <v>1303</v>
      </c>
      <c r="I320" s="1" t="s">
        <v>2364</v>
      </c>
      <c r="J320" s="1" t="s">
        <v>1305</v>
      </c>
      <c r="K320" s="1" t="s">
        <v>2364</v>
      </c>
      <c r="L320" s="1" t="s">
        <v>2364</v>
      </c>
      <c r="M320" s="1" t="s">
        <v>1306</v>
      </c>
      <c r="N320" s="1" t="s">
        <v>1306</v>
      </c>
      <c r="O320" s="1" t="s">
        <v>1307</v>
      </c>
      <c r="P320" s="1" t="s">
        <v>1308</v>
      </c>
      <c r="Q320" s="1" t="s">
        <v>2367</v>
      </c>
      <c r="R320" s="1" t="s">
        <v>1310</v>
      </c>
      <c r="S320" s="1" t="s">
        <v>1311</v>
      </c>
      <c r="T320" s="1" t="s">
        <v>1312</v>
      </c>
    </row>
    <row r="321" s="1" customFormat="1" spans="1:20">
      <c r="A321" s="3">
        <v>14925985619</v>
      </c>
      <c r="B321" s="1" t="s">
        <v>2107</v>
      </c>
      <c r="C321" s="1" t="s">
        <v>2368</v>
      </c>
      <c r="D321" s="1" t="s">
        <v>2369</v>
      </c>
      <c r="E321" s="1" t="s">
        <v>477</v>
      </c>
      <c r="F321" s="1" t="s">
        <v>2107</v>
      </c>
      <c r="G321" s="1" t="s">
        <v>1883</v>
      </c>
      <c r="H321" s="1" t="s">
        <v>1303</v>
      </c>
      <c r="I321" s="1" t="s">
        <v>2370</v>
      </c>
      <c r="J321" s="1" t="s">
        <v>1305</v>
      </c>
      <c r="K321" s="1" t="s">
        <v>2370</v>
      </c>
      <c r="L321" s="1" t="s">
        <v>2370</v>
      </c>
      <c r="M321" s="1" t="s">
        <v>1306</v>
      </c>
      <c r="N321" s="1" t="s">
        <v>1306</v>
      </c>
      <c r="O321" s="1" t="s">
        <v>1307</v>
      </c>
      <c r="P321" s="1" t="s">
        <v>1308</v>
      </c>
      <c r="Q321" s="1" t="s">
        <v>2371</v>
      </c>
      <c r="R321" s="1" t="s">
        <v>1310</v>
      </c>
      <c r="S321" s="1" t="s">
        <v>1311</v>
      </c>
      <c r="T321" s="1" t="s">
        <v>1312</v>
      </c>
    </row>
    <row r="322" s="1" customFormat="1" spans="1:20">
      <c r="A322" s="3">
        <v>14925940009</v>
      </c>
      <c r="B322" s="1" t="s">
        <v>2107</v>
      </c>
      <c r="C322" s="1" t="s">
        <v>2372</v>
      </c>
      <c r="D322" s="1" t="s">
        <v>2369</v>
      </c>
      <c r="E322" s="1" t="s">
        <v>476</v>
      </c>
      <c r="F322" s="1" t="s">
        <v>2107</v>
      </c>
      <c r="G322" s="1" t="s">
        <v>1883</v>
      </c>
      <c r="H322" s="1" t="s">
        <v>1303</v>
      </c>
      <c r="I322" s="1" t="s">
        <v>2370</v>
      </c>
      <c r="J322" s="1" t="s">
        <v>1305</v>
      </c>
      <c r="K322" s="1" t="s">
        <v>2370</v>
      </c>
      <c r="L322" s="1" t="s">
        <v>2370</v>
      </c>
      <c r="M322" s="1" t="s">
        <v>1306</v>
      </c>
      <c r="N322" s="1" t="s">
        <v>1306</v>
      </c>
      <c r="O322" s="1" t="s">
        <v>1307</v>
      </c>
      <c r="P322" s="1" t="s">
        <v>1308</v>
      </c>
      <c r="Q322" s="1" t="s">
        <v>2373</v>
      </c>
      <c r="R322" s="1" t="s">
        <v>1310</v>
      </c>
      <c r="S322" s="1" t="s">
        <v>1311</v>
      </c>
      <c r="T322" s="1" t="s">
        <v>1312</v>
      </c>
    </row>
    <row r="323" s="1" customFormat="1" spans="1:20">
      <c r="A323" s="3">
        <v>14924240630</v>
      </c>
      <c r="B323" s="1" t="s">
        <v>2107</v>
      </c>
      <c r="C323" s="1" t="s">
        <v>2374</v>
      </c>
      <c r="D323" s="1" t="s">
        <v>2349</v>
      </c>
      <c r="E323" s="1" t="s">
        <v>672</v>
      </c>
      <c r="F323" s="1" t="s">
        <v>1883</v>
      </c>
      <c r="G323" s="1" t="s">
        <v>1673</v>
      </c>
      <c r="H323" s="1" t="s">
        <v>1303</v>
      </c>
      <c r="I323" s="1" t="s">
        <v>2375</v>
      </c>
      <c r="J323" s="1" t="s">
        <v>1305</v>
      </c>
      <c r="K323" s="1" t="s">
        <v>2375</v>
      </c>
      <c r="L323" s="1" t="s">
        <v>2375</v>
      </c>
      <c r="M323" s="1" t="s">
        <v>1306</v>
      </c>
      <c r="N323" s="1" t="s">
        <v>1306</v>
      </c>
      <c r="O323" s="1" t="s">
        <v>1307</v>
      </c>
      <c r="P323" s="1" t="s">
        <v>1308</v>
      </c>
      <c r="Q323" s="1" t="s">
        <v>2376</v>
      </c>
      <c r="R323" s="1" t="s">
        <v>1310</v>
      </c>
      <c r="S323" s="1" t="s">
        <v>1311</v>
      </c>
      <c r="T323" s="1" t="s">
        <v>1312</v>
      </c>
    </row>
    <row r="324" s="1" customFormat="1" spans="1:20">
      <c r="A324" s="3">
        <v>14924196812</v>
      </c>
      <c r="B324" s="1" t="s">
        <v>2107</v>
      </c>
      <c r="C324" s="1" t="s">
        <v>2377</v>
      </c>
      <c r="D324" s="1" t="s">
        <v>2378</v>
      </c>
      <c r="E324" s="1" t="s">
        <v>474</v>
      </c>
      <c r="F324" s="1" t="s">
        <v>2107</v>
      </c>
      <c r="G324" s="1" t="s">
        <v>1883</v>
      </c>
      <c r="H324" s="1" t="s">
        <v>1303</v>
      </c>
      <c r="I324" s="1" t="s">
        <v>1307</v>
      </c>
      <c r="J324" s="1" t="s">
        <v>1305</v>
      </c>
      <c r="K324" s="1" t="s">
        <v>1307</v>
      </c>
      <c r="L324" s="1" t="s">
        <v>1307</v>
      </c>
      <c r="M324" s="1" t="s">
        <v>1306</v>
      </c>
      <c r="N324" s="1" t="s">
        <v>1306</v>
      </c>
      <c r="O324" s="1" t="s">
        <v>1307</v>
      </c>
      <c r="P324" s="1" t="s">
        <v>1308</v>
      </c>
      <c r="Q324" s="1" t="s">
        <v>2379</v>
      </c>
      <c r="R324" s="1" t="s">
        <v>1310</v>
      </c>
      <c r="S324" s="1" t="s">
        <v>1311</v>
      </c>
      <c r="T324" s="1" t="s">
        <v>1312</v>
      </c>
    </row>
    <row r="325" s="1" customFormat="1" spans="1:20">
      <c r="A325" s="3">
        <v>14924186494</v>
      </c>
      <c r="B325" s="1" t="s">
        <v>2107</v>
      </c>
      <c r="C325" s="1" t="s">
        <v>2380</v>
      </c>
      <c r="D325" s="1" t="s">
        <v>2381</v>
      </c>
      <c r="E325" s="1" t="s">
        <v>660</v>
      </c>
      <c r="F325" s="1" t="s">
        <v>1883</v>
      </c>
      <c r="G325" s="1" t="s">
        <v>1673</v>
      </c>
      <c r="H325" s="1" t="s">
        <v>1303</v>
      </c>
      <c r="I325" s="1" t="s">
        <v>1858</v>
      </c>
      <c r="J325" s="1" t="s">
        <v>1305</v>
      </c>
      <c r="K325" s="1" t="s">
        <v>1858</v>
      </c>
      <c r="L325" s="1" t="s">
        <v>1858</v>
      </c>
      <c r="M325" s="1" t="s">
        <v>1306</v>
      </c>
      <c r="N325" s="1" t="s">
        <v>1306</v>
      </c>
      <c r="O325" s="1" t="s">
        <v>1307</v>
      </c>
      <c r="P325" s="1" t="s">
        <v>1308</v>
      </c>
      <c r="Q325" s="1" t="s">
        <v>2382</v>
      </c>
      <c r="R325" s="1" t="s">
        <v>1310</v>
      </c>
      <c r="S325" s="1" t="s">
        <v>1311</v>
      </c>
      <c r="T325" s="1" t="s">
        <v>1312</v>
      </c>
    </row>
    <row r="326" s="1" customFormat="1" spans="1:20">
      <c r="A326" s="3">
        <v>14923638533</v>
      </c>
      <c r="B326" s="1" t="s">
        <v>2383</v>
      </c>
      <c r="C326" s="1" t="s">
        <v>2384</v>
      </c>
      <c r="D326" s="1" t="s">
        <v>2385</v>
      </c>
      <c r="E326" s="1" t="s">
        <v>473</v>
      </c>
      <c r="F326" s="1" t="s">
        <v>2107</v>
      </c>
      <c r="G326" s="1" t="s">
        <v>1883</v>
      </c>
      <c r="H326" s="1" t="s">
        <v>1303</v>
      </c>
      <c r="I326" s="1" t="s">
        <v>1567</v>
      </c>
      <c r="J326" s="1" t="s">
        <v>1305</v>
      </c>
      <c r="K326" s="1" t="s">
        <v>1567</v>
      </c>
      <c r="L326" s="1" t="s">
        <v>1567</v>
      </c>
      <c r="M326" s="1" t="s">
        <v>1306</v>
      </c>
      <c r="N326" s="1" t="s">
        <v>1306</v>
      </c>
      <c r="O326" s="1" t="s">
        <v>1307</v>
      </c>
      <c r="P326" s="1" t="s">
        <v>1308</v>
      </c>
      <c r="Q326" s="1" t="s">
        <v>2386</v>
      </c>
      <c r="R326" s="1" t="s">
        <v>1310</v>
      </c>
      <c r="S326" s="1" t="s">
        <v>1311</v>
      </c>
      <c r="T326" s="1" t="s">
        <v>1312</v>
      </c>
    </row>
    <row r="327" s="1" customFormat="1" spans="1:20">
      <c r="A327" s="3">
        <v>14923625742</v>
      </c>
      <c r="B327" s="1" t="s">
        <v>2383</v>
      </c>
      <c r="C327" s="1" t="s">
        <v>2387</v>
      </c>
      <c r="D327" s="1" t="s">
        <v>2388</v>
      </c>
      <c r="E327" s="1" t="s">
        <v>669</v>
      </c>
      <c r="F327" s="1" t="s">
        <v>1883</v>
      </c>
      <c r="G327" s="1" t="s">
        <v>1673</v>
      </c>
      <c r="H327" s="1" t="s">
        <v>1303</v>
      </c>
      <c r="I327" s="1" t="s">
        <v>2389</v>
      </c>
      <c r="J327" s="1" t="s">
        <v>1305</v>
      </c>
      <c r="K327" s="1" t="s">
        <v>2389</v>
      </c>
      <c r="L327" s="1" t="s">
        <v>2389</v>
      </c>
      <c r="M327" s="1" t="s">
        <v>1306</v>
      </c>
      <c r="N327" s="1" t="s">
        <v>1306</v>
      </c>
      <c r="O327" s="1" t="s">
        <v>1307</v>
      </c>
      <c r="P327" s="1" t="s">
        <v>1308</v>
      </c>
      <c r="Q327" s="1" t="s">
        <v>2390</v>
      </c>
      <c r="R327" s="1" t="s">
        <v>1310</v>
      </c>
      <c r="S327" s="1" t="s">
        <v>1311</v>
      </c>
      <c r="T327" s="1" t="s">
        <v>1312</v>
      </c>
    </row>
    <row r="328" s="1" customFormat="1" spans="1:20">
      <c r="A328" s="3">
        <v>14923543180</v>
      </c>
      <c r="B328" s="1" t="s">
        <v>2383</v>
      </c>
      <c r="C328" s="1" t="s">
        <v>2391</v>
      </c>
      <c r="D328" s="1" t="s">
        <v>2332</v>
      </c>
      <c r="E328" s="1" t="s">
        <v>857</v>
      </c>
      <c r="F328" s="1" t="s">
        <v>1673</v>
      </c>
      <c r="G328" s="1" t="s">
        <v>1437</v>
      </c>
      <c r="H328" s="1" t="s">
        <v>1303</v>
      </c>
      <c r="I328" s="1" t="s">
        <v>1307</v>
      </c>
      <c r="J328" s="1" t="s">
        <v>1305</v>
      </c>
      <c r="K328" s="1" t="s">
        <v>1307</v>
      </c>
      <c r="L328" s="1" t="s">
        <v>1307</v>
      </c>
      <c r="M328" s="1" t="s">
        <v>1306</v>
      </c>
      <c r="N328" s="1" t="s">
        <v>1306</v>
      </c>
      <c r="O328" s="1" t="s">
        <v>1307</v>
      </c>
      <c r="P328" s="1" t="s">
        <v>1308</v>
      </c>
      <c r="Q328" s="1" t="s">
        <v>2392</v>
      </c>
      <c r="R328" s="1" t="s">
        <v>1310</v>
      </c>
      <c r="S328" s="1" t="s">
        <v>1311</v>
      </c>
      <c r="T328" s="1" t="s">
        <v>1312</v>
      </c>
    </row>
    <row r="329" s="1" customFormat="1" spans="1:20">
      <c r="A329" s="3">
        <v>14923432508</v>
      </c>
      <c r="B329" s="1" t="s">
        <v>2383</v>
      </c>
      <c r="C329" s="1" t="s">
        <v>2393</v>
      </c>
      <c r="D329" s="1" t="s">
        <v>1375</v>
      </c>
      <c r="E329" s="1" t="s">
        <v>1015</v>
      </c>
      <c r="F329" s="1" t="s">
        <v>1437</v>
      </c>
      <c r="G329" s="1" t="s">
        <v>1299</v>
      </c>
      <c r="H329" s="1" t="s">
        <v>1303</v>
      </c>
      <c r="I329" s="1" t="s">
        <v>1307</v>
      </c>
      <c r="J329" s="1" t="s">
        <v>1305</v>
      </c>
      <c r="K329" s="1" t="s">
        <v>1307</v>
      </c>
      <c r="L329" s="1" t="s">
        <v>1307</v>
      </c>
      <c r="M329" s="1" t="s">
        <v>1306</v>
      </c>
      <c r="N329" s="1" t="s">
        <v>1306</v>
      </c>
      <c r="O329" s="1" t="s">
        <v>1307</v>
      </c>
      <c r="P329" s="1" t="s">
        <v>1308</v>
      </c>
      <c r="Q329" s="1" t="s">
        <v>2394</v>
      </c>
      <c r="R329" s="1" t="s">
        <v>1310</v>
      </c>
      <c r="S329" s="1" t="s">
        <v>1311</v>
      </c>
      <c r="T329" s="1" t="s">
        <v>1312</v>
      </c>
    </row>
    <row r="330" s="1" customFormat="1" spans="1:20">
      <c r="A330" s="3">
        <v>14923420102</v>
      </c>
      <c r="B330" s="1" t="s">
        <v>2383</v>
      </c>
      <c r="C330" s="1" t="s">
        <v>2395</v>
      </c>
      <c r="D330" s="1" t="s">
        <v>2396</v>
      </c>
      <c r="E330" s="1" t="s">
        <v>471</v>
      </c>
      <c r="F330" s="1" t="s">
        <v>2107</v>
      </c>
      <c r="G330" s="1" t="s">
        <v>1883</v>
      </c>
      <c r="H330" s="1" t="s">
        <v>1303</v>
      </c>
      <c r="I330" s="1" t="s">
        <v>2397</v>
      </c>
      <c r="J330" s="1" t="s">
        <v>1305</v>
      </c>
      <c r="K330" s="1" t="s">
        <v>2397</v>
      </c>
      <c r="L330" s="1" t="s">
        <v>2397</v>
      </c>
      <c r="M330" s="1" t="s">
        <v>1306</v>
      </c>
      <c r="N330" s="1" t="s">
        <v>1306</v>
      </c>
      <c r="O330" s="1" t="s">
        <v>1307</v>
      </c>
      <c r="P330" s="1" t="s">
        <v>1308</v>
      </c>
      <c r="Q330" s="1" t="s">
        <v>2398</v>
      </c>
      <c r="R330" s="1" t="s">
        <v>1310</v>
      </c>
      <c r="S330" s="1" t="s">
        <v>1311</v>
      </c>
      <c r="T330" s="1" t="s">
        <v>1312</v>
      </c>
    </row>
    <row r="331" s="1" customFormat="1" spans="1:20">
      <c r="A331" s="3">
        <v>14923416825</v>
      </c>
      <c r="B331" s="1" t="s">
        <v>2383</v>
      </c>
      <c r="C331" s="1" t="s">
        <v>2399</v>
      </c>
      <c r="D331" s="1" t="s">
        <v>2400</v>
      </c>
      <c r="E331" s="1" t="s">
        <v>667</v>
      </c>
      <c r="F331" s="1" t="s">
        <v>2107</v>
      </c>
      <c r="G331" s="1" t="s">
        <v>1673</v>
      </c>
      <c r="H331" s="1" t="s">
        <v>1303</v>
      </c>
      <c r="I331" s="1" t="s">
        <v>2401</v>
      </c>
      <c r="J331" s="1" t="s">
        <v>1305</v>
      </c>
      <c r="K331" s="1" t="s">
        <v>2401</v>
      </c>
      <c r="L331" s="1" t="s">
        <v>2401</v>
      </c>
      <c r="M331" s="1" t="s">
        <v>1306</v>
      </c>
      <c r="N331" s="1" t="s">
        <v>1306</v>
      </c>
      <c r="O331" s="1" t="s">
        <v>1307</v>
      </c>
      <c r="P331" s="1" t="s">
        <v>1308</v>
      </c>
      <c r="Q331" s="1" t="s">
        <v>2402</v>
      </c>
      <c r="R331" s="1" t="s">
        <v>1310</v>
      </c>
      <c r="S331" s="1" t="s">
        <v>1311</v>
      </c>
      <c r="T331" s="1" t="s">
        <v>1312</v>
      </c>
    </row>
    <row r="332" s="1" customFormat="1" spans="1:20">
      <c r="A332" s="3">
        <v>14923353365</v>
      </c>
      <c r="B332" s="1" t="s">
        <v>2383</v>
      </c>
      <c r="C332" s="1" t="s">
        <v>2403</v>
      </c>
      <c r="D332" s="1" t="s">
        <v>2404</v>
      </c>
      <c r="E332" s="1" t="s">
        <v>469</v>
      </c>
      <c r="F332" s="1" t="s">
        <v>2107</v>
      </c>
      <c r="G332" s="1" t="s">
        <v>1883</v>
      </c>
      <c r="H332" s="1" t="s">
        <v>1303</v>
      </c>
      <c r="I332" s="1" t="s">
        <v>2097</v>
      </c>
      <c r="J332" s="1" t="s">
        <v>1305</v>
      </c>
      <c r="K332" s="1" t="s">
        <v>2097</v>
      </c>
      <c r="L332" s="1" t="s">
        <v>2097</v>
      </c>
      <c r="M332" s="1" t="s">
        <v>1306</v>
      </c>
      <c r="N332" s="1" t="s">
        <v>1306</v>
      </c>
      <c r="O332" s="1" t="s">
        <v>1307</v>
      </c>
      <c r="P332" s="1" t="s">
        <v>1308</v>
      </c>
      <c r="Q332" s="1" t="s">
        <v>2405</v>
      </c>
      <c r="R332" s="1" t="s">
        <v>1310</v>
      </c>
      <c r="S332" s="1" t="s">
        <v>1311</v>
      </c>
      <c r="T332" s="1" t="s">
        <v>1312</v>
      </c>
    </row>
    <row r="333" s="1" customFormat="1" spans="1:20">
      <c r="A333" s="3">
        <v>14923189340</v>
      </c>
      <c r="B333" s="1" t="s">
        <v>2383</v>
      </c>
      <c r="C333" s="1" t="s">
        <v>2406</v>
      </c>
      <c r="D333" s="1" t="s">
        <v>2407</v>
      </c>
      <c r="E333" s="1" t="s">
        <v>466</v>
      </c>
      <c r="F333" s="1" t="s">
        <v>2107</v>
      </c>
      <c r="G333" s="1" t="s">
        <v>1883</v>
      </c>
      <c r="H333" s="1" t="s">
        <v>1303</v>
      </c>
      <c r="I333" s="1" t="s">
        <v>1481</v>
      </c>
      <c r="J333" s="1" t="s">
        <v>1305</v>
      </c>
      <c r="K333" s="1" t="s">
        <v>1481</v>
      </c>
      <c r="L333" s="1" t="s">
        <v>1481</v>
      </c>
      <c r="M333" s="1" t="s">
        <v>1306</v>
      </c>
      <c r="N333" s="1" t="s">
        <v>1306</v>
      </c>
      <c r="O333" s="1" t="s">
        <v>1307</v>
      </c>
      <c r="P333" s="1" t="s">
        <v>1308</v>
      </c>
      <c r="Q333" s="1" t="s">
        <v>2408</v>
      </c>
      <c r="R333" s="1" t="s">
        <v>1310</v>
      </c>
      <c r="S333" s="1" t="s">
        <v>1311</v>
      </c>
      <c r="T333" s="1" t="s">
        <v>1312</v>
      </c>
    </row>
    <row r="334" s="1" customFormat="1" spans="1:20">
      <c r="A334" s="3">
        <v>14923162217</v>
      </c>
      <c r="B334" s="1" t="s">
        <v>2383</v>
      </c>
      <c r="C334" s="1" t="s">
        <v>2409</v>
      </c>
      <c r="D334" s="1" t="s">
        <v>2410</v>
      </c>
      <c r="E334" s="1" t="s">
        <v>374</v>
      </c>
      <c r="F334" s="1" t="s">
        <v>2383</v>
      </c>
      <c r="G334" s="1" t="s">
        <v>2107</v>
      </c>
      <c r="H334" s="1" t="s">
        <v>1303</v>
      </c>
      <c r="I334" s="1" t="s">
        <v>2411</v>
      </c>
      <c r="J334" s="1" t="s">
        <v>1305</v>
      </c>
      <c r="K334" s="1" t="s">
        <v>2411</v>
      </c>
      <c r="L334" s="1" t="s">
        <v>2411</v>
      </c>
      <c r="M334" s="1" t="s">
        <v>1306</v>
      </c>
      <c r="N334" s="1" t="s">
        <v>1306</v>
      </c>
      <c r="O334" s="1" t="s">
        <v>1307</v>
      </c>
      <c r="P334" s="1" t="s">
        <v>1308</v>
      </c>
      <c r="Q334" s="1" t="s">
        <v>2412</v>
      </c>
      <c r="R334" s="1" t="s">
        <v>1310</v>
      </c>
      <c r="S334" s="1" t="s">
        <v>1311</v>
      </c>
      <c r="T334" s="1" t="s">
        <v>1312</v>
      </c>
    </row>
    <row r="335" s="1" customFormat="1" spans="1:20">
      <c r="A335" s="3">
        <v>14923104868</v>
      </c>
      <c r="B335" s="1" t="s">
        <v>2383</v>
      </c>
      <c r="C335" s="1" t="s">
        <v>2413</v>
      </c>
      <c r="D335" s="1" t="s">
        <v>2414</v>
      </c>
      <c r="E335" s="1" t="s">
        <v>371</v>
      </c>
      <c r="F335" s="1" t="s">
        <v>2383</v>
      </c>
      <c r="G335" s="1" t="s">
        <v>2107</v>
      </c>
      <c r="H335" s="1" t="s">
        <v>1303</v>
      </c>
      <c r="I335" s="1" t="s">
        <v>2415</v>
      </c>
      <c r="J335" s="1" t="s">
        <v>1305</v>
      </c>
      <c r="K335" s="1" t="s">
        <v>2415</v>
      </c>
      <c r="L335" s="1" t="s">
        <v>2415</v>
      </c>
      <c r="M335" s="1" t="s">
        <v>1306</v>
      </c>
      <c r="N335" s="1" t="s">
        <v>1306</v>
      </c>
      <c r="O335" s="1" t="s">
        <v>1307</v>
      </c>
      <c r="P335" s="1" t="s">
        <v>1308</v>
      </c>
      <c r="Q335" s="1" t="s">
        <v>2416</v>
      </c>
      <c r="R335" s="1" t="s">
        <v>1310</v>
      </c>
      <c r="S335" s="1" t="s">
        <v>1311</v>
      </c>
      <c r="T335" s="1" t="s">
        <v>1312</v>
      </c>
    </row>
    <row r="336" s="1" customFormat="1" spans="1:20">
      <c r="A336" s="3">
        <v>14923101999</v>
      </c>
      <c r="B336" s="1" t="s">
        <v>2383</v>
      </c>
      <c r="C336" s="1" t="s">
        <v>2417</v>
      </c>
      <c r="D336" s="1" t="s">
        <v>2418</v>
      </c>
      <c r="E336" s="1" t="s">
        <v>1012</v>
      </c>
      <c r="F336" s="1" t="s">
        <v>1437</v>
      </c>
      <c r="G336" s="1" t="s">
        <v>1299</v>
      </c>
      <c r="H336" s="1" t="s">
        <v>1303</v>
      </c>
      <c r="I336" s="1" t="s">
        <v>1624</v>
      </c>
      <c r="J336" s="1" t="s">
        <v>1305</v>
      </c>
      <c r="K336" s="1" t="s">
        <v>1624</v>
      </c>
      <c r="L336" s="1" t="s">
        <v>1624</v>
      </c>
      <c r="M336" s="1" t="s">
        <v>1306</v>
      </c>
      <c r="N336" s="1" t="s">
        <v>1306</v>
      </c>
      <c r="O336" s="1" t="s">
        <v>1307</v>
      </c>
      <c r="P336" s="1" t="s">
        <v>1308</v>
      </c>
      <c r="Q336" s="1" t="s">
        <v>2419</v>
      </c>
      <c r="R336" s="1" t="s">
        <v>1310</v>
      </c>
      <c r="S336" s="1" t="s">
        <v>1311</v>
      </c>
      <c r="T336" s="1" t="s">
        <v>1312</v>
      </c>
    </row>
    <row r="337" s="1" customFormat="1" spans="1:20">
      <c r="A337" s="3">
        <v>14923075511</v>
      </c>
      <c r="B337" s="1" t="s">
        <v>2383</v>
      </c>
      <c r="C337" s="1" t="s">
        <v>2420</v>
      </c>
      <c r="D337" s="1" t="s">
        <v>2421</v>
      </c>
      <c r="E337" s="1" t="s">
        <v>370</v>
      </c>
      <c r="F337" s="1" t="s">
        <v>2383</v>
      </c>
      <c r="G337" s="1" t="s">
        <v>2107</v>
      </c>
      <c r="H337" s="1" t="s">
        <v>1303</v>
      </c>
      <c r="I337" s="1" t="s">
        <v>1858</v>
      </c>
      <c r="J337" s="1" t="s">
        <v>1305</v>
      </c>
      <c r="K337" s="1" t="s">
        <v>1858</v>
      </c>
      <c r="L337" s="1" t="s">
        <v>1858</v>
      </c>
      <c r="M337" s="1" t="s">
        <v>1306</v>
      </c>
      <c r="N337" s="1" t="s">
        <v>1306</v>
      </c>
      <c r="O337" s="1" t="s">
        <v>1307</v>
      </c>
      <c r="P337" s="1" t="s">
        <v>1308</v>
      </c>
      <c r="Q337" s="1" t="s">
        <v>2422</v>
      </c>
      <c r="R337" s="1" t="s">
        <v>1310</v>
      </c>
      <c r="S337" s="1" t="s">
        <v>1311</v>
      </c>
      <c r="T337" s="1" t="s">
        <v>1312</v>
      </c>
    </row>
    <row r="338" s="1" customFormat="1" spans="1:20">
      <c r="A338" s="3">
        <v>14923072337</v>
      </c>
      <c r="B338" s="1" t="s">
        <v>2383</v>
      </c>
      <c r="C338" s="1" t="s">
        <v>2423</v>
      </c>
      <c r="D338" s="1" t="s">
        <v>2421</v>
      </c>
      <c r="E338" s="1" t="s">
        <v>369</v>
      </c>
      <c r="F338" s="1" t="s">
        <v>2383</v>
      </c>
      <c r="G338" s="1" t="s">
        <v>2107</v>
      </c>
      <c r="H338" s="1" t="s">
        <v>1303</v>
      </c>
      <c r="I338" s="1" t="s">
        <v>1858</v>
      </c>
      <c r="J338" s="1" t="s">
        <v>1305</v>
      </c>
      <c r="K338" s="1" t="s">
        <v>1858</v>
      </c>
      <c r="L338" s="1" t="s">
        <v>1858</v>
      </c>
      <c r="M338" s="1" t="s">
        <v>1306</v>
      </c>
      <c r="N338" s="1" t="s">
        <v>1306</v>
      </c>
      <c r="O338" s="1" t="s">
        <v>1307</v>
      </c>
      <c r="P338" s="1" t="s">
        <v>1308</v>
      </c>
      <c r="Q338" s="1" t="s">
        <v>2424</v>
      </c>
      <c r="R338" s="1" t="s">
        <v>1310</v>
      </c>
      <c r="S338" s="1" t="s">
        <v>1311</v>
      </c>
      <c r="T338" s="1" t="s">
        <v>1312</v>
      </c>
    </row>
    <row r="339" s="1" customFormat="1" spans="1:20">
      <c r="A339" s="3">
        <v>14923069236</v>
      </c>
      <c r="B339" s="1" t="s">
        <v>2383</v>
      </c>
      <c r="C339" s="1" t="s">
        <v>2425</v>
      </c>
      <c r="D339" s="1" t="s">
        <v>2426</v>
      </c>
      <c r="E339" s="1" t="s">
        <v>464</v>
      </c>
      <c r="F339" s="1" t="s">
        <v>2107</v>
      </c>
      <c r="G339" s="1" t="s">
        <v>1883</v>
      </c>
      <c r="H339" s="1" t="s">
        <v>1303</v>
      </c>
      <c r="I339" s="1" t="s">
        <v>2427</v>
      </c>
      <c r="J339" s="1" t="s">
        <v>1305</v>
      </c>
      <c r="K339" s="1" t="s">
        <v>2427</v>
      </c>
      <c r="L339" s="1" t="s">
        <v>2427</v>
      </c>
      <c r="M339" s="1" t="s">
        <v>1306</v>
      </c>
      <c r="N339" s="1" t="s">
        <v>1306</v>
      </c>
      <c r="O339" s="1" t="s">
        <v>1307</v>
      </c>
      <c r="P339" s="1" t="s">
        <v>1308</v>
      </c>
      <c r="Q339" s="1" t="s">
        <v>2428</v>
      </c>
      <c r="R339" s="1" t="s">
        <v>1310</v>
      </c>
      <c r="S339" s="1" t="s">
        <v>1311</v>
      </c>
      <c r="T339" s="1" t="s">
        <v>1312</v>
      </c>
    </row>
    <row r="340" s="1" customFormat="1" spans="1:20">
      <c r="A340" s="3">
        <v>14923014187</v>
      </c>
      <c r="B340" s="1" t="s">
        <v>2383</v>
      </c>
      <c r="C340" s="1" t="s">
        <v>2429</v>
      </c>
      <c r="D340" s="1" t="s">
        <v>1893</v>
      </c>
      <c r="E340" s="1" t="s">
        <v>363</v>
      </c>
      <c r="F340" s="1" t="s">
        <v>2383</v>
      </c>
      <c r="G340" s="1" t="s">
        <v>2107</v>
      </c>
      <c r="H340" s="1" t="s">
        <v>1303</v>
      </c>
      <c r="I340" s="1" t="s">
        <v>2305</v>
      </c>
      <c r="J340" s="1" t="s">
        <v>1305</v>
      </c>
      <c r="K340" s="1" t="s">
        <v>2305</v>
      </c>
      <c r="L340" s="1" t="s">
        <v>2305</v>
      </c>
      <c r="M340" s="1" t="s">
        <v>1306</v>
      </c>
      <c r="N340" s="1" t="s">
        <v>1306</v>
      </c>
      <c r="O340" s="1" t="s">
        <v>1307</v>
      </c>
      <c r="P340" s="1" t="s">
        <v>1308</v>
      </c>
      <c r="Q340" s="1" t="s">
        <v>2430</v>
      </c>
      <c r="R340" s="1" t="s">
        <v>1310</v>
      </c>
      <c r="S340" s="1" t="s">
        <v>1311</v>
      </c>
      <c r="T340" s="1" t="s">
        <v>1312</v>
      </c>
    </row>
    <row r="341" s="1" customFormat="1" spans="1:20">
      <c r="A341" s="3">
        <v>14922848958</v>
      </c>
      <c r="B341" s="1" t="s">
        <v>2383</v>
      </c>
      <c r="C341" s="1" t="s">
        <v>2431</v>
      </c>
      <c r="D341" s="1" t="s">
        <v>2432</v>
      </c>
      <c r="E341" s="1" t="s">
        <v>1010</v>
      </c>
      <c r="F341" s="1" t="s">
        <v>1437</v>
      </c>
      <c r="G341" s="1" t="s">
        <v>1299</v>
      </c>
      <c r="H341" s="1" t="s">
        <v>1303</v>
      </c>
      <c r="I341" s="1" t="s">
        <v>1696</v>
      </c>
      <c r="J341" s="1" t="s">
        <v>1305</v>
      </c>
      <c r="K341" s="1" t="s">
        <v>1696</v>
      </c>
      <c r="L341" s="1" t="s">
        <v>1696</v>
      </c>
      <c r="M341" s="1" t="s">
        <v>1306</v>
      </c>
      <c r="N341" s="1" t="s">
        <v>1306</v>
      </c>
      <c r="O341" s="1" t="s">
        <v>1307</v>
      </c>
      <c r="P341" s="1" t="s">
        <v>1308</v>
      </c>
      <c r="Q341" s="1" t="s">
        <v>2433</v>
      </c>
      <c r="R341" s="1" t="s">
        <v>1310</v>
      </c>
      <c r="S341" s="1" t="s">
        <v>1311</v>
      </c>
      <c r="T341" s="1" t="s">
        <v>1312</v>
      </c>
    </row>
    <row r="342" s="1" customFormat="1" spans="1:20">
      <c r="A342" s="3">
        <v>14922846692</v>
      </c>
      <c r="B342" s="1" t="s">
        <v>2383</v>
      </c>
      <c r="C342" s="1" t="s">
        <v>2434</v>
      </c>
      <c r="D342" s="1" t="s">
        <v>2435</v>
      </c>
      <c r="E342" s="1" t="s">
        <v>664</v>
      </c>
      <c r="F342" s="1" t="s">
        <v>2107</v>
      </c>
      <c r="G342" s="1" t="s">
        <v>1673</v>
      </c>
      <c r="H342" s="1" t="s">
        <v>1303</v>
      </c>
      <c r="I342" s="1" t="s">
        <v>2436</v>
      </c>
      <c r="J342" s="1" t="s">
        <v>1305</v>
      </c>
      <c r="K342" s="1" t="s">
        <v>2436</v>
      </c>
      <c r="L342" s="1" t="s">
        <v>2436</v>
      </c>
      <c r="M342" s="1" t="s">
        <v>1306</v>
      </c>
      <c r="N342" s="1" t="s">
        <v>1306</v>
      </c>
      <c r="O342" s="1" t="s">
        <v>1307</v>
      </c>
      <c r="P342" s="1" t="s">
        <v>1308</v>
      </c>
      <c r="Q342" s="1" t="s">
        <v>2437</v>
      </c>
      <c r="R342" s="1" t="s">
        <v>1310</v>
      </c>
      <c r="S342" s="1" t="s">
        <v>1311</v>
      </c>
      <c r="T342" s="1" t="s">
        <v>1312</v>
      </c>
    </row>
    <row r="343" s="1" customFormat="1" spans="1:20">
      <c r="A343" s="3">
        <v>14922789829</v>
      </c>
      <c r="B343" s="1" t="s">
        <v>2383</v>
      </c>
      <c r="C343" s="1" t="s">
        <v>2438</v>
      </c>
      <c r="D343" s="1" t="s">
        <v>2439</v>
      </c>
      <c r="E343" s="1" t="s">
        <v>662</v>
      </c>
      <c r="F343" s="1" t="s">
        <v>1883</v>
      </c>
      <c r="G343" s="1" t="s">
        <v>1673</v>
      </c>
      <c r="H343" s="1" t="s">
        <v>1303</v>
      </c>
      <c r="I343" s="1" t="s">
        <v>1327</v>
      </c>
      <c r="J343" s="1" t="s">
        <v>1305</v>
      </c>
      <c r="K343" s="1" t="s">
        <v>1327</v>
      </c>
      <c r="L343" s="1" t="s">
        <v>1327</v>
      </c>
      <c r="M343" s="1" t="s">
        <v>1306</v>
      </c>
      <c r="N343" s="1" t="s">
        <v>1306</v>
      </c>
      <c r="O343" s="1" t="s">
        <v>1307</v>
      </c>
      <c r="P343" s="1" t="s">
        <v>1308</v>
      </c>
      <c r="Q343" s="1" t="s">
        <v>2440</v>
      </c>
      <c r="R343" s="1" t="s">
        <v>1310</v>
      </c>
      <c r="S343" s="1" t="s">
        <v>1311</v>
      </c>
      <c r="T343" s="1" t="s">
        <v>1312</v>
      </c>
    </row>
    <row r="344" s="1" customFormat="1" spans="1:20">
      <c r="A344" s="3">
        <v>14922777379</v>
      </c>
      <c r="B344" s="1" t="s">
        <v>2383</v>
      </c>
      <c r="C344" s="1" t="s">
        <v>2441</v>
      </c>
      <c r="D344" s="1" t="s">
        <v>2442</v>
      </c>
      <c r="E344" s="1" t="s">
        <v>360</v>
      </c>
      <c r="F344" s="1" t="s">
        <v>2383</v>
      </c>
      <c r="G344" s="1" t="s">
        <v>2107</v>
      </c>
      <c r="H344" s="1" t="s">
        <v>1303</v>
      </c>
      <c r="I344" s="1" t="s">
        <v>2443</v>
      </c>
      <c r="J344" s="1" t="s">
        <v>1305</v>
      </c>
      <c r="K344" s="1" t="s">
        <v>2443</v>
      </c>
      <c r="L344" s="1" t="s">
        <v>2443</v>
      </c>
      <c r="M344" s="1" t="s">
        <v>1306</v>
      </c>
      <c r="N344" s="1" t="s">
        <v>1306</v>
      </c>
      <c r="O344" s="1" t="s">
        <v>1307</v>
      </c>
      <c r="P344" s="1" t="s">
        <v>1308</v>
      </c>
      <c r="Q344" s="1" t="s">
        <v>2444</v>
      </c>
      <c r="R344" s="1" t="s">
        <v>1310</v>
      </c>
      <c r="S344" s="1" t="s">
        <v>1311</v>
      </c>
      <c r="T344" s="1" t="s">
        <v>1312</v>
      </c>
    </row>
    <row r="345" s="1" customFormat="1" spans="1:20">
      <c r="A345" s="3">
        <v>14922438971</v>
      </c>
      <c r="B345" s="1" t="s">
        <v>2383</v>
      </c>
      <c r="C345" s="1" t="s">
        <v>2445</v>
      </c>
      <c r="D345" s="1" t="s">
        <v>2421</v>
      </c>
      <c r="E345" s="1" t="s">
        <v>461</v>
      </c>
      <c r="F345" s="1" t="s">
        <v>2107</v>
      </c>
      <c r="G345" s="1" t="s">
        <v>1883</v>
      </c>
      <c r="H345" s="1" t="s">
        <v>1303</v>
      </c>
      <c r="I345" s="1" t="s">
        <v>1315</v>
      </c>
      <c r="J345" s="1" t="s">
        <v>1305</v>
      </c>
      <c r="K345" s="1" t="s">
        <v>1315</v>
      </c>
      <c r="L345" s="1" t="s">
        <v>1315</v>
      </c>
      <c r="M345" s="1" t="s">
        <v>1306</v>
      </c>
      <c r="N345" s="1" t="s">
        <v>1306</v>
      </c>
      <c r="O345" s="1" t="s">
        <v>1307</v>
      </c>
      <c r="P345" s="1" t="s">
        <v>1308</v>
      </c>
      <c r="Q345" s="1" t="s">
        <v>2446</v>
      </c>
      <c r="R345" s="1" t="s">
        <v>1310</v>
      </c>
      <c r="S345" s="1" t="s">
        <v>1311</v>
      </c>
      <c r="T345" s="1" t="s">
        <v>1312</v>
      </c>
    </row>
    <row r="346" s="1" customFormat="1" spans="1:20">
      <c r="A346" s="3">
        <v>14922424630</v>
      </c>
      <c r="B346" s="1" t="s">
        <v>2383</v>
      </c>
      <c r="C346" s="1" t="s">
        <v>2447</v>
      </c>
      <c r="D346" s="1" t="s">
        <v>2448</v>
      </c>
      <c r="E346" s="1" t="s">
        <v>358</v>
      </c>
      <c r="F346" s="1" t="s">
        <v>2383</v>
      </c>
      <c r="G346" s="1" t="s">
        <v>2107</v>
      </c>
      <c r="H346" s="1" t="s">
        <v>1303</v>
      </c>
      <c r="I346" s="1" t="s">
        <v>1711</v>
      </c>
      <c r="J346" s="1" t="s">
        <v>1305</v>
      </c>
      <c r="K346" s="1" t="s">
        <v>1711</v>
      </c>
      <c r="L346" s="1" t="s">
        <v>1711</v>
      </c>
      <c r="M346" s="1" t="s">
        <v>1306</v>
      </c>
      <c r="N346" s="1" t="s">
        <v>1306</v>
      </c>
      <c r="O346" s="1" t="s">
        <v>1307</v>
      </c>
      <c r="P346" s="1" t="s">
        <v>1308</v>
      </c>
      <c r="Q346" s="1" t="s">
        <v>2449</v>
      </c>
      <c r="R346" s="1" t="s">
        <v>1310</v>
      </c>
      <c r="S346" s="1" t="s">
        <v>1311</v>
      </c>
      <c r="T346" s="1" t="s">
        <v>1312</v>
      </c>
    </row>
    <row r="347" s="1" customFormat="1" spans="1:20">
      <c r="A347" s="3">
        <v>14922392226</v>
      </c>
      <c r="B347" s="1" t="s">
        <v>2383</v>
      </c>
      <c r="C347" s="1" t="s">
        <v>2450</v>
      </c>
      <c r="D347" s="1" t="s">
        <v>1471</v>
      </c>
      <c r="E347" s="1" t="s">
        <v>356</v>
      </c>
      <c r="F347" s="1" t="s">
        <v>2383</v>
      </c>
      <c r="G347" s="1" t="s">
        <v>2107</v>
      </c>
      <c r="H347" s="1" t="s">
        <v>1303</v>
      </c>
      <c r="I347" s="1" t="s">
        <v>1472</v>
      </c>
      <c r="J347" s="1" t="s">
        <v>1305</v>
      </c>
      <c r="K347" s="1" t="s">
        <v>1472</v>
      </c>
      <c r="L347" s="1" t="s">
        <v>1472</v>
      </c>
      <c r="M347" s="1" t="s">
        <v>1306</v>
      </c>
      <c r="N347" s="1" t="s">
        <v>1306</v>
      </c>
      <c r="O347" s="1" t="s">
        <v>1307</v>
      </c>
      <c r="P347" s="1" t="s">
        <v>1308</v>
      </c>
      <c r="Q347" s="1" t="s">
        <v>2451</v>
      </c>
      <c r="R347" s="1" t="s">
        <v>1310</v>
      </c>
      <c r="S347" s="1" t="s">
        <v>1311</v>
      </c>
      <c r="T347" s="1" t="s">
        <v>1312</v>
      </c>
    </row>
    <row r="348" s="1" customFormat="1" spans="1:20">
      <c r="A348" s="3">
        <v>14922364614</v>
      </c>
      <c r="B348" s="1" t="s">
        <v>2383</v>
      </c>
      <c r="C348" s="1" t="s">
        <v>2452</v>
      </c>
      <c r="D348" s="1" t="s">
        <v>2453</v>
      </c>
      <c r="E348" s="1" t="s">
        <v>354</v>
      </c>
      <c r="F348" s="1" t="s">
        <v>2383</v>
      </c>
      <c r="G348" s="1" t="s">
        <v>2107</v>
      </c>
      <c r="H348" s="1" t="s">
        <v>1303</v>
      </c>
      <c r="I348" s="1" t="s">
        <v>2156</v>
      </c>
      <c r="J348" s="1" t="s">
        <v>1305</v>
      </c>
      <c r="K348" s="1" t="s">
        <v>2156</v>
      </c>
      <c r="L348" s="1" t="s">
        <v>2156</v>
      </c>
      <c r="M348" s="1" t="s">
        <v>1306</v>
      </c>
      <c r="N348" s="1" t="s">
        <v>1306</v>
      </c>
      <c r="O348" s="1" t="s">
        <v>1307</v>
      </c>
      <c r="P348" s="1" t="s">
        <v>1308</v>
      </c>
      <c r="Q348" s="1" t="s">
        <v>2454</v>
      </c>
      <c r="R348" s="1" t="s">
        <v>1310</v>
      </c>
      <c r="S348" s="1" t="s">
        <v>1311</v>
      </c>
      <c r="T348" s="1" t="s">
        <v>1312</v>
      </c>
    </row>
    <row r="349" s="1" customFormat="1" spans="1:20">
      <c r="A349" s="3">
        <v>14922339242</v>
      </c>
      <c r="B349" s="1" t="s">
        <v>2383</v>
      </c>
      <c r="C349" s="1" t="s">
        <v>2455</v>
      </c>
      <c r="D349" s="1" t="s">
        <v>2456</v>
      </c>
      <c r="E349" s="1" t="s">
        <v>351</v>
      </c>
      <c r="F349" s="1" t="s">
        <v>2383</v>
      </c>
      <c r="G349" s="1" t="s">
        <v>2107</v>
      </c>
      <c r="H349" s="1" t="s">
        <v>1303</v>
      </c>
      <c r="I349" s="1" t="s">
        <v>1921</v>
      </c>
      <c r="J349" s="1" t="s">
        <v>1305</v>
      </c>
      <c r="K349" s="1" t="s">
        <v>1921</v>
      </c>
      <c r="L349" s="1" t="s">
        <v>1921</v>
      </c>
      <c r="M349" s="1" t="s">
        <v>1306</v>
      </c>
      <c r="N349" s="1" t="s">
        <v>1306</v>
      </c>
      <c r="O349" s="1" t="s">
        <v>1307</v>
      </c>
      <c r="P349" s="1" t="s">
        <v>1308</v>
      </c>
      <c r="Q349" s="1" t="s">
        <v>2457</v>
      </c>
      <c r="R349" s="1" t="s">
        <v>1310</v>
      </c>
      <c r="S349" s="1" t="s">
        <v>1311</v>
      </c>
      <c r="T349" s="1" t="s">
        <v>1312</v>
      </c>
    </row>
    <row r="350" s="1" customFormat="1" spans="1:20">
      <c r="A350" s="3">
        <v>14922271480</v>
      </c>
      <c r="B350" s="1" t="s">
        <v>2383</v>
      </c>
      <c r="C350" s="1" t="s">
        <v>2458</v>
      </c>
      <c r="D350" s="1" t="s">
        <v>1938</v>
      </c>
      <c r="E350" s="1" t="s">
        <v>349</v>
      </c>
      <c r="F350" s="1" t="s">
        <v>2383</v>
      </c>
      <c r="G350" s="1" t="s">
        <v>2107</v>
      </c>
      <c r="H350" s="1" t="s">
        <v>1303</v>
      </c>
      <c r="I350" s="1" t="s">
        <v>1901</v>
      </c>
      <c r="J350" s="1" t="s">
        <v>1305</v>
      </c>
      <c r="K350" s="1" t="s">
        <v>1901</v>
      </c>
      <c r="L350" s="1" t="s">
        <v>1901</v>
      </c>
      <c r="M350" s="1" t="s">
        <v>1306</v>
      </c>
      <c r="N350" s="1" t="s">
        <v>1306</v>
      </c>
      <c r="O350" s="1" t="s">
        <v>1307</v>
      </c>
      <c r="P350" s="1" t="s">
        <v>1308</v>
      </c>
      <c r="Q350" s="1" t="s">
        <v>2459</v>
      </c>
      <c r="R350" s="1" t="s">
        <v>1310</v>
      </c>
      <c r="S350" s="1" t="s">
        <v>1311</v>
      </c>
      <c r="T350" s="1" t="s">
        <v>1312</v>
      </c>
    </row>
    <row r="351" s="1" customFormat="1" spans="1:20">
      <c r="A351" s="3">
        <v>14922256836</v>
      </c>
      <c r="B351" s="1" t="s">
        <v>2383</v>
      </c>
      <c r="C351" s="1" t="s">
        <v>2460</v>
      </c>
      <c r="D351" s="1" t="s">
        <v>2461</v>
      </c>
      <c r="E351" s="1" t="s">
        <v>345</v>
      </c>
      <c r="F351" s="1" t="s">
        <v>2383</v>
      </c>
      <c r="G351" s="1" t="s">
        <v>2107</v>
      </c>
      <c r="H351" s="1" t="s">
        <v>1303</v>
      </c>
      <c r="I351" s="1" t="s">
        <v>2278</v>
      </c>
      <c r="J351" s="1" t="s">
        <v>1305</v>
      </c>
      <c r="K351" s="1" t="s">
        <v>2278</v>
      </c>
      <c r="L351" s="1" t="s">
        <v>2278</v>
      </c>
      <c r="M351" s="1" t="s">
        <v>1306</v>
      </c>
      <c r="N351" s="1" t="s">
        <v>1306</v>
      </c>
      <c r="O351" s="1" t="s">
        <v>1307</v>
      </c>
      <c r="P351" s="1" t="s">
        <v>1308</v>
      </c>
      <c r="Q351" s="1" t="s">
        <v>2462</v>
      </c>
      <c r="R351" s="1" t="s">
        <v>1310</v>
      </c>
      <c r="S351" s="1" t="s">
        <v>1311</v>
      </c>
      <c r="T351" s="1" t="s">
        <v>1312</v>
      </c>
    </row>
    <row r="352" s="1" customFormat="1" spans="1:20">
      <c r="A352" s="3">
        <v>14922258072</v>
      </c>
      <c r="B352" s="1" t="s">
        <v>2383</v>
      </c>
      <c r="C352" s="1" t="s">
        <v>2463</v>
      </c>
      <c r="D352" s="1" t="s">
        <v>1665</v>
      </c>
      <c r="E352" s="1" t="s">
        <v>346</v>
      </c>
      <c r="F352" s="1" t="s">
        <v>2383</v>
      </c>
      <c r="G352" s="1" t="s">
        <v>2107</v>
      </c>
      <c r="H352" s="1" t="s">
        <v>1303</v>
      </c>
      <c r="I352" s="1" t="s">
        <v>1666</v>
      </c>
      <c r="J352" s="1" t="s">
        <v>1305</v>
      </c>
      <c r="K352" s="1" t="s">
        <v>1666</v>
      </c>
      <c r="L352" s="1" t="s">
        <v>1666</v>
      </c>
      <c r="M352" s="1" t="s">
        <v>1306</v>
      </c>
      <c r="N352" s="1" t="s">
        <v>1306</v>
      </c>
      <c r="O352" s="1" t="s">
        <v>1307</v>
      </c>
      <c r="P352" s="1" t="s">
        <v>1308</v>
      </c>
      <c r="Q352" s="1" t="s">
        <v>2464</v>
      </c>
      <c r="R352" s="1" t="s">
        <v>1310</v>
      </c>
      <c r="S352" s="1" t="s">
        <v>1311</v>
      </c>
      <c r="T352" s="1" t="s">
        <v>1312</v>
      </c>
    </row>
    <row r="353" s="1" customFormat="1" spans="1:20">
      <c r="A353" s="3">
        <v>14922248188</v>
      </c>
      <c r="B353" s="1" t="s">
        <v>2383</v>
      </c>
      <c r="C353" s="1" t="s">
        <v>2465</v>
      </c>
      <c r="D353" s="1" t="s">
        <v>2466</v>
      </c>
      <c r="E353" s="1" t="s">
        <v>343</v>
      </c>
      <c r="F353" s="1" t="s">
        <v>2383</v>
      </c>
      <c r="G353" s="1" t="s">
        <v>2107</v>
      </c>
      <c r="H353" s="1" t="s">
        <v>1303</v>
      </c>
      <c r="I353" s="1" t="s">
        <v>1921</v>
      </c>
      <c r="J353" s="1" t="s">
        <v>1305</v>
      </c>
      <c r="K353" s="1" t="s">
        <v>1921</v>
      </c>
      <c r="L353" s="1" t="s">
        <v>1921</v>
      </c>
      <c r="M353" s="1" t="s">
        <v>1306</v>
      </c>
      <c r="N353" s="1" t="s">
        <v>1306</v>
      </c>
      <c r="O353" s="1" t="s">
        <v>1307</v>
      </c>
      <c r="P353" s="1" t="s">
        <v>1308</v>
      </c>
      <c r="Q353" s="1" t="s">
        <v>2467</v>
      </c>
      <c r="R353" s="1" t="s">
        <v>1310</v>
      </c>
      <c r="S353" s="1" t="s">
        <v>1311</v>
      </c>
      <c r="T353" s="1" t="s">
        <v>1312</v>
      </c>
    </row>
    <row r="354" s="1" customFormat="1" spans="1:20">
      <c r="A354" s="3">
        <v>14922129629</v>
      </c>
      <c r="B354" s="1" t="s">
        <v>2383</v>
      </c>
      <c r="C354" s="1" t="s">
        <v>2468</v>
      </c>
      <c r="D354" s="1" t="s">
        <v>1301</v>
      </c>
      <c r="E354" s="1" t="s">
        <v>339</v>
      </c>
      <c r="F354" s="1" t="s">
        <v>2383</v>
      </c>
      <c r="G354" s="1" t="s">
        <v>2107</v>
      </c>
      <c r="H354" s="1" t="s">
        <v>1303</v>
      </c>
      <c r="I354" s="1" t="s">
        <v>1304</v>
      </c>
      <c r="J354" s="1" t="s">
        <v>1305</v>
      </c>
      <c r="K354" s="1" t="s">
        <v>1304</v>
      </c>
      <c r="L354" s="1" t="s">
        <v>1304</v>
      </c>
      <c r="M354" s="1" t="s">
        <v>1306</v>
      </c>
      <c r="N354" s="1" t="s">
        <v>1306</v>
      </c>
      <c r="O354" s="1" t="s">
        <v>1307</v>
      </c>
      <c r="P354" s="1" t="s">
        <v>1308</v>
      </c>
      <c r="Q354" s="1" t="s">
        <v>2469</v>
      </c>
      <c r="R354" s="1" t="s">
        <v>1310</v>
      </c>
      <c r="S354" s="1" t="s">
        <v>1311</v>
      </c>
      <c r="T354" s="1" t="s">
        <v>1312</v>
      </c>
    </row>
    <row r="355" s="1" customFormat="1" spans="1:20">
      <c r="A355" s="3">
        <v>14922059779</v>
      </c>
      <c r="B355" s="1" t="s">
        <v>2383</v>
      </c>
      <c r="C355" s="1" t="s">
        <v>2470</v>
      </c>
      <c r="D355" s="1" t="s">
        <v>2471</v>
      </c>
      <c r="E355" s="1" t="s">
        <v>338</v>
      </c>
      <c r="F355" s="1" t="s">
        <v>2383</v>
      </c>
      <c r="G355" s="1" t="s">
        <v>2107</v>
      </c>
      <c r="H355" s="1" t="s">
        <v>1303</v>
      </c>
      <c r="I355" s="1" t="s">
        <v>2472</v>
      </c>
      <c r="J355" s="1" t="s">
        <v>1305</v>
      </c>
      <c r="K355" s="1" t="s">
        <v>2472</v>
      </c>
      <c r="L355" s="1" t="s">
        <v>2472</v>
      </c>
      <c r="M355" s="1" t="s">
        <v>1306</v>
      </c>
      <c r="N355" s="1" t="s">
        <v>1306</v>
      </c>
      <c r="O355" s="1" t="s">
        <v>1307</v>
      </c>
      <c r="P355" s="1" t="s">
        <v>1308</v>
      </c>
      <c r="Q355" s="1" t="s">
        <v>2473</v>
      </c>
      <c r="R355" s="1" t="s">
        <v>1310</v>
      </c>
      <c r="S355" s="1" t="s">
        <v>1311</v>
      </c>
      <c r="T355" s="1" t="s">
        <v>1312</v>
      </c>
    </row>
    <row r="356" s="1" customFormat="1" spans="1:20">
      <c r="A356" s="3">
        <v>14922058595</v>
      </c>
      <c r="B356" s="1" t="s">
        <v>2383</v>
      </c>
      <c r="C356" s="1" t="s">
        <v>2474</v>
      </c>
      <c r="D356" s="1" t="s">
        <v>2475</v>
      </c>
      <c r="E356" s="1" t="s">
        <v>335</v>
      </c>
      <c r="F356" s="1" t="s">
        <v>2383</v>
      </c>
      <c r="G356" s="1" t="s">
        <v>2107</v>
      </c>
      <c r="H356" s="1" t="s">
        <v>1303</v>
      </c>
      <c r="I356" s="1" t="s">
        <v>1624</v>
      </c>
      <c r="J356" s="1" t="s">
        <v>1305</v>
      </c>
      <c r="K356" s="1" t="s">
        <v>1624</v>
      </c>
      <c r="L356" s="1" t="s">
        <v>1624</v>
      </c>
      <c r="M356" s="1" t="s">
        <v>1306</v>
      </c>
      <c r="N356" s="1" t="s">
        <v>1306</v>
      </c>
      <c r="O356" s="1" t="s">
        <v>1307</v>
      </c>
      <c r="P356" s="1" t="s">
        <v>1308</v>
      </c>
      <c r="Q356" s="1" t="s">
        <v>2476</v>
      </c>
      <c r="R356" s="1" t="s">
        <v>1310</v>
      </c>
      <c r="S356" s="1" t="s">
        <v>1311</v>
      </c>
      <c r="T356" s="1" t="s">
        <v>1312</v>
      </c>
    </row>
    <row r="357" s="1" customFormat="1" spans="1:20">
      <c r="A357" s="3">
        <v>14922045571</v>
      </c>
      <c r="B357" s="1" t="s">
        <v>2383</v>
      </c>
      <c r="C357" s="1" t="s">
        <v>2477</v>
      </c>
      <c r="D357" s="1" t="s">
        <v>2478</v>
      </c>
      <c r="E357" s="1" t="s">
        <v>333</v>
      </c>
      <c r="F357" s="1" t="s">
        <v>2383</v>
      </c>
      <c r="G357" s="1" t="s">
        <v>2107</v>
      </c>
      <c r="H357" s="1" t="s">
        <v>1303</v>
      </c>
      <c r="I357" s="1" t="s">
        <v>2479</v>
      </c>
      <c r="J357" s="1" t="s">
        <v>1305</v>
      </c>
      <c r="K357" s="1" t="s">
        <v>2479</v>
      </c>
      <c r="L357" s="1" t="s">
        <v>2479</v>
      </c>
      <c r="M357" s="1" t="s">
        <v>1306</v>
      </c>
      <c r="N357" s="1" t="s">
        <v>1306</v>
      </c>
      <c r="O357" s="1" t="s">
        <v>1307</v>
      </c>
      <c r="P357" s="1" t="s">
        <v>1308</v>
      </c>
      <c r="Q357" s="1" t="s">
        <v>2480</v>
      </c>
      <c r="R357" s="1" t="s">
        <v>1310</v>
      </c>
      <c r="S357" s="1" t="s">
        <v>1311</v>
      </c>
      <c r="T357" s="1" t="s">
        <v>1312</v>
      </c>
    </row>
    <row r="358" s="1" customFormat="1" spans="1:20">
      <c r="A358" s="3">
        <v>14922045064</v>
      </c>
      <c r="B358" s="1" t="s">
        <v>2383</v>
      </c>
      <c r="C358" s="1" t="s">
        <v>2481</v>
      </c>
      <c r="D358" s="1" t="s">
        <v>2482</v>
      </c>
      <c r="E358" s="1" t="s">
        <v>330</v>
      </c>
      <c r="F358" s="1" t="s">
        <v>2383</v>
      </c>
      <c r="G358" s="1" t="s">
        <v>2107</v>
      </c>
      <c r="H358" s="1" t="s">
        <v>1303</v>
      </c>
      <c r="I358" s="1" t="s">
        <v>2483</v>
      </c>
      <c r="J358" s="1" t="s">
        <v>1305</v>
      </c>
      <c r="K358" s="1" t="s">
        <v>2483</v>
      </c>
      <c r="L358" s="1" t="s">
        <v>2483</v>
      </c>
      <c r="M358" s="1" t="s">
        <v>1306</v>
      </c>
      <c r="N358" s="1" t="s">
        <v>1306</v>
      </c>
      <c r="O358" s="1" t="s">
        <v>1307</v>
      </c>
      <c r="P358" s="1" t="s">
        <v>1308</v>
      </c>
      <c r="Q358" s="1" t="s">
        <v>2484</v>
      </c>
      <c r="R358" s="1" t="s">
        <v>1310</v>
      </c>
      <c r="S358" s="1" t="s">
        <v>1311</v>
      </c>
      <c r="T358" s="1" t="s">
        <v>1312</v>
      </c>
    </row>
    <row r="359" s="1" customFormat="1" spans="1:20">
      <c r="A359" s="3">
        <v>14921990630</v>
      </c>
      <c r="B359" s="1" t="s">
        <v>2383</v>
      </c>
      <c r="C359" s="1" t="s">
        <v>2485</v>
      </c>
      <c r="D359" s="1" t="s">
        <v>2486</v>
      </c>
      <c r="E359" s="1" t="s">
        <v>327</v>
      </c>
      <c r="F359" s="1" t="s">
        <v>2383</v>
      </c>
      <c r="G359" s="1" t="s">
        <v>2107</v>
      </c>
      <c r="H359" s="1" t="s">
        <v>1303</v>
      </c>
      <c r="I359" s="1" t="s">
        <v>1571</v>
      </c>
      <c r="J359" s="1" t="s">
        <v>1305</v>
      </c>
      <c r="K359" s="1" t="s">
        <v>1571</v>
      </c>
      <c r="L359" s="1" t="s">
        <v>1571</v>
      </c>
      <c r="M359" s="1" t="s">
        <v>1306</v>
      </c>
      <c r="N359" s="1" t="s">
        <v>1306</v>
      </c>
      <c r="O359" s="1" t="s">
        <v>1307</v>
      </c>
      <c r="P359" s="1" t="s">
        <v>1308</v>
      </c>
      <c r="Q359" s="1" t="s">
        <v>2487</v>
      </c>
      <c r="R359" s="1" t="s">
        <v>1310</v>
      </c>
      <c r="S359" s="1" t="s">
        <v>1311</v>
      </c>
      <c r="T359" s="1" t="s">
        <v>1312</v>
      </c>
    </row>
    <row r="360" s="1" customFormat="1" spans="1:20">
      <c r="A360" s="3">
        <v>14921991979</v>
      </c>
      <c r="B360" s="1" t="s">
        <v>2383</v>
      </c>
      <c r="C360" s="1" t="s">
        <v>2488</v>
      </c>
      <c r="D360" s="1" t="s">
        <v>2489</v>
      </c>
      <c r="E360" s="1" t="s">
        <v>326</v>
      </c>
      <c r="F360" s="1" t="s">
        <v>2383</v>
      </c>
      <c r="G360" s="1" t="s">
        <v>2107</v>
      </c>
      <c r="H360" s="1" t="s">
        <v>1303</v>
      </c>
      <c r="I360" s="1" t="s">
        <v>2397</v>
      </c>
      <c r="J360" s="1" t="s">
        <v>1305</v>
      </c>
      <c r="K360" s="1" t="s">
        <v>2397</v>
      </c>
      <c r="L360" s="1" t="s">
        <v>2397</v>
      </c>
      <c r="M360" s="1" t="s">
        <v>1306</v>
      </c>
      <c r="N360" s="1" t="s">
        <v>1306</v>
      </c>
      <c r="O360" s="1" t="s">
        <v>1307</v>
      </c>
      <c r="P360" s="1" t="s">
        <v>1308</v>
      </c>
      <c r="Q360" s="1" t="s">
        <v>2490</v>
      </c>
      <c r="R360" s="1" t="s">
        <v>1310</v>
      </c>
      <c r="S360" s="1" t="s">
        <v>1311</v>
      </c>
      <c r="T360" s="1" t="s">
        <v>1312</v>
      </c>
    </row>
    <row r="361" s="1" customFormat="1" spans="1:20">
      <c r="A361" s="3">
        <v>14921981400</v>
      </c>
      <c r="B361" s="1" t="s">
        <v>2383</v>
      </c>
      <c r="C361" s="1" t="s">
        <v>2491</v>
      </c>
      <c r="D361" s="1" t="s">
        <v>1301</v>
      </c>
      <c r="E361" s="1" t="s">
        <v>324</v>
      </c>
      <c r="F361" s="1" t="s">
        <v>2383</v>
      </c>
      <c r="G361" s="1" t="s">
        <v>2107</v>
      </c>
      <c r="H361" s="1" t="s">
        <v>1303</v>
      </c>
      <c r="I361" s="1" t="s">
        <v>1304</v>
      </c>
      <c r="J361" s="1" t="s">
        <v>1305</v>
      </c>
      <c r="K361" s="1" t="s">
        <v>1304</v>
      </c>
      <c r="L361" s="1" t="s">
        <v>1304</v>
      </c>
      <c r="M361" s="1" t="s">
        <v>1306</v>
      </c>
      <c r="N361" s="1" t="s">
        <v>1306</v>
      </c>
      <c r="O361" s="1" t="s">
        <v>1307</v>
      </c>
      <c r="P361" s="1" t="s">
        <v>1308</v>
      </c>
      <c r="Q361" s="1" t="s">
        <v>2492</v>
      </c>
      <c r="R361" s="1" t="s">
        <v>1310</v>
      </c>
      <c r="S361" s="1" t="s">
        <v>1311</v>
      </c>
      <c r="T361" s="1" t="s">
        <v>1312</v>
      </c>
    </row>
    <row r="362" s="1" customFormat="1" spans="1:20">
      <c r="A362" s="3">
        <v>14921950087</v>
      </c>
      <c r="B362" s="1" t="s">
        <v>2383</v>
      </c>
      <c r="C362" s="1" t="s">
        <v>2493</v>
      </c>
      <c r="D362" s="1" t="s">
        <v>2494</v>
      </c>
      <c r="E362" s="1" t="s">
        <v>322</v>
      </c>
      <c r="F362" s="1" t="s">
        <v>2383</v>
      </c>
      <c r="G362" s="1" t="s">
        <v>2107</v>
      </c>
      <c r="H362" s="1" t="s">
        <v>1303</v>
      </c>
      <c r="I362" s="1" t="s">
        <v>1858</v>
      </c>
      <c r="J362" s="1" t="s">
        <v>1305</v>
      </c>
      <c r="K362" s="1" t="s">
        <v>1858</v>
      </c>
      <c r="L362" s="1" t="s">
        <v>1858</v>
      </c>
      <c r="M362" s="1" t="s">
        <v>1306</v>
      </c>
      <c r="N362" s="1" t="s">
        <v>1306</v>
      </c>
      <c r="O362" s="1" t="s">
        <v>1307</v>
      </c>
      <c r="P362" s="1" t="s">
        <v>1308</v>
      </c>
      <c r="Q362" s="1" t="s">
        <v>2495</v>
      </c>
      <c r="R362" s="1" t="s">
        <v>1310</v>
      </c>
      <c r="S362" s="1" t="s">
        <v>1311</v>
      </c>
      <c r="T362" s="1" t="s">
        <v>1312</v>
      </c>
    </row>
    <row r="363" s="1" customFormat="1" spans="1:20">
      <c r="A363" s="3">
        <v>14921943636</v>
      </c>
      <c r="B363" s="1" t="s">
        <v>2383</v>
      </c>
      <c r="C363" s="1" t="s">
        <v>2496</v>
      </c>
      <c r="D363" s="1" t="s">
        <v>1665</v>
      </c>
      <c r="E363" s="1" t="s">
        <v>319</v>
      </c>
      <c r="F363" s="1" t="s">
        <v>2383</v>
      </c>
      <c r="G363" s="1" t="s">
        <v>2107</v>
      </c>
      <c r="H363" s="1" t="s">
        <v>1303</v>
      </c>
      <c r="I363" s="1" t="s">
        <v>1666</v>
      </c>
      <c r="J363" s="1" t="s">
        <v>1305</v>
      </c>
      <c r="K363" s="1" t="s">
        <v>1666</v>
      </c>
      <c r="L363" s="1" t="s">
        <v>1666</v>
      </c>
      <c r="M363" s="1" t="s">
        <v>1306</v>
      </c>
      <c r="N363" s="1" t="s">
        <v>1306</v>
      </c>
      <c r="O363" s="1" t="s">
        <v>1307</v>
      </c>
      <c r="P363" s="1" t="s">
        <v>1308</v>
      </c>
      <c r="Q363" s="1" t="s">
        <v>2497</v>
      </c>
      <c r="R363" s="1" t="s">
        <v>1310</v>
      </c>
      <c r="S363" s="1" t="s">
        <v>1311</v>
      </c>
      <c r="T363" s="1" t="s">
        <v>1312</v>
      </c>
    </row>
    <row r="364" s="1" customFormat="1" spans="1:20">
      <c r="A364" s="3">
        <v>14921909776</v>
      </c>
      <c r="B364" s="1" t="s">
        <v>2383</v>
      </c>
      <c r="C364" s="1" t="s">
        <v>2498</v>
      </c>
      <c r="D364" s="1" t="s">
        <v>1471</v>
      </c>
      <c r="E364" s="1" t="s">
        <v>316</v>
      </c>
      <c r="F364" s="1" t="s">
        <v>2383</v>
      </c>
      <c r="G364" s="1" t="s">
        <v>2107</v>
      </c>
      <c r="H364" s="1" t="s">
        <v>1303</v>
      </c>
      <c r="I364" s="1" t="s">
        <v>2066</v>
      </c>
      <c r="J364" s="1" t="s">
        <v>1305</v>
      </c>
      <c r="K364" s="1" t="s">
        <v>2066</v>
      </c>
      <c r="L364" s="1" t="s">
        <v>2066</v>
      </c>
      <c r="M364" s="1" t="s">
        <v>1306</v>
      </c>
      <c r="N364" s="1" t="s">
        <v>1306</v>
      </c>
      <c r="O364" s="1" t="s">
        <v>1307</v>
      </c>
      <c r="P364" s="1" t="s">
        <v>1308</v>
      </c>
      <c r="Q364" s="1" t="s">
        <v>2499</v>
      </c>
      <c r="R364" s="1" t="s">
        <v>1310</v>
      </c>
      <c r="S364" s="1" t="s">
        <v>1311</v>
      </c>
      <c r="T364" s="1" t="s">
        <v>1312</v>
      </c>
    </row>
    <row r="365" s="1" customFormat="1" spans="1:20">
      <c r="A365" s="3">
        <v>14921873080</v>
      </c>
      <c r="B365" s="1" t="s">
        <v>2383</v>
      </c>
      <c r="C365" s="1" t="s">
        <v>2500</v>
      </c>
      <c r="D365" s="1" t="s">
        <v>2381</v>
      </c>
      <c r="E365" s="1" t="s">
        <v>660</v>
      </c>
      <c r="F365" s="1" t="s">
        <v>1883</v>
      </c>
      <c r="G365" s="1" t="s">
        <v>1673</v>
      </c>
      <c r="H365" s="1" t="s">
        <v>1303</v>
      </c>
      <c r="I365" s="1" t="s">
        <v>2019</v>
      </c>
      <c r="J365" s="1" t="s">
        <v>1305</v>
      </c>
      <c r="K365" s="1" t="s">
        <v>2019</v>
      </c>
      <c r="L365" s="1" t="s">
        <v>2019</v>
      </c>
      <c r="M365" s="1" t="s">
        <v>1306</v>
      </c>
      <c r="N365" s="1" t="s">
        <v>1306</v>
      </c>
      <c r="O365" s="1" t="s">
        <v>1307</v>
      </c>
      <c r="P365" s="1" t="s">
        <v>1308</v>
      </c>
      <c r="Q365" s="1" t="s">
        <v>2501</v>
      </c>
      <c r="R365" s="1" t="s">
        <v>1310</v>
      </c>
      <c r="S365" s="1" t="s">
        <v>1311</v>
      </c>
      <c r="T365" s="1" t="s">
        <v>1312</v>
      </c>
    </row>
    <row r="366" s="1" customFormat="1" spans="1:20">
      <c r="A366" s="3">
        <v>14921808558</v>
      </c>
      <c r="B366" s="1" t="s">
        <v>2383</v>
      </c>
      <c r="C366" s="1" t="s">
        <v>2502</v>
      </c>
      <c r="D366" s="1" t="s">
        <v>2267</v>
      </c>
      <c r="E366" s="1" t="s">
        <v>315</v>
      </c>
      <c r="F366" s="1" t="s">
        <v>2383</v>
      </c>
      <c r="G366" s="1" t="s">
        <v>2107</v>
      </c>
      <c r="H366" s="1" t="s">
        <v>1303</v>
      </c>
      <c r="I366" s="1" t="s">
        <v>2389</v>
      </c>
      <c r="J366" s="1" t="s">
        <v>1305</v>
      </c>
      <c r="K366" s="1" t="s">
        <v>2389</v>
      </c>
      <c r="L366" s="1" t="s">
        <v>2389</v>
      </c>
      <c r="M366" s="1" t="s">
        <v>1306</v>
      </c>
      <c r="N366" s="1" t="s">
        <v>1306</v>
      </c>
      <c r="O366" s="1" t="s">
        <v>1307</v>
      </c>
      <c r="P366" s="1" t="s">
        <v>1308</v>
      </c>
      <c r="Q366" s="1" t="s">
        <v>2503</v>
      </c>
      <c r="R366" s="1" t="s">
        <v>1310</v>
      </c>
      <c r="S366" s="1" t="s">
        <v>1311</v>
      </c>
      <c r="T366" s="1" t="s">
        <v>1312</v>
      </c>
    </row>
    <row r="367" s="1" customFormat="1" spans="1:20">
      <c r="A367" s="3">
        <v>14921622498</v>
      </c>
      <c r="B367" s="1" t="s">
        <v>2383</v>
      </c>
      <c r="C367" s="1" t="s">
        <v>2504</v>
      </c>
      <c r="D367" s="1" t="s">
        <v>2505</v>
      </c>
      <c r="E367" s="1" t="s">
        <v>313</v>
      </c>
      <c r="F367" s="1" t="s">
        <v>2383</v>
      </c>
      <c r="G367" s="1" t="s">
        <v>2107</v>
      </c>
      <c r="H367" s="1" t="s">
        <v>1303</v>
      </c>
      <c r="I367" s="1" t="s">
        <v>2506</v>
      </c>
      <c r="J367" s="1" t="s">
        <v>1305</v>
      </c>
      <c r="K367" s="1" t="s">
        <v>2506</v>
      </c>
      <c r="L367" s="1" t="s">
        <v>2506</v>
      </c>
      <c r="M367" s="1" t="s">
        <v>1306</v>
      </c>
      <c r="N367" s="1" t="s">
        <v>1306</v>
      </c>
      <c r="O367" s="1" t="s">
        <v>1307</v>
      </c>
      <c r="P367" s="1" t="s">
        <v>1308</v>
      </c>
      <c r="Q367" s="1" t="s">
        <v>2507</v>
      </c>
      <c r="R367" s="1" t="s">
        <v>1310</v>
      </c>
      <c r="S367" s="1" t="s">
        <v>1311</v>
      </c>
      <c r="T367" s="1" t="s">
        <v>1312</v>
      </c>
    </row>
    <row r="368" s="1" customFormat="1" spans="1:20">
      <c r="A368" s="3">
        <v>14921597957</v>
      </c>
      <c r="B368" s="1" t="s">
        <v>2383</v>
      </c>
      <c r="C368" s="1" t="s">
        <v>2508</v>
      </c>
      <c r="D368" s="1" t="s">
        <v>2509</v>
      </c>
      <c r="E368" s="1" t="s">
        <v>1168</v>
      </c>
      <c r="F368" s="1" t="s">
        <v>1299</v>
      </c>
      <c r="G368" s="1" t="s">
        <v>1302</v>
      </c>
      <c r="H368" s="1" t="s">
        <v>1303</v>
      </c>
      <c r="I368" s="1" t="s">
        <v>1612</v>
      </c>
      <c r="J368" s="1" t="s">
        <v>1305</v>
      </c>
      <c r="K368" s="1" t="s">
        <v>1612</v>
      </c>
      <c r="L368" s="1" t="s">
        <v>1612</v>
      </c>
      <c r="M368" s="1" t="s">
        <v>1306</v>
      </c>
      <c r="N368" s="1" t="s">
        <v>1306</v>
      </c>
      <c r="O368" s="1" t="s">
        <v>1307</v>
      </c>
      <c r="P368" s="1" t="s">
        <v>1308</v>
      </c>
      <c r="Q368" s="1" t="s">
        <v>2510</v>
      </c>
      <c r="R368" s="1" t="s">
        <v>1310</v>
      </c>
      <c r="S368" s="1" t="s">
        <v>1311</v>
      </c>
      <c r="T368" s="1" t="s">
        <v>1312</v>
      </c>
    </row>
    <row r="369" s="1" customFormat="1" spans="1:20">
      <c r="A369" s="3">
        <v>14921541925</v>
      </c>
      <c r="B369" s="1" t="s">
        <v>2383</v>
      </c>
      <c r="C369" s="1" t="s">
        <v>2511</v>
      </c>
      <c r="D369" s="1" t="s">
        <v>2512</v>
      </c>
      <c r="E369" s="1" t="s">
        <v>312</v>
      </c>
      <c r="F369" s="1" t="s">
        <v>2383</v>
      </c>
      <c r="G369" s="1" t="s">
        <v>2107</v>
      </c>
      <c r="H369" s="1" t="s">
        <v>1303</v>
      </c>
      <c r="I369" s="1" t="s">
        <v>2513</v>
      </c>
      <c r="J369" s="1" t="s">
        <v>1305</v>
      </c>
      <c r="K369" s="1" t="s">
        <v>2513</v>
      </c>
      <c r="L369" s="1" t="s">
        <v>2513</v>
      </c>
      <c r="M369" s="1" t="s">
        <v>1306</v>
      </c>
      <c r="N369" s="1" t="s">
        <v>1306</v>
      </c>
      <c r="O369" s="1" t="s">
        <v>1307</v>
      </c>
      <c r="P369" s="1" t="s">
        <v>1308</v>
      </c>
      <c r="Q369" s="1" t="s">
        <v>2514</v>
      </c>
      <c r="R369" s="1" t="s">
        <v>1310</v>
      </c>
      <c r="S369" s="1" t="s">
        <v>1311</v>
      </c>
      <c r="T369" s="1" t="s">
        <v>1312</v>
      </c>
    </row>
    <row r="370" s="1" customFormat="1" spans="1:20">
      <c r="A370" s="3">
        <v>14921475856</v>
      </c>
      <c r="B370" s="1" t="s">
        <v>2383</v>
      </c>
      <c r="C370" s="1" t="s">
        <v>2515</v>
      </c>
      <c r="D370" s="1" t="s">
        <v>2516</v>
      </c>
      <c r="E370" s="1" t="s">
        <v>310</v>
      </c>
      <c r="F370" s="1" t="s">
        <v>2383</v>
      </c>
      <c r="G370" s="1" t="s">
        <v>2107</v>
      </c>
      <c r="H370" s="1" t="s">
        <v>1303</v>
      </c>
      <c r="I370" s="1" t="s">
        <v>1612</v>
      </c>
      <c r="J370" s="1" t="s">
        <v>1305</v>
      </c>
      <c r="K370" s="1" t="s">
        <v>1612</v>
      </c>
      <c r="L370" s="1" t="s">
        <v>1612</v>
      </c>
      <c r="M370" s="1" t="s">
        <v>1306</v>
      </c>
      <c r="N370" s="1" t="s">
        <v>1306</v>
      </c>
      <c r="O370" s="1" t="s">
        <v>1307</v>
      </c>
      <c r="P370" s="1" t="s">
        <v>1308</v>
      </c>
      <c r="Q370" s="1" t="s">
        <v>2517</v>
      </c>
      <c r="R370" s="1" t="s">
        <v>1310</v>
      </c>
      <c r="S370" s="1" t="s">
        <v>1311</v>
      </c>
      <c r="T370" s="1" t="s">
        <v>1312</v>
      </c>
    </row>
    <row r="371" s="1" customFormat="1" spans="1:20">
      <c r="A371" s="3">
        <v>14921422143</v>
      </c>
      <c r="B371" s="1" t="s">
        <v>2383</v>
      </c>
      <c r="C371" s="1" t="s">
        <v>2518</v>
      </c>
      <c r="D371" s="1" t="s">
        <v>2519</v>
      </c>
      <c r="E371" s="1" t="s">
        <v>308</v>
      </c>
      <c r="F371" s="1" t="s">
        <v>2383</v>
      </c>
      <c r="G371" s="1" t="s">
        <v>2107</v>
      </c>
      <c r="H371" s="1" t="s">
        <v>1303</v>
      </c>
      <c r="I371" s="1" t="s">
        <v>1376</v>
      </c>
      <c r="J371" s="1" t="s">
        <v>1305</v>
      </c>
      <c r="K371" s="1" t="s">
        <v>1376</v>
      </c>
      <c r="L371" s="1" t="s">
        <v>1376</v>
      </c>
      <c r="M371" s="1" t="s">
        <v>1306</v>
      </c>
      <c r="N371" s="1" t="s">
        <v>1306</v>
      </c>
      <c r="O371" s="1" t="s">
        <v>1307</v>
      </c>
      <c r="P371" s="1" t="s">
        <v>1308</v>
      </c>
      <c r="Q371" s="1" t="s">
        <v>2520</v>
      </c>
      <c r="R371" s="1" t="s">
        <v>1310</v>
      </c>
      <c r="S371" s="1" t="s">
        <v>1311</v>
      </c>
      <c r="T371" s="1" t="s">
        <v>1312</v>
      </c>
    </row>
    <row r="372" s="1" customFormat="1" spans="1:20">
      <c r="A372" s="3">
        <v>14921407631</v>
      </c>
      <c r="B372" s="1" t="s">
        <v>2383</v>
      </c>
      <c r="C372" s="1" t="s">
        <v>2521</v>
      </c>
      <c r="D372" s="1" t="s">
        <v>2522</v>
      </c>
      <c r="E372" s="1" t="s">
        <v>306</v>
      </c>
      <c r="F372" s="1" t="s">
        <v>2383</v>
      </c>
      <c r="G372" s="1" t="s">
        <v>2107</v>
      </c>
      <c r="H372" s="1" t="s">
        <v>1303</v>
      </c>
      <c r="I372" s="1" t="s">
        <v>1994</v>
      </c>
      <c r="J372" s="1" t="s">
        <v>1305</v>
      </c>
      <c r="K372" s="1" t="s">
        <v>1994</v>
      </c>
      <c r="L372" s="1" t="s">
        <v>1994</v>
      </c>
      <c r="M372" s="1" t="s">
        <v>1306</v>
      </c>
      <c r="N372" s="1" t="s">
        <v>1306</v>
      </c>
      <c r="O372" s="1" t="s">
        <v>1307</v>
      </c>
      <c r="P372" s="1" t="s">
        <v>1308</v>
      </c>
      <c r="Q372" s="1" t="s">
        <v>2523</v>
      </c>
      <c r="R372" s="1" t="s">
        <v>1310</v>
      </c>
      <c r="S372" s="1" t="s">
        <v>1311</v>
      </c>
      <c r="T372" s="1" t="s">
        <v>1312</v>
      </c>
    </row>
    <row r="373" s="1" customFormat="1" spans="1:20">
      <c r="A373" s="3">
        <v>14921392762</v>
      </c>
      <c r="B373" s="1" t="s">
        <v>2383</v>
      </c>
      <c r="C373" s="1" t="s">
        <v>2524</v>
      </c>
      <c r="D373" s="1" t="s">
        <v>2525</v>
      </c>
      <c r="E373" s="1" t="s">
        <v>304</v>
      </c>
      <c r="F373" s="1" t="s">
        <v>2383</v>
      </c>
      <c r="G373" s="1" t="s">
        <v>2107</v>
      </c>
      <c r="H373" s="1" t="s">
        <v>1303</v>
      </c>
      <c r="I373" s="1" t="s">
        <v>2526</v>
      </c>
      <c r="J373" s="1" t="s">
        <v>1305</v>
      </c>
      <c r="K373" s="1" t="s">
        <v>2526</v>
      </c>
      <c r="L373" s="1" t="s">
        <v>2526</v>
      </c>
      <c r="M373" s="1" t="s">
        <v>1306</v>
      </c>
      <c r="N373" s="1" t="s">
        <v>1306</v>
      </c>
      <c r="O373" s="1" t="s">
        <v>1307</v>
      </c>
      <c r="P373" s="1" t="s">
        <v>1308</v>
      </c>
      <c r="Q373" s="1" t="s">
        <v>2527</v>
      </c>
      <c r="R373" s="1" t="s">
        <v>1310</v>
      </c>
      <c r="S373" s="1" t="s">
        <v>1311</v>
      </c>
      <c r="T373" s="1" t="s">
        <v>1312</v>
      </c>
    </row>
    <row r="374" s="1" customFormat="1" spans="1:20">
      <c r="A374" s="3">
        <v>14921241125</v>
      </c>
      <c r="B374" s="1" t="s">
        <v>2383</v>
      </c>
      <c r="C374" s="1" t="s">
        <v>2528</v>
      </c>
      <c r="D374" s="1" t="s">
        <v>2529</v>
      </c>
      <c r="E374" s="1" t="s">
        <v>301</v>
      </c>
      <c r="F374" s="1" t="s">
        <v>2383</v>
      </c>
      <c r="G374" s="1" t="s">
        <v>2107</v>
      </c>
      <c r="H374" s="1" t="s">
        <v>1303</v>
      </c>
      <c r="I374" s="1" t="s">
        <v>1307</v>
      </c>
      <c r="J374" s="1" t="s">
        <v>1305</v>
      </c>
      <c r="K374" s="1" t="s">
        <v>1307</v>
      </c>
      <c r="L374" s="1" t="s">
        <v>1307</v>
      </c>
      <c r="M374" s="1" t="s">
        <v>1306</v>
      </c>
      <c r="N374" s="1" t="s">
        <v>1306</v>
      </c>
      <c r="O374" s="1" t="s">
        <v>1307</v>
      </c>
      <c r="P374" s="1" t="s">
        <v>1308</v>
      </c>
      <c r="Q374" s="1" t="s">
        <v>2530</v>
      </c>
      <c r="R374" s="1" t="s">
        <v>1310</v>
      </c>
      <c r="S374" s="1" t="s">
        <v>1311</v>
      </c>
      <c r="T374" s="1" t="s">
        <v>1312</v>
      </c>
    </row>
    <row r="375" s="1" customFormat="1" spans="1:20">
      <c r="A375" s="3">
        <v>14921046392</v>
      </c>
      <c r="B375" s="1" t="s">
        <v>2383</v>
      </c>
      <c r="C375" s="1" t="s">
        <v>2531</v>
      </c>
      <c r="D375" s="1" t="s">
        <v>2532</v>
      </c>
      <c r="E375" s="1" t="s">
        <v>1009</v>
      </c>
      <c r="F375" s="1" t="s">
        <v>1437</v>
      </c>
      <c r="G375" s="1" t="s">
        <v>1299</v>
      </c>
      <c r="H375" s="1" t="s">
        <v>1303</v>
      </c>
      <c r="I375" s="1" t="s">
        <v>1435</v>
      </c>
      <c r="J375" s="1" t="s">
        <v>1305</v>
      </c>
      <c r="K375" s="1" t="s">
        <v>1435</v>
      </c>
      <c r="L375" s="1" t="s">
        <v>1435</v>
      </c>
      <c r="M375" s="1" t="s">
        <v>1306</v>
      </c>
      <c r="N375" s="1" t="s">
        <v>1306</v>
      </c>
      <c r="O375" s="1" t="s">
        <v>1307</v>
      </c>
      <c r="P375" s="1" t="s">
        <v>1308</v>
      </c>
      <c r="Q375" s="1" t="s">
        <v>2533</v>
      </c>
      <c r="R375" s="1" t="s">
        <v>1310</v>
      </c>
      <c r="S375" s="1" t="s">
        <v>1311</v>
      </c>
      <c r="T375" s="1" t="s">
        <v>1312</v>
      </c>
    </row>
    <row r="376" s="1" customFormat="1" spans="1:20">
      <c r="A376" s="3">
        <v>14920998459</v>
      </c>
      <c r="B376" s="1" t="s">
        <v>2383</v>
      </c>
      <c r="C376" s="1" t="s">
        <v>2534</v>
      </c>
      <c r="D376" s="1" t="s">
        <v>2396</v>
      </c>
      <c r="E376" s="1" t="s">
        <v>299</v>
      </c>
      <c r="F376" s="1" t="s">
        <v>2383</v>
      </c>
      <c r="G376" s="1" t="s">
        <v>2107</v>
      </c>
      <c r="H376" s="1" t="s">
        <v>1303</v>
      </c>
      <c r="I376" s="1" t="s">
        <v>2535</v>
      </c>
      <c r="J376" s="1" t="s">
        <v>1305</v>
      </c>
      <c r="K376" s="1" t="s">
        <v>2535</v>
      </c>
      <c r="L376" s="1" t="s">
        <v>2535</v>
      </c>
      <c r="M376" s="1" t="s">
        <v>1306</v>
      </c>
      <c r="N376" s="1" t="s">
        <v>1306</v>
      </c>
      <c r="O376" s="1" t="s">
        <v>1307</v>
      </c>
      <c r="P376" s="1" t="s">
        <v>1308</v>
      </c>
      <c r="Q376" s="1" t="s">
        <v>2536</v>
      </c>
      <c r="R376" s="1" t="s">
        <v>1310</v>
      </c>
      <c r="S376" s="1" t="s">
        <v>1311</v>
      </c>
      <c r="T376" s="1" t="s">
        <v>1312</v>
      </c>
    </row>
    <row r="377" s="1" customFormat="1" spans="1:20">
      <c r="A377" s="3">
        <v>14920980162</v>
      </c>
      <c r="B377" s="1" t="s">
        <v>2383</v>
      </c>
      <c r="C377" s="1" t="s">
        <v>2537</v>
      </c>
      <c r="D377" s="1" t="s">
        <v>2505</v>
      </c>
      <c r="E377" s="1" t="s">
        <v>298</v>
      </c>
      <c r="F377" s="1" t="s">
        <v>2383</v>
      </c>
      <c r="G377" s="1" t="s">
        <v>2107</v>
      </c>
      <c r="H377" s="1" t="s">
        <v>1303</v>
      </c>
      <c r="I377" s="1" t="s">
        <v>2506</v>
      </c>
      <c r="J377" s="1" t="s">
        <v>1305</v>
      </c>
      <c r="K377" s="1" t="s">
        <v>2506</v>
      </c>
      <c r="L377" s="1" t="s">
        <v>2506</v>
      </c>
      <c r="M377" s="1" t="s">
        <v>1306</v>
      </c>
      <c r="N377" s="1" t="s">
        <v>1306</v>
      </c>
      <c r="O377" s="1" t="s">
        <v>1307</v>
      </c>
      <c r="P377" s="1" t="s">
        <v>1308</v>
      </c>
      <c r="Q377" s="1" t="s">
        <v>2538</v>
      </c>
      <c r="R377" s="1" t="s">
        <v>1310</v>
      </c>
      <c r="S377" s="1" t="s">
        <v>1311</v>
      </c>
      <c r="T377" s="1" t="s">
        <v>1312</v>
      </c>
    </row>
    <row r="378" s="1" customFormat="1" spans="1:20">
      <c r="A378" s="3">
        <v>14920940369</v>
      </c>
      <c r="B378" s="1" t="s">
        <v>2383</v>
      </c>
      <c r="C378" s="1" t="s">
        <v>2539</v>
      </c>
      <c r="D378" s="1" t="s">
        <v>2540</v>
      </c>
      <c r="E378" s="1" t="s">
        <v>296</v>
      </c>
      <c r="F378" s="1" t="s">
        <v>2383</v>
      </c>
      <c r="G378" s="1" t="s">
        <v>2107</v>
      </c>
      <c r="H378" s="1" t="s">
        <v>1303</v>
      </c>
      <c r="I378" s="1" t="s">
        <v>2541</v>
      </c>
      <c r="J378" s="1" t="s">
        <v>1305</v>
      </c>
      <c r="K378" s="1" t="s">
        <v>2541</v>
      </c>
      <c r="L378" s="1" t="s">
        <v>2541</v>
      </c>
      <c r="M378" s="1" t="s">
        <v>1306</v>
      </c>
      <c r="N378" s="1" t="s">
        <v>1306</v>
      </c>
      <c r="O378" s="1" t="s">
        <v>1307</v>
      </c>
      <c r="P378" s="1" t="s">
        <v>1308</v>
      </c>
      <c r="Q378" s="1" t="s">
        <v>2542</v>
      </c>
      <c r="R378" s="1" t="s">
        <v>1310</v>
      </c>
      <c r="S378" s="1" t="s">
        <v>1311</v>
      </c>
      <c r="T378" s="1" t="s">
        <v>1312</v>
      </c>
    </row>
    <row r="379" s="1" customFormat="1" spans="1:20">
      <c r="A379" s="3">
        <v>14920933085</v>
      </c>
      <c r="B379" s="1" t="s">
        <v>2383</v>
      </c>
      <c r="C379" s="1" t="s">
        <v>2543</v>
      </c>
      <c r="D379" s="1" t="s">
        <v>2544</v>
      </c>
      <c r="E379" s="1" t="s">
        <v>294</v>
      </c>
      <c r="F379" s="1" t="s">
        <v>2383</v>
      </c>
      <c r="G379" s="1" t="s">
        <v>2107</v>
      </c>
      <c r="H379" s="1" t="s">
        <v>1303</v>
      </c>
      <c r="I379" s="1" t="s">
        <v>1549</v>
      </c>
      <c r="J379" s="1" t="s">
        <v>1305</v>
      </c>
      <c r="K379" s="1" t="s">
        <v>1549</v>
      </c>
      <c r="L379" s="1" t="s">
        <v>1549</v>
      </c>
      <c r="M379" s="1" t="s">
        <v>1306</v>
      </c>
      <c r="N379" s="1" t="s">
        <v>1306</v>
      </c>
      <c r="O379" s="1" t="s">
        <v>1307</v>
      </c>
      <c r="P379" s="1" t="s">
        <v>1308</v>
      </c>
      <c r="Q379" s="1" t="s">
        <v>2545</v>
      </c>
      <c r="R379" s="1" t="s">
        <v>1310</v>
      </c>
      <c r="S379" s="1" t="s">
        <v>1311</v>
      </c>
      <c r="T379" s="1" t="s">
        <v>1312</v>
      </c>
    </row>
    <row r="380" s="1" customFormat="1" spans="1:20">
      <c r="A380" s="3">
        <v>14920900694</v>
      </c>
      <c r="B380" s="1" t="s">
        <v>2383</v>
      </c>
      <c r="C380" s="1" t="s">
        <v>2546</v>
      </c>
      <c r="D380" s="1" t="s">
        <v>2547</v>
      </c>
      <c r="E380" s="1" t="s">
        <v>291</v>
      </c>
      <c r="F380" s="1" t="s">
        <v>2383</v>
      </c>
      <c r="G380" s="1" t="s">
        <v>2107</v>
      </c>
      <c r="H380" s="1" t="s">
        <v>1303</v>
      </c>
      <c r="I380" s="1" t="s">
        <v>2548</v>
      </c>
      <c r="J380" s="1" t="s">
        <v>1305</v>
      </c>
      <c r="K380" s="1" t="s">
        <v>2548</v>
      </c>
      <c r="L380" s="1" t="s">
        <v>2548</v>
      </c>
      <c r="M380" s="1" t="s">
        <v>1306</v>
      </c>
      <c r="N380" s="1" t="s">
        <v>1306</v>
      </c>
      <c r="O380" s="1" t="s">
        <v>1307</v>
      </c>
      <c r="P380" s="1" t="s">
        <v>1308</v>
      </c>
      <c r="Q380" s="1" t="s">
        <v>2549</v>
      </c>
      <c r="R380" s="1" t="s">
        <v>1310</v>
      </c>
      <c r="S380" s="1" t="s">
        <v>1311</v>
      </c>
      <c r="T380" s="1" t="s">
        <v>1312</v>
      </c>
    </row>
    <row r="381" s="1" customFormat="1" spans="1:20">
      <c r="A381" s="3">
        <v>14920891868</v>
      </c>
      <c r="B381" s="1" t="s">
        <v>2383</v>
      </c>
      <c r="C381" s="1" t="s">
        <v>2550</v>
      </c>
      <c r="D381" s="1" t="s">
        <v>2551</v>
      </c>
      <c r="E381" s="1" t="s">
        <v>288</v>
      </c>
      <c r="F381" s="1" t="s">
        <v>2383</v>
      </c>
      <c r="G381" s="1" t="s">
        <v>2107</v>
      </c>
      <c r="H381" s="1" t="s">
        <v>1303</v>
      </c>
      <c r="I381" s="1" t="s">
        <v>2552</v>
      </c>
      <c r="J381" s="1" t="s">
        <v>1305</v>
      </c>
      <c r="K381" s="1" t="s">
        <v>2552</v>
      </c>
      <c r="L381" s="1" t="s">
        <v>2552</v>
      </c>
      <c r="M381" s="1" t="s">
        <v>1306</v>
      </c>
      <c r="N381" s="1" t="s">
        <v>1306</v>
      </c>
      <c r="O381" s="1" t="s">
        <v>1307</v>
      </c>
      <c r="P381" s="1" t="s">
        <v>1308</v>
      </c>
      <c r="Q381" s="1" t="s">
        <v>2553</v>
      </c>
      <c r="R381" s="1" t="s">
        <v>1310</v>
      </c>
      <c r="S381" s="1" t="s">
        <v>1311</v>
      </c>
      <c r="T381" s="1" t="s">
        <v>1312</v>
      </c>
    </row>
    <row r="382" s="1" customFormat="1" spans="1:20">
      <c r="A382" s="3">
        <v>14920845916</v>
      </c>
      <c r="B382" s="1" t="s">
        <v>2383</v>
      </c>
      <c r="C382" s="1" t="s">
        <v>2554</v>
      </c>
      <c r="D382" s="1" t="s">
        <v>2555</v>
      </c>
      <c r="E382" s="1" t="s">
        <v>287</v>
      </c>
      <c r="F382" s="1" t="s">
        <v>2383</v>
      </c>
      <c r="G382" s="1" t="s">
        <v>2107</v>
      </c>
      <c r="H382" s="1" t="s">
        <v>1303</v>
      </c>
      <c r="I382" s="1" t="s">
        <v>1481</v>
      </c>
      <c r="J382" s="1" t="s">
        <v>1305</v>
      </c>
      <c r="K382" s="1" t="s">
        <v>1481</v>
      </c>
      <c r="L382" s="1" t="s">
        <v>1481</v>
      </c>
      <c r="M382" s="1" t="s">
        <v>1306</v>
      </c>
      <c r="N382" s="1" t="s">
        <v>1306</v>
      </c>
      <c r="O382" s="1" t="s">
        <v>1307</v>
      </c>
      <c r="P382" s="1" t="s">
        <v>1308</v>
      </c>
      <c r="Q382" s="1" t="s">
        <v>2556</v>
      </c>
      <c r="R382" s="1" t="s">
        <v>1310</v>
      </c>
      <c r="S382" s="1" t="s">
        <v>1311</v>
      </c>
      <c r="T382" s="1" t="s">
        <v>1312</v>
      </c>
    </row>
    <row r="383" s="1" customFormat="1" spans="1:20">
      <c r="A383" s="3">
        <v>14920824155</v>
      </c>
      <c r="B383" s="1" t="s">
        <v>2383</v>
      </c>
      <c r="C383" s="1" t="s">
        <v>2557</v>
      </c>
      <c r="D383" s="1" t="s">
        <v>2532</v>
      </c>
      <c r="E383" s="1" t="s">
        <v>285</v>
      </c>
      <c r="F383" s="1" t="s">
        <v>2383</v>
      </c>
      <c r="G383" s="1" t="s">
        <v>2107</v>
      </c>
      <c r="H383" s="1" t="s">
        <v>1303</v>
      </c>
      <c r="I383" s="1" t="s">
        <v>1435</v>
      </c>
      <c r="J383" s="1" t="s">
        <v>1305</v>
      </c>
      <c r="K383" s="1" t="s">
        <v>1435</v>
      </c>
      <c r="L383" s="1" t="s">
        <v>1435</v>
      </c>
      <c r="M383" s="1" t="s">
        <v>1306</v>
      </c>
      <c r="N383" s="1" t="s">
        <v>1306</v>
      </c>
      <c r="O383" s="1" t="s">
        <v>1307</v>
      </c>
      <c r="P383" s="1" t="s">
        <v>1308</v>
      </c>
      <c r="Q383" s="1" t="s">
        <v>2558</v>
      </c>
      <c r="R383" s="1" t="s">
        <v>1310</v>
      </c>
      <c r="S383" s="1" t="s">
        <v>1311</v>
      </c>
      <c r="T383" s="1" t="s">
        <v>1312</v>
      </c>
    </row>
    <row r="384" s="1" customFormat="1" spans="1:20">
      <c r="A384" s="3">
        <v>14920820506</v>
      </c>
      <c r="B384" s="1" t="s">
        <v>2383</v>
      </c>
      <c r="C384" s="1" t="s">
        <v>2559</v>
      </c>
      <c r="D384" s="1" t="s">
        <v>2486</v>
      </c>
      <c r="E384" s="1" t="s">
        <v>282</v>
      </c>
      <c r="F384" s="1" t="s">
        <v>2383</v>
      </c>
      <c r="G384" s="1" t="s">
        <v>2107</v>
      </c>
      <c r="H384" s="1" t="s">
        <v>1303</v>
      </c>
      <c r="I384" s="1" t="s">
        <v>1915</v>
      </c>
      <c r="J384" s="1" t="s">
        <v>1305</v>
      </c>
      <c r="K384" s="1" t="s">
        <v>1915</v>
      </c>
      <c r="L384" s="1" t="s">
        <v>1915</v>
      </c>
      <c r="M384" s="1" t="s">
        <v>1306</v>
      </c>
      <c r="N384" s="1" t="s">
        <v>1306</v>
      </c>
      <c r="O384" s="1" t="s">
        <v>1307</v>
      </c>
      <c r="P384" s="1" t="s">
        <v>1308</v>
      </c>
      <c r="Q384" s="1" t="s">
        <v>2560</v>
      </c>
      <c r="R384" s="1" t="s">
        <v>1310</v>
      </c>
      <c r="S384" s="1" t="s">
        <v>1311</v>
      </c>
      <c r="T384" s="1" t="s">
        <v>1312</v>
      </c>
    </row>
    <row r="385" s="1" customFormat="1" spans="1:20">
      <c r="A385" s="3">
        <v>14920797374</v>
      </c>
      <c r="B385" s="1" t="s">
        <v>2383</v>
      </c>
      <c r="C385" s="1" t="s">
        <v>2561</v>
      </c>
      <c r="D385" s="1" t="s">
        <v>2562</v>
      </c>
      <c r="E385" s="1" t="s">
        <v>280</v>
      </c>
      <c r="F385" s="1" t="s">
        <v>2383</v>
      </c>
      <c r="G385" s="1" t="s">
        <v>2107</v>
      </c>
      <c r="H385" s="1" t="s">
        <v>1303</v>
      </c>
      <c r="I385" s="1" t="s">
        <v>1731</v>
      </c>
      <c r="J385" s="1" t="s">
        <v>1305</v>
      </c>
      <c r="K385" s="1" t="s">
        <v>1731</v>
      </c>
      <c r="L385" s="1" t="s">
        <v>1731</v>
      </c>
      <c r="M385" s="1" t="s">
        <v>1306</v>
      </c>
      <c r="N385" s="1" t="s">
        <v>1306</v>
      </c>
      <c r="O385" s="1" t="s">
        <v>1307</v>
      </c>
      <c r="P385" s="1" t="s">
        <v>1308</v>
      </c>
      <c r="Q385" s="1" t="s">
        <v>2563</v>
      </c>
      <c r="R385" s="1" t="s">
        <v>1310</v>
      </c>
      <c r="S385" s="1" t="s">
        <v>1311</v>
      </c>
      <c r="T385" s="1" t="s">
        <v>1312</v>
      </c>
    </row>
    <row r="386" s="1" customFormat="1" spans="1:20">
      <c r="A386" s="3">
        <v>14920774024</v>
      </c>
      <c r="B386" s="1" t="s">
        <v>2383</v>
      </c>
      <c r="C386" s="1" t="s">
        <v>2564</v>
      </c>
      <c r="D386" s="1" t="s">
        <v>2551</v>
      </c>
      <c r="E386" s="1" t="s">
        <v>277</v>
      </c>
      <c r="F386" s="1" t="s">
        <v>2383</v>
      </c>
      <c r="G386" s="1" t="s">
        <v>2107</v>
      </c>
      <c r="H386" s="1" t="s">
        <v>1303</v>
      </c>
      <c r="I386" s="1" t="s">
        <v>2565</v>
      </c>
      <c r="J386" s="1" t="s">
        <v>1305</v>
      </c>
      <c r="K386" s="1" t="s">
        <v>2565</v>
      </c>
      <c r="L386" s="1" t="s">
        <v>2565</v>
      </c>
      <c r="M386" s="1" t="s">
        <v>1306</v>
      </c>
      <c r="N386" s="1" t="s">
        <v>1306</v>
      </c>
      <c r="O386" s="1" t="s">
        <v>1307</v>
      </c>
      <c r="P386" s="1" t="s">
        <v>1308</v>
      </c>
      <c r="Q386" s="1" t="s">
        <v>2566</v>
      </c>
      <c r="R386" s="1" t="s">
        <v>1310</v>
      </c>
      <c r="S386" s="1" t="s">
        <v>1311</v>
      </c>
      <c r="T386" s="1" t="s">
        <v>1312</v>
      </c>
    </row>
    <row r="387" s="1" customFormat="1" spans="1:20">
      <c r="A387" s="3">
        <v>14920755916</v>
      </c>
      <c r="B387" s="1" t="s">
        <v>2383</v>
      </c>
      <c r="C387" s="1" t="s">
        <v>2567</v>
      </c>
      <c r="D387" s="1" t="s">
        <v>2551</v>
      </c>
      <c r="E387" s="1" t="s">
        <v>292</v>
      </c>
      <c r="F387" s="1" t="s">
        <v>2383</v>
      </c>
      <c r="G387" s="1" t="s">
        <v>2107</v>
      </c>
      <c r="H387" s="1" t="s">
        <v>1303</v>
      </c>
      <c r="I387" s="1" t="s">
        <v>2568</v>
      </c>
      <c r="J387" s="1" t="s">
        <v>1305</v>
      </c>
      <c r="K387" s="1" t="s">
        <v>2568</v>
      </c>
      <c r="L387" s="1" t="s">
        <v>2568</v>
      </c>
      <c r="M387" s="1" t="s">
        <v>1306</v>
      </c>
      <c r="N387" s="1" t="s">
        <v>1306</v>
      </c>
      <c r="O387" s="1" t="s">
        <v>1307</v>
      </c>
      <c r="P387" s="1" t="s">
        <v>1308</v>
      </c>
      <c r="Q387" s="1" t="s">
        <v>2569</v>
      </c>
      <c r="R387" s="1" t="s">
        <v>1310</v>
      </c>
      <c r="S387" s="1" t="s">
        <v>1311</v>
      </c>
      <c r="T387" s="1" t="s">
        <v>1312</v>
      </c>
    </row>
    <row r="388" s="1" customFormat="1" spans="1:20">
      <c r="A388" s="3">
        <v>14920717971</v>
      </c>
      <c r="B388" s="1" t="s">
        <v>2383</v>
      </c>
      <c r="C388" s="1" t="s">
        <v>2570</v>
      </c>
      <c r="D388" s="1" t="s">
        <v>2571</v>
      </c>
      <c r="E388" s="1" t="s">
        <v>272</v>
      </c>
      <c r="F388" s="1" t="s">
        <v>2383</v>
      </c>
      <c r="G388" s="1" t="s">
        <v>2107</v>
      </c>
      <c r="H388" s="1" t="s">
        <v>1303</v>
      </c>
      <c r="I388" s="1" t="s">
        <v>2278</v>
      </c>
      <c r="J388" s="1" t="s">
        <v>1305</v>
      </c>
      <c r="K388" s="1" t="s">
        <v>2278</v>
      </c>
      <c r="L388" s="1" t="s">
        <v>2278</v>
      </c>
      <c r="M388" s="1" t="s">
        <v>1306</v>
      </c>
      <c r="N388" s="1" t="s">
        <v>1306</v>
      </c>
      <c r="O388" s="1" t="s">
        <v>1307</v>
      </c>
      <c r="P388" s="1" t="s">
        <v>1308</v>
      </c>
      <c r="Q388" s="1" t="s">
        <v>2572</v>
      </c>
      <c r="R388" s="1" t="s">
        <v>1310</v>
      </c>
      <c r="S388" s="1" t="s">
        <v>1311</v>
      </c>
      <c r="T388" s="1" t="s">
        <v>1312</v>
      </c>
    </row>
    <row r="389" s="1" customFormat="1" spans="1:20">
      <c r="A389" s="3">
        <v>14920668023</v>
      </c>
      <c r="B389" s="1" t="s">
        <v>2383</v>
      </c>
      <c r="C389" s="1" t="s">
        <v>2573</v>
      </c>
      <c r="D389" s="1" t="s">
        <v>2574</v>
      </c>
      <c r="E389" s="1" t="s">
        <v>269</v>
      </c>
      <c r="F389" s="1" t="s">
        <v>2383</v>
      </c>
      <c r="G389" s="1" t="s">
        <v>2107</v>
      </c>
      <c r="H389" s="1" t="s">
        <v>1303</v>
      </c>
      <c r="I389" s="1" t="s">
        <v>2575</v>
      </c>
      <c r="J389" s="1" t="s">
        <v>1305</v>
      </c>
      <c r="K389" s="1" t="s">
        <v>2575</v>
      </c>
      <c r="L389" s="1" t="s">
        <v>2575</v>
      </c>
      <c r="M389" s="1" t="s">
        <v>1306</v>
      </c>
      <c r="N389" s="1" t="s">
        <v>1306</v>
      </c>
      <c r="O389" s="1" t="s">
        <v>1307</v>
      </c>
      <c r="P389" s="1" t="s">
        <v>1308</v>
      </c>
      <c r="Q389" s="1" t="s">
        <v>2576</v>
      </c>
      <c r="R389" s="1" t="s">
        <v>1310</v>
      </c>
      <c r="S389" s="1" t="s">
        <v>1311</v>
      </c>
      <c r="T389" s="1" t="s">
        <v>1312</v>
      </c>
    </row>
    <row r="390" s="1" customFormat="1" spans="1:20">
      <c r="A390" s="3">
        <v>14920406775</v>
      </c>
      <c r="B390" s="1" t="s">
        <v>2383</v>
      </c>
      <c r="C390" s="1" t="s">
        <v>2577</v>
      </c>
      <c r="D390" s="1" t="s">
        <v>2578</v>
      </c>
      <c r="E390" s="1" t="s">
        <v>460</v>
      </c>
      <c r="F390" s="1" t="s">
        <v>2107</v>
      </c>
      <c r="G390" s="1" t="s">
        <v>1883</v>
      </c>
      <c r="H390" s="1" t="s">
        <v>1303</v>
      </c>
      <c r="I390" s="1" t="s">
        <v>2579</v>
      </c>
      <c r="J390" s="1" t="s">
        <v>1305</v>
      </c>
      <c r="K390" s="1" t="s">
        <v>2579</v>
      </c>
      <c r="L390" s="1" t="s">
        <v>2579</v>
      </c>
      <c r="M390" s="1" t="s">
        <v>1306</v>
      </c>
      <c r="N390" s="1" t="s">
        <v>1306</v>
      </c>
      <c r="O390" s="1" t="s">
        <v>1307</v>
      </c>
      <c r="P390" s="1" t="s">
        <v>1308</v>
      </c>
      <c r="Q390" s="1" t="s">
        <v>2580</v>
      </c>
      <c r="R390" s="1" t="s">
        <v>1310</v>
      </c>
      <c r="S390" s="1" t="s">
        <v>1311</v>
      </c>
      <c r="T390" s="1" t="s">
        <v>1312</v>
      </c>
    </row>
    <row r="391" s="1" customFormat="1" spans="1:20">
      <c r="A391" s="3">
        <v>14920315742</v>
      </c>
      <c r="B391" s="1" t="s">
        <v>2383</v>
      </c>
      <c r="C391" s="1" t="s">
        <v>2581</v>
      </c>
      <c r="D391" s="1" t="s">
        <v>2582</v>
      </c>
      <c r="E391" s="1" t="s">
        <v>266</v>
      </c>
      <c r="F391" s="1" t="s">
        <v>2383</v>
      </c>
      <c r="G391" s="1" t="s">
        <v>2107</v>
      </c>
      <c r="H391" s="1" t="s">
        <v>1303</v>
      </c>
      <c r="I391" s="1" t="s">
        <v>2583</v>
      </c>
      <c r="J391" s="1" t="s">
        <v>1305</v>
      </c>
      <c r="K391" s="1" t="s">
        <v>2583</v>
      </c>
      <c r="L391" s="1" t="s">
        <v>2583</v>
      </c>
      <c r="M391" s="1" t="s">
        <v>1306</v>
      </c>
      <c r="N391" s="1" t="s">
        <v>1306</v>
      </c>
      <c r="O391" s="1" t="s">
        <v>1307</v>
      </c>
      <c r="P391" s="1" t="s">
        <v>1308</v>
      </c>
      <c r="Q391" s="1" t="s">
        <v>2584</v>
      </c>
      <c r="R391" s="1" t="s">
        <v>1310</v>
      </c>
      <c r="S391" s="1" t="s">
        <v>1311</v>
      </c>
      <c r="T391" s="1" t="s">
        <v>1312</v>
      </c>
    </row>
    <row r="392" s="1" customFormat="1" spans="1:20">
      <c r="A392" s="3">
        <v>14920175763</v>
      </c>
      <c r="B392" s="1" t="s">
        <v>2383</v>
      </c>
      <c r="C392" s="1" t="s">
        <v>2585</v>
      </c>
      <c r="D392" s="1" t="s">
        <v>2586</v>
      </c>
      <c r="E392" s="1" t="s">
        <v>264</v>
      </c>
      <c r="F392" s="1" t="s">
        <v>2383</v>
      </c>
      <c r="G392" s="1" t="s">
        <v>2107</v>
      </c>
      <c r="H392" s="1" t="s">
        <v>1303</v>
      </c>
      <c r="I392" s="1" t="s">
        <v>1994</v>
      </c>
      <c r="J392" s="1" t="s">
        <v>1305</v>
      </c>
      <c r="K392" s="1" t="s">
        <v>1994</v>
      </c>
      <c r="L392" s="1" t="s">
        <v>1994</v>
      </c>
      <c r="M392" s="1" t="s">
        <v>1306</v>
      </c>
      <c r="N392" s="1" t="s">
        <v>1306</v>
      </c>
      <c r="O392" s="1" t="s">
        <v>1307</v>
      </c>
      <c r="P392" s="1" t="s">
        <v>1308</v>
      </c>
      <c r="Q392" s="1" t="s">
        <v>2587</v>
      </c>
      <c r="R392" s="1" t="s">
        <v>1310</v>
      </c>
      <c r="S392" s="1" t="s">
        <v>1311</v>
      </c>
      <c r="T392" s="1" t="s">
        <v>1312</v>
      </c>
    </row>
    <row r="393" s="1" customFormat="1" spans="1:20">
      <c r="A393" s="3">
        <v>14918575548</v>
      </c>
      <c r="B393" s="1" t="s">
        <v>2383</v>
      </c>
      <c r="C393" s="1" t="s">
        <v>2588</v>
      </c>
      <c r="D393" s="1" t="s">
        <v>2011</v>
      </c>
      <c r="E393" s="1" t="s">
        <v>262</v>
      </c>
      <c r="F393" s="1" t="s">
        <v>2383</v>
      </c>
      <c r="G393" s="1" t="s">
        <v>2107</v>
      </c>
      <c r="H393" s="1" t="s">
        <v>1303</v>
      </c>
      <c r="I393" s="1" t="s">
        <v>1939</v>
      </c>
      <c r="J393" s="1" t="s">
        <v>1305</v>
      </c>
      <c r="K393" s="1" t="s">
        <v>1939</v>
      </c>
      <c r="L393" s="1" t="s">
        <v>1939</v>
      </c>
      <c r="M393" s="1" t="s">
        <v>1306</v>
      </c>
      <c r="N393" s="1" t="s">
        <v>1306</v>
      </c>
      <c r="O393" s="1" t="s">
        <v>1307</v>
      </c>
      <c r="P393" s="1" t="s">
        <v>1308</v>
      </c>
      <c r="Q393" s="1" t="s">
        <v>2589</v>
      </c>
      <c r="R393" s="1" t="s">
        <v>1310</v>
      </c>
      <c r="S393" s="1" t="s">
        <v>1311</v>
      </c>
      <c r="T393" s="1" t="s">
        <v>1312</v>
      </c>
    </row>
    <row r="394" s="1" customFormat="1" spans="1:20">
      <c r="A394" s="3">
        <v>14918544407</v>
      </c>
      <c r="B394" s="1" t="s">
        <v>2383</v>
      </c>
      <c r="C394" s="1" t="s">
        <v>2590</v>
      </c>
      <c r="D394" s="1" t="s">
        <v>2591</v>
      </c>
      <c r="E394" s="1" t="s">
        <v>260</v>
      </c>
      <c r="F394" s="1" t="s">
        <v>2383</v>
      </c>
      <c r="G394" s="1" t="s">
        <v>2107</v>
      </c>
      <c r="H394" s="1" t="s">
        <v>1303</v>
      </c>
      <c r="I394" s="1" t="s">
        <v>2415</v>
      </c>
      <c r="J394" s="1" t="s">
        <v>1305</v>
      </c>
      <c r="K394" s="1" t="s">
        <v>2415</v>
      </c>
      <c r="L394" s="1" t="s">
        <v>2415</v>
      </c>
      <c r="M394" s="1" t="s">
        <v>1306</v>
      </c>
      <c r="N394" s="1" t="s">
        <v>1306</v>
      </c>
      <c r="O394" s="1" t="s">
        <v>1307</v>
      </c>
      <c r="P394" s="1" t="s">
        <v>1308</v>
      </c>
      <c r="Q394" s="1" t="s">
        <v>2592</v>
      </c>
      <c r="R394" s="1" t="s">
        <v>1310</v>
      </c>
      <c r="S394" s="1" t="s">
        <v>1311</v>
      </c>
      <c r="T394" s="1" t="s">
        <v>1312</v>
      </c>
    </row>
    <row r="395" s="1" customFormat="1" spans="1:20">
      <c r="A395" s="3">
        <v>14918501867</v>
      </c>
      <c r="B395" s="1" t="s">
        <v>2383</v>
      </c>
      <c r="C395" s="1" t="s">
        <v>2593</v>
      </c>
      <c r="D395" s="1" t="s">
        <v>2594</v>
      </c>
      <c r="E395" s="1" t="s">
        <v>257</v>
      </c>
      <c r="F395" s="1" t="s">
        <v>2383</v>
      </c>
      <c r="G395" s="1" t="s">
        <v>2107</v>
      </c>
      <c r="H395" s="1" t="s">
        <v>1303</v>
      </c>
      <c r="I395" s="1" t="s">
        <v>2595</v>
      </c>
      <c r="J395" s="1" t="s">
        <v>1305</v>
      </c>
      <c r="K395" s="1" t="s">
        <v>2595</v>
      </c>
      <c r="L395" s="1" t="s">
        <v>2595</v>
      </c>
      <c r="M395" s="1" t="s">
        <v>1306</v>
      </c>
      <c r="N395" s="1" t="s">
        <v>1306</v>
      </c>
      <c r="O395" s="1" t="s">
        <v>1307</v>
      </c>
      <c r="P395" s="1" t="s">
        <v>1308</v>
      </c>
      <c r="Q395" s="1" t="s">
        <v>2596</v>
      </c>
      <c r="R395" s="1" t="s">
        <v>1310</v>
      </c>
      <c r="S395" s="1" t="s">
        <v>1311</v>
      </c>
      <c r="T395" s="1" t="s">
        <v>1312</v>
      </c>
    </row>
    <row r="396" s="1" customFormat="1" spans="1:20">
      <c r="A396" s="3">
        <v>14918486866</v>
      </c>
      <c r="B396" s="1" t="s">
        <v>2383</v>
      </c>
      <c r="C396" s="1" t="s">
        <v>2597</v>
      </c>
      <c r="D396" s="1" t="s">
        <v>2598</v>
      </c>
      <c r="E396" s="1" t="s">
        <v>255</v>
      </c>
      <c r="F396" s="1" t="s">
        <v>2383</v>
      </c>
      <c r="G396" s="1" t="s">
        <v>2107</v>
      </c>
      <c r="H396" s="1" t="s">
        <v>1303</v>
      </c>
      <c r="I396" s="1" t="s">
        <v>1711</v>
      </c>
      <c r="J396" s="1" t="s">
        <v>1305</v>
      </c>
      <c r="K396" s="1" t="s">
        <v>1711</v>
      </c>
      <c r="L396" s="1" t="s">
        <v>1711</v>
      </c>
      <c r="M396" s="1" t="s">
        <v>1306</v>
      </c>
      <c r="N396" s="1" t="s">
        <v>1306</v>
      </c>
      <c r="O396" s="1" t="s">
        <v>1307</v>
      </c>
      <c r="P396" s="1" t="s">
        <v>1308</v>
      </c>
      <c r="Q396" s="1" t="s">
        <v>2599</v>
      </c>
      <c r="R396" s="1" t="s">
        <v>1310</v>
      </c>
      <c r="S396" s="1" t="s">
        <v>1311</v>
      </c>
      <c r="T396" s="1" t="s">
        <v>1312</v>
      </c>
    </row>
    <row r="397" s="1" customFormat="1" spans="1:20">
      <c r="A397" s="3">
        <v>14918473578</v>
      </c>
      <c r="B397" s="1" t="s">
        <v>2383</v>
      </c>
      <c r="C397" s="1" t="s">
        <v>2600</v>
      </c>
      <c r="D397" s="1" t="s">
        <v>2598</v>
      </c>
      <c r="E397" s="1" t="s">
        <v>254</v>
      </c>
      <c r="F397" s="1" t="s">
        <v>2383</v>
      </c>
      <c r="G397" s="1" t="s">
        <v>2107</v>
      </c>
      <c r="H397" s="1" t="s">
        <v>1303</v>
      </c>
      <c r="I397" s="1" t="s">
        <v>1711</v>
      </c>
      <c r="J397" s="1" t="s">
        <v>1305</v>
      </c>
      <c r="K397" s="1" t="s">
        <v>1711</v>
      </c>
      <c r="L397" s="1" t="s">
        <v>1711</v>
      </c>
      <c r="M397" s="1" t="s">
        <v>1306</v>
      </c>
      <c r="N397" s="1" t="s">
        <v>1306</v>
      </c>
      <c r="O397" s="1" t="s">
        <v>1307</v>
      </c>
      <c r="P397" s="1" t="s">
        <v>1308</v>
      </c>
      <c r="Q397" s="1" t="s">
        <v>2601</v>
      </c>
      <c r="R397" s="1" t="s">
        <v>1310</v>
      </c>
      <c r="S397" s="1" t="s">
        <v>1311</v>
      </c>
      <c r="T397" s="1" t="s">
        <v>1312</v>
      </c>
    </row>
    <row r="398" s="1" customFormat="1" spans="1:20">
      <c r="A398" s="3">
        <v>14918458848</v>
      </c>
      <c r="B398" s="1" t="s">
        <v>2383</v>
      </c>
      <c r="C398" s="1" t="s">
        <v>2602</v>
      </c>
      <c r="D398" s="1" t="s">
        <v>2396</v>
      </c>
      <c r="E398" s="1" t="s">
        <v>252</v>
      </c>
      <c r="F398" s="1" t="s">
        <v>2383</v>
      </c>
      <c r="G398" s="1" t="s">
        <v>2107</v>
      </c>
      <c r="H398" s="1" t="s">
        <v>1303</v>
      </c>
      <c r="I398" s="1" t="s">
        <v>2535</v>
      </c>
      <c r="J398" s="1" t="s">
        <v>1305</v>
      </c>
      <c r="K398" s="1" t="s">
        <v>2535</v>
      </c>
      <c r="L398" s="1" t="s">
        <v>2535</v>
      </c>
      <c r="M398" s="1" t="s">
        <v>1306</v>
      </c>
      <c r="N398" s="1" t="s">
        <v>1306</v>
      </c>
      <c r="O398" s="1" t="s">
        <v>1307</v>
      </c>
      <c r="P398" s="1" t="s">
        <v>1308</v>
      </c>
      <c r="Q398" s="1" t="s">
        <v>2603</v>
      </c>
      <c r="R398" s="1" t="s">
        <v>1310</v>
      </c>
      <c r="S398" s="1" t="s">
        <v>1311</v>
      </c>
      <c r="T398" s="1" t="s">
        <v>1312</v>
      </c>
    </row>
    <row r="399" s="1" customFormat="1" spans="1:20">
      <c r="A399" s="3">
        <v>14918393053</v>
      </c>
      <c r="B399" s="1" t="s">
        <v>2383</v>
      </c>
      <c r="C399" s="1" t="s">
        <v>2604</v>
      </c>
      <c r="D399" s="1" t="s">
        <v>2598</v>
      </c>
      <c r="E399" s="1" t="s">
        <v>251</v>
      </c>
      <c r="F399" s="1" t="s">
        <v>2383</v>
      </c>
      <c r="G399" s="1" t="s">
        <v>2107</v>
      </c>
      <c r="H399" s="1" t="s">
        <v>1303</v>
      </c>
      <c r="I399" s="1" t="s">
        <v>1440</v>
      </c>
      <c r="J399" s="1" t="s">
        <v>1305</v>
      </c>
      <c r="K399" s="1" t="s">
        <v>1440</v>
      </c>
      <c r="L399" s="1" t="s">
        <v>1440</v>
      </c>
      <c r="M399" s="1" t="s">
        <v>1306</v>
      </c>
      <c r="N399" s="1" t="s">
        <v>1306</v>
      </c>
      <c r="O399" s="1" t="s">
        <v>1307</v>
      </c>
      <c r="P399" s="1" t="s">
        <v>1308</v>
      </c>
      <c r="Q399" s="1" t="s">
        <v>2605</v>
      </c>
      <c r="R399" s="1" t="s">
        <v>1310</v>
      </c>
      <c r="S399" s="1" t="s">
        <v>1311</v>
      </c>
      <c r="T399" s="1" t="s">
        <v>1312</v>
      </c>
    </row>
    <row r="400" s="1" customFormat="1" spans="1:20">
      <c r="A400" s="3">
        <v>14918335490</v>
      </c>
      <c r="B400" s="1" t="s">
        <v>2383</v>
      </c>
      <c r="C400" s="1" t="s">
        <v>2606</v>
      </c>
      <c r="D400" s="1" t="s">
        <v>2607</v>
      </c>
      <c r="E400" s="1" t="s">
        <v>248</v>
      </c>
      <c r="F400" s="1" t="s">
        <v>2383</v>
      </c>
      <c r="G400" s="1" t="s">
        <v>2107</v>
      </c>
      <c r="H400" s="1" t="s">
        <v>1303</v>
      </c>
      <c r="I400" s="1" t="s">
        <v>1496</v>
      </c>
      <c r="J400" s="1" t="s">
        <v>1305</v>
      </c>
      <c r="K400" s="1" t="s">
        <v>1496</v>
      </c>
      <c r="L400" s="1" t="s">
        <v>1496</v>
      </c>
      <c r="M400" s="1" t="s">
        <v>1306</v>
      </c>
      <c r="N400" s="1" t="s">
        <v>1306</v>
      </c>
      <c r="O400" s="1" t="s">
        <v>1307</v>
      </c>
      <c r="P400" s="1" t="s">
        <v>1308</v>
      </c>
      <c r="Q400" s="1" t="s">
        <v>2608</v>
      </c>
      <c r="R400" s="1" t="s">
        <v>1310</v>
      </c>
      <c r="S400" s="1" t="s">
        <v>1311</v>
      </c>
      <c r="T400" s="1" t="s">
        <v>1312</v>
      </c>
    </row>
    <row r="401" s="1" customFormat="1" spans="1:20">
      <c r="A401" s="3">
        <v>14918305555</v>
      </c>
      <c r="B401" s="1" t="s">
        <v>2383</v>
      </c>
      <c r="C401" s="1" t="s">
        <v>2609</v>
      </c>
      <c r="D401" s="1" t="s">
        <v>1394</v>
      </c>
      <c r="E401" s="1" t="s">
        <v>457</v>
      </c>
      <c r="F401" s="1" t="s">
        <v>2383</v>
      </c>
      <c r="G401" s="1" t="s">
        <v>1883</v>
      </c>
      <c r="H401" s="1" t="s">
        <v>1303</v>
      </c>
      <c r="I401" s="1" t="s">
        <v>1323</v>
      </c>
      <c r="J401" s="1" t="s">
        <v>1305</v>
      </c>
      <c r="K401" s="1" t="s">
        <v>1323</v>
      </c>
      <c r="L401" s="1" t="s">
        <v>1323</v>
      </c>
      <c r="M401" s="1" t="s">
        <v>1306</v>
      </c>
      <c r="N401" s="1" t="s">
        <v>1306</v>
      </c>
      <c r="O401" s="1" t="s">
        <v>1307</v>
      </c>
      <c r="P401" s="1" t="s">
        <v>1308</v>
      </c>
      <c r="Q401" s="1" t="s">
        <v>2610</v>
      </c>
      <c r="R401" s="1" t="s">
        <v>1310</v>
      </c>
      <c r="S401" s="1" t="s">
        <v>1311</v>
      </c>
      <c r="T401" s="1" t="s">
        <v>1312</v>
      </c>
    </row>
    <row r="402" s="1" customFormat="1" spans="1:20">
      <c r="A402" s="3">
        <v>14918231321</v>
      </c>
      <c r="B402" s="1" t="s">
        <v>2383</v>
      </c>
      <c r="C402" s="1" t="s">
        <v>2611</v>
      </c>
      <c r="D402" s="1" t="s">
        <v>2410</v>
      </c>
      <c r="E402" s="1" t="s">
        <v>246</v>
      </c>
      <c r="F402" s="1" t="s">
        <v>2383</v>
      </c>
      <c r="G402" s="1" t="s">
        <v>2107</v>
      </c>
      <c r="H402" s="1" t="s">
        <v>1303</v>
      </c>
      <c r="I402" s="1" t="s">
        <v>1460</v>
      </c>
      <c r="J402" s="1" t="s">
        <v>1305</v>
      </c>
      <c r="K402" s="1" t="s">
        <v>1460</v>
      </c>
      <c r="L402" s="1" t="s">
        <v>1460</v>
      </c>
      <c r="M402" s="1" t="s">
        <v>1306</v>
      </c>
      <c r="N402" s="1" t="s">
        <v>1306</v>
      </c>
      <c r="O402" s="1" t="s">
        <v>1307</v>
      </c>
      <c r="P402" s="1" t="s">
        <v>1308</v>
      </c>
      <c r="Q402" s="1" t="s">
        <v>2612</v>
      </c>
      <c r="R402" s="1" t="s">
        <v>1310</v>
      </c>
      <c r="S402" s="1" t="s">
        <v>1311</v>
      </c>
      <c r="T402" s="1" t="s">
        <v>1312</v>
      </c>
    </row>
    <row r="403" s="1" customFormat="1" spans="1:20">
      <c r="A403" s="3">
        <v>14918006453</v>
      </c>
      <c r="B403" s="1" t="s">
        <v>2383</v>
      </c>
      <c r="C403" s="1" t="s">
        <v>2613</v>
      </c>
      <c r="D403" s="1" t="s">
        <v>1459</v>
      </c>
      <c r="E403" s="1" t="s">
        <v>244</v>
      </c>
      <c r="F403" s="1" t="s">
        <v>2383</v>
      </c>
      <c r="G403" s="1" t="s">
        <v>2107</v>
      </c>
      <c r="H403" s="1" t="s">
        <v>1303</v>
      </c>
      <c r="I403" s="1" t="s">
        <v>2614</v>
      </c>
      <c r="J403" s="1" t="s">
        <v>1305</v>
      </c>
      <c r="K403" s="1" t="s">
        <v>2614</v>
      </c>
      <c r="L403" s="1" t="s">
        <v>2614</v>
      </c>
      <c r="M403" s="1" t="s">
        <v>1306</v>
      </c>
      <c r="N403" s="1" t="s">
        <v>1306</v>
      </c>
      <c r="O403" s="1" t="s">
        <v>1307</v>
      </c>
      <c r="P403" s="1" t="s">
        <v>1308</v>
      </c>
      <c r="Q403" s="1" t="s">
        <v>2615</v>
      </c>
      <c r="R403" s="1" t="s">
        <v>1310</v>
      </c>
      <c r="S403" s="1" t="s">
        <v>1311</v>
      </c>
      <c r="T403" s="1" t="s">
        <v>1312</v>
      </c>
    </row>
    <row r="404" s="1" customFormat="1" spans="1:20">
      <c r="A404" s="3">
        <v>14917929709</v>
      </c>
      <c r="B404" s="1" t="s">
        <v>2383</v>
      </c>
      <c r="C404" s="1" t="s">
        <v>2616</v>
      </c>
      <c r="D404" s="1" t="s">
        <v>2617</v>
      </c>
      <c r="E404" s="1" t="s">
        <v>239</v>
      </c>
      <c r="F404" s="1" t="s">
        <v>2383</v>
      </c>
      <c r="G404" s="1" t="s">
        <v>2107</v>
      </c>
      <c r="H404" s="1" t="s">
        <v>1303</v>
      </c>
      <c r="I404" s="1" t="s">
        <v>1307</v>
      </c>
      <c r="J404" s="1" t="s">
        <v>1305</v>
      </c>
      <c r="K404" s="1" t="s">
        <v>1307</v>
      </c>
      <c r="L404" s="1" t="s">
        <v>1307</v>
      </c>
      <c r="M404" s="1" t="s">
        <v>1306</v>
      </c>
      <c r="N404" s="1" t="s">
        <v>1306</v>
      </c>
      <c r="O404" s="1" t="s">
        <v>1307</v>
      </c>
      <c r="P404" s="1" t="s">
        <v>1308</v>
      </c>
      <c r="Q404" s="1" t="s">
        <v>2618</v>
      </c>
      <c r="R404" s="1" t="s">
        <v>1310</v>
      </c>
      <c r="S404" s="1" t="s">
        <v>1311</v>
      </c>
      <c r="T404" s="1" t="s">
        <v>1312</v>
      </c>
    </row>
    <row r="405" s="1" customFormat="1" spans="1:20">
      <c r="A405" s="3">
        <v>14917881752</v>
      </c>
      <c r="B405" s="1" t="s">
        <v>2383</v>
      </c>
      <c r="C405" s="1" t="s">
        <v>2619</v>
      </c>
      <c r="D405" s="1" t="s">
        <v>2620</v>
      </c>
      <c r="E405" s="1" t="s">
        <v>455</v>
      </c>
      <c r="F405" s="1" t="s">
        <v>2383</v>
      </c>
      <c r="G405" s="1" t="s">
        <v>1883</v>
      </c>
      <c r="H405" s="1" t="s">
        <v>1303</v>
      </c>
      <c r="I405" s="1" t="s">
        <v>2105</v>
      </c>
      <c r="J405" s="1" t="s">
        <v>1305</v>
      </c>
      <c r="K405" s="1" t="s">
        <v>2105</v>
      </c>
      <c r="L405" s="1" t="s">
        <v>2105</v>
      </c>
      <c r="M405" s="1" t="s">
        <v>1306</v>
      </c>
      <c r="N405" s="1" t="s">
        <v>1306</v>
      </c>
      <c r="O405" s="1" t="s">
        <v>1307</v>
      </c>
      <c r="P405" s="1" t="s">
        <v>1308</v>
      </c>
      <c r="Q405" s="1" t="s">
        <v>2621</v>
      </c>
      <c r="R405" s="1" t="s">
        <v>1310</v>
      </c>
      <c r="S405" s="1" t="s">
        <v>1311</v>
      </c>
      <c r="T405" s="1" t="s">
        <v>1312</v>
      </c>
    </row>
    <row r="406" s="1" customFormat="1" spans="1:20">
      <c r="A406" s="3">
        <v>14917761107</v>
      </c>
      <c r="B406" s="1" t="s">
        <v>2383</v>
      </c>
      <c r="C406" s="1" t="s">
        <v>2622</v>
      </c>
      <c r="D406" s="1" t="s">
        <v>2186</v>
      </c>
      <c r="E406" s="1" t="s">
        <v>856</v>
      </c>
      <c r="F406" s="1" t="s">
        <v>2107</v>
      </c>
      <c r="G406" s="1" t="s">
        <v>1437</v>
      </c>
      <c r="H406" s="1" t="s">
        <v>1303</v>
      </c>
      <c r="I406" s="1" t="s">
        <v>1307</v>
      </c>
      <c r="J406" s="1" t="s">
        <v>1305</v>
      </c>
      <c r="K406" s="1" t="s">
        <v>1307</v>
      </c>
      <c r="L406" s="1" t="s">
        <v>1307</v>
      </c>
      <c r="M406" s="1" t="s">
        <v>1306</v>
      </c>
      <c r="N406" s="1" t="s">
        <v>1306</v>
      </c>
      <c r="O406" s="1" t="s">
        <v>1307</v>
      </c>
      <c r="P406" s="1" t="s">
        <v>1308</v>
      </c>
      <c r="Q406" s="1" t="s">
        <v>2623</v>
      </c>
      <c r="R406" s="1" t="s">
        <v>1310</v>
      </c>
      <c r="S406" s="1" t="s">
        <v>1311</v>
      </c>
      <c r="T406" s="1" t="s">
        <v>1312</v>
      </c>
    </row>
    <row r="407" s="1" customFormat="1" spans="1:20">
      <c r="A407" s="3">
        <v>14917732355</v>
      </c>
      <c r="B407" s="1" t="s">
        <v>2383</v>
      </c>
      <c r="C407" s="1" t="s">
        <v>2624</v>
      </c>
      <c r="D407" s="1" t="s">
        <v>2625</v>
      </c>
      <c r="E407" s="1" t="s">
        <v>236</v>
      </c>
      <c r="F407" s="1" t="s">
        <v>2383</v>
      </c>
      <c r="G407" s="1" t="s">
        <v>2107</v>
      </c>
      <c r="H407" s="1" t="s">
        <v>1303</v>
      </c>
      <c r="I407" s="1" t="s">
        <v>2626</v>
      </c>
      <c r="J407" s="1" t="s">
        <v>1305</v>
      </c>
      <c r="K407" s="1" t="s">
        <v>2626</v>
      </c>
      <c r="L407" s="1" t="s">
        <v>2626</v>
      </c>
      <c r="M407" s="1" t="s">
        <v>1306</v>
      </c>
      <c r="N407" s="1" t="s">
        <v>1306</v>
      </c>
      <c r="O407" s="1" t="s">
        <v>1307</v>
      </c>
      <c r="P407" s="1" t="s">
        <v>1308</v>
      </c>
      <c r="Q407" s="1" t="s">
        <v>2627</v>
      </c>
      <c r="R407" s="1" t="s">
        <v>1310</v>
      </c>
      <c r="S407" s="1" t="s">
        <v>1311</v>
      </c>
      <c r="T407" s="1" t="s">
        <v>1312</v>
      </c>
    </row>
    <row r="408" s="1" customFormat="1" spans="1:20">
      <c r="A408" s="3">
        <v>14917695849</v>
      </c>
      <c r="B408" s="1" t="s">
        <v>2383</v>
      </c>
      <c r="C408" s="1" t="s">
        <v>2628</v>
      </c>
      <c r="D408" s="1" t="s">
        <v>2629</v>
      </c>
      <c r="E408" s="1" t="s">
        <v>233</v>
      </c>
      <c r="F408" s="1" t="s">
        <v>2383</v>
      </c>
      <c r="G408" s="1" t="s">
        <v>2107</v>
      </c>
      <c r="H408" s="1" t="s">
        <v>1303</v>
      </c>
      <c r="I408" s="1" t="s">
        <v>2626</v>
      </c>
      <c r="J408" s="1" t="s">
        <v>1305</v>
      </c>
      <c r="K408" s="1" t="s">
        <v>2626</v>
      </c>
      <c r="L408" s="1" t="s">
        <v>2626</v>
      </c>
      <c r="M408" s="1" t="s">
        <v>1306</v>
      </c>
      <c r="N408" s="1" t="s">
        <v>1306</v>
      </c>
      <c r="O408" s="1" t="s">
        <v>1307</v>
      </c>
      <c r="P408" s="1" t="s">
        <v>1308</v>
      </c>
      <c r="Q408" s="1" t="s">
        <v>2630</v>
      </c>
      <c r="R408" s="1" t="s">
        <v>1310</v>
      </c>
      <c r="S408" s="1" t="s">
        <v>1311</v>
      </c>
      <c r="T408" s="1" t="s">
        <v>1312</v>
      </c>
    </row>
    <row r="409" s="1" customFormat="1" spans="1:20">
      <c r="A409" s="3">
        <v>14917603316</v>
      </c>
      <c r="B409" s="1" t="s">
        <v>2383</v>
      </c>
      <c r="C409" s="1" t="s">
        <v>2631</v>
      </c>
      <c r="D409" s="1" t="s">
        <v>2632</v>
      </c>
      <c r="E409" s="1" t="s">
        <v>231</v>
      </c>
      <c r="F409" s="1" t="s">
        <v>2383</v>
      </c>
      <c r="G409" s="1" t="s">
        <v>2107</v>
      </c>
      <c r="H409" s="1" t="s">
        <v>1303</v>
      </c>
      <c r="I409" s="1" t="s">
        <v>1463</v>
      </c>
      <c r="J409" s="1" t="s">
        <v>1305</v>
      </c>
      <c r="K409" s="1" t="s">
        <v>1463</v>
      </c>
      <c r="L409" s="1" t="s">
        <v>1463</v>
      </c>
      <c r="M409" s="1" t="s">
        <v>1306</v>
      </c>
      <c r="N409" s="1" t="s">
        <v>1306</v>
      </c>
      <c r="O409" s="1" t="s">
        <v>1307</v>
      </c>
      <c r="P409" s="1" t="s">
        <v>1308</v>
      </c>
      <c r="Q409" s="1" t="s">
        <v>2633</v>
      </c>
      <c r="R409" s="1" t="s">
        <v>1310</v>
      </c>
      <c r="S409" s="1" t="s">
        <v>1311</v>
      </c>
      <c r="T409" s="1" t="s">
        <v>1312</v>
      </c>
    </row>
    <row r="410" s="1" customFormat="1" spans="1:20">
      <c r="A410" s="3">
        <v>14917539971</v>
      </c>
      <c r="B410" s="1" t="s">
        <v>2383</v>
      </c>
      <c r="C410" s="1" t="s">
        <v>2634</v>
      </c>
      <c r="D410" s="1" t="s">
        <v>2635</v>
      </c>
      <c r="E410" s="1" t="s">
        <v>453</v>
      </c>
      <c r="F410" s="1" t="s">
        <v>2107</v>
      </c>
      <c r="G410" s="1" t="s">
        <v>1883</v>
      </c>
      <c r="H410" s="1" t="s">
        <v>1303</v>
      </c>
      <c r="I410" s="1" t="s">
        <v>1696</v>
      </c>
      <c r="J410" s="1" t="s">
        <v>1305</v>
      </c>
      <c r="K410" s="1" t="s">
        <v>1696</v>
      </c>
      <c r="L410" s="1" t="s">
        <v>1696</v>
      </c>
      <c r="M410" s="1" t="s">
        <v>1306</v>
      </c>
      <c r="N410" s="1" t="s">
        <v>1306</v>
      </c>
      <c r="O410" s="1" t="s">
        <v>1307</v>
      </c>
      <c r="P410" s="1" t="s">
        <v>1308</v>
      </c>
      <c r="Q410" s="1" t="s">
        <v>2636</v>
      </c>
      <c r="R410" s="1" t="s">
        <v>1310</v>
      </c>
      <c r="S410" s="1" t="s">
        <v>1311</v>
      </c>
      <c r="T410" s="1" t="s">
        <v>1312</v>
      </c>
    </row>
    <row r="411" s="1" customFormat="1" spans="1:20">
      <c r="A411" s="3">
        <v>14917485952</v>
      </c>
      <c r="B411" s="1" t="s">
        <v>2383</v>
      </c>
      <c r="C411" s="1" t="s">
        <v>2637</v>
      </c>
      <c r="D411" s="1" t="s">
        <v>2638</v>
      </c>
      <c r="E411" s="1" t="s">
        <v>658</v>
      </c>
      <c r="F411" s="1" t="s">
        <v>1883</v>
      </c>
      <c r="G411" s="1" t="s">
        <v>1673</v>
      </c>
      <c r="H411" s="1" t="s">
        <v>1303</v>
      </c>
      <c r="I411" s="1" t="s">
        <v>1682</v>
      </c>
      <c r="J411" s="1" t="s">
        <v>1305</v>
      </c>
      <c r="K411" s="1" t="s">
        <v>1682</v>
      </c>
      <c r="L411" s="1" t="s">
        <v>1682</v>
      </c>
      <c r="M411" s="1" t="s">
        <v>1306</v>
      </c>
      <c r="N411" s="1" t="s">
        <v>1306</v>
      </c>
      <c r="O411" s="1" t="s">
        <v>1307</v>
      </c>
      <c r="P411" s="1" t="s">
        <v>1308</v>
      </c>
      <c r="Q411" s="1" t="s">
        <v>2639</v>
      </c>
      <c r="R411" s="1" t="s">
        <v>1310</v>
      </c>
      <c r="S411" s="1" t="s">
        <v>1311</v>
      </c>
      <c r="T411" s="1" t="s">
        <v>1312</v>
      </c>
    </row>
    <row r="412" s="1" customFormat="1" spans="1:20">
      <c r="A412" s="3">
        <v>14917423309</v>
      </c>
      <c r="B412" s="1" t="s">
        <v>2383</v>
      </c>
      <c r="C412" s="1" t="s">
        <v>2640</v>
      </c>
      <c r="D412" s="1" t="s">
        <v>2641</v>
      </c>
      <c r="E412" s="1" t="s">
        <v>229</v>
      </c>
      <c r="F412" s="1" t="s">
        <v>2383</v>
      </c>
      <c r="G412" s="1" t="s">
        <v>2107</v>
      </c>
      <c r="H412" s="1" t="s">
        <v>1303</v>
      </c>
      <c r="I412" s="1" t="s">
        <v>2202</v>
      </c>
      <c r="J412" s="1" t="s">
        <v>1305</v>
      </c>
      <c r="K412" s="1" t="s">
        <v>2202</v>
      </c>
      <c r="L412" s="1" t="s">
        <v>2202</v>
      </c>
      <c r="M412" s="1" t="s">
        <v>1306</v>
      </c>
      <c r="N412" s="1" t="s">
        <v>1306</v>
      </c>
      <c r="O412" s="1" t="s">
        <v>1307</v>
      </c>
      <c r="P412" s="1" t="s">
        <v>1308</v>
      </c>
      <c r="Q412" s="1" t="s">
        <v>2642</v>
      </c>
      <c r="R412" s="1" t="s">
        <v>1310</v>
      </c>
      <c r="S412" s="1" t="s">
        <v>1311</v>
      </c>
      <c r="T412" s="1" t="s">
        <v>1312</v>
      </c>
    </row>
    <row r="413" s="1" customFormat="1" spans="1:20">
      <c r="A413" s="3">
        <v>14917235613</v>
      </c>
      <c r="B413" s="1" t="s">
        <v>2383</v>
      </c>
      <c r="C413" s="1" t="s">
        <v>2643</v>
      </c>
      <c r="D413" s="1" t="s">
        <v>2644</v>
      </c>
      <c r="E413" s="1" t="s">
        <v>227</v>
      </c>
      <c r="F413" s="1" t="s">
        <v>2383</v>
      </c>
      <c r="G413" s="1" t="s">
        <v>2107</v>
      </c>
      <c r="H413" s="1" t="s">
        <v>1303</v>
      </c>
      <c r="I413" s="1" t="s">
        <v>1307</v>
      </c>
      <c r="J413" s="1" t="s">
        <v>1305</v>
      </c>
      <c r="K413" s="1" t="s">
        <v>1307</v>
      </c>
      <c r="L413" s="1" t="s">
        <v>1307</v>
      </c>
      <c r="M413" s="1" t="s">
        <v>1306</v>
      </c>
      <c r="N413" s="1" t="s">
        <v>1306</v>
      </c>
      <c r="O413" s="1" t="s">
        <v>1307</v>
      </c>
      <c r="P413" s="1" t="s">
        <v>1308</v>
      </c>
      <c r="Q413" s="1" t="s">
        <v>2645</v>
      </c>
      <c r="R413" s="1" t="s">
        <v>1310</v>
      </c>
      <c r="S413" s="1" t="s">
        <v>1311</v>
      </c>
      <c r="T413" s="1" t="s">
        <v>1312</v>
      </c>
    </row>
    <row r="414" s="1" customFormat="1" spans="1:20">
      <c r="A414" s="3">
        <v>14917183097</v>
      </c>
      <c r="B414" s="1" t="s">
        <v>2383</v>
      </c>
      <c r="C414" s="1" t="s">
        <v>2646</v>
      </c>
      <c r="D414" s="1" t="s">
        <v>2647</v>
      </c>
      <c r="E414" s="1" t="s">
        <v>224</v>
      </c>
      <c r="F414" s="1" t="s">
        <v>2383</v>
      </c>
      <c r="G414" s="1" t="s">
        <v>2107</v>
      </c>
      <c r="H414" s="1" t="s">
        <v>1303</v>
      </c>
      <c r="I414" s="1" t="s">
        <v>2648</v>
      </c>
      <c r="J414" s="1" t="s">
        <v>1305</v>
      </c>
      <c r="K414" s="1" t="s">
        <v>2648</v>
      </c>
      <c r="L414" s="1" t="s">
        <v>2648</v>
      </c>
      <c r="M414" s="1" t="s">
        <v>1306</v>
      </c>
      <c r="N414" s="1" t="s">
        <v>1306</v>
      </c>
      <c r="O414" s="1" t="s">
        <v>1307</v>
      </c>
      <c r="P414" s="1" t="s">
        <v>1308</v>
      </c>
      <c r="Q414" s="1" t="s">
        <v>2649</v>
      </c>
      <c r="R414" s="1" t="s">
        <v>1310</v>
      </c>
      <c r="S414" s="1" t="s">
        <v>1311</v>
      </c>
      <c r="T414" s="1" t="s">
        <v>1312</v>
      </c>
    </row>
    <row r="415" s="1" customFormat="1" spans="1:20">
      <c r="A415" s="3">
        <v>14917135034</v>
      </c>
      <c r="B415" s="1" t="s">
        <v>2383</v>
      </c>
      <c r="C415" s="1" t="s">
        <v>2650</v>
      </c>
      <c r="D415" s="1" t="s">
        <v>2337</v>
      </c>
      <c r="E415" s="1" t="s">
        <v>222</v>
      </c>
      <c r="F415" s="1" t="s">
        <v>2383</v>
      </c>
      <c r="G415" s="1" t="s">
        <v>2107</v>
      </c>
      <c r="H415" s="1" t="s">
        <v>1303</v>
      </c>
      <c r="I415" s="1" t="s">
        <v>1567</v>
      </c>
      <c r="J415" s="1" t="s">
        <v>1305</v>
      </c>
      <c r="K415" s="1" t="s">
        <v>1567</v>
      </c>
      <c r="L415" s="1" t="s">
        <v>1567</v>
      </c>
      <c r="M415" s="1" t="s">
        <v>1306</v>
      </c>
      <c r="N415" s="1" t="s">
        <v>1306</v>
      </c>
      <c r="O415" s="1" t="s">
        <v>1307</v>
      </c>
      <c r="P415" s="1" t="s">
        <v>1308</v>
      </c>
      <c r="Q415" s="1" t="s">
        <v>2651</v>
      </c>
      <c r="R415" s="1" t="s">
        <v>1310</v>
      </c>
      <c r="S415" s="1" t="s">
        <v>1311</v>
      </c>
      <c r="T415" s="1" t="s">
        <v>1312</v>
      </c>
    </row>
    <row r="416" s="1" customFormat="1" spans="1:20">
      <c r="A416" s="3">
        <v>14917075733</v>
      </c>
      <c r="B416" s="1" t="s">
        <v>2383</v>
      </c>
      <c r="C416" s="1" t="s">
        <v>2652</v>
      </c>
      <c r="D416" s="1" t="s">
        <v>2653</v>
      </c>
      <c r="E416" s="1" t="s">
        <v>653</v>
      </c>
      <c r="F416" s="1" t="s">
        <v>1883</v>
      </c>
      <c r="G416" s="1" t="s">
        <v>1673</v>
      </c>
      <c r="H416" s="1" t="s">
        <v>1303</v>
      </c>
      <c r="I416" s="1" t="s">
        <v>2165</v>
      </c>
      <c r="J416" s="1" t="s">
        <v>1305</v>
      </c>
      <c r="K416" s="1" t="s">
        <v>2165</v>
      </c>
      <c r="L416" s="1" t="s">
        <v>2165</v>
      </c>
      <c r="M416" s="1" t="s">
        <v>1306</v>
      </c>
      <c r="N416" s="1" t="s">
        <v>1306</v>
      </c>
      <c r="O416" s="1" t="s">
        <v>1307</v>
      </c>
      <c r="P416" s="1" t="s">
        <v>1308</v>
      </c>
      <c r="Q416" s="1" t="s">
        <v>2654</v>
      </c>
      <c r="R416" s="1" t="s">
        <v>1310</v>
      </c>
      <c r="S416" s="1" t="s">
        <v>1311</v>
      </c>
      <c r="T416" s="1" t="s">
        <v>1312</v>
      </c>
    </row>
    <row r="417" s="1" customFormat="1" spans="1:20">
      <c r="A417" s="3">
        <v>14917033365</v>
      </c>
      <c r="B417" s="1" t="s">
        <v>2383</v>
      </c>
      <c r="C417" s="1" t="s">
        <v>2655</v>
      </c>
      <c r="D417" s="1" t="s">
        <v>2396</v>
      </c>
      <c r="E417" s="1" t="s">
        <v>219</v>
      </c>
      <c r="F417" s="1" t="s">
        <v>2383</v>
      </c>
      <c r="G417" s="1" t="s">
        <v>2107</v>
      </c>
      <c r="H417" s="1" t="s">
        <v>1303</v>
      </c>
      <c r="I417" s="1" t="s">
        <v>2656</v>
      </c>
      <c r="J417" s="1" t="s">
        <v>1305</v>
      </c>
      <c r="K417" s="1" t="s">
        <v>2656</v>
      </c>
      <c r="L417" s="1" t="s">
        <v>2656</v>
      </c>
      <c r="M417" s="1" t="s">
        <v>1306</v>
      </c>
      <c r="N417" s="1" t="s">
        <v>1306</v>
      </c>
      <c r="O417" s="1" t="s">
        <v>1307</v>
      </c>
      <c r="P417" s="1" t="s">
        <v>1308</v>
      </c>
      <c r="Q417" s="1" t="s">
        <v>2657</v>
      </c>
      <c r="R417" s="1" t="s">
        <v>1310</v>
      </c>
      <c r="S417" s="1" t="s">
        <v>1311</v>
      </c>
      <c r="T417" s="1" t="s">
        <v>1312</v>
      </c>
    </row>
    <row r="418" s="1" customFormat="1" spans="1:20">
      <c r="A418" s="3">
        <v>14917026121</v>
      </c>
      <c r="B418" s="1" t="s">
        <v>2383</v>
      </c>
      <c r="C418" s="1" t="s">
        <v>2658</v>
      </c>
      <c r="D418" s="1" t="s">
        <v>2659</v>
      </c>
      <c r="E418" s="1" t="s">
        <v>216</v>
      </c>
      <c r="F418" s="1" t="s">
        <v>2383</v>
      </c>
      <c r="G418" s="1" t="s">
        <v>2107</v>
      </c>
      <c r="H418" s="1" t="s">
        <v>1303</v>
      </c>
      <c r="I418" s="1" t="s">
        <v>1549</v>
      </c>
      <c r="J418" s="1" t="s">
        <v>1305</v>
      </c>
      <c r="K418" s="1" t="s">
        <v>1549</v>
      </c>
      <c r="L418" s="1" t="s">
        <v>1549</v>
      </c>
      <c r="M418" s="1" t="s">
        <v>1306</v>
      </c>
      <c r="N418" s="1" t="s">
        <v>1306</v>
      </c>
      <c r="O418" s="1" t="s">
        <v>1307</v>
      </c>
      <c r="P418" s="1" t="s">
        <v>1308</v>
      </c>
      <c r="Q418" s="1" t="s">
        <v>2660</v>
      </c>
      <c r="R418" s="1" t="s">
        <v>1310</v>
      </c>
      <c r="S418" s="1" t="s">
        <v>1311</v>
      </c>
      <c r="T418" s="1" t="s">
        <v>1312</v>
      </c>
    </row>
    <row r="419" s="1" customFormat="1" spans="1:20">
      <c r="A419" s="3">
        <v>14917015631</v>
      </c>
      <c r="B419" s="1" t="s">
        <v>2383</v>
      </c>
      <c r="C419" s="1" t="s">
        <v>2661</v>
      </c>
      <c r="D419" s="1" t="s">
        <v>1471</v>
      </c>
      <c r="E419" s="1" t="s">
        <v>215</v>
      </c>
      <c r="F419" s="1" t="s">
        <v>2383</v>
      </c>
      <c r="G419" s="1" t="s">
        <v>2107</v>
      </c>
      <c r="H419" s="1" t="s">
        <v>1303</v>
      </c>
      <c r="I419" s="1" t="s">
        <v>2066</v>
      </c>
      <c r="J419" s="1" t="s">
        <v>1305</v>
      </c>
      <c r="K419" s="1" t="s">
        <v>2066</v>
      </c>
      <c r="L419" s="1" t="s">
        <v>2066</v>
      </c>
      <c r="M419" s="1" t="s">
        <v>1306</v>
      </c>
      <c r="N419" s="1" t="s">
        <v>1306</v>
      </c>
      <c r="O419" s="1" t="s">
        <v>1307</v>
      </c>
      <c r="P419" s="1" t="s">
        <v>1308</v>
      </c>
      <c r="Q419" s="1" t="s">
        <v>2662</v>
      </c>
      <c r="R419" s="1" t="s">
        <v>1310</v>
      </c>
      <c r="S419" s="1" t="s">
        <v>1311</v>
      </c>
      <c r="T419" s="1" t="s">
        <v>1312</v>
      </c>
    </row>
    <row r="420" s="1" customFormat="1" spans="1:20">
      <c r="A420" s="3">
        <v>14917010966</v>
      </c>
      <c r="B420" s="1" t="s">
        <v>2383</v>
      </c>
      <c r="C420" s="1" t="s">
        <v>2663</v>
      </c>
      <c r="D420" s="1" t="s">
        <v>2659</v>
      </c>
      <c r="E420" s="1" t="s">
        <v>214</v>
      </c>
      <c r="F420" s="1" t="s">
        <v>2383</v>
      </c>
      <c r="G420" s="1" t="s">
        <v>2107</v>
      </c>
      <c r="H420" s="1" t="s">
        <v>1303</v>
      </c>
      <c r="I420" s="1" t="s">
        <v>1549</v>
      </c>
      <c r="J420" s="1" t="s">
        <v>1305</v>
      </c>
      <c r="K420" s="1" t="s">
        <v>1549</v>
      </c>
      <c r="L420" s="1" t="s">
        <v>1549</v>
      </c>
      <c r="M420" s="1" t="s">
        <v>1306</v>
      </c>
      <c r="N420" s="1" t="s">
        <v>1306</v>
      </c>
      <c r="O420" s="1" t="s">
        <v>1307</v>
      </c>
      <c r="P420" s="1" t="s">
        <v>1308</v>
      </c>
      <c r="Q420" s="1" t="s">
        <v>2664</v>
      </c>
      <c r="R420" s="1" t="s">
        <v>1310</v>
      </c>
      <c r="S420" s="1" t="s">
        <v>1311</v>
      </c>
      <c r="T420" s="1" t="s">
        <v>1312</v>
      </c>
    </row>
    <row r="421" s="1" customFormat="1" spans="1:20">
      <c r="A421" s="3">
        <v>14916849908</v>
      </c>
      <c r="B421" s="1" t="s">
        <v>2383</v>
      </c>
      <c r="C421" s="1" t="s">
        <v>2665</v>
      </c>
      <c r="D421" s="1" t="s">
        <v>2666</v>
      </c>
      <c r="E421" s="1" t="s">
        <v>451</v>
      </c>
      <c r="F421" s="1" t="s">
        <v>2107</v>
      </c>
      <c r="G421" s="1" t="s">
        <v>1883</v>
      </c>
      <c r="H421" s="1" t="s">
        <v>1303</v>
      </c>
      <c r="I421" s="1" t="s">
        <v>1994</v>
      </c>
      <c r="J421" s="1" t="s">
        <v>1305</v>
      </c>
      <c r="K421" s="1" t="s">
        <v>1994</v>
      </c>
      <c r="L421" s="1" t="s">
        <v>1994</v>
      </c>
      <c r="M421" s="1" t="s">
        <v>1306</v>
      </c>
      <c r="N421" s="1" t="s">
        <v>1306</v>
      </c>
      <c r="O421" s="1" t="s">
        <v>1307</v>
      </c>
      <c r="P421" s="1" t="s">
        <v>1308</v>
      </c>
      <c r="Q421" s="1" t="s">
        <v>2667</v>
      </c>
      <c r="R421" s="1" t="s">
        <v>1310</v>
      </c>
      <c r="S421" s="1" t="s">
        <v>1311</v>
      </c>
      <c r="T421" s="1" t="s">
        <v>1312</v>
      </c>
    </row>
    <row r="422" s="1" customFormat="1" spans="1:20">
      <c r="A422" s="3">
        <v>14916779865</v>
      </c>
      <c r="B422" s="1" t="s">
        <v>2383</v>
      </c>
      <c r="C422" s="1" t="s">
        <v>2668</v>
      </c>
      <c r="D422" s="1" t="s">
        <v>2669</v>
      </c>
      <c r="E422" s="1" t="s">
        <v>651</v>
      </c>
      <c r="F422" s="1" t="s">
        <v>2383</v>
      </c>
      <c r="G422" s="1" t="s">
        <v>1673</v>
      </c>
      <c r="H422" s="1" t="s">
        <v>1303</v>
      </c>
      <c r="I422" s="1" t="s">
        <v>2670</v>
      </c>
      <c r="J422" s="1" t="s">
        <v>1305</v>
      </c>
      <c r="K422" s="1" t="s">
        <v>2670</v>
      </c>
      <c r="L422" s="1" t="s">
        <v>2670</v>
      </c>
      <c r="M422" s="1" t="s">
        <v>1306</v>
      </c>
      <c r="N422" s="1" t="s">
        <v>1306</v>
      </c>
      <c r="O422" s="1" t="s">
        <v>1307</v>
      </c>
      <c r="P422" s="1" t="s">
        <v>1308</v>
      </c>
      <c r="Q422" s="1" t="s">
        <v>2671</v>
      </c>
      <c r="R422" s="1" t="s">
        <v>1310</v>
      </c>
      <c r="S422" s="1" t="s">
        <v>1311</v>
      </c>
      <c r="T422" s="1" t="s">
        <v>1312</v>
      </c>
    </row>
    <row r="423" s="1" customFormat="1" spans="1:20">
      <c r="A423" s="3">
        <v>14916740417</v>
      </c>
      <c r="B423" s="1" t="s">
        <v>2383</v>
      </c>
      <c r="C423" s="1" t="s">
        <v>2672</v>
      </c>
      <c r="D423" s="1" t="s">
        <v>2673</v>
      </c>
      <c r="E423" s="1" t="s">
        <v>212</v>
      </c>
      <c r="F423" s="1" t="s">
        <v>2383</v>
      </c>
      <c r="G423" s="1" t="s">
        <v>2107</v>
      </c>
      <c r="H423" s="1" t="s">
        <v>1303</v>
      </c>
      <c r="I423" s="1" t="s">
        <v>1307</v>
      </c>
      <c r="J423" s="1" t="s">
        <v>1305</v>
      </c>
      <c r="K423" s="1" t="s">
        <v>1307</v>
      </c>
      <c r="L423" s="1" t="s">
        <v>1307</v>
      </c>
      <c r="M423" s="1" t="s">
        <v>1306</v>
      </c>
      <c r="N423" s="1" t="s">
        <v>1306</v>
      </c>
      <c r="O423" s="1" t="s">
        <v>1307</v>
      </c>
      <c r="P423" s="1" t="s">
        <v>1308</v>
      </c>
      <c r="Q423" s="1" t="s">
        <v>2674</v>
      </c>
      <c r="R423" s="1" t="s">
        <v>1310</v>
      </c>
      <c r="S423" s="1" t="s">
        <v>1311</v>
      </c>
      <c r="T423" s="1" t="s">
        <v>1312</v>
      </c>
    </row>
    <row r="424" s="1" customFormat="1" spans="1:20">
      <c r="A424" s="3">
        <v>14916653008</v>
      </c>
      <c r="B424" s="1" t="s">
        <v>2383</v>
      </c>
      <c r="C424" s="1" t="s">
        <v>2675</v>
      </c>
      <c r="D424" s="1" t="s">
        <v>2676</v>
      </c>
      <c r="E424" s="1" t="s">
        <v>649</v>
      </c>
      <c r="F424" s="1" t="s">
        <v>1883</v>
      </c>
      <c r="G424" s="1" t="s">
        <v>1673</v>
      </c>
      <c r="H424" s="1" t="s">
        <v>1303</v>
      </c>
      <c r="I424" s="1" t="s">
        <v>1307</v>
      </c>
      <c r="J424" s="1" t="s">
        <v>1305</v>
      </c>
      <c r="K424" s="1" t="s">
        <v>1307</v>
      </c>
      <c r="L424" s="1" t="s">
        <v>1307</v>
      </c>
      <c r="M424" s="1" t="s">
        <v>1306</v>
      </c>
      <c r="N424" s="1" t="s">
        <v>1306</v>
      </c>
      <c r="O424" s="1" t="s">
        <v>1307</v>
      </c>
      <c r="P424" s="1" t="s">
        <v>1308</v>
      </c>
      <c r="Q424" s="1" t="s">
        <v>2677</v>
      </c>
      <c r="R424" s="1" t="s">
        <v>1310</v>
      </c>
      <c r="S424" s="1" t="s">
        <v>1311</v>
      </c>
      <c r="T424" s="1" t="s">
        <v>1312</v>
      </c>
    </row>
    <row r="425" s="1" customFormat="1" spans="1:20">
      <c r="A425" s="3">
        <v>14916644979</v>
      </c>
      <c r="B425" s="1" t="s">
        <v>2383</v>
      </c>
      <c r="C425" s="1" t="s">
        <v>2678</v>
      </c>
      <c r="D425" s="1" t="s">
        <v>2679</v>
      </c>
      <c r="E425" s="1" t="s">
        <v>209</v>
      </c>
      <c r="F425" s="1" t="s">
        <v>2383</v>
      </c>
      <c r="G425" s="1" t="s">
        <v>2107</v>
      </c>
      <c r="H425" s="1" t="s">
        <v>1303</v>
      </c>
      <c r="I425" s="1" t="s">
        <v>2309</v>
      </c>
      <c r="J425" s="1" t="s">
        <v>1305</v>
      </c>
      <c r="K425" s="1" t="s">
        <v>2309</v>
      </c>
      <c r="L425" s="1" t="s">
        <v>2309</v>
      </c>
      <c r="M425" s="1" t="s">
        <v>1306</v>
      </c>
      <c r="N425" s="1" t="s">
        <v>1306</v>
      </c>
      <c r="O425" s="1" t="s">
        <v>1307</v>
      </c>
      <c r="P425" s="1" t="s">
        <v>1308</v>
      </c>
      <c r="Q425" s="1" t="s">
        <v>2680</v>
      </c>
      <c r="R425" s="1" t="s">
        <v>1310</v>
      </c>
      <c r="S425" s="1" t="s">
        <v>1311</v>
      </c>
      <c r="T425" s="1" t="s">
        <v>1312</v>
      </c>
    </row>
    <row r="426" s="1" customFormat="1" spans="1:20">
      <c r="A426" s="3">
        <v>14916632438</v>
      </c>
      <c r="B426" s="1" t="s">
        <v>2383</v>
      </c>
      <c r="C426" s="1" t="s">
        <v>2681</v>
      </c>
      <c r="D426" s="1" t="s">
        <v>2682</v>
      </c>
      <c r="E426" s="1" t="s">
        <v>207</v>
      </c>
      <c r="F426" s="1" t="s">
        <v>2383</v>
      </c>
      <c r="G426" s="1" t="s">
        <v>2107</v>
      </c>
      <c r="H426" s="1" t="s">
        <v>1303</v>
      </c>
      <c r="I426" s="1" t="s">
        <v>1567</v>
      </c>
      <c r="J426" s="1" t="s">
        <v>1305</v>
      </c>
      <c r="K426" s="1" t="s">
        <v>1567</v>
      </c>
      <c r="L426" s="1" t="s">
        <v>1567</v>
      </c>
      <c r="M426" s="1" t="s">
        <v>1306</v>
      </c>
      <c r="N426" s="1" t="s">
        <v>1306</v>
      </c>
      <c r="O426" s="1" t="s">
        <v>1307</v>
      </c>
      <c r="P426" s="1" t="s">
        <v>1308</v>
      </c>
      <c r="Q426" s="1" t="s">
        <v>2683</v>
      </c>
      <c r="R426" s="1" t="s">
        <v>1310</v>
      </c>
      <c r="S426" s="1" t="s">
        <v>1311</v>
      </c>
      <c r="T426" s="1" t="s">
        <v>1312</v>
      </c>
    </row>
    <row r="427" s="1" customFormat="1" spans="1:20">
      <c r="A427" s="3">
        <v>14916614565</v>
      </c>
      <c r="B427" s="1" t="s">
        <v>2383</v>
      </c>
      <c r="C427" s="1" t="s">
        <v>2684</v>
      </c>
      <c r="D427" s="1" t="s">
        <v>2685</v>
      </c>
      <c r="E427" s="1" t="s">
        <v>647</v>
      </c>
      <c r="F427" s="1" t="s">
        <v>2107</v>
      </c>
      <c r="G427" s="1" t="s">
        <v>1673</v>
      </c>
      <c r="H427" s="1" t="s">
        <v>1303</v>
      </c>
      <c r="I427" s="1" t="s">
        <v>2686</v>
      </c>
      <c r="J427" s="1" t="s">
        <v>1305</v>
      </c>
      <c r="K427" s="1" t="s">
        <v>2686</v>
      </c>
      <c r="L427" s="1" t="s">
        <v>2686</v>
      </c>
      <c r="M427" s="1" t="s">
        <v>1306</v>
      </c>
      <c r="N427" s="1" t="s">
        <v>1306</v>
      </c>
      <c r="O427" s="1" t="s">
        <v>1307</v>
      </c>
      <c r="P427" s="1" t="s">
        <v>1308</v>
      </c>
      <c r="Q427" s="1" t="s">
        <v>2687</v>
      </c>
      <c r="R427" s="1" t="s">
        <v>1310</v>
      </c>
      <c r="S427" s="1" t="s">
        <v>1311</v>
      </c>
      <c r="T427" s="1" t="s">
        <v>1312</v>
      </c>
    </row>
    <row r="428" s="1" customFormat="1" spans="1:20">
      <c r="A428" s="3">
        <v>14916607392</v>
      </c>
      <c r="B428" s="1" t="s">
        <v>2383</v>
      </c>
      <c r="C428" s="1" t="s">
        <v>2688</v>
      </c>
      <c r="D428" s="1" t="s">
        <v>2689</v>
      </c>
      <c r="E428" s="1" t="s">
        <v>205</v>
      </c>
      <c r="F428" s="1" t="s">
        <v>2383</v>
      </c>
      <c r="G428" s="1" t="s">
        <v>2107</v>
      </c>
      <c r="H428" s="1" t="s">
        <v>1303</v>
      </c>
      <c r="I428" s="1" t="s">
        <v>2690</v>
      </c>
      <c r="J428" s="1" t="s">
        <v>1305</v>
      </c>
      <c r="K428" s="1" t="s">
        <v>2690</v>
      </c>
      <c r="L428" s="1" t="s">
        <v>2690</v>
      </c>
      <c r="M428" s="1" t="s">
        <v>1306</v>
      </c>
      <c r="N428" s="1" t="s">
        <v>1306</v>
      </c>
      <c r="O428" s="1" t="s">
        <v>1307</v>
      </c>
      <c r="P428" s="1" t="s">
        <v>1308</v>
      </c>
      <c r="Q428" s="1" t="s">
        <v>2691</v>
      </c>
      <c r="R428" s="1" t="s">
        <v>1310</v>
      </c>
      <c r="S428" s="1" t="s">
        <v>1311</v>
      </c>
      <c r="T428" s="1" t="s">
        <v>1312</v>
      </c>
    </row>
    <row r="429" s="1" customFormat="1" spans="1:20">
      <c r="A429" s="3">
        <v>14916531218</v>
      </c>
      <c r="B429" s="1" t="s">
        <v>2383</v>
      </c>
      <c r="C429" s="1" t="s">
        <v>2692</v>
      </c>
      <c r="D429" s="1" t="s">
        <v>2693</v>
      </c>
      <c r="E429" s="1" t="s">
        <v>448</v>
      </c>
      <c r="F429" s="1" t="s">
        <v>2107</v>
      </c>
      <c r="G429" s="1" t="s">
        <v>1883</v>
      </c>
      <c r="H429" s="1" t="s">
        <v>1303</v>
      </c>
      <c r="I429" s="1" t="s">
        <v>2694</v>
      </c>
      <c r="J429" s="1" t="s">
        <v>1305</v>
      </c>
      <c r="K429" s="1" t="s">
        <v>2694</v>
      </c>
      <c r="L429" s="1" t="s">
        <v>2694</v>
      </c>
      <c r="M429" s="1" t="s">
        <v>1306</v>
      </c>
      <c r="N429" s="1" t="s">
        <v>1306</v>
      </c>
      <c r="O429" s="1" t="s">
        <v>1307</v>
      </c>
      <c r="P429" s="1" t="s">
        <v>1308</v>
      </c>
      <c r="Q429" s="1" t="s">
        <v>2695</v>
      </c>
      <c r="R429" s="1" t="s">
        <v>1310</v>
      </c>
      <c r="S429" s="1" t="s">
        <v>1311</v>
      </c>
      <c r="T429" s="1" t="s">
        <v>1312</v>
      </c>
    </row>
    <row r="430" s="1" customFormat="1" spans="1:20">
      <c r="A430" s="3">
        <v>14916457302</v>
      </c>
      <c r="B430" s="1" t="s">
        <v>2383</v>
      </c>
      <c r="C430" s="1" t="s">
        <v>2696</v>
      </c>
      <c r="D430" s="1" t="s">
        <v>2697</v>
      </c>
      <c r="E430" s="1" t="s">
        <v>203</v>
      </c>
      <c r="F430" s="1" t="s">
        <v>2383</v>
      </c>
      <c r="G430" s="1" t="s">
        <v>2107</v>
      </c>
      <c r="H430" s="1" t="s">
        <v>1303</v>
      </c>
      <c r="I430" s="1" t="s">
        <v>1908</v>
      </c>
      <c r="J430" s="1" t="s">
        <v>1305</v>
      </c>
      <c r="K430" s="1" t="s">
        <v>1908</v>
      </c>
      <c r="L430" s="1" t="s">
        <v>1908</v>
      </c>
      <c r="M430" s="1" t="s">
        <v>1306</v>
      </c>
      <c r="N430" s="1" t="s">
        <v>1306</v>
      </c>
      <c r="O430" s="1" t="s">
        <v>1307</v>
      </c>
      <c r="P430" s="1" t="s">
        <v>1308</v>
      </c>
      <c r="Q430" s="1" t="s">
        <v>2698</v>
      </c>
      <c r="R430" s="1" t="s">
        <v>1310</v>
      </c>
      <c r="S430" s="1" t="s">
        <v>1311</v>
      </c>
      <c r="T430" s="1" t="s">
        <v>1312</v>
      </c>
    </row>
    <row r="431" s="1" customFormat="1" spans="1:20">
      <c r="A431" s="3">
        <v>14916147833</v>
      </c>
      <c r="B431" s="1" t="s">
        <v>2383</v>
      </c>
      <c r="C431" s="1" t="s">
        <v>2699</v>
      </c>
      <c r="D431" s="1" t="s">
        <v>2700</v>
      </c>
      <c r="E431" s="1" t="s">
        <v>200</v>
      </c>
      <c r="F431" s="1" t="s">
        <v>2383</v>
      </c>
      <c r="G431" s="1" t="s">
        <v>2107</v>
      </c>
      <c r="H431" s="1" t="s">
        <v>1303</v>
      </c>
      <c r="I431" s="1" t="s">
        <v>1682</v>
      </c>
      <c r="J431" s="1" t="s">
        <v>1305</v>
      </c>
      <c r="K431" s="1" t="s">
        <v>1682</v>
      </c>
      <c r="L431" s="1" t="s">
        <v>1682</v>
      </c>
      <c r="M431" s="1" t="s">
        <v>1306</v>
      </c>
      <c r="N431" s="1" t="s">
        <v>1306</v>
      </c>
      <c r="O431" s="1" t="s">
        <v>1307</v>
      </c>
      <c r="P431" s="1" t="s">
        <v>1308</v>
      </c>
      <c r="Q431" s="1" t="s">
        <v>2701</v>
      </c>
      <c r="R431" s="1" t="s">
        <v>1310</v>
      </c>
      <c r="S431" s="1" t="s">
        <v>1311</v>
      </c>
      <c r="T431" s="1" t="s">
        <v>1312</v>
      </c>
    </row>
    <row r="432" s="1" customFormat="1" spans="1:20">
      <c r="A432" s="3">
        <v>14916055226</v>
      </c>
      <c r="B432" s="1" t="s">
        <v>2383</v>
      </c>
      <c r="C432" s="1" t="s">
        <v>2702</v>
      </c>
      <c r="D432" s="1" t="s">
        <v>1730</v>
      </c>
      <c r="E432" s="1" t="s">
        <v>197</v>
      </c>
      <c r="F432" s="1" t="s">
        <v>2383</v>
      </c>
      <c r="G432" s="1" t="s">
        <v>2107</v>
      </c>
      <c r="H432" s="1" t="s">
        <v>1303</v>
      </c>
      <c r="I432" s="1" t="s">
        <v>2156</v>
      </c>
      <c r="J432" s="1" t="s">
        <v>1305</v>
      </c>
      <c r="K432" s="1" t="s">
        <v>2156</v>
      </c>
      <c r="L432" s="1" t="s">
        <v>2156</v>
      </c>
      <c r="M432" s="1" t="s">
        <v>1306</v>
      </c>
      <c r="N432" s="1" t="s">
        <v>1306</v>
      </c>
      <c r="O432" s="1" t="s">
        <v>1307</v>
      </c>
      <c r="P432" s="1" t="s">
        <v>1308</v>
      </c>
      <c r="Q432" s="1" t="s">
        <v>2703</v>
      </c>
      <c r="R432" s="1" t="s">
        <v>1310</v>
      </c>
      <c r="S432" s="1" t="s">
        <v>1311</v>
      </c>
      <c r="T432" s="1" t="s">
        <v>1312</v>
      </c>
    </row>
    <row r="433" s="1" customFormat="1" spans="1:20">
      <c r="A433" s="3">
        <v>14915861682</v>
      </c>
      <c r="B433" s="1" t="s">
        <v>2704</v>
      </c>
      <c r="C433" s="1" t="s">
        <v>2705</v>
      </c>
      <c r="D433" s="1" t="s">
        <v>1808</v>
      </c>
      <c r="E433" s="1" t="s">
        <v>194</v>
      </c>
      <c r="F433" s="1" t="s">
        <v>2383</v>
      </c>
      <c r="G433" s="1" t="s">
        <v>2107</v>
      </c>
      <c r="H433" s="1" t="s">
        <v>1303</v>
      </c>
      <c r="I433" s="1" t="s">
        <v>1395</v>
      </c>
      <c r="J433" s="1" t="s">
        <v>1305</v>
      </c>
      <c r="K433" s="1" t="s">
        <v>1395</v>
      </c>
      <c r="L433" s="1" t="s">
        <v>1395</v>
      </c>
      <c r="M433" s="1" t="s">
        <v>1306</v>
      </c>
      <c r="N433" s="1" t="s">
        <v>1306</v>
      </c>
      <c r="O433" s="1" t="s">
        <v>1307</v>
      </c>
      <c r="P433" s="1" t="s">
        <v>1308</v>
      </c>
      <c r="Q433" s="1" t="s">
        <v>2706</v>
      </c>
      <c r="R433" s="1" t="s">
        <v>1310</v>
      </c>
      <c r="S433" s="1" t="s">
        <v>1311</v>
      </c>
      <c r="T433" s="1" t="s">
        <v>1312</v>
      </c>
    </row>
    <row r="434" s="1" customFormat="1" spans="1:20">
      <c r="A434" s="3">
        <v>14915668236</v>
      </c>
      <c r="B434" s="1" t="s">
        <v>2704</v>
      </c>
      <c r="C434" s="1" t="s">
        <v>2707</v>
      </c>
      <c r="D434" s="1" t="s">
        <v>2708</v>
      </c>
      <c r="E434" s="1" t="s">
        <v>191</v>
      </c>
      <c r="F434" s="1" t="s">
        <v>2383</v>
      </c>
      <c r="G434" s="1" t="s">
        <v>2107</v>
      </c>
      <c r="H434" s="1" t="s">
        <v>1303</v>
      </c>
      <c r="I434" s="1" t="s">
        <v>1327</v>
      </c>
      <c r="J434" s="1" t="s">
        <v>1305</v>
      </c>
      <c r="K434" s="1" t="s">
        <v>1327</v>
      </c>
      <c r="L434" s="1" t="s">
        <v>1327</v>
      </c>
      <c r="M434" s="1" t="s">
        <v>1306</v>
      </c>
      <c r="N434" s="1" t="s">
        <v>1306</v>
      </c>
      <c r="O434" s="1" t="s">
        <v>1307</v>
      </c>
      <c r="P434" s="1" t="s">
        <v>1308</v>
      </c>
      <c r="Q434" s="1" t="s">
        <v>2709</v>
      </c>
      <c r="R434" s="1" t="s">
        <v>1310</v>
      </c>
      <c r="S434" s="1" t="s">
        <v>1311</v>
      </c>
      <c r="T434" s="1" t="s">
        <v>1312</v>
      </c>
    </row>
    <row r="435" s="1" customFormat="1" spans="1:20">
      <c r="A435" s="3">
        <v>14915670760</v>
      </c>
      <c r="B435" s="1" t="s">
        <v>2704</v>
      </c>
      <c r="C435" s="1" t="s">
        <v>2710</v>
      </c>
      <c r="D435" s="1" t="s">
        <v>2711</v>
      </c>
      <c r="E435" s="1" t="s">
        <v>189</v>
      </c>
      <c r="F435" s="1" t="s">
        <v>2383</v>
      </c>
      <c r="G435" s="1" t="s">
        <v>2107</v>
      </c>
      <c r="H435" s="1" t="s">
        <v>1303</v>
      </c>
      <c r="I435" s="1" t="s">
        <v>2712</v>
      </c>
      <c r="J435" s="1" t="s">
        <v>1305</v>
      </c>
      <c r="K435" s="1" t="s">
        <v>2712</v>
      </c>
      <c r="L435" s="1" t="s">
        <v>2712</v>
      </c>
      <c r="M435" s="1" t="s">
        <v>1306</v>
      </c>
      <c r="N435" s="1" t="s">
        <v>1306</v>
      </c>
      <c r="O435" s="1" t="s">
        <v>1307</v>
      </c>
      <c r="P435" s="1" t="s">
        <v>1308</v>
      </c>
      <c r="Q435" s="1" t="s">
        <v>2713</v>
      </c>
      <c r="R435" s="1" t="s">
        <v>1310</v>
      </c>
      <c r="S435" s="1" t="s">
        <v>1311</v>
      </c>
      <c r="T435" s="1" t="s">
        <v>1312</v>
      </c>
    </row>
    <row r="436" s="1" customFormat="1" spans="1:20">
      <c r="A436" s="3">
        <v>14915487105</v>
      </c>
      <c r="B436" s="1" t="s">
        <v>2704</v>
      </c>
      <c r="C436" s="1" t="s">
        <v>2714</v>
      </c>
      <c r="D436" s="1" t="s">
        <v>2715</v>
      </c>
      <c r="E436" s="1" t="s">
        <v>186</v>
      </c>
      <c r="F436" s="1" t="s">
        <v>2383</v>
      </c>
      <c r="G436" s="1" t="s">
        <v>2107</v>
      </c>
      <c r="H436" s="1" t="s">
        <v>1303</v>
      </c>
      <c r="I436" s="1" t="s">
        <v>2716</v>
      </c>
      <c r="J436" s="1" t="s">
        <v>1305</v>
      </c>
      <c r="K436" s="1" t="s">
        <v>2716</v>
      </c>
      <c r="L436" s="1" t="s">
        <v>2716</v>
      </c>
      <c r="M436" s="1" t="s">
        <v>1306</v>
      </c>
      <c r="N436" s="1" t="s">
        <v>1306</v>
      </c>
      <c r="O436" s="1" t="s">
        <v>1307</v>
      </c>
      <c r="P436" s="1" t="s">
        <v>1308</v>
      </c>
      <c r="Q436" s="1" t="s">
        <v>2717</v>
      </c>
      <c r="R436" s="1" t="s">
        <v>1310</v>
      </c>
      <c r="S436" s="1" t="s">
        <v>1311</v>
      </c>
      <c r="T436" s="1" t="s">
        <v>1312</v>
      </c>
    </row>
    <row r="437" s="1" customFormat="1" spans="1:20">
      <c r="A437" s="3">
        <v>14915426035</v>
      </c>
      <c r="B437" s="1" t="s">
        <v>2704</v>
      </c>
      <c r="C437" s="1" t="s">
        <v>2718</v>
      </c>
      <c r="D437" s="1" t="s">
        <v>2719</v>
      </c>
      <c r="E437" s="1" t="s">
        <v>183</v>
      </c>
      <c r="F437" s="1" t="s">
        <v>2383</v>
      </c>
      <c r="G437" s="1" t="s">
        <v>2107</v>
      </c>
      <c r="H437" s="1" t="s">
        <v>1303</v>
      </c>
      <c r="I437" s="1" t="s">
        <v>2720</v>
      </c>
      <c r="J437" s="1" t="s">
        <v>1305</v>
      </c>
      <c r="K437" s="1" t="s">
        <v>2720</v>
      </c>
      <c r="L437" s="1" t="s">
        <v>2720</v>
      </c>
      <c r="M437" s="1" t="s">
        <v>1306</v>
      </c>
      <c r="N437" s="1" t="s">
        <v>1306</v>
      </c>
      <c r="O437" s="1" t="s">
        <v>1307</v>
      </c>
      <c r="P437" s="1" t="s">
        <v>1308</v>
      </c>
      <c r="Q437" s="1" t="s">
        <v>2721</v>
      </c>
      <c r="R437" s="1" t="s">
        <v>1310</v>
      </c>
      <c r="S437" s="1" t="s">
        <v>1311</v>
      </c>
      <c r="T437" s="1" t="s">
        <v>1312</v>
      </c>
    </row>
    <row r="438" s="1" customFormat="1" spans="1:20">
      <c r="A438" s="3">
        <v>14915436554</v>
      </c>
      <c r="B438" s="1" t="s">
        <v>2704</v>
      </c>
      <c r="C438" s="1" t="s">
        <v>2722</v>
      </c>
      <c r="D438" s="1" t="s">
        <v>2179</v>
      </c>
      <c r="E438" s="1" t="s">
        <v>180</v>
      </c>
      <c r="F438" s="1" t="s">
        <v>2383</v>
      </c>
      <c r="G438" s="1" t="s">
        <v>2107</v>
      </c>
      <c r="H438" s="1" t="s">
        <v>1303</v>
      </c>
      <c r="I438" s="1" t="s">
        <v>2723</v>
      </c>
      <c r="J438" s="1" t="s">
        <v>1305</v>
      </c>
      <c r="K438" s="1" t="s">
        <v>2723</v>
      </c>
      <c r="L438" s="1" t="s">
        <v>2723</v>
      </c>
      <c r="M438" s="1" t="s">
        <v>1306</v>
      </c>
      <c r="N438" s="1" t="s">
        <v>1306</v>
      </c>
      <c r="O438" s="1" t="s">
        <v>1307</v>
      </c>
      <c r="P438" s="1" t="s">
        <v>1308</v>
      </c>
      <c r="Q438" s="1" t="s">
        <v>2724</v>
      </c>
      <c r="R438" s="1" t="s">
        <v>1310</v>
      </c>
      <c r="S438" s="1" t="s">
        <v>1311</v>
      </c>
      <c r="T438" s="1" t="s">
        <v>1312</v>
      </c>
    </row>
    <row r="439" s="1" customFormat="1" spans="1:20">
      <c r="A439" s="3">
        <v>14915416116</v>
      </c>
      <c r="B439" s="1" t="s">
        <v>2704</v>
      </c>
      <c r="C439" s="1" t="s">
        <v>2725</v>
      </c>
      <c r="D439" s="1" t="s">
        <v>2726</v>
      </c>
      <c r="E439" s="1" t="s">
        <v>446</v>
      </c>
      <c r="F439" s="1" t="s">
        <v>2704</v>
      </c>
      <c r="G439" s="1" t="s">
        <v>1883</v>
      </c>
      <c r="H439" s="1" t="s">
        <v>1303</v>
      </c>
      <c r="I439" s="1" t="s">
        <v>2727</v>
      </c>
      <c r="J439" s="1" t="s">
        <v>1305</v>
      </c>
      <c r="K439" s="1" t="s">
        <v>2727</v>
      </c>
      <c r="L439" s="1" t="s">
        <v>2727</v>
      </c>
      <c r="M439" s="1" t="s">
        <v>1306</v>
      </c>
      <c r="N439" s="1" t="s">
        <v>1306</v>
      </c>
      <c r="O439" s="1" t="s">
        <v>1307</v>
      </c>
      <c r="P439" s="1" t="s">
        <v>1308</v>
      </c>
      <c r="Q439" s="1" t="s">
        <v>2728</v>
      </c>
      <c r="R439" s="1" t="s">
        <v>1310</v>
      </c>
      <c r="S439" s="1" t="s">
        <v>1311</v>
      </c>
      <c r="T439" s="1" t="s">
        <v>1312</v>
      </c>
    </row>
    <row r="440" s="1" customFormat="1" spans="1:20">
      <c r="A440" s="3">
        <v>14915239100</v>
      </c>
      <c r="B440" s="1" t="s">
        <v>2704</v>
      </c>
      <c r="C440" s="1" t="s">
        <v>2729</v>
      </c>
      <c r="D440" s="1" t="s">
        <v>2207</v>
      </c>
      <c r="E440" s="1" t="s">
        <v>443</v>
      </c>
      <c r="F440" s="1" t="s">
        <v>2383</v>
      </c>
      <c r="G440" s="1" t="s">
        <v>1883</v>
      </c>
      <c r="H440" s="1" t="s">
        <v>1303</v>
      </c>
      <c r="I440" s="1" t="s">
        <v>2730</v>
      </c>
      <c r="J440" s="1" t="s">
        <v>1305</v>
      </c>
      <c r="K440" s="1" t="s">
        <v>2730</v>
      </c>
      <c r="L440" s="1" t="s">
        <v>2730</v>
      </c>
      <c r="M440" s="1" t="s">
        <v>1306</v>
      </c>
      <c r="N440" s="1" t="s">
        <v>1306</v>
      </c>
      <c r="O440" s="1" t="s">
        <v>1307</v>
      </c>
      <c r="P440" s="1" t="s">
        <v>1308</v>
      </c>
      <c r="Q440" s="1" t="s">
        <v>2731</v>
      </c>
      <c r="R440" s="1" t="s">
        <v>1310</v>
      </c>
      <c r="S440" s="1" t="s">
        <v>1311</v>
      </c>
      <c r="T440" s="1" t="s">
        <v>1312</v>
      </c>
    </row>
    <row r="441" s="1" customFormat="1" spans="1:20">
      <c r="A441" s="3">
        <v>14915155040</v>
      </c>
      <c r="B441" s="1" t="s">
        <v>2704</v>
      </c>
      <c r="C441" s="1" t="s">
        <v>2732</v>
      </c>
      <c r="D441" s="1" t="s">
        <v>2733</v>
      </c>
      <c r="E441" s="1" t="s">
        <v>644</v>
      </c>
      <c r="F441" s="1" t="s">
        <v>1883</v>
      </c>
      <c r="G441" s="1" t="s">
        <v>1673</v>
      </c>
      <c r="H441" s="1" t="s">
        <v>1303</v>
      </c>
      <c r="I441" s="1" t="s">
        <v>1307</v>
      </c>
      <c r="J441" s="1" t="s">
        <v>1305</v>
      </c>
      <c r="K441" s="1" t="s">
        <v>1307</v>
      </c>
      <c r="L441" s="1" t="s">
        <v>1307</v>
      </c>
      <c r="M441" s="1" t="s">
        <v>1306</v>
      </c>
      <c r="N441" s="1" t="s">
        <v>1306</v>
      </c>
      <c r="O441" s="1" t="s">
        <v>1307</v>
      </c>
      <c r="P441" s="1" t="s">
        <v>1308</v>
      </c>
      <c r="Q441" s="1" t="s">
        <v>2734</v>
      </c>
      <c r="R441" s="1" t="s">
        <v>1310</v>
      </c>
      <c r="S441" s="1" t="s">
        <v>1311</v>
      </c>
      <c r="T441" s="1" t="s">
        <v>1312</v>
      </c>
    </row>
    <row r="442" s="1" customFormat="1" spans="1:20">
      <c r="A442" s="3">
        <v>14915067870</v>
      </c>
      <c r="B442" s="1" t="s">
        <v>2704</v>
      </c>
      <c r="C442" s="1" t="s">
        <v>2735</v>
      </c>
      <c r="D442" s="1" t="s">
        <v>1471</v>
      </c>
      <c r="E442" s="1" t="s">
        <v>177</v>
      </c>
      <c r="F442" s="1" t="s">
        <v>2704</v>
      </c>
      <c r="G442" s="1" t="s">
        <v>2107</v>
      </c>
      <c r="H442" s="1" t="s">
        <v>1303</v>
      </c>
      <c r="I442" s="1" t="s">
        <v>2736</v>
      </c>
      <c r="J442" s="1" t="s">
        <v>1305</v>
      </c>
      <c r="K442" s="1" t="s">
        <v>2736</v>
      </c>
      <c r="L442" s="1" t="s">
        <v>2736</v>
      </c>
      <c r="M442" s="1" t="s">
        <v>1306</v>
      </c>
      <c r="N442" s="1" t="s">
        <v>1306</v>
      </c>
      <c r="O442" s="1" t="s">
        <v>1307</v>
      </c>
      <c r="P442" s="1" t="s">
        <v>1308</v>
      </c>
      <c r="Q442" s="1" t="s">
        <v>2737</v>
      </c>
      <c r="R442" s="1" t="s">
        <v>1310</v>
      </c>
      <c r="S442" s="1" t="s">
        <v>1311</v>
      </c>
      <c r="T442" s="1" t="s">
        <v>1312</v>
      </c>
    </row>
    <row r="443" s="1" customFormat="1" spans="1:20">
      <c r="A443" s="3">
        <v>14915055904</v>
      </c>
      <c r="B443" s="1" t="s">
        <v>2704</v>
      </c>
      <c r="C443" s="1" t="s">
        <v>2738</v>
      </c>
      <c r="D443" s="1" t="s">
        <v>2179</v>
      </c>
      <c r="E443" s="1" t="s">
        <v>642</v>
      </c>
      <c r="F443" s="1" t="s">
        <v>1883</v>
      </c>
      <c r="G443" s="1" t="s">
        <v>1673</v>
      </c>
      <c r="H443" s="1" t="s">
        <v>1303</v>
      </c>
      <c r="I443" s="1" t="s">
        <v>2739</v>
      </c>
      <c r="J443" s="1" t="s">
        <v>1305</v>
      </c>
      <c r="K443" s="1" t="s">
        <v>2739</v>
      </c>
      <c r="L443" s="1" t="s">
        <v>2739</v>
      </c>
      <c r="M443" s="1" t="s">
        <v>1306</v>
      </c>
      <c r="N443" s="1" t="s">
        <v>1306</v>
      </c>
      <c r="O443" s="1" t="s">
        <v>1307</v>
      </c>
      <c r="P443" s="1" t="s">
        <v>1308</v>
      </c>
      <c r="Q443" s="1" t="s">
        <v>2740</v>
      </c>
      <c r="R443" s="1" t="s">
        <v>1310</v>
      </c>
      <c r="S443" s="1" t="s">
        <v>1311</v>
      </c>
      <c r="T443" s="1" t="s">
        <v>1312</v>
      </c>
    </row>
    <row r="444" s="1" customFormat="1" spans="1:20">
      <c r="A444" s="3">
        <v>14914774901</v>
      </c>
      <c r="B444" s="1" t="s">
        <v>2704</v>
      </c>
      <c r="C444" s="1" t="s">
        <v>2741</v>
      </c>
      <c r="D444" s="1" t="s">
        <v>2742</v>
      </c>
      <c r="E444" s="1" t="s">
        <v>440</v>
      </c>
      <c r="F444" s="1" t="s">
        <v>2383</v>
      </c>
      <c r="G444" s="1" t="s">
        <v>1883</v>
      </c>
      <c r="H444" s="1" t="s">
        <v>1303</v>
      </c>
      <c r="I444" s="1" t="s">
        <v>1307</v>
      </c>
      <c r="J444" s="1" t="s">
        <v>1305</v>
      </c>
      <c r="K444" s="1" t="s">
        <v>1307</v>
      </c>
      <c r="L444" s="1" t="s">
        <v>1307</v>
      </c>
      <c r="M444" s="1" t="s">
        <v>1306</v>
      </c>
      <c r="N444" s="1" t="s">
        <v>1306</v>
      </c>
      <c r="O444" s="1" t="s">
        <v>1307</v>
      </c>
      <c r="P444" s="1" t="s">
        <v>1308</v>
      </c>
      <c r="Q444" s="1" t="s">
        <v>2743</v>
      </c>
      <c r="R444" s="1" t="s">
        <v>1310</v>
      </c>
      <c r="S444" s="1" t="s">
        <v>1311</v>
      </c>
      <c r="T444" s="1" t="s">
        <v>1312</v>
      </c>
    </row>
    <row r="445" s="1" customFormat="1" spans="1:20">
      <c r="A445" s="3">
        <v>14914617278</v>
      </c>
      <c r="B445" s="1" t="s">
        <v>2704</v>
      </c>
      <c r="C445" s="1" t="s">
        <v>2744</v>
      </c>
      <c r="D445" s="1" t="s">
        <v>2745</v>
      </c>
      <c r="E445" s="1" t="s">
        <v>174</v>
      </c>
      <c r="F445" s="1" t="s">
        <v>2383</v>
      </c>
      <c r="G445" s="1" t="s">
        <v>2107</v>
      </c>
      <c r="H445" s="1" t="s">
        <v>1303</v>
      </c>
      <c r="I445" s="1" t="s">
        <v>1467</v>
      </c>
      <c r="J445" s="1" t="s">
        <v>1305</v>
      </c>
      <c r="K445" s="1" t="s">
        <v>1467</v>
      </c>
      <c r="L445" s="1" t="s">
        <v>1467</v>
      </c>
      <c r="M445" s="1" t="s">
        <v>1306</v>
      </c>
      <c r="N445" s="1" t="s">
        <v>1306</v>
      </c>
      <c r="O445" s="1" t="s">
        <v>1307</v>
      </c>
      <c r="P445" s="1" t="s">
        <v>1308</v>
      </c>
      <c r="Q445" s="1" t="s">
        <v>2746</v>
      </c>
      <c r="R445" s="1" t="s">
        <v>1310</v>
      </c>
      <c r="S445" s="1" t="s">
        <v>1311</v>
      </c>
      <c r="T445" s="1" t="s">
        <v>1312</v>
      </c>
    </row>
    <row r="446" s="1" customFormat="1" spans="1:20">
      <c r="A446" s="3">
        <v>14914480823</v>
      </c>
      <c r="B446" s="1" t="s">
        <v>2704</v>
      </c>
      <c r="C446" s="1" t="s">
        <v>2747</v>
      </c>
      <c r="D446" s="1" t="s">
        <v>2748</v>
      </c>
      <c r="E446" s="1" t="s">
        <v>171</v>
      </c>
      <c r="F446" s="1" t="s">
        <v>2383</v>
      </c>
      <c r="G446" s="1" t="s">
        <v>2107</v>
      </c>
      <c r="H446" s="1" t="s">
        <v>1303</v>
      </c>
      <c r="I446" s="1" t="s">
        <v>2176</v>
      </c>
      <c r="J446" s="1" t="s">
        <v>1305</v>
      </c>
      <c r="K446" s="1" t="s">
        <v>2176</v>
      </c>
      <c r="L446" s="1" t="s">
        <v>2176</v>
      </c>
      <c r="M446" s="1" t="s">
        <v>1306</v>
      </c>
      <c r="N446" s="1" t="s">
        <v>1306</v>
      </c>
      <c r="O446" s="1" t="s">
        <v>1307</v>
      </c>
      <c r="P446" s="1" t="s">
        <v>1308</v>
      </c>
      <c r="Q446" s="1" t="s">
        <v>2749</v>
      </c>
      <c r="R446" s="1" t="s">
        <v>1310</v>
      </c>
      <c r="S446" s="1" t="s">
        <v>1311</v>
      </c>
      <c r="T446" s="1" t="s">
        <v>1312</v>
      </c>
    </row>
    <row r="447" s="1" customFormat="1" spans="1:20">
      <c r="A447" s="3">
        <v>14914403568</v>
      </c>
      <c r="B447" s="1" t="s">
        <v>2704</v>
      </c>
      <c r="C447" s="1" t="s">
        <v>2750</v>
      </c>
      <c r="D447" s="1" t="s">
        <v>2751</v>
      </c>
      <c r="E447" s="1" t="s">
        <v>169</v>
      </c>
      <c r="F447" s="1" t="s">
        <v>2383</v>
      </c>
      <c r="G447" s="1" t="s">
        <v>2107</v>
      </c>
      <c r="H447" s="1" t="s">
        <v>1303</v>
      </c>
      <c r="I447" s="1" t="s">
        <v>2752</v>
      </c>
      <c r="J447" s="1" t="s">
        <v>1305</v>
      </c>
      <c r="K447" s="1" t="s">
        <v>2752</v>
      </c>
      <c r="L447" s="1" t="s">
        <v>2752</v>
      </c>
      <c r="M447" s="1" t="s">
        <v>1306</v>
      </c>
      <c r="N447" s="1" t="s">
        <v>1306</v>
      </c>
      <c r="O447" s="1" t="s">
        <v>1307</v>
      </c>
      <c r="P447" s="1" t="s">
        <v>1308</v>
      </c>
      <c r="Q447" s="1" t="s">
        <v>2753</v>
      </c>
      <c r="R447" s="1" t="s">
        <v>1310</v>
      </c>
      <c r="S447" s="1" t="s">
        <v>1311</v>
      </c>
      <c r="T447" s="1" t="s">
        <v>1312</v>
      </c>
    </row>
    <row r="448" s="1" customFormat="1" spans="1:20">
      <c r="A448" s="3">
        <v>14914196765</v>
      </c>
      <c r="B448" s="1" t="s">
        <v>2704</v>
      </c>
      <c r="C448" s="1" t="s">
        <v>2754</v>
      </c>
      <c r="D448" s="1" t="s">
        <v>2755</v>
      </c>
      <c r="E448" s="1" t="s">
        <v>438</v>
      </c>
      <c r="F448" s="1" t="s">
        <v>2107</v>
      </c>
      <c r="G448" s="1" t="s">
        <v>1883</v>
      </c>
      <c r="H448" s="1" t="s">
        <v>1303</v>
      </c>
      <c r="I448" s="1" t="s">
        <v>2097</v>
      </c>
      <c r="J448" s="1" t="s">
        <v>1305</v>
      </c>
      <c r="K448" s="1" t="s">
        <v>2097</v>
      </c>
      <c r="L448" s="1" t="s">
        <v>2097</v>
      </c>
      <c r="M448" s="1" t="s">
        <v>1306</v>
      </c>
      <c r="N448" s="1" t="s">
        <v>1306</v>
      </c>
      <c r="O448" s="1" t="s">
        <v>1307</v>
      </c>
      <c r="P448" s="1" t="s">
        <v>1308</v>
      </c>
      <c r="Q448" s="1" t="s">
        <v>2756</v>
      </c>
      <c r="R448" s="1" t="s">
        <v>1310</v>
      </c>
      <c r="S448" s="1" t="s">
        <v>1311</v>
      </c>
      <c r="T448" s="1" t="s">
        <v>1312</v>
      </c>
    </row>
    <row r="449" s="1" customFormat="1" spans="1:20">
      <c r="A449" s="3">
        <v>14913980392</v>
      </c>
      <c r="B449" s="1" t="s">
        <v>2704</v>
      </c>
      <c r="C449" s="1" t="s">
        <v>2757</v>
      </c>
      <c r="D449" s="1" t="s">
        <v>2414</v>
      </c>
      <c r="E449" s="1" t="s">
        <v>167</v>
      </c>
      <c r="F449" s="1" t="s">
        <v>2704</v>
      </c>
      <c r="G449" s="1" t="s">
        <v>2107</v>
      </c>
      <c r="H449" s="1" t="s">
        <v>1303</v>
      </c>
      <c r="I449" s="1" t="s">
        <v>1696</v>
      </c>
      <c r="J449" s="1" t="s">
        <v>1305</v>
      </c>
      <c r="K449" s="1" t="s">
        <v>1696</v>
      </c>
      <c r="L449" s="1" t="s">
        <v>1635</v>
      </c>
      <c r="M449" s="1" t="s">
        <v>2758</v>
      </c>
      <c r="N449" s="1" t="s">
        <v>2758</v>
      </c>
      <c r="O449" s="1" t="s">
        <v>1307</v>
      </c>
      <c r="P449" s="1" t="s">
        <v>1308</v>
      </c>
      <c r="Q449" s="1" t="s">
        <v>2759</v>
      </c>
      <c r="R449" s="1" t="s">
        <v>1310</v>
      </c>
      <c r="S449" s="1" t="s">
        <v>1311</v>
      </c>
      <c r="T449" s="1" t="s">
        <v>1312</v>
      </c>
    </row>
    <row r="450" s="1" customFormat="1" spans="1:20">
      <c r="A450" s="3">
        <v>14913743893</v>
      </c>
      <c r="B450" s="1" t="s">
        <v>2704</v>
      </c>
      <c r="C450" s="1" t="s">
        <v>2760</v>
      </c>
      <c r="D450" s="1" t="s">
        <v>2761</v>
      </c>
      <c r="E450" s="1" t="s">
        <v>165</v>
      </c>
      <c r="F450" s="1" t="s">
        <v>2704</v>
      </c>
      <c r="G450" s="1" t="s">
        <v>2107</v>
      </c>
      <c r="H450" s="1" t="s">
        <v>1303</v>
      </c>
      <c r="I450" s="1" t="s">
        <v>2762</v>
      </c>
      <c r="J450" s="1" t="s">
        <v>1305</v>
      </c>
      <c r="K450" s="1" t="s">
        <v>2762</v>
      </c>
      <c r="L450" s="1" t="s">
        <v>2762</v>
      </c>
      <c r="M450" s="1" t="s">
        <v>1306</v>
      </c>
      <c r="N450" s="1" t="s">
        <v>1306</v>
      </c>
      <c r="O450" s="1" t="s">
        <v>1307</v>
      </c>
      <c r="P450" s="1" t="s">
        <v>1308</v>
      </c>
      <c r="Q450" s="1" t="s">
        <v>2763</v>
      </c>
      <c r="R450" s="1" t="s">
        <v>1310</v>
      </c>
      <c r="S450" s="1" t="s">
        <v>1311</v>
      </c>
      <c r="T450" s="1" t="s">
        <v>1312</v>
      </c>
    </row>
    <row r="451" s="1" customFormat="1" spans="1:20">
      <c r="A451" s="3">
        <v>14911118685</v>
      </c>
      <c r="B451" s="1" t="s">
        <v>2704</v>
      </c>
      <c r="C451" s="1" t="s">
        <v>2764</v>
      </c>
      <c r="D451" s="1" t="s">
        <v>2765</v>
      </c>
      <c r="E451" s="1" t="s">
        <v>641</v>
      </c>
      <c r="F451" s="1" t="s">
        <v>1883</v>
      </c>
      <c r="G451" s="1" t="s">
        <v>1673</v>
      </c>
      <c r="H451" s="1" t="s">
        <v>1303</v>
      </c>
      <c r="I451" s="1" t="s">
        <v>1525</v>
      </c>
      <c r="J451" s="1" t="s">
        <v>1305</v>
      </c>
      <c r="K451" s="1" t="s">
        <v>1525</v>
      </c>
      <c r="L451" s="1" t="s">
        <v>1525</v>
      </c>
      <c r="M451" s="1" t="s">
        <v>1306</v>
      </c>
      <c r="N451" s="1" t="s">
        <v>1306</v>
      </c>
      <c r="O451" s="1" t="s">
        <v>1307</v>
      </c>
      <c r="P451" s="1" t="s">
        <v>1308</v>
      </c>
      <c r="Q451" s="1" t="s">
        <v>2766</v>
      </c>
      <c r="R451" s="1" t="s">
        <v>1310</v>
      </c>
      <c r="S451" s="1" t="s">
        <v>1311</v>
      </c>
      <c r="T451" s="1" t="s">
        <v>1312</v>
      </c>
    </row>
    <row r="452" s="1" customFormat="1" spans="1:20">
      <c r="A452" s="3">
        <v>14911008029</v>
      </c>
      <c r="B452" s="1" t="s">
        <v>2704</v>
      </c>
      <c r="C452" s="1" t="s">
        <v>2767</v>
      </c>
      <c r="D452" s="1" t="s">
        <v>2768</v>
      </c>
      <c r="E452" s="1" t="s">
        <v>162</v>
      </c>
      <c r="F452" s="1" t="s">
        <v>2383</v>
      </c>
      <c r="G452" s="1" t="s">
        <v>2107</v>
      </c>
      <c r="H452" s="1" t="s">
        <v>1303</v>
      </c>
      <c r="I452" s="1" t="s">
        <v>2769</v>
      </c>
      <c r="J452" s="1" t="s">
        <v>1305</v>
      </c>
      <c r="K452" s="1" t="s">
        <v>2769</v>
      </c>
      <c r="L452" s="1" t="s">
        <v>2769</v>
      </c>
      <c r="M452" s="1" t="s">
        <v>1306</v>
      </c>
      <c r="N452" s="1" t="s">
        <v>1306</v>
      </c>
      <c r="O452" s="1" t="s">
        <v>1307</v>
      </c>
      <c r="P452" s="1" t="s">
        <v>1308</v>
      </c>
      <c r="Q452" s="1" t="s">
        <v>2770</v>
      </c>
      <c r="R452" s="1" t="s">
        <v>1310</v>
      </c>
      <c r="S452" s="1" t="s">
        <v>1311</v>
      </c>
      <c r="T452" s="1" t="s">
        <v>1312</v>
      </c>
    </row>
    <row r="453" s="1" customFormat="1" spans="1:20">
      <c r="A453" s="3">
        <v>14910787445</v>
      </c>
      <c r="B453" s="1" t="s">
        <v>2704</v>
      </c>
      <c r="C453" s="1" t="s">
        <v>2771</v>
      </c>
      <c r="D453" s="1" t="s">
        <v>1535</v>
      </c>
      <c r="E453" s="1" t="s">
        <v>1008</v>
      </c>
      <c r="F453" s="1" t="s">
        <v>1883</v>
      </c>
      <c r="G453" s="1" t="s">
        <v>1299</v>
      </c>
      <c r="H453" s="1" t="s">
        <v>1303</v>
      </c>
      <c r="I453" s="1" t="s">
        <v>2772</v>
      </c>
      <c r="J453" s="1" t="s">
        <v>1305</v>
      </c>
      <c r="K453" s="1" t="s">
        <v>2772</v>
      </c>
      <c r="L453" s="1" t="s">
        <v>2772</v>
      </c>
      <c r="M453" s="1" t="s">
        <v>1306</v>
      </c>
      <c r="N453" s="1" t="s">
        <v>1306</v>
      </c>
      <c r="O453" s="1" t="s">
        <v>1307</v>
      </c>
      <c r="P453" s="1" t="s">
        <v>1308</v>
      </c>
      <c r="Q453" s="1" t="s">
        <v>2773</v>
      </c>
      <c r="R453" s="1" t="s">
        <v>1310</v>
      </c>
      <c r="S453" s="1" t="s">
        <v>1311</v>
      </c>
      <c r="T453" s="1" t="s">
        <v>1312</v>
      </c>
    </row>
    <row r="454" s="1" customFormat="1" spans="1:20">
      <c r="A454" s="3">
        <v>14910781568</v>
      </c>
      <c r="B454" s="1" t="s">
        <v>2704</v>
      </c>
      <c r="C454" s="1" t="s">
        <v>2774</v>
      </c>
      <c r="D454" s="1" t="s">
        <v>2378</v>
      </c>
      <c r="E454" s="1" t="s">
        <v>159</v>
      </c>
      <c r="F454" s="1" t="s">
        <v>2383</v>
      </c>
      <c r="G454" s="1" t="s">
        <v>2107</v>
      </c>
      <c r="H454" s="1" t="s">
        <v>1303</v>
      </c>
      <c r="I454" s="1" t="s">
        <v>2401</v>
      </c>
      <c r="J454" s="1" t="s">
        <v>1305</v>
      </c>
      <c r="K454" s="1" t="s">
        <v>2401</v>
      </c>
      <c r="L454" s="1" t="s">
        <v>2401</v>
      </c>
      <c r="M454" s="1" t="s">
        <v>1306</v>
      </c>
      <c r="N454" s="1" t="s">
        <v>1306</v>
      </c>
      <c r="O454" s="1" t="s">
        <v>1307</v>
      </c>
      <c r="P454" s="1" t="s">
        <v>1308</v>
      </c>
      <c r="Q454" s="1" t="s">
        <v>2775</v>
      </c>
      <c r="R454" s="1" t="s">
        <v>1310</v>
      </c>
      <c r="S454" s="1" t="s">
        <v>1311</v>
      </c>
      <c r="T454" s="1" t="s">
        <v>1312</v>
      </c>
    </row>
    <row r="455" s="1" customFormat="1" spans="1:20">
      <c r="A455" s="3">
        <v>14910743511</v>
      </c>
      <c r="B455" s="1" t="s">
        <v>2704</v>
      </c>
      <c r="C455" s="1" t="s">
        <v>2776</v>
      </c>
      <c r="D455" s="1" t="s">
        <v>2378</v>
      </c>
      <c r="E455" s="1" t="s">
        <v>158</v>
      </c>
      <c r="F455" s="1" t="s">
        <v>2383</v>
      </c>
      <c r="G455" s="1" t="s">
        <v>2107</v>
      </c>
      <c r="H455" s="1" t="s">
        <v>1303</v>
      </c>
      <c r="I455" s="1" t="s">
        <v>2375</v>
      </c>
      <c r="J455" s="1" t="s">
        <v>1305</v>
      </c>
      <c r="K455" s="1" t="s">
        <v>2375</v>
      </c>
      <c r="L455" s="1" t="s">
        <v>2375</v>
      </c>
      <c r="M455" s="1" t="s">
        <v>1306</v>
      </c>
      <c r="N455" s="1" t="s">
        <v>1306</v>
      </c>
      <c r="O455" s="1" t="s">
        <v>1307</v>
      </c>
      <c r="P455" s="1" t="s">
        <v>1308</v>
      </c>
      <c r="Q455" s="1" t="s">
        <v>2777</v>
      </c>
      <c r="R455" s="1" t="s">
        <v>1310</v>
      </c>
      <c r="S455" s="1" t="s">
        <v>1311</v>
      </c>
      <c r="T455" s="1" t="s">
        <v>1312</v>
      </c>
    </row>
    <row r="456" s="1" customFormat="1" spans="1:20">
      <c r="A456" s="3">
        <v>14910701753</v>
      </c>
      <c r="B456" s="1" t="s">
        <v>2704</v>
      </c>
      <c r="C456" s="1" t="s">
        <v>2778</v>
      </c>
      <c r="D456" s="1" t="s">
        <v>2432</v>
      </c>
      <c r="E456" s="1" t="s">
        <v>156</v>
      </c>
      <c r="F456" s="1" t="s">
        <v>2383</v>
      </c>
      <c r="G456" s="1" t="s">
        <v>2107</v>
      </c>
      <c r="H456" s="1" t="s">
        <v>1303</v>
      </c>
      <c r="I456" s="1" t="s">
        <v>2779</v>
      </c>
      <c r="J456" s="1" t="s">
        <v>1305</v>
      </c>
      <c r="K456" s="1" t="s">
        <v>2779</v>
      </c>
      <c r="L456" s="1" t="s">
        <v>2779</v>
      </c>
      <c r="M456" s="1" t="s">
        <v>1306</v>
      </c>
      <c r="N456" s="1" t="s">
        <v>1306</v>
      </c>
      <c r="O456" s="1" t="s">
        <v>1307</v>
      </c>
      <c r="P456" s="1" t="s">
        <v>1308</v>
      </c>
      <c r="Q456" s="1" t="s">
        <v>2780</v>
      </c>
      <c r="R456" s="1" t="s">
        <v>1310</v>
      </c>
      <c r="S456" s="1" t="s">
        <v>1311</v>
      </c>
      <c r="T456" s="1" t="s">
        <v>1312</v>
      </c>
    </row>
    <row r="457" s="1" customFormat="1" spans="1:20">
      <c r="A457" s="3">
        <v>14910558607</v>
      </c>
      <c r="B457" s="1" t="s">
        <v>2704</v>
      </c>
      <c r="C457" s="1" t="s">
        <v>2781</v>
      </c>
      <c r="D457" s="1" t="s">
        <v>2782</v>
      </c>
      <c r="E457" s="1" t="s">
        <v>155</v>
      </c>
      <c r="F457" s="1" t="s">
        <v>2383</v>
      </c>
      <c r="G457" s="1" t="s">
        <v>2107</v>
      </c>
      <c r="H457" s="1" t="s">
        <v>1303</v>
      </c>
      <c r="I457" s="1" t="s">
        <v>1307</v>
      </c>
      <c r="J457" s="1" t="s">
        <v>1305</v>
      </c>
      <c r="K457" s="1" t="s">
        <v>1307</v>
      </c>
      <c r="L457" s="1" t="s">
        <v>1307</v>
      </c>
      <c r="M457" s="1" t="s">
        <v>1306</v>
      </c>
      <c r="N457" s="1" t="s">
        <v>1306</v>
      </c>
      <c r="O457" s="1" t="s">
        <v>1307</v>
      </c>
      <c r="P457" s="1" t="s">
        <v>1308</v>
      </c>
      <c r="Q457" s="1" t="s">
        <v>2783</v>
      </c>
      <c r="R457" s="1" t="s">
        <v>1310</v>
      </c>
      <c r="S457" s="1" t="s">
        <v>1311</v>
      </c>
      <c r="T457" s="1" t="s">
        <v>1312</v>
      </c>
    </row>
    <row r="458" s="1" customFormat="1" spans="1:20">
      <c r="A458" s="3">
        <v>14910482814</v>
      </c>
      <c r="B458" s="1" t="s">
        <v>2704</v>
      </c>
      <c r="C458" s="1" t="s">
        <v>2784</v>
      </c>
      <c r="D458" s="1" t="s">
        <v>2785</v>
      </c>
      <c r="E458" s="1" t="s">
        <v>638</v>
      </c>
      <c r="F458" s="1" t="s">
        <v>2704</v>
      </c>
      <c r="G458" s="1" t="s">
        <v>1673</v>
      </c>
      <c r="H458" s="1" t="s">
        <v>1303</v>
      </c>
      <c r="I458" s="1" t="s">
        <v>2786</v>
      </c>
      <c r="J458" s="1" t="s">
        <v>1305</v>
      </c>
      <c r="K458" s="1" t="s">
        <v>2786</v>
      </c>
      <c r="L458" s="1" t="s">
        <v>2786</v>
      </c>
      <c r="M458" s="1" t="s">
        <v>1306</v>
      </c>
      <c r="N458" s="1" t="s">
        <v>1306</v>
      </c>
      <c r="O458" s="1" t="s">
        <v>1307</v>
      </c>
      <c r="P458" s="1" t="s">
        <v>1308</v>
      </c>
      <c r="Q458" s="1" t="s">
        <v>2787</v>
      </c>
      <c r="R458" s="1" t="s">
        <v>1310</v>
      </c>
      <c r="S458" s="1" t="s">
        <v>1311</v>
      </c>
      <c r="T458" s="1" t="s">
        <v>1312</v>
      </c>
    </row>
    <row r="459" s="1" customFormat="1" spans="1:20">
      <c r="A459" s="3">
        <v>14910319280</v>
      </c>
      <c r="B459" s="1" t="s">
        <v>2704</v>
      </c>
      <c r="C459" s="1" t="s">
        <v>2788</v>
      </c>
      <c r="D459" s="1" t="s">
        <v>2789</v>
      </c>
      <c r="E459" s="1" t="s">
        <v>152</v>
      </c>
      <c r="F459" s="1" t="s">
        <v>2383</v>
      </c>
      <c r="G459" s="1" t="s">
        <v>2107</v>
      </c>
      <c r="H459" s="1" t="s">
        <v>1303</v>
      </c>
      <c r="I459" s="1" t="s">
        <v>2790</v>
      </c>
      <c r="J459" s="1" t="s">
        <v>1305</v>
      </c>
      <c r="K459" s="1" t="s">
        <v>2790</v>
      </c>
      <c r="L459" s="1" t="s">
        <v>2790</v>
      </c>
      <c r="M459" s="1" t="s">
        <v>1306</v>
      </c>
      <c r="N459" s="1" t="s">
        <v>1306</v>
      </c>
      <c r="O459" s="1" t="s">
        <v>1307</v>
      </c>
      <c r="P459" s="1" t="s">
        <v>1308</v>
      </c>
      <c r="Q459" s="1" t="s">
        <v>2791</v>
      </c>
      <c r="R459" s="1" t="s">
        <v>1310</v>
      </c>
      <c r="S459" s="1" t="s">
        <v>1311</v>
      </c>
      <c r="T459" s="1" t="s">
        <v>1312</v>
      </c>
    </row>
    <row r="460" s="1" customFormat="1" spans="1:20">
      <c r="A460" s="3">
        <v>14910071462</v>
      </c>
      <c r="B460" s="1" t="s">
        <v>2704</v>
      </c>
      <c r="C460" s="1" t="s">
        <v>2792</v>
      </c>
      <c r="D460" s="1" t="s">
        <v>2793</v>
      </c>
      <c r="E460" s="1" t="s">
        <v>149</v>
      </c>
      <c r="F460" s="1" t="s">
        <v>2383</v>
      </c>
      <c r="G460" s="1" t="s">
        <v>2107</v>
      </c>
      <c r="H460" s="1" t="s">
        <v>1303</v>
      </c>
      <c r="I460" s="1" t="s">
        <v>2066</v>
      </c>
      <c r="J460" s="1" t="s">
        <v>1305</v>
      </c>
      <c r="K460" s="1" t="s">
        <v>2066</v>
      </c>
      <c r="L460" s="1" t="s">
        <v>2066</v>
      </c>
      <c r="M460" s="1" t="s">
        <v>1306</v>
      </c>
      <c r="N460" s="1" t="s">
        <v>1306</v>
      </c>
      <c r="O460" s="1" t="s">
        <v>1307</v>
      </c>
      <c r="P460" s="1" t="s">
        <v>1308</v>
      </c>
      <c r="Q460" s="1" t="s">
        <v>2794</v>
      </c>
      <c r="R460" s="1" t="s">
        <v>1310</v>
      </c>
      <c r="S460" s="1" t="s">
        <v>1311</v>
      </c>
      <c r="T460" s="1" t="s">
        <v>1312</v>
      </c>
    </row>
    <row r="461" s="1" customFormat="1" spans="1:20">
      <c r="A461" s="3">
        <v>14909957209</v>
      </c>
      <c r="B461" s="1" t="s">
        <v>2704</v>
      </c>
      <c r="C461" s="1" t="s">
        <v>2795</v>
      </c>
      <c r="D461" s="1" t="s">
        <v>2796</v>
      </c>
      <c r="E461" s="1" t="s">
        <v>435</v>
      </c>
      <c r="F461" s="1" t="s">
        <v>2383</v>
      </c>
      <c r="G461" s="1" t="s">
        <v>1883</v>
      </c>
      <c r="H461" s="1" t="s">
        <v>1303</v>
      </c>
      <c r="I461" s="1" t="s">
        <v>2797</v>
      </c>
      <c r="J461" s="1" t="s">
        <v>1305</v>
      </c>
      <c r="K461" s="1" t="s">
        <v>2797</v>
      </c>
      <c r="L461" s="1" t="s">
        <v>2797</v>
      </c>
      <c r="M461" s="1" t="s">
        <v>1306</v>
      </c>
      <c r="N461" s="1" t="s">
        <v>1306</v>
      </c>
      <c r="O461" s="1" t="s">
        <v>1307</v>
      </c>
      <c r="P461" s="1" t="s">
        <v>1308</v>
      </c>
      <c r="Q461" s="1" t="s">
        <v>2798</v>
      </c>
      <c r="R461" s="1" t="s">
        <v>1310</v>
      </c>
      <c r="S461" s="1" t="s">
        <v>1311</v>
      </c>
      <c r="T461" s="1" t="s">
        <v>1312</v>
      </c>
    </row>
    <row r="462" s="1" customFormat="1" spans="1:20">
      <c r="A462" s="3">
        <v>14909658254</v>
      </c>
      <c r="B462" s="1" t="s">
        <v>2704</v>
      </c>
      <c r="C462" s="1" t="s">
        <v>2799</v>
      </c>
      <c r="D462" s="1" t="s">
        <v>2363</v>
      </c>
      <c r="E462" s="1" t="s">
        <v>1006</v>
      </c>
      <c r="F462" s="1" t="s">
        <v>1437</v>
      </c>
      <c r="G462" s="1" t="s">
        <v>1299</v>
      </c>
      <c r="H462" s="1" t="s">
        <v>1303</v>
      </c>
      <c r="I462" s="1" t="s">
        <v>1511</v>
      </c>
      <c r="J462" s="1" t="s">
        <v>1305</v>
      </c>
      <c r="K462" s="1" t="s">
        <v>1511</v>
      </c>
      <c r="L462" s="1" t="s">
        <v>1511</v>
      </c>
      <c r="M462" s="1" t="s">
        <v>1306</v>
      </c>
      <c r="N462" s="1" t="s">
        <v>1306</v>
      </c>
      <c r="O462" s="1" t="s">
        <v>1307</v>
      </c>
      <c r="P462" s="1" t="s">
        <v>1308</v>
      </c>
      <c r="Q462" s="1" t="s">
        <v>2800</v>
      </c>
      <c r="R462" s="1" t="s">
        <v>1310</v>
      </c>
      <c r="S462" s="1" t="s">
        <v>1311</v>
      </c>
      <c r="T462" s="1" t="s">
        <v>1312</v>
      </c>
    </row>
    <row r="463" s="1" customFormat="1" spans="1:20">
      <c r="A463" s="3">
        <v>14909436089</v>
      </c>
      <c r="B463" s="1" t="s">
        <v>2704</v>
      </c>
      <c r="C463" s="1" t="s">
        <v>2801</v>
      </c>
      <c r="D463" s="1" t="s">
        <v>2802</v>
      </c>
      <c r="E463" s="1" t="s">
        <v>636</v>
      </c>
      <c r="F463" s="1" t="s">
        <v>2107</v>
      </c>
      <c r="G463" s="1" t="s">
        <v>1673</v>
      </c>
      <c r="H463" s="1" t="s">
        <v>1303</v>
      </c>
      <c r="I463" s="1" t="s">
        <v>2803</v>
      </c>
      <c r="J463" s="1" t="s">
        <v>1305</v>
      </c>
      <c r="K463" s="1" t="s">
        <v>2803</v>
      </c>
      <c r="L463" s="1" t="s">
        <v>2803</v>
      </c>
      <c r="M463" s="1" t="s">
        <v>1306</v>
      </c>
      <c r="N463" s="1" t="s">
        <v>1306</v>
      </c>
      <c r="O463" s="1" t="s">
        <v>1307</v>
      </c>
      <c r="P463" s="1" t="s">
        <v>1308</v>
      </c>
      <c r="Q463" s="1" t="s">
        <v>2804</v>
      </c>
      <c r="R463" s="1" t="s">
        <v>1310</v>
      </c>
      <c r="S463" s="1" t="s">
        <v>1311</v>
      </c>
      <c r="T463" s="1" t="s">
        <v>1312</v>
      </c>
    </row>
    <row r="464" s="1" customFormat="1" spans="1:20">
      <c r="A464" s="3">
        <v>14909319716</v>
      </c>
      <c r="B464" s="1" t="s">
        <v>2704</v>
      </c>
      <c r="C464" s="1" t="s">
        <v>2805</v>
      </c>
      <c r="D464" s="1" t="s">
        <v>2806</v>
      </c>
      <c r="E464" s="1" t="s">
        <v>432</v>
      </c>
      <c r="F464" s="1" t="s">
        <v>2107</v>
      </c>
      <c r="G464" s="1" t="s">
        <v>1883</v>
      </c>
      <c r="H464" s="1" t="s">
        <v>1303</v>
      </c>
      <c r="I464" s="1" t="s">
        <v>2216</v>
      </c>
      <c r="J464" s="1" t="s">
        <v>1305</v>
      </c>
      <c r="K464" s="1" t="s">
        <v>2216</v>
      </c>
      <c r="L464" s="1" t="s">
        <v>2216</v>
      </c>
      <c r="M464" s="1" t="s">
        <v>1306</v>
      </c>
      <c r="N464" s="1" t="s">
        <v>1306</v>
      </c>
      <c r="O464" s="1" t="s">
        <v>1307</v>
      </c>
      <c r="P464" s="1" t="s">
        <v>1308</v>
      </c>
      <c r="Q464" s="1" t="s">
        <v>2807</v>
      </c>
      <c r="R464" s="1" t="s">
        <v>1310</v>
      </c>
      <c r="S464" s="1" t="s">
        <v>1311</v>
      </c>
      <c r="T464" s="1" t="s">
        <v>1312</v>
      </c>
    </row>
    <row r="465" s="1" customFormat="1" spans="1:20">
      <c r="A465" s="3">
        <v>14908919788</v>
      </c>
      <c r="B465" s="1" t="s">
        <v>2704</v>
      </c>
      <c r="C465" s="1" t="s">
        <v>2808</v>
      </c>
      <c r="D465" s="1" t="s">
        <v>2809</v>
      </c>
      <c r="E465" s="1" t="s">
        <v>146</v>
      </c>
      <c r="F465" s="1" t="s">
        <v>2383</v>
      </c>
      <c r="G465" s="1" t="s">
        <v>2107</v>
      </c>
      <c r="H465" s="1" t="s">
        <v>1303</v>
      </c>
      <c r="I465" s="1" t="s">
        <v>1307</v>
      </c>
      <c r="J465" s="1" t="s">
        <v>1305</v>
      </c>
      <c r="K465" s="1" t="s">
        <v>1307</v>
      </c>
      <c r="L465" s="1" t="s">
        <v>1307</v>
      </c>
      <c r="M465" s="1" t="s">
        <v>1306</v>
      </c>
      <c r="N465" s="1" t="s">
        <v>1306</v>
      </c>
      <c r="O465" s="1" t="s">
        <v>1307</v>
      </c>
      <c r="P465" s="1" t="s">
        <v>1308</v>
      </c>
      <c r="Q465" s="1" t="s">
        <v>2810</v>
      </c>
      <c r="R465" s="1" t="s">
        <v>1310</v>
      </c>
      <c r="S465" s="1" t="s">
        <v>1311</v>
      </c>
      <c r="T465" s="1" t="s">
        <v>1312</v>
      </c>
    </row>
    <row r="466" s="1" customFormat="1" spans="1:20">
      <c r="A466" s="3">
        <v>14908769573</v>
      </c>
      <c r="B466" s="1" t="s">
        <v>2704</v>
      </c>
      <c r="C466" s="1" t="s">
        <v>2811</v>
      </c>
      <c r="D466" s="1" t="s">
        <v>2812</v>
      </c>
      <c r="E466" s="1" t="s">
        <v>431</v>
      </c>
      <c r="F466" s="1" t="s">
        <v>2383</v>
      </c>
      <c r="G466" s="1" t="s">
        <v>1883</v>
      </c>
      <c r="H466" s="1" t="s">
        <v>1303</v>
      </c>
      <c r="I466" s="1" t="s">
        <v>2813</v>
      </c>
      <c r="J466" s="1" t="s">
        <v>1305</v>
      </c>
      <c r="K466" s="1" t="s">
        <v>2813</v>
      </c>
      <c r="L466" s="1" t="s">
        <v>2813</v>
      </c>
      <c r="M466" s="1" t="s">
        <v>1306</v>
      </c>
      <c r="N466" s="1" t="s">
        <v>1306</v>
      </c>
      <c r="O466" s="1" t="s">
        <v>1307</v>
      </c>
      <c r="P466" s="1" t="s">
        <v>1308</v>
      </c>
      <c r="Q466" s="1" t="s">
        <v>2814</v>
      </c>
      <c r="R466" s="1" t="s">
        <v>1310</v>
      </c>
      <c r="S466" s="1" t="s">
        <v>1311</v>
      </c>
      <c r="T466" s="1" t="s">
        <v>1312</v>
      </c>
    </row>
    <row r="467" s="1" customFormat="1" spans="1:20">
      <c r="A467" s="3">
        <v>14908593348</v>
      </c>
      <c r="B467" s="1" t="s">
        <v>2704</v>
      </c>
      <c r="C467" s="1" t="s">
        <v>2815</v>
      </c>
      <c r="D467" s="1" t="s">
        <v>2432</v>
      </c>
      <c r="E467" s="1" t="s">
        <v>143</v>
      </c>
      <c r="F467" s="1" t="s">
        <v>2383</v>
      </c>
      <c r="G467" s="1" t="s">
        <v>2107</v>
      </c>
      <c r="H467" s="1" t="s">
        <v>1303</v>
      </c>
      <c r="I467" s="1" t="s">
        <v>2712</v>
      </c>
      <c r="J467" s="1" t="s">
        <v>1305</v>
      </c>
      <c r="K467" s="1" t="s">
        <v>2712</v>
      </c>
      <c r="L467" s="1" t="s">
        <v>2712</v>
      </c>
      <c r="M467" s="1" t="s">
        <v>1306</v>
      </c>
      <c r="N467" s="1" t="s">
        <v>1306</v>
      </c>
      <c r="O467" s="1" t="s">
        <v>1307</v>
      </c>
      <c r="P467" s="1" t="s">
        <v>1308</v>
      </c>
      <c r="Q467" s="1" t="s">
        <v>2816</v>
      </c>
      <c r="R467" s="1" t="s">
        <v>1310</v>
      </c>
      <c r="S467" s="1" t="s">
        <v>1311</v>
      </c>
      <c r="T467" s="1" t="s">
        <v>1312</v>
      </c>
    </row>
    <row r="468" s="1" customFormat="1" spans="1:20">
      <c r="A468" s="3">
        <v>14908579269</v>
      </c>
      <c r="B468" s="1" t="s">
        <v>2704</v>
      </c>
      <c r="C468" s="1" t="s">
        <v>2817</v>
      </c>
      <c r="D468" s="1" t="s">
        <v>2818</v>
      </c>
      <c r="E468" s="1" t="s">
        <v>429</v>
      </c>
      <c r="F468" s="1" t="s">
        <v>2107</v>
      </c>
      <c r="G468" s="1" t="s">
        <v>1883</v>
      </c>
      <c r="H468" s="1" t="s">
        <v>1303</v>
      </c>
      <c r="I468" s="1" t="s">
        <v>2415</v>
      </c>
      <c r="J468" s="1" t="s">
        <v>1305</v>
      </c>
      <c r="K468" s="1" t="s">
        <v>2415</v>
      </c>
      <c r="L468" s="1" t="s">
        <v>2415</v>
      </c>
      <c r="M468" s="1" t="s">
        <v>1306</v>
      </c>
      <c r="N468" s="1" t="s">
        <v>1306</v>
      </c>
      <c r="O468" s="1" t="s">
        <v>1307</v>
      </c>
      <c r="P468" s="1" t="s">
        <v>1308</v>
      </c>
      <c r="Q468" s="1" t="s">
        <v>2819</v>
      </c>
      <c r="R468" s="1" t="s">
        <v>1310</v>
      </c>
      <c r="S468" s="1" t="s">
        <v>1311</v>
      </c>
      <c r="T468" s="1" t="s">
        <v>1312</v>
      </c>
    </row>
    <row r="469" s="1" customFormat="1" spans="1:20">
      <c r="A469" s="3">
        <v>14908461205</v>
      </c>
      <c r="B469" s="1" t="s">
        <v>2704</v>
      </c>
      <c r="C469" s="1" t="s">
        <v>2820</v>
      </c>
      <c r="D469" s="1" t="s">
        <v>2821</v>
      </c>
      <c r="E469" s="1" t="s">
        <v>141</v>
      </c>
      <c r="F469" s="1" t="s">
        <v>2383</v>
      </c>
      <c r="G469" s="1" t="s">
        <v>2107</v>
      </c>
      <c r="H469" s="1" t="s">
        <v>1303</v>
      </c>
      <c r="I469" s="1" t="s">
        <v>2822</v>
      </c>
      <c r="J469" s="1" t="s">
        <v>1305</v>
      </c>
      <c r="K469" s="1" t="s">
        <v>2822</v>
      </c>
      <c r="L469" s="1" t="s">
        <v>2822</v>
      </c>
      <c r="M469" s="1" t="s">
        <v>1306</v>
      </c>
      <c r="N469" s="1" t="s">
        <v>1306</v>
      </c>
      <c r="O469" s="1" t="s">
        <v>1307</v>
      </c>
      <c r="P469" s="1" t="s">
        <v>1308</v>
      </c>
      <c r="Q469" s="1" t="s">
        <v>2823</v>
      </c>
      <c r="R469" s="1" t="s">
        <v>1310</v>
      </c>
      <c r="S469" s="1" t="s">
        <v>1311</v>
      </c>
      <c r="T469" s="1" t="s">
        <v>1312</v>
      </c>
    </row>
    <row r="470" s="1" customFormat="1" spans="1:20">
      <c r="A470" s="3">
        <v>14908389983</v>
      </c>
      <c r="B470" s="1" t="s">
        <v>2704</v>
      </c>
      <c r="C470" s="1" t="s">
        <v>2824</v>
      </c>
      <c r="D470" s="1" t="s">
        <v>2825</v>
      </c>
      <c r="E470" s="1" t="s">
        <v>427</v>
      </c>
      <c r="F470" s="1" t="s">
        <v>2107</v>
      </c>
      <c r="G470" s="1" t="s">
        <v>1883</v>
      </c>
      <c r="H470" s="1" t="s">
        <v>1303</v>
      </c>
      <c r="I470" s="1" t="s">
        <v>2826</v>
      </c>
      <c r="J470" s="1" t="s">
        <v>1305</v>
      </c>
      <c r="K470" s="1" t="s">
        <v>2826</v>
      </c>
      <c r="L470" s="1" t="s">
        <v>2826</v>
      </c>
      <c r="M470" s="1" t="s">
        <v>1306</v>
      </c>
      <c r="N470" s="1" t="s">
        <v>1306</v>
      </c>
      <c r="O470" s="1" t="s">
        <v>1307</v>
      </c>
      <c r="P470" s="1" t="s">
        <v>1308</v>
      </c>
      <c r="Q470" s="1" t="s">
        <v>2827</v>
      </c>
      <c r="R470" s="1" t="s">
        <v>1310</v>
      </c>
      <c r="S470" s="1" t="s">
        <v>1311</v>
      </c>
      <c r="T470" s="1" t="s">
        <v>1312</v>
      </c>
    </row>
    <row r="471" s="1" customFormat="1" spans="1:20">
      <c r="A471" s="3">
        <v>14908369432</v>
      </c>
      <c r="B471" s="1" t="s">
        <v>2704</v>
      </c>
      <c r="C471" s="1" t="s">
        <v>2828</v>
      </c>
      <c r="D471" s="1" t="s">
        <v>2829</v>
      </c>
      <c r="E471" s="1" t="s">
        <v>855</v>
      </c>
      <c r="F471" s="1" t="s">
        <v>2383</v>
      </c>
      <c r="G471" s="1" t="s">
        <v>1437</v>
      </c>
      <c r="H471" s="1" t="s">
        <v>1303</v>
      </c>
      <c r="I471" s="1" t="s">
        <v>2830</v>
      </c>
      <c r="J471" s="1" t="s">
        <v>1305</v>
      </c>
      <c r="K471" s="1" t="s">
        <v>2830</v>
      </c>
      <c r="L471" s="1" t="s">
        <v>2830</v>
      </c>
      <c r="M471" s="1" t="s">
        <v>1306</v>
      </c>
      <c r="N471" s="1" t="s">
        <v>1306</v>
      </c>
      <c r="O471" s="1" t="s">
        <v>1307</v>
      </c>
      <c r="P471" s="1" t="s">
        <v>1308</v>
      </c>
      <c r="Q471" s="1" t="s">
        <v>2831</v>
      </c>
      <c r="R471" s="1" t="s">
        <v>1310</v>
      </c>
      <c r="S471" s="1" t="s">
        <v>1311</v>
      </c>
      <c r="T471" s="1" t="s">
        <v>1312</v>
      </c>
    </row>
    <row r="472" s="1" customFormat="1" spans="1:20">
      <c r="A472" s="3">
        <v>14908296662</v>
      </c>
      <c r="B472" s="1" t="s">
        <v>2704</v>
      </c>
      <c r="C472" s="1" t="s">
        <v>2832</v>
      </c>
      <c r="D472" s="1" t="s">
        <v>2806</v>
      </c>
      <c r="E472" s="1" t="s">
        <v>424</v>
      </c>
      <c r="F472" s="1" t="s">
        <v>2107</v>
      </c>
      <c r="G472" s="1" t="s">
        <v>1883</v>
      </c>
      <c r="H472" s="1" t="s">
        <v>1303</v>
      </c>
      <c r="I472" s="1" t="s">
        <v>2216</v>
      </c>
      <c r="J472" s="1" t="s">
        <v>1305</v>
      </c>
      <c r="K472" s="1" t="s">
        <v>2216</v>
      </c>
      <c r="L472" s="1" t="s">
        <v>2216</v>
      </c>
      <c r="M472" s="1" t="s">
        <v>1306</v>
      </c>
      <c r="N472" s="1" t="s">
        <v>1306</v>
      </c>
      <c r="O472" s="1" t="s">
        <v>1307</v>
      </c>
      <c r="P472" s="1" t="s">
        <v>1308</v>
      </c>
      <c r="Q472" s="1" t="s">
        <v>2833</v>
      </c>
      <c r="R472" s="1" t="s">
        <v>1310</v>
      </c>
      <c r="S472" s="1" t="s">
        <v>1311</v>
      </c>
      <c r="T472" s="1" t="s">
        <v>1312</v>
      </c>
    </row>
    <row r="473" s="1" customFormat="1" spans="1:20">
      <c r="A473" s="3">
        <v>14908273215</v>
      </c>
      <c r="B473" s="1" t="s">
        <v>2704</v>
      </c>
      <c r="C473" s="1" t="s">
        <v>2834</v>
      </c>
      <c r="D473" s="1" t="s">
        <v>1480</v>
      </c>
      <c r="E473" s="1" t="s">
        <v>852</v>
      </c>
      <c r="F473" s="1" t="s">
        <v>1673</v>
      </c>
      <c r="G473" s="1" t="s">
        <v>1437</v>
      </c>
      <c r="H473" s="1" t="s">
        <v>1303</v>
      </c>
      <c r="I473" s="1" t="s">
        <v>1707</v>
      </c>
      <c r="J473" s="1" t="s">
        <v>1305</v>
      </c>
      <c r="K473" s="1" t="s">
        <v>1707</v>
      </c>
      <c r="L473" s="1" t="s">
        <v>1707</v>
      </c>
      <c r="M473" s="1" t="s">
        <v>1306</v>
      </c>
      <c r="N473" s="1" t="s">
        <v>1306</v>
      </c>
      <c r="O473" s="1" t="s">
        <v>1307</v>
      </c>
      <c r="P473" s="1" t="s">
        <v>1308</v>
      </c>
      <c r="Q473" s="1" t="s">
        <v>2835</v>
      </c>
      <c r="R473" s="1" t="s">
        <v>1310</v>
      </c>
      <c r="S473" s="1" t="s">
        <v>1311</v>
      </c>
      <c r="T473" s="1" t="s">
        <v>1312</v>
      </c>
    </row>
    <row r="474" s="1" customFormat="1" spans="1:20">
      <c r="A474" s="3">
        <v>14908203970</v>
      </c>
      <c r="B474" s="1" t="s">
        <v>2704</v>
      </c>
      <c r="C474" s="1" t="s">
        <v>2836</v>
      </c>
      <c r="D474" s="1" t="s">
        <v>1959</v>
      </c>
      <c r="E474" s="1" t="s">
        <v>421</v>
      </c>
      <c r="F474" s="1" t="s">
        <v>2383</v>
      </c>
      <c r="G474" s="1" t="s">
        <v>1883</v>
      </c>
      <c r="H474" s="1" t="s">
        <v>1303</v>
      </c>
      <c r="I474" s="1" t="s">
        <v>2837</v>
      </c>
      <c r="J474" s="1" t="s">
        <v>1305</v>
      </c>
      <c r="K474" s="1" t="s">
        <v>2837</v>
      </c>
      <c r="L474" s="1" t="s">
        <v>2837</v>
      </c>
      <c r="M474" s="1" t="s">
        <v>1306</v>
      </c>
      <c r="N474" s="1" t="s">
        <v>1306</v>
      </c>
      <c r="O474" s="1" t="s">
        <v>1307</v>
      </c>
      <c r="P474" s="1" t="s">
        <v>1308</v>
      </c>
      <c r="Q474" s="1" t="s">
        <v>2838</v>
      </c>
      <c r="R474" s="1" t="s">
        <v>1310</v>
      </c>
      <c r="S474" s="1" t="s">
        <v>1311</v>
      </c>
      <c r="T474" s="1" t="s">
        <v>1312</v>
      </c>
    </row>
    <row r="475" s="1" customFormat="1" spans="1:20">
      <c r="A475" s="3">
        <v>14908011406</v>
      </c>
      <c r="B475" s="1" t="s">
        <v>2704</v>
      </c>
      <c r="C475" s="1" t="s">
        <v>2839</v>
      </c>
      <c r="D475" s="1" t="s">
        <v>2840</v>
      </c>
      <c r="E475" s="1" t="s">
        <v>1166</v>
      </c>
      <c r="F475" s="1" t="s">
        <v>1437</v>
      </c>
      <c r="G475" s="1" t="s">
        <v>1302</v>
      </c>
      <c r="H475" s="1" t="s">
        <v>1303</v>
      </c>
      <c r="I475" s="1" t="s">
        <v>1692</v>
      </c>
      <c r="J475" s="1" t="s">
        <v>1305</v>
      </c>
      <c r="K475" s="1" t="s">
        <v>1692</v>
      </c>
      <c r="L475" s="1" t="s">
        <v>1692</v>
      </c>
      <c r="M475" s="1" t="s">
        <v>1306</v>
      </c>
      <c r="N475" s="1" t="s">
        <v>1306</v>
      </c>
      <c r="O475" s="1" t="s">
        <v>1307</v>
      </c>
      <c r="P475" s="1" t="s">
        <v>1308</v>
      </c>
      <c r="Q475" s="1" t="s">
        <v>2841</v>
      </c>
      <c r="R475" s="1" t="s">
        <v>1310</v>
      </c>
      <c r="S475" s="1" t="s">
        <v>1311</v>
      </c>
      <c r="T475" s="1" t="s">
        <v>1312</v>
      </c>
    </row>
    <row r="476" s="1" customFormat="1" spans="1:20">
      <c r="A476" s="3">
        <v>14907874514</v>
      </c>
      <c r="B476" s="1" t="s">
        <v>2704</v>
      </c>
      <c r="C476" s="1" t="s">
        <v>2842</v>
      </c>
      <c r="D476" s="1" t="s">
        <v>2843</v>
      </c>
      <c r="E476" s="1" t="s">
        <v>634</v>
      </c>
      <c r="F476" s="1" t="s">
        <v>1883</v>
      </c>
      <c r="G476" s="1" t="s">
        <v>1673</v>
      </c>
      <c r="H476" s="1" t="s">
        <v>1303</v>
      </c>
      <c r="I476" s="1" t="s">
        <v>2844</v>
      </c>
      <c r="J476" s="1" t="s">
        <v>1305</v>
      </c>
      <c r="K476" s="1" t="s">
        <v>2844</v>
      </c>
      <c r="L476" s="1" t="s">
        <v>2844</v>
      </c>
      <c r="M476" s="1" t="s">
        <v>1306</v>
      </c>
      <c r="N476" s="1" t="s">
        <v>1306</v>
      </c>
      <c r="O476" s="1" t="s">
        <v>1307</v>
      </c>
      <c r="P476" s="1" t="s">
        <v>1308</v>
      </c>
      <c r="Q476" s="1" t="s">
        <v>2845</v>
      </c>
      <c r="R476" s="1" t="s">
        <v>1310</v>
      </c>
      <c r="S476" s="1" t="s">
        <v>1311</v>
      </c>
      <c r="T476" s="1" t="s">
        <v>1312</v>
      </c>
    </row>
    <row r="477" s="1" customFormat="1" spans="1:20">
      <c r="A477" s="3">
        <v>14907865015</v>
      </c>
      <c r="B477" s="1" t="s">
        <v>2704</v>
      </c>
      <c r="C477" s="1" t="s">
        <v>2846</v>
      </c>
      <c r="D477" s="1" t="s">
        <v>2345</v>
      </c>
      <c r="E477" s="1" t="s">
        <v>138</v>
      </c>
      <c r="F477" s="1" t="s">
        <v>2704</v>
      </c>
      <c r="G477" s="1" t="s">
        <v>2107</v>
      </c>
      <c r="H477" s="1" t="s">
        <v>1303</v>
      </c>
      <c r="I477" s="1" t="s">
        <v>2234</v>
      </c>
      <c r="J477" s="1" t="s">
        <v>1305</v>
      </c>
      <c r="K477" s="1" t="s">
        <v>2234</v>
      </c>
      <c r="L477" s="1" t="s">
        <v>2234</v>
      </c>
      <c r="M477" s="1" t="s">
        <v>1306</v>
      </c>
      <c r="N477" s="1" t="s">
        <v>1306</v>
      </c>
      <c r="O477" s="1" t="s">
        <v>1307</v>
      </c>
      <c r="P477" s="1" t="s">
        <v>1308</v>
      </c>
      <c r="Q477" s="1" t="s">
        <v>2847</v>
      </c>
      <c r="R477" s="1" t="s">
        <v>1310</v>
      </c>
      <c r="S477" s="1" t="s">
        <v>1311</v>
      </c>
      <c r="T477" s="1" t="s">
        <v>1312</v>
      </c>
    </row>
    <row r="478" s="1" customFormat="1" spans="1:20">
      <c r="A478" s="3">
        <v>14907588276</v>
      </c>
      <c r="B478" s="1" t="s">
        <v>2704</v>
      </c>
      <c r="C478" s="1" t="s">
        <v>2848</v>
      </c>
      <c r="D478" s="1" t="s">
        <v>2149</v>
      </c>
      <c r="E478" s="1" t="s">
        <v>419</v>
      </c>
      <c r="F478" s="1" t="s">
        <v>2107</v>
      </c>
      <c r="G478" s="1" t="s">
        <v>1883</v>
      </c>
      <c r="H478" s="1" t="s">
        <v>1303</v>
      </c>
      <c r="I478" s="1" t="s">
        <v>1779</v>
      </c>
      <c r="J478" s="1" t="s">
        <v>1305</v>
      </c>
      <c r="K478" s="1" t="s">
        <v>1779</v>
      </c>
      <c r="L478" s="1" t="s">
        <v>1779</v>
      </c>
      <c r="M478" s="1" t="s">
        <v>1306</v>
      </c>
      <c r="N478" s="1" t="s">
        <v>1306</v>
      </c>
      <c r="O478" s="1" t="s">
        <v>1307</v>
      </c>
      <c r="P478" s="1" t="s">
        <v>1308</v>
      </c>
      <c r="Q478" s="1" t="s">
        <v>2849</v>
      </c>
      <c r="R478" s="1" t="s">
        <v>1310</v>
      </c>
      <c r="S478" s="1" t="s">
        <v>1311</v>
      </c>
      <c r="T478" s="1" t="s">
        <v>1312</v>
      </c>
    </row>
    <row r="479" s="1" customFormat="1" spans="1:20">
      <c r="A479" s="3">
        <v>14907358669</v>
      </c>
      <c r="B479" s="1" t="s">
        <v>2704</v>
      </c>
      <c r="C479" s="1" t="s">
        <v>2850</v>
      </c>
      <c r="D479" s="1" t="s">
        <v>2851</v>
      </c>
      <c r="E479" s="1" t="s">
        <v>417</v>
      </c>
      <c r="F479" s="1" t="s">
        <v>2107</v>
      </c>
      <c r="G479" s="1" t="s">
        <v>1883</v>
      </c>
      <c r="H479" s="1" t="s">
        <v>1303</v>
      </c>
      <c r="I479" s="1" t="s">
        <v>2852</v>
      </c>
      <c r="J479" s="1" t="s">
        <v>1305</v>
      </c>
      <c r="K479" s="1" t="s">
        <v>2852</v>
      </c>
      <c r="L479" s="1" t="s">
        <v>2852</v>
      </c>
      <c r="M479" s="1" t="s">
        <v>1306</v>
      </c>
      <c r="N479" s="1" t="s">
        <v>1306</v>
      </c>
      <c r="O479" s="1" t="s">
        <v>1307</v>
      </c>
      <c r="P479" s="1" t="s">
        <v>1308</v>
      </c>
      <c r="Q479" s="1" t="s">
        <v>2853</v>
      </c>
      <c r="R479" s="1" t="s">
        <v>1310</v>
      </c>
      <c r="S479" s="1" t="s">
        <v>1311</v>
      </c>
      <c r="T479" s="1" t="s">
        <v>1312</v>
      </c>
    </row>
    <row r="480" s="1" customFormat="1" spans="1:20">
      <c r="A480" s="3">
        <v>14907356811</v>
      </c>
      <c r="B480" s="1" t="s">
        <v>2704</v>
      </c>
      <c r="C480" s="1" t="s">
        <v>2854</v>
      </c>
      <c r="D480" s="1" t="s">
        <v>2432</v>
      </c>
      <c r="E480" s="1" t="s">
        <v>135</v>
      </c>
      <c r="F480" s="1" t="s">
        <v>2383</v>
      </c>
      <c r="G480" s="1" t="s">
        <v>2107</v>
      </c>
      <c r="H480" s="1" t="s">
        <v>1303</v>
      </c>
      <c r="I480" s="1" t="s">
        <v>2855</v>
      </c>
      <c r="J480" s="1" t="s">
        <v>1305</v>
      </c>
      <c r="K480" s="1" t="s">
        <v>2855</v>
      </c>
      <c r="L480" s="1" t="s">
        <v>2855</v>
      </c>
      <c r="M480" s="1" t="s">
        <v>1306</v>
      </c>
      <c r="N480" s="1" t="s">
        <v>1306</v>
      </c>
      <c r="O480" s="1" t="s">
        <v>1307</v>
      </c>
      <c r="P480" s="1" t="s">
        <v>1308</v>
      </c>
      <c r="Q480" s="1" t="s">
        <v>2856</v>
      </c>
      <c r="R480" s="1" t="s">
        <v>1310</v>
      </c>
      <c r="S480" s="1" t="s">
        <v>1311</v>
      </c>
      <c r="T480" s="1" t="s">
        <v>1312</v>
      </c>
    </row>
    <row r="481" s="1" customFormat="1" spans="1:20">
      <c r="A481" s="3">
        <v>14907013970</v>
      </c>
      <c r="B481" s="1" t="s">
        <v>2857</v>
      </c>
      <c r="C481" s="1" t="s">
        <v>2858</v>
      </c>
      <c r="D481" s="1" t="s">
        <v>2859</v>
      </c>
      <c r="E481" s="1" t="s">
        <v>1159</v>
      </c>
      <c r="F481" s="1" t="s">
        <v>1437</v>
      </c>
      <c r="G481" s="1" t="s">
        <v>1302</v>
      </c>
      <c r="H481" s="1" t="s">
        <v>1303</v>
      </c>
      <c r="I481" s="1" t="s">
        <v>2860</v>
      </c>
      <c r="J481" s="1" t="s">
        <v>1305</v>
      </c>
      <c r="K481" s="1" t="s">
        <v>2860</v>
      </c>
      <c r="L481" s="1" t="s">
        <v>2860</v>
      </c>
      <c r="M481" s="1" t="s">
        <v>1306</v>
      </c>
      <c r="N481" s="1" t="s">
        <v>1306</v>
      </c>
      <c r="O481" s="1" t="s">
        <v>1307</v>
      </c>
      <c r="P481" s="1" t="s">
        <v>1308</v>
      </c>
      <c r="Q481" s="1" t="s">
        <v>2861</v>
      </c>
      <c r="R481" s="1" t="s">
        <v>1310</v>
      </c>
      <c r="S481" s="1" t="s">
        <v>1311</v>
      </c>
      <c r="T481" s="1" t="s">
        <v>1312</v>
      </c>
    </row>
    <row r="482" s="1" customFormat="1" spans="1:20">
      <c r="A482" s="3">
        <v>14906747184</v>
      </c>
      <c r="B482" s="1" t="s">
        <v>2857</v>
      </c>
      <c r="C482" s="1" t="s">
        <v>2862</v>
      </c>
      <c r="D482" s="1" t="s">
        <v>2863</v>
      </c>
      <c r="E482" s="1" t="s">
        <v>1165</v>
      </c>
      <c r="F482" s="1" t="s">
        <v>1437</v>
      </c>
      <c r="G482" s="1" t="s">
        <v>1302</v>
      </c>
      <c r="H482" s="1" t="s">
        <v>1303</v>
      </c>
      <c r="I482" s="1" t="s">
        <v>2864</v>
      </c>
      <c r="J482" s="1" t="s">
        <v>1305</v>
      </c>
      <c r="K482" s="1" t="s">
        <v>2864</v>
      </c>
      <c r="L482" s="1" t="s">
        <v>2864</v>
      </c>
      <c r="M482" s="1" t="s">
        <v>1306</v>
      </c>
      <c r="N482" s="1" t="s">
        <v>1306</v>
      </c>
      <c r="O482" s="1" t="s">
        <v>1307</v>
      </c>
      <c r="P482" s="1" t="s">
        <v>1308</v>
      </c>
      <c r="Q482" s="1" t="s">
        <v>2865</v>
      </c>
      <c r="R482" s="1" t="s">
        <v>1310</v>
      </c>
      <c r="S482" s="1" t="s">
        <v>1311</v>
      </c>
      <c r="T482" s="1" t="s">
        <v>1312</v>
      </c>
    </row>
    <row r="483" s="1" customFormat="1" spans="1:20">
      <c r="A483" s="3">
        <v>14906146369</v>
      </c>
      <c r="B483" s="1" t="s">
        <v>2857</v>
      </c>
      <c r="C483" s="1" t="s">
        <v>2866</v>
      </c>
      <c r="D483" s="1" t="s">
        <v>2867</v>
      </c>
      <c r="E483" s="1" t="s">
        <v>415</v>
      </c>
      <c r="F483" s="1" t="s">
        <v>2704</v>
      </c>
      <c r="G483" s="1" t="s">
        <v>1883</v>
      </c>
      <c r="H483" s="1" t="s">
        <v>1303</v>
      </c>
      <c r="I483" s="1" t="s">
        <v>2868</v>
      </c>
      <c r="J483" s="1" t="s">
        <v>1305</v>
      </c>
      <c r="K483" s="1" t="s">
        <v>2868</v>
      </c>
      <c r="L483" s="1" t="s">
        <v>2868</v>
      </c>
      <c r="M483" s="1" t="s">
        <v>1306</v>
      </c>
      <c r="N483" s="1" t="s">
        <v>1306</v>
      </c>
      <c r="O483" s="1" t="s">
        <v>1307</v>
      </c>
      <c r="P483" s="1" t="s">
        <v>1308</v>
      </c>
      <c r="Q483" s="1" t="s">
        <v>2869</v>
      </c>
      <c r="R483" s="1" t="s">
        <v>1310</v>
      </c>
      <c r="S483" s="1" t="s">
        <v>1311</v>
      </c>
      <c r="T483" s="1" t="s">
        <v>1312</v>
      </c>
    </row>
    <row r="484" s="1" customFormat="1" spans="1:20">
      <c r="A484" s="3">
        <v>14903920270</v>
      </c>
      <c r="B484" s="1" t="s">
        <v>2857</v>
      </c>
      <c r="C484" s="1" t="s">
        <v>2870</v>
      </c>
      <c r="D484" s="1" t="s">
        <v>2871</v>
      </c>
      <c r="E484" s="1" t="s">
        <v>133</v>
      </c>
      <c r="F484" s="1" t="s">
        <v>2704</v>
      </c>
      <c r="G484" s="1" t="s">
        <v>2107</v>
      </c>
      <c r="H484" s="1" t="s">
        <v>1303</v>
      </c>
      <c r="I484" s="1" t="s">
        <v>2872</v>
      </c>
      <c r="J484" s="1" t="s">
        <v>1305</v>
      </c>
      <c r="K484" s="1" t="s">
        <v>2872</v>
      </c>
      <c r="L484" s="1" t="s">
        <v>2872</v>
      </c>
      <c r="M484" s="1" t="s">
        <v>1306</v>
      </c>
      <c r="N484" s="1" t="s">
        <v>1306</v>
      </c>
      <c r="O484" s="1" t="s">
        <v>1307</v>
      </c>
      <c r="P484" s="1" t="s">
        <v>1308</v>
      </c>
      <c r="Q484" s="1" t="s">
        <v>2873</v>
      </c>
      <c r="R484" s="1" t="s">
        <v>1310</v>
      </c>
      <c r="S484" s="1" t="s">
        <v>1311</v>
      </c>
      <c r="T484" s="1" t="s">
        <v>1312</v>
      </c>
    </row>
    <row r="485" s="1" customFormat="1" spans="1:20">
      <c r="A485" s="3">
        <v>14903801710</v>
      </c>
      <c r="B485" s="1" t="s">
        <v>2857</v>
      </c>
      <c r="C485" s="1" t="s">
        <v>2874</v>
      </c>
      <c r="D485" s="1" t="s">
        <v>2875</v>
      </c>
      <c r="E485" s="1" t="s">
        <v>632</v>
      </c>
      <c r="F485" s="1" t="s">
        <v>2107</v>
      </c>
      <c r="G485" s="1" t="s">
        <v>1673</v>
      </c>
      <c r="H485" s="1" t="s">
        <v>1303</v>
      </c>
      <c r="I485" s="1" t="s">
        <v>2876</v>
      </c>
      <c r="J485" s="1" t="s">
        <v>1305</v>
      </c>
      <c r="K485" s="1" t="s">
        <v>2876</v>
      </c>
      <c r="L485" s="1" t="s">
        <v>2876</v>
      </c>
      <c r="M485" s="1" t="s">
        <v>1306</v>
      </c>
      <c r="N485" s="1" t="s">
        <v>1306</v>
      </c>
      <c r="O485" s="1" t="s">
        <v>1307</v>
      </c>
      <c r="P485" s="1" t="s">
        <v>1308</v>
      </c>
      <c r="Q485" s="1" t="s">
        <v>2877</v>
      </c>
      <c r="R485" s="1" t="s">
        <v>1310</v>
      </c>
      <c r="S485" s="1" t="s">
        <v>1311</v>
      </c>
      <c r="T485" s="1" t="s">
        <v>1312</v>
      </c>
    </row>
    <row r="486" s="1" customFormat="1" spans="1:20">
      <c r="A486" s="3">
        <v>14903486356</v>
      </c>
      <c r="B486" s="1" t="s">
        <v>2857</v>
      </c>
      <c r="C486" s="1" t="s">
        <v>2878</v>
      </c>
      <c r="D486" s="1" t="s">
        <v>2879</v>
      </c>
      <c r="E486" s="1" t="s">
        <v>412</v>
      </c>
      <c r="F486" s="1" t="s">
        <v>2857</v>
      </c>
      <c r="G486" s="1" t="s">
        <v>1883</v>
      </c>
      <c r="H486" s="1" t="s">
        <v>1303</v>
      </c>
      <c r="I486" s="1" t="s">
        <v>1307</v>
      </c>
      <c r="J486" s="1" t="s">
        <v>1305</v>
      </c>
      <c r="K486" s="1" t="s">
        <v>1307</v>
      </c>
      <c r="L486" s="1" t="s">
        <v>1307</v>
      </c>
      <c r="M486" s="1" t="s">
        <v>1306</v>
      </c>
      <c r="N486" s="1" t="s">
        <v>1306</v>
      </c>
      <c r="O486" s="1" t="s">
        <v>1307</v>
      </c>
      <c r="P486" s="1" t="s">
        <v>1308</v>
      </c>
      <c r="Q486" s="1" t="s">
        <v>2880</v>
      </c>
      <c r="R486" s="1" t="s">
        <v>1310</v>
      </c>
      <c r="S486" s="1" t="s">
        <v>1311</v>
      </c>
      <c r="T486" s="1" t="s">
        <v>1312</v>
      </c>
    </row>
    <row r="487" s="1" customFormat="1" spans="1:20">
      <c r="A487" s="3">
        <v>14903271333</v>
      </c>
      <c r="B487" s="1" t="s">
        <v>2857</v>
      </c>
      <c r="C487" s="1" t="s">
        <v>2881</v>
      </c>
      <c r="D487" s="1" t="s">
        <v>2882</v>
      </c>
      <c r="E487" s="1" t="s">
        <v>629</v>
      </c>
      <c r="F487" s="1" t="s">
        <v>2107</v>
      </c>
      <c r="G487" s="1" t="s">
        <v>1673</v>
      </c>
      <c r="H487" s="1" t="s">
        <v>1303</v>
      </c>
      <c r="I487" s="1" t="s">
        <v>2883</v>
      </c>
      <c r="J487" s="1" t="s">
        <v>1305</v>
      </c>
      <c r="K487" s="1" t="s">
        <v>2883</v>
      </c>
      <c r="L487" s="1" t="s">
        <v>2883</v>
      </c>
      <c r="M487" s="1" t="s">
        <v>1306</v>
      </c>
      <c r="N487" s="1" t="s">
        <v>1306</v>
      </c>
      <c r="O487" s="1" t="s">
        <v>1307</v>
      </c>
      <c r="P487" s="1" t="s">
        <v>1308</v>
      </c>
      <c r="Q487" s="1" t="s">
        <v>2884</v>
      </c>
      <c r="R487" s="1" t="s">
        <v>1310</v>
      </c>
      <c r="S487" s="1" t="s">
        <v>1311</v>
      </c>
      <c r="T487" s="1" t="s">
        <v>1312</v>
      </c>
    </row>
    <row r="488" s="1" customFormat="1" spans="1:20">
      <c r="A488" s="3">
        <v>14903265098</v>
      </c>
      <c r="B488" s="1" t="s">
        <v>2857</v>
      </c>
      <c r="C488" s="1" t="s">
        <v>2885</v>
      </c>
      <c r="D488" s="1" t="s">
        <v>2882</v>
      </c>
      <c r="E488" s="1" t="s">
        <v>627</v>
      </c>
      <c r="F488" s="1" t="s">
        <v>2107</v>
      </c>
      <c r="G488" s="1" t="s">
        <v>1673</v>
      </c>
      <c r="H488" s="1" t="s">
        <v>1303</v>
      </c>
      <c r="I488" s="1" t="s">
        <v>2883</v>
      </c>
      <c r="J488" s="1" t="s">
        <v>1305</v>
      </c>
      <c r="K488" s="1" t="s">
        <v>2883</v>
      </c>
      <c r="L488" s="1" t="s">
        <v>2883</v>
      </c>
      <c r="M488" s="1" t="s">
        <v>1306</v>
      </c>
      <c r="N488" s="1" t="s">
        <v>1306</v>
      </c>
      <c r="O488" s="1" t="s">
        <v>1307</v>
      </c>
      <c r="P488" s="1" t="s">
        <v>1308</v>
      </c>
      <c r="Q488" s="1" t="s">
        <v>2886</v>
      </c>
      <c r="R488" s="1" t="s">
        <v>1310</v>
      </c>
      <c r="S488" s="1" t="s">
        <v>1311</v>
      </c>
      <c r="T488" s="1" t="s">
        <v>1312</v>
      </c>
    </row>
    <row r="489" s="1" customFormat="1" spans="1:20">
      <c r="A489" s="3">
        <v>14903109529</v>
      </c>
      <c r="B489" s="1" t="s">
        <v>2857</v>
      </c>
      <c r="C489" s="1" t="s">
        <v>2887</v>
      </c>
      <c r="D489" s="1" t="s">
        <v>2888</v>
      </c>
      <c r="E489" s="1" t="s">
        <v>130</v>
      </c>
      <c r="F489" s="1" t="s">
        <v>2704</v>
      </c>
      <c r="G489" s="1" t="s">
        <v>2107</v>
      </c>
      <c r="H489" s="1" t="s">
        <v>1303</v>
      </c>
      <c r="I489" s="1" t="s">
        <v>2889</v>
      </c>
      <c r="J489" s="1" t="s">
        <v>1305</v>
      </c>
      <c r="K489" s="1" t="s">
        <v>2889</v>
      </c>
      <c r="L489" s="1" t="s">
        <v>2889</v>
      </c>
      <c r="M489" s="1" t="s">
        <v>1306</v>
      </c>
      <c r="N489" s="1" t="s">
        <v>1306</v>
      </c>
      <c r="O489" s="1" t="s">
        <v>1307</v>
      </c>
      <c r="P489" s="1" t="s">
        <v>1308</v>
      </c>
      <c r="Q489" s="1" t="s">
        <v>2890</v>
      </c>
      <c r="R489" s="1" t="s">
        <v>1310</v>
      </c>
      <c r="S489" s="1" t="s">
        <v>1311</v>
      </c>
      <c r="T489" s="1" t="s">
        <v>1312</v>
      </c>
    </row>
    <row r="490" s="1" customFormat="1" spans="1:20">
      <c r="A490" s="3">
        <v>14903138953</v>
      </c>
      <c r="B490" s="1" t="s">
        <v>2857</v>
      </c>
      <c r="C490" s="1" t="s">
        <v>2891</v>
      </c>
      <c r="D490" s="1" t="s">
        <v>2888</v>
      </c>
      <c r="E490" s="1" t="s">
        <v>128</v>
      </c>
      <c r="F490" s="1" t="s">
        <v>2704</v>
      </c>
      <c r="G490" s="1" t="s">
        <v>2107</v>
      </c>
      <c r="H490" s="1" t="s">
        <v>1303</v>
      </c>
      <c r="I490" s="1" t="s">
        <v>2892</v>
      </c>
      <c r="J490" s="1" t="s">
        <v>1305</v>
      </c>
      <c r="K490" s="1" t="s">
        <v>2892</v>
      </c>
      <c r="L490" s="1" t="s">
        <v>2892</v>
      </c>
      <c r="M490" s="1" t="s">
        <v>1306</v>
      </c>
      <c r="N490" s="1" t="s">
        <v>1306</v>
      </c>
      <c r="O490" s="1" t="s">
        <v>1307</v>
      </c>
      <c r="P490" s="1" t="s">
        <v>1308</v>
      </c>
      <c r="Q490" s="1" t="s">
        <v>2893</v>
      </c>
      <c r="R490" s="1" t="s">
        <v>1310</v>
      </c>
      <c r="S490" s="1" t="s">
        <v>1311</v>
      </c>
      <c r="T490" s="1" t="s">
        <v>1312</v>
      </c>
    </row>
    <row r="491" s="1" customFormat="1" spans="1:20">
      <c r="A491" s="3">
        <v>14902985535</v>
      </c>
      <c r="B491" s="1" t="s">
        <v>2857</v>
      </c>
      <c r="C491" s="1" t="s">
        <v>2894</v>
      </c>
      <c r="D491" s="1" t="s">
        <v>2843</v>
      </c>
      <c r="E491" s="1" t="s">
        <v>850</v>
      </c>
      <c r="F491" s="1" t="s">
        <v>1883</v>
      </c>
      <c r="G491" s="1" t="s">
        <v>1437</v>
      </c>
      <c r="H491" s="1" t="s">
        <v>1303</v>
      </c>
      <c r="I491" s="1" t="s">
        <v>2895</v>
      </c>
      <c r="J491" s="1" t="s">
        <v>1305</v>
      </c>
      <c r="K491" s="1" t="s">
        <v>2895</v>
      </c>
      <c r="L491" s="1" t="s">
        <v>2895</v>
      </c>
      <c r="M491" s="1" t="s">
        <v>1306</v>
      </c>
      <c r="N491" s="1" t="s">
        <v>1306</v>
      </c>
      <c r="O491" s="1" t="s">
        <v>1307</v>
      </c>
      <c r="P491" s="1" t="s">
        <v>1308</v>
      </c>
      <c r="Q491" s="1" t="s">
        <v>2896</v>
      </c>
      <c r="R491" s="1" t="s">
        <v>1310</v>
      </c>
      <c r="S491" s="1" t="s">
        <v>1311</v>
      </c>
      <c r="T491" s="1" t="s">
        <v>1312</v>
      </c>
    </row>
    <row r="492" s="1" customFormat="1" spans="1:20">
      <c r="A492" s="3">
        <v>14901749612</v>
      </c>
      <c r="B492" s="1" t="s">
        <v>2857</v>
      </c>
      <c r="C492" s="1" t="s">
        <v>2897</v>
      </c>
      <c r="D492" s="1" t="s">
        <v>2840</v>
      </c>
      <c r="E492" s="1" t="s">
        <v>849</v>
      </c>
      <c r="F492" s="1" t="s">
        <v>1673</v>
      </c>
      <c r="G492" s="1" t="s">
        <v>1437</v>
      </c>
      <c r="H492" s="1" t="s">
        <v>1303</v>
      </c>
      <c r="I492" s="1" t="s">
        <v>2898</v>
      </c>
      <c r="J492" s="1" t="s">
        <v>1305</v>
      </c>
      <c r="K492" s="1" t="s">
        <v>2898</v>
      </c>
      <c r="L492" s="1" t="s">
        <v>2898</v>
      </c>
      <c r="M492" s="1" t="s">
        <v>1306</v>
      </c>
      <c r="N492" s="1" t="s">
        <v>1306</v>
      </c>
      <c r="O492" s="1" t="s">
        <v>1307</v>
      </c>
      <c r="P492" s="1" t="s">
        <v>1308</v>
      </c>
      <c r="Q492" s="1" t="s">
        <v>2899</v>
      </c>
      <c r="R492" s="1" t="s">
        <v>1310</v>
      </c>
      <c r="S492" s="1" t="s">
        <v>1311</v>
      </c>
      <c r="T492" s="1" t="s">
        <v>1312</v>
      </c>
    </row>
    <row r="493" s="1" customFormat="1" spans="1:20">
      <c r="A493" s="3">
        <v>14901727087</v>
      </c>
      <c r="B493" s="1" t="s">
        <v>2857</v>
      </c>
      <c r="C493" s="1" t="s">
        <v>2900</v>
      </c>
      <c r="D493" s="1" t="s">
        <v>2505</v>
      </c>
      <c r="E493" s="1" t="s">
        <v>1005</v>
      </c>
      <c r="F493" s="1" t="s">
        <v>1437</v>
      </c>
      <c r="G493" s="1" t="s">
        <v>1299</v>
      </c>
      <c r="H493" s="1" t="s">
        <v>1303</v>
      </c>
      <c r="I493" s="1" t="s">
        <v>2739</v>
      </c>
      <c r="J493" s="1" t="s">
        <v>1305</v>
      </c>
      <c r="K493" s="1" t="s">
        <v>2739</v>
      </c>
      <c r="L493" s="1" t="s">
        <v>2739</v>
      </c>
      <c r="M493" s="1" t="s">
        <v>1306</v>
      </c>
      <c r="N493" s="1" t="s">
        <v>1306</v>
      </c>
      <c r="O493" s="1" t="s">
        <v>1307</v>
      </c>
      <c r="P493" s="1" t="s">
        <v>1308</v>
      </c>
      <c r="Q493" s="1" t="s">
        <v>2901</v>
      </c>
      <c r="R493" s="1" t="s">
        <v>1310</v>
      </c>
      <c r="S493" s="1" t="s">
        <v>1311</v>
      </c>
      <c r="T493" s="1" t="s">
        <v>1312</v>
      </c>
    </row>
    <row r="494" s="1" customFormat="1" spans="1:20">
      <c r="A494" s="3">
        <v>14901679831</v>
      </c>
      <c r="B494" s="1" t="s">
        <v>2857</v>
      </c>
      <c r="C494" s="1" t="s">
        <v>2902</v>
      </c>
      <c r="D494" s="1" t="s">
        <v>1615</v>
      </c>
      <c r="E494" s="1" t="s">
        <v>1163</v>
      </c>
      <c r="F494" s="1" t="s">
        <v>1299</v>
      </c>
      <c r="G494" s="1" t="s">
        <v>1302</v>
      </c>
      <c r="H494" s="1" t="s">
        <v>1303</v>
      </c>
      <c r="I494" s="1" t="s">
        <v>2716</v>
      </c>
      <c r="J494" s="1" t="s">
        <v>1305</v>
      </c>
      <c r="K494" s="1" t="s">
        <v>2716</v>
      </c>
      <c r="L494" s="1" t="s">
        <v>2716</v>
      </c>
      <c r="M494" s="1" t="s">
        <v>1306</v>
      </c>
      <c r="N494" s="1" t="s">
        <v>1306</v>
      </c>
      <c r="O494" s="1" t="s">
        <v>1307</v>
      </c>
      <c r="P494" s="1" t="s">
        <v>1308</v>
      </c>
      <c r="Q494" s="1" t="s">
        <v>2903</v>
      </c>
      <c r="R494" s="1" t="s">
        <v>1310</v>
      </c>
      <c r="S494" s="1" t="s">
        <v>1311</v>
      </c>
      <c r="T494" s="1" t="s">
        <v>1312</v>
      </c>
    </row>
    <row r="495" s="1" customFormat="1" spans="1:20">
      <c r="A495" s="3">
        <v>14901649837</v>
      </c>
      <c r="B495" s="1" t="s">
        <v>2857</v>
      </c>
      <c r="C495" s="1" t="s">
        <v>2904</v>
      </c>
      <c r="D495" s="1" t="s">
        <v>2905</v>
      </c>
      <c r="E495" s="1" t="s">
        <v>1005</v>
      </c>
      <c r="F495" s="1" t="s">
        <v>1437</v>
      </c>
      <c r="G495" s="1" t="s">
        <v>1299</v>
      </c>
      <c r="H495" s="1" t="s">
        <v>1303</v>
      </c>
      <c r="I495" s="1" t="s">
        <v>1307</v>
      </c>
      <c r="J495" s="1" t="s">
        <v>1305</v>
      </c>
      <c r="K495" s="1" t="s">
        <v>1307</v>
      </c>
      <c r="L495" s="1" t="s">
        <v>1307</v>
      </c>
      <c r="M495" s="1" t="s">
        <v>1306</v>
      </c>
      <c r="N495" s="1" t="s">
        <v>1306</v>
      </c>
      <c r="O495" s="1" t="s">
        <v>1307</v>
      </c>
      <c r="P495" s="1" t="s">
        <v>1308</v>
      </c>
      <c r="Q495" s="1" t="s">
        <v>2906</v>
      </c>
      <c r="R495" s="1" t="s">
        <v>1310</v>
      </c>
      <c r="S495" s="1" t="s">
        <v>1311</v>
      </c>
      <c r="T495" s="1" t="s">
        <v>1312</v>
      </c>
    </row>
    <row r="496" s="1" customFormat="1" spans="1:20">
      <c r="A496" s="3">
        <v>14901644761</v>
      </c>
      <c r="B496" s="1" t="s">
        <v>2857</v>
      </c>
      <c r="C496" s="1" t="s">
        <v>2907</v>
      </c>
      <c r="D496" s="1" t="s">
        <v>2908</v>
      </c>
      <c r="E496" s="1" t="s">
        <v>125</v>
      </c>
      <c r="F496" s="1" t="s">
        <v>2704</v>
      </c>
      <c r="G496" s="1" t="s">
        <v>2107</v>
      </c>
      <c r="H496" s="1" t="s">
        <v>1303</v>
      </c>
      <c r="I496" s="1" t="s">
        <v>2909</v>
      </c>
      <c r="J496" s="1" t="s">
        <v>1305</v>
      </c>
      <c r="K496" s="1" t="s">
        <v>2909</v>
      </c>
      <c r="L496" s="1" t="s">
        <v>2909</v>
      </c>
      <c r="M496" s="1" t="s">
        <v>1306</v>
      </c>
      <c r="N496" s="1" t="s">
        <v>1306</v>
      </c>
      <c r="O496" s="1" t="s">
        <v>1307</v>
      </c>
      <c r="P496" s="1" t="s">
        <v>1308</v>
      </c>
      <c r="Q496" s="1" t="s">
        <v>2910</v>
      </c>
      <c r="R496" s="1" t="s">
        <v>1310</v>
      </c>
      <c r="S496" s="1" t="s">
        <v>1311</v>
      </c>
      <c r="T496" s="1" t="s">
        <v>1312</v>
      </c>
    </row>
    <row r="497" s="1" customFormat="1" spans="1:20">
      <c r="A497" s="3">
        <v>14901644795</v>
      </c>
      <c r="B497" s="1" t="s">
        <v>2857</v>
      </c>
      <c r="C497" s="1" t="s">
        <v>2911</v>
      </c>
      <c r="D497" s="1" t="s">
        <v>2908</v>
      </c>
      <c r="E497" s="1" t="s">
        <v>123</v>
      </c>
      <c r="F497" s="1" t="s">
        <v>2704</v>
      </c>
      <c r="G497" s="1" t="s">
        <v>2107</v>
      </c>
      <c r="H497" s="1" t="s">
        <v>1303</v>
      </c>
      <c r="I497" s="1" t="s">
        <v>2909</v>
      </c>
      <c r="J497" s="1" t="s">
        <v>1305</v>
      </c>
      <c r="K497" s="1" t="s">
        <v>2909</v>
      </c>
      <c r="L497" s="1" t="s">
        <v>2909</v>
      </c>
      <c r="M497" s="1" t="s">
        <v>1306</v>
      </c>
      <c r="N497" s="1" t="s">
        <v>1306</v>
      </c>
      <c r="O497" s="1" t="s">
        <v>1307</v>
      </c>
      <c r="P497" s="1" t="s">
        <v>1308</v>
      </c>
      <c r="Q497" s="1" t="s">
        <v>2910</v>
      </c>
      <c r="R497" s="1" t="s">
        <v>1310</v>
      </c>
      <c r="S497" s="1" t="s">
        <v>1311</v>
      </c>
      <c r="T497" s="1" t="s">
        <v>1312</v>
      </c>
    </row>
    <row r="498" s="1" customFormat="1" spans="1:20">
      <c r="A498" s="3">
        <v>14901543455</v>
      </c>
      <c r="B498" s="1" t="s">
        <v>2857</v>
      </c>
      <c r="C498" s="1" t="s">
        <v>2912</v>
      </c>
      <c r="D498" s="1" t="s">
        <v>1808</v>
      </c>
      <c r="E498" s="1" t="s">
        <v>411</v>
      </c>
      <c r="F498" s="1" t="s">
        <v>2383</v>
      </c>
      <c r="G498" s="1" t="s">
        <v>1883</v>
      </c>
      <c r="H498" s="1" t="s">
        <v>1303</v>
      </c>
      <c r="I498" s="1" t="s">
        <v>1323</v>
      </c>
      <c r="J498" s="1" t="s">
        <v>1305</v>
      </c>
      <c r="K498" s="1" t="s">
        <v>1323</v>
      </c>
      <c r="L498" s="1" t="s">
        <v>1323</v>
      </c>
      <c r="M498" s="1" t="s">
        <v>1306</v>
      </c>
      <c r="N498" s="1" t="s">
        <v>1306</v>
      </c>
      <c r="O498" s="1" t="s">
        <v>1307</v>
      </c>
      <c r="P498" s="1" t="s">
        <v>1308</v>
      </c>
      <c r="Q498" s="1" t="s">
        <v>2913</v>
      </c>
      <c r="R498" s="1" t="s">
        <v>1310</v>
      </c>
      <c r="S498" s="1" t="s">
        <v>1311</v>
      </c>
      <c r="T498" s="1" t="s">
        <v>1312</v>
      </c>
    </row>
    <row r="499" s="1" customFormat="1" spans="1:20">
      <c r="A499" s="3">
        <v>14901455077</v>
      </c>
      <c r="B499" s="1" t="s">
        <v>2857</v>
      </c>
      <c r="C499" s="1" t="s">
        <v>2914</v>
      </c>
      <c r="D499" s="1" t="s">
        <v>2915</v>
      </c>
      <c r="E499" s="1" t="s">
        <v>847</v>
      </c>
      <c r="F499" s="1" t="s">
        <v>1673</v>
      </c>
      <c r="G499" s="1" t="s">
        <v>1437</v>
      </c>
      <c r="H499" s="1" t="s">
        <v>1303</v>
      </c>
      <c r="I499" s="1" t="s">
        <v>1307</v>
      </c>
      <c r="J499" s="1" t="s">
        <v>1305</v>
      </c>
      <c r="K499" s="1" t="s">
        <v>1307</v>
      </c>
      <c r="L499" s="1" t="s">
        <v>1307</v>
      </c>
      <c r="M499" s="1" t="s">
        <v>1306</v>
      </c>
      <c r="N499" s="1" t="s">
        <v>1306</v>
      </c>
      <c r="O499" s="1" t="s">
        <v>1307</v>
      </c>
      <c r="P499" s="1" t="s">
        <v>1308</v>
      </c>
      <c r="Q499" s="1" t="s">
        <v>2916</v>
      </c>
      <c r="R499" s="1" t="s">
        <v>1310</v>
      </c>
      <c r="S499" s="1" t="s">
        <v>1311</v>
      </c>
      <c r="T499" s="1" t="s">
        <v>1312</v>
      </c>
    </row>
    <row r="500" s="1" customFormat="1" spans="1:20">
      <c r="A500" s="3">
        <v>14901276866</v>
      </c>
      <c r="B500" s="1" t="s">
        <v>2857</v>
      </c>
      <c r="C500" s="1" t="s">
        <v>2917</v>
      </c>
      <c r="D500" s="1" t="s">
        <v>1792</v>
      </c>
      <c r="E500" s="1" t="s">
        <v>625</v>
      </c>
      <c r="F500" s="1" t="s">
        <v>2107</v>
      </c>
      <c r="G500" s="1" t="s">
        <v>1673</v>
      </c>
      <c r="H500" s="1" t="s">
        <v>1303</v>
      </c>
      <c r="I500" s="1" t="s">
        <v>2918</v>
      </c>
      <c r="J500" s="1" t="s">
        <v>1305</v>
      </c>
      <c r="K500" s="1" t="s">
        <v>2918</v>
      </c>
      <c r="L500" s="1" t="s">
        <v>2918</v>
      </c>
      <c r="M500" s="1" t="s">
        <v>1306</v>
      </c>
      <c r="N500" s="1" t="s">
        <v>1306</v>
      </c>
      <c r="O500" s="1" t="s">
        <v>1307</v>
      </c>
      <c r="P500" s="1" t="s">
        <v>1308</v>
      </c>
      <c r="Q500" s="1" t="s">
        <v>2919</v>
      </c>
      <c r="R500" s="1" t="s">
        <v>1310</v>
      </c>
      <c r="S500" s="1" t="s">
        <v>1311</v>
      </c>
      <c r="T500" s="1" t="s">
        <v>1312</v>
      </c>
    </row>
    <row r="501" s="1" customFormat="1" spans="1:20">
      <c r="A501" s="3">
        <v>14901071456</v>
      </c>
      <c r="B501" s="1" t="s">
        <v>2857</v>
      </c>
      <c r="C501" s="1" t="s">
        <v>2920</v>
      </c>
      <c r="D501" s="1" t="s">
        <v>2921</v>
      </c>
      <c r="E501" s="1" t="s">
        <v>410</v>
      </c>
      <c r="F501" s="1" t="s">
        <v>2383</v>
      </c>
      <c r="G501" s="1" t="s">
        <v>1883</v>
      </c>
      <c r="H501" s="1" t="s">
        <v>1303</v>
      </c>
      <c r="I501" s="1" t="s">
        <v>2922</v>
      </c>
      <c r="J501" s="1" t="s">
        <v>1305</v>
      </c>
      <c r="K501" s="1" t="s">
        <v>2922</v>
      </c>
      <c r="L501" s="1" t="s">
        <v>2922</v>
      </c>
      <c r="M501" s="1" t="s">
        <v>1306</v>
      </c>
      <c r="N501" s="1" t="s">
        <v>1306</v>
      </c>
      <c r="O501" s="1" t="s">
        <v>1307</v>
      </c>
      <c r="P501" s="1" t="s">
        <v>1308</v>
      </c>
      <c r="Q501" s="1" t="s">
        <v>2923</v>
      </c>
      <c r="R501" s="1" t="s">
        <v>1310</v>
      </c>
      <c r="S501" s="1" t="s">
        <v>1311</v>
      </c>
      <c r="T501" s="1" t="s">
        <v>1312</v>
      </c>
    </row>
    <row r="502" s="1" customFormat="1" spans="1:20">
      <c r="A502" s="3">
        <v>14900443878</v>
      </c>
      <c r="B502" s="1" t="s">
        <v>2857</v>
      </c>
      <c r="C502" s="1" t="s">
        <v>2924</v>
      </c>
      <c r="D502" s="1" t="s">
        <v>2925</v>
      </c>
      <c r="E502" s="1" t="s">
        <v>408</v>
      </c>
      <c r="F502" s="1" t="s">
        <v>2107</v>
      </c>
      <c r="G502" s="1" t="s">
        <v>1883</v>
      </c>
      <c r="H502" s="1" t="s">
        <v>1303</v>
      </c>
      <c r="I502" s="1" t="s">
        <v>2176</v>
      </c>
      <c r="J502" s="1" t="s">
        <v>1305</v>
      </c>
      <c r="K502" s="1" t="s">
        <v>2176</v>
      </c>
      <c r="L502" s="1" t="s">
        <v>2176</v>
      </c>
      <c r="M502" s="1" t="s">
        <v>1306</v>
      </c>
      <c r="N502" s="1" t="s">
        <v>1306</v>
      </c>
      <c r="O502" s="1" t="s">
        <v>1307</v>
      </c>
      <c r="P502" s="1" t="s">
        <v>1308</v>
      </c>
      <c r="Q502" s="1" t="s">
        <v>2926</v>
      </c>
      <c r="R502" s="1" t="s">
        <v>1310</v>
      </c>
      <c r="S502" s="1" t="s">
        <v>1311</v>
      </c>
      <c r="T502" s="1" t="s">
        <v>1312</v>
      </c>
    </row>
    <row r="503" s="1" customFormat="1" spans="1:20">
      <c r="A503" s="3">
        <v>14900273029</v>
      </c>
      <c r="B503" s="1" t="s">
        <v>2857</v>
      </c>
      <c r="C503" s="1" t="s">
        <v>2927</v>
      </c>
      <c r="D503" s="1" t="s">
        <v>1375</v>
      </c>
      <c r="E503" s="1" t="s">
        <v>121</v>
      </c>
      <c r="F503" s="1" t="s">
        <v>2704</v>
      </c>
      <c r="G503" s="1" t="s">
        <v>2107</v>
      </c>
      <c r="H503" s="1" t="s">
        <v>1303</v>
      </c>
      <c r="I503" s="1" t="s">
        <v>2928</v>
      </c>
      <c r="J503" s="1" t="s">
        <v>1305</v>
      </c>
      <c r="K503" s="1" t="s">
        <v>2928</v>
      </c>
      <c r="L503" s="1" t="s">
        <v>2928</v>
      </c>
      <c r="M503" s="1" t="s">
        <v>1306</v>
      </c>
      <c r="N503" s="1" t="s">
        <v>1306</v>
      </c>
      <c r="O503" s="1" t="s">
        <v>1307</v>
      </c>
      <c r="P503" s="1" t="s">
        <v>1308</v>
      </c>
      <c r="Q503" s="1" t="s">
        <v>2929</v>
      </c>
      <c r="R503" s="1" t="s">
        <v>1310</v>
      </c>
      <c r="S503" s="1" t="s">
        <v>1311</v>
      </c>
      <c r="T503" s="1" t="s">
        <v>1312</v>
      </c>
    </row>
    <row r="504" s="1" customFormat="1" spans="1:20">
      <c r="A504" s="3">
        <v>14900206934</v>
      </c>
      <c r="B504" s="1" t="s">
        <v>2857</v>
      </c>
      <c r="C504" s="1" t="s">
        <v>2930</v>
      </c>
      <c r="D504" s="1" t="s">
        <v>2931</v>
      </c>
      <c r="E504" s="1" t="s">
        <v>623</v>
      </c>
      <c r="F504" s="1" t="s">
        <v>1883</v>
      </c>
      <c r="G504" s="1" t="s">
        <v>1673</v>
      </c>
      <c r="H504" s="1" t="s">
        <v>1303</v>
      </c>
      <c r="I504" s="1" t="s">
        <v>1908</v>
      </c>
      <c r="J504" s="1" t="s">
        <v>1305</v>
      </c>
      <c r="K504" s="1" t="s">
        <v>1908</v>
      </c>
      <c r="L504" s="1" t="s">
        <v>1908</v>
      </c>
      <c r="M504" s="1" t="s">
        <v>1306</v>
      </c>
      <c r="N504" s="1" t="s">
        <v>1306</v>
      </c>
      <c r="O504" s="1" t="s">
        <v>1307</v>
      </c>
      <c r="P504" s="1" t="s">
        <v>1308</v>
      </c>
      <c r="Q504" s="1" t="s">
        <v>2932</v>
      </c>
      <c r="R504" s="1" t="s">
        <v>1310</v>
      </c>
      <c r="S504" s="1" t="s">
        <v>1311</v>
      </c>
      <c r="T504" s="1" t="s">
        <v>1312</v>
      </c>
    </row>
    <row r="505" s="1" customFormat="1" spans="1:20">
      <c r="A505" s="3">
        <v>14900073113</v>
      </c>
      <c r="B505" s="1" t="s">
        <v>2857</v>
      </c>
      <c r="C505" s="1" t="s">
        <v>2933</v>
      </c>
      <c r="D505" s="1" t="s">
        <v>2879</v>
      </c>
      <c r="E505" s="1" t="s">
        <v>118</v>
      </c>
      <c r="F505" s="1" t="s">
        <v>2383</v>
      </c>
      <c r="G505" s="1" t="s">
        <v>2107</v>
      </c>
      <c r="H505" s="1" t="s">
        <v>1303</v>
      </c>
      <c r="I505" s="1" t="s">
        <v>2822</v>
      </c>
      <c r="J505" s="1" t="s">
        <v>1305</v>
      </c>
      <c r="K505" s="1" t="s">
        <v>2822</v>
      </c>
      <c r="L505" s="1" t="s">
        <v>2822</v>
      </c>
      <c r="M505" s="1" t="s">
        <v>1306</v>
      </c>
      <c r="N505" s="1" t="s">
        <v>1306</v>
      </c>
      <c r="O505" s="1" t="s">
        <v>1307</v>
      </c>
      <c r="P505" s="1" t="s">
        <v>1308</v>
      </c>
      <c r="Q505" s="1" t="s">
        <v>2934</v>
      </c>
      <c r="R505" s="1" t="s">
        <v>1310</v>
      </c>
      <c r="S505" s="1" t="s">
        <v>1311</v>
      </c>
      <c r="T505" s="1" t="s">
        <v>1312</v>
      </c>
    </row>
    <row r="506" s="1" customFormat="1" spans="1:20">
      <c r="A506" s="3">
        <v>14899908089</v>
      </c>
      <c r="B506" s="1" t="s">
        <v>2857</v>
      </c>
      <c r="C506" s="1" t="s">
        <v>2935</v>
      </c>
      <c r="D506" s="1" t="s">
        <v>2051</v>
      </c>
      <c r="E506" s="1" t="s">
        <v>116</v>
      </c>
      <c r="F506" s="1" t="s">
        <v>2857</v>
      </c>
      <c r="G506" s="1" t="s">
        <v>2107</v>
      </c>
      <c r="H506" s="1" t="s">
        <v>1303</v>
      </c>
      <c r="I506" s="1" t="s">
        <v>2052</v>
      </c>
      <c r="J506" s="1" t="s">
        <v>1305</v>
      </c>
      <c r="K506" s="1" t="s">
        <v>2052</v>
      </c>
      <c r="L506" s="1" t="s">
        <v>2052</v>
      </c>
      <c r="M506" s="1" t="s">
        <v>1306</v>
      </c>
      <c r="N506" s="1" t="s">
        <v>1306</v>
      </c>
      <c r="O506" s="1" t="s">
        <v>1307</v>
      </c>
      <c r="P506" s="1" t="s">
        <v>1308</v>
      </c>
      <c r="Q506" s="1" t="s">
        <v>2936</v>
      </c>
      <c r="R506" s="1" t="s">
        <v>1310</v>
      </c>
      <c r="S506" s="1" t="s">
        <v>1311</v>
      </c>
      <c r="T506" s="1" t="s">
        <v>1312</v>
      </c>
    </row>
    <row r="507" s="1" customFormat="1" spans="1:20">
      <c r="A507" s="3">
        <v>14899752005</v>
      </c>
      <c r="B507" s="1" t="s">
        <v>2857</v>
      </c>
      <c r="C507" s="1" t="s">
        <v>2937</v>
      </c>
      <c r="D507" s="1" t="s">
        <v>2905</v>
      </c>
      <c r="E507" s="1" t="s">
        <v>405</v>
      </c>
      <c r="F507" s="1" t="s">
        <v>2704</v>
      </c>
      <c r="G507" s="1" t="s">
        <v>1883</v>
      </c>
      <c r="H507" s="1" t="s">
        <v>1303</v>
      </c>
      <c r="I507" s="1" t="s">
        <v>2938</v>
      </c>
      <c r="J507" s="1" t="s">
        <v>1305</v>
      </c>
      <c r="K507" s="1" t="s">
        <v>2938</v>
      </c>
      <c r="L507" s="1" t="s">
        <v>2938</v>
      </c>
      <c r="M507" s="1" t="s">
        <v>1306</v>
      </c>
      <c r="N507" s="1" t="s">
        <v>1306</v>
      </c>
      <c r="O507" s="1" t="s">
        <v>1307</v>
      </c>
      <c r="P507" s="1" t="s">
        <v>1308</v>
      </c>
      <c r="Q507" s="1" t="s">
        <v>2939</v>
      </c>
      <c r="R507" s="1" t="s">
        <v>1310</v>
      </c>
      <c r="S507" s="1" t="s">
        <v>1311</v>
      </c>
      <c r="T507" s="1" t="s">
        <v>1312</v>
      </c>
    </row>
    <row r="508" s="1" customFormat="1" spans="1:20">
      <c r="A508" s="3">
        <v>14899553849</v>
      </c>
      <c r="B508" s="1" t="s">
        <v>2857</v>
      </c>
      <c r="C508" s="1" t="s">
        <v>2940</v>
      </c>
      <c r="D508" s="1" t="s">
        <v>2941</v>
      </c>
      <c r="E508" s="1" t="s">
        <v>113</v>
      </c>
      <c r="F508" s="1" t="s">
        <v>2383</v>
      </c>
      <c r="G508" s="1" t="s">
        <v>2107</v>
      </c>
      <c r="H508" s="1" t="s">
        <v>1303</v>
      </c>
      <c r="I508" s="1" t="s">
        <v>1307</v>
      </c>
      <c r="J508" s="1" t="s">
        <v>1305</v>
      </c>
      <c r="K508" s="1" t="s">
        <v>1307</v>
      </c>
      <c r="L508" s="1" t="s">
        <v>1307</v>
      </c>
      <c r="M508" s="1" t="s">
        <v>1306</v>
      </c>
      <c r="N508" s="1" t="s">
        <v>1306</v>
      </c>
      <c r="O508" s="1" t="s">
        <v>1307</v>
      </c>
      <c r="P508" s="1" t="s">
        <v>1308</v>
      </c>
      <c r="Q508" s="1" t="s">
        <v>2942</v>
      </c>
      <c r="R508" s="1" t="s">
        <v>1310</v>
      </c>
      <c r="S508" s="1" t="s">
        <v>1311</v>
      </c>
      <c r="T508" s="1" t="s">
        <v>1312</v>
      </c>
    </row>
    <row r="509" s="1" customFormat="1" spans="1:20">
      <c r="A509" s="3">
        <v>14899454504</v>
      </c>
      <c r="B509" s="1" t="s">
        <v>2857</v>
      </c>
      <c r="C509" s="1" t="s">
        <v>2943</v>
      </c>
      <c r="D509" s="1" t="s">
        <v>2944</v>
      </c>
      <c r="E509" s="1" t="s">
        <v>1161</v>
      </c>
      <c r="F509" s="1" t="s">
        <v>1437</v>
      </c>
      <c r="G509" s="1" t="s">
        <v>1302</v>
      </c>
      <c r="H509" s="1" t="s">
        <v>1303</v>
      </c>
      <c r="I509" s="1" t="s">
        <v>2945</v>
      </c>
      <c r="J509" s="1" t="s">
        <v>1305</v>
      </c>
      <c r="K509" s="1" t="s">
        <v>2945</v>
      </c>
      <c r="L509" s="1" t="s">
        <v>2945</v>
      </c>
      <c r="M509" s="1" t="s">
        <v>1306</v>
      </c>
      <c r="N509" s="1" t="s">
        <v>1306</v>
      </c>
      <c r="O509" s="1" t="s">
        <v>1307</v>
      </c>
      <c r="P509" s="1" t="s">
        <v>1308</v>
      </c>
      <c r="Q509" s="1" t="s">
        <v>2946</v>
      </c>
      <c r="R509" s="1" t="s">
        <v>1310</v>
      </c>
      <c r="S509" s="1" t="s">
        <v>1311</v>
      </c>
      <c r="T509" s="1" t="s">
        <v>1312</v>
      </c>
    </row>
    <row r="510" s="1" customFormat="1" spans="1:20">
      <c r="A510" s="3">
        <v>14899199169</v>
      </c>
      <c r="B510" s="1" t="s">
        <v>2857</v>
      </c>
      <c r="C510" s="1" t="s">
        <v>2947</v>
      </c>
      <c r="D510" s="1" t="s">
        <v>2948</v>
      </c>
      <c r="E510" s="1" t="s">
        <v>111</v>
      </c>
      <c r="F510" s="1" t="s">
        <v>2704</v>
      </c>
      <c r="G510" s="1" t="s">
        <v>2107</v>
      </c>
      <c r="H510" s="1" t="s">
        <v>1303</v>
      </c>
      <c r="I510" s="1" t="s">
        <v>1307</v>
      </c>
      <c r="J510" s="1" t="s">
        <v>1305</v>
      </c>
      <c r="K510" s="1" t="s">
        <v>1307</v>
      </c>
      <c r="L510" s="1" t="s">
        <v>1307</v>
      </c>
      <c r="M510" s="1" t="s">
        <v>1306</v>
      </c>
      <c r="N510" s="1" t="s">
        <v>1306</v>
      </c>
      <c r="O510" s="1" t="s">
        <v>1307</v>
      </c>
      <c r="P510" s="1" t="s">
        <v>1308</v>
      </c>
      <c r="Q510" s="1" t="s">
        <v>2949</v>
      </c>
      <c r="R510" s="1" t="s">
        <v>1310</v>
      </c>
      <c r="S510" s="1" t="s">
        <v>1311</v>
      </c>
      <c r="T510" s="1" t="s">
        <v>1312</v>
      </c>
    </row>
    <row r="511" s="1" customFormat="1" spans="1:20">
      <c r="A511" s="3">
        <v>14896694117</v>
      </c>
      <c r="B511" s="1" t="s">
        <v>2857</v>
      </c>
      <c r="C511" s="1" t="s">
        <v>2950</v>
      </c>
      <c r="D511" s="1" t="s">
        <v>2951</v>
      </c>
      <c r="E511" s="1" t="s">
        <v>108</v>
      </c>
      <c r="F511" s="1" t="s">
        <v>2704</v>
      </c>
      <c r="G511" s="1" t="s">
        <v>2107</v>
      </c>
      <c r="H511" s="1" t="s">
        <v>1303</v>
      </c>
      <c r="I511" s="1" t="s">
        <v>2952</v>
      </c>
      <c r="J511" s="1" t="s">
        <v>1305</v>
      </c>
      <c r="K511" s="1" t="s">
        <v>2952</v>
      </c>
      <c r="L511" s="1" t="s">
        <v>2952</v>
      </c>
      <c r="M511" s="1" t="s">
        <v>1306</v>
      </c>
      <c r="N511" s="1" t="s">
        <v>1306</v>
      </c>
      <c r="O511" s="1" t="s">
        <v>1307</v>
      </c>
      <c r="P511" s="1" t="s">
        <v>1308</v>
      </c>
      <c r="Q511" s="1" t="s">
        <v>2953</v>
      </c>
      <c r="R511" s="1" t="s">
        <v>1310</v>
      </c>
      <c r="S511" s="1" t="s">
        <v>1311</v>
      </c>
      <c r="T511" s="1" t="s">
        <v>1312</v>
      </c>
    </row>
    <row r="512" s="1" customFormat="1" spans="1:20">
      <c r="A512" s="3">
        <v>14896693657</v>
      </c>
      <c r="B512" s="1" t="s">
        <v>2857</v>
      </c>
      <c r="C512" s="1" t="s">
        <v>2954</v>
      </c>
      <c r="D512" s="1" t="s">
        <v>2951</v>
      </c>
      <c r="E512" s="1" t="s">
        <v>107</v>
      </c>
      <c r="F512" s="1" t="s">
        <v>2704</v>
      </c>
      <c r="G512" s="1" t="s">
        <v>2107</v>
      </c>
      <c r="H512" s="1" t="s">
        <v>1303</v>
      </c>
      <c r="I512" s="1" t="s">
        <v>2952</v>
      </c>
      <c r="J512" s="1" t="s">
        <v>1305</v>
      </c>
      <c r="K512" s="1" t="s">
        <v>2952</v>
      </c>
      <c r="L512" s="1" t="s">
        <v>2952</v>
      </c>
      <c r="M512" s="1" t="s">
        <v>1306</v>
      </c>
      <c r="N512" s="1" t="s">
        <v>1306</v>
      </c>
      <c r="O512" s="1" t="s">
        <v>1307</v>
      </c>
      <c r="P512" s="1" t="s">
        <v>1308</v>
      </c>
      <c r="Q512" s="1" t="s">
        <v>2955</v>
      </c>
      <c r="R512" s="1" t="s">
        <v>1310</v>
      </c>
      <c r="S512" s="1" t="s">
        <v>1311</v>
      </c>
      <c r="T512" s="1" t="s">
        <v>1312</v>
      </c>
    </row>
    <row r="513" s="1" customFormat="1" spans="1:20">
      <c r="A513" s="3">
        <v>14896671635</v>
      </c>
      <c r="B513" s="1" t="s">
        <v>2857</v>
      </c>
      <c r="C513" s="1" t="s">
        <v>2956</v>
      </c>
      <c r="D513" s="1" t="s">
        <v>1394</v>
      </c>
      <c r="E513" s="1" t="s">
        <v>104</v>
      </c>
      <c r="F513" s="1" t="s">
        <v>2857</v>
      </c>
      <c r="G513" s="1" t="s">
        <v>2107</v>
      </c>
      <c r="H513" s="1" t="s">
        <v>1303</v>
      </c>
      <c r="I513" s="1" t="s">
        <v>2575</v>
      </c>
      <c r="J513" s="1" t="s">
        <v>1305</v>
      </c>
      <c r="K513" s="1" t="s">
        <v>2575</v>
      </c>
      <c r="L513" s="1" t="s">
        <v>2575</v>
      </c>
      <c r="M513" s="1" t="s">
        <v>1306</v>
      </c>
      <c r="N513" s="1" t="s">
        <v>1306</v>
      </c>
      <c r="O513" s="1" t="s">
        <v>1307</v>
      </c>
      <c r="P513" s="1" t="s">
        <v>1308</v>
      </c>
      <c r="Q513" s="1" t="s">
        <v>2957</v>
      </c>
      <c r="R513" s="1" t="s">
        <v>1310</v>
      </c>
      <c r="S513" s="1" t="s">
        <v>1311</v>
      </c>
      <c r="T513" s="1" t="s">
        <v>1312</v>
      </c>
    </row>
    <row r="514" s="1" customFormat="1" spans="1:20">
      <c r="A514" s="3">
        <v>14896061913</v>
      </c>
      <c r="B514" s="1" t="s">
        <v>2958</v>
      </c>
      <c r="C514" s="1" t="s">
        <v>2959</v>
      </c>
      <c r="D514" s="1" t="s">
        <v>2960</v>
      </c>
      <c r="E514" s="1" t="s">
        <v>403</v>
      </c>
      <c r="F514" s="1" t="s">
        <v>2107</v>
      </c>
      <c r="G514" s="1" t="s">
        <v>1883</v>
      </c>
      <c r="H514" s="1" t="s">
        <v>1303</v>
      </c>
      <c r="I514" s="1" t="s">
        <v>2961</v>
      </c>
      <c r="J514" s="1" t="s">
        <v>1305</v>
      </c>
      <c r="K514" s="1" t="s">
        <v>2961</v>
      </c>
      <c r="L514" s="1" t="s">
        <v>2961</v>
      </c>
      <c r="M514" s="1" t="s">
        <v>1306</v>
      </c>
      <c r="N514" s="1" t="s">
        <v>1306</v>
      </c>
      <c r="O514" s="1" t="s">
        <v>1307</v>
      </c>
      <c r="P514" s="1" t="s">
        <v>1308</v>
      </c>
      <c r="Q514" s="1" t="s">
        <v>2962</v>
      </c>
      <c r="R514" s="1" t="s">
        <v>1310</v>
      </c>
      <c r="S514" s="1" t="s">
        <v>1311</v>
      </c>
      <c r="T514" s="1" t="s">
        <v>1312</v>
      </c>
    </row>
    <row r="515" s="1" customFormat="1" spans="1:20">
      <c r="A515" s="3">
        <v>14895520126</v>
      </c>
      <c r="B515" s="1" t="s">
        <v>2958</v>
      </c>
      <c r="C515" s="1" t="s">
        <v>2963</v>
      </c>
      <c r="D515" s="1" t="s">
        <v>2964</v>
      </c>
      <c r="E515" s="1" t="s">
        <v>101</v>
      </c>
      <c r="F515" s="1" t="s">
        <v>2704</v>
      </c>
      <c r="G515" s="1" t="s">
        <v>2107</v>
      </c>
      <c r="H515" s="1" t="s">
        <v>1303</v>
      </c>
      <c r="I515" s="1" t="s">
        <v>2965</v>
      </c>
      <c r="J515" s="1" t="s">
        <v>1305</v>
      </c>
      <c r="K515" s="1" t="s">
        <v>2965</v>
      </c>
      <c r="L515" s="1" t="s">
        <v>2965</v>
      </c>
      <c r="M515" s="1" t="s">
        <v>1306</v>
      </c>
      <c r="N515" s="1" t="s">
        <v>1306</v>
      </c>
      <c r="O515" s="1" t="s">
        <v>1307</v>
      </c>
      <c r="P515" s="1" t="s">
        <v>1308</v>
      </c>
      <c r="Q515" s="1" t="s">
        <v>2966</v>
      </c>
      <c r="R515" s="1" t="s">
        <v>1310</v>
      </c>
      <c r="S515" s="1" t="s">
        <v>1311</v>
      </c>
      <c r="T515" s="1" t="s">
        <v>1312</v>
      </c>
    </row>
    <row r="516" s="1" customFormat="1" spans="1:20">
      <c r="A516" s="3">
        <v>14895159148</v>
      </c>
      <c r="B516" s="1" t="s">
        <v>2958</v>
      </c>
      <c r="C516" s="1" t="s">
        <v>2967</v>
      </c>
      <c r="D516" s="1" t="s">
        <v>2964</v>
      </c>
      <c r="E516" s="1" t="s">
        <v>101</v>
      </c>
      <c r="F516" s="1" t="s">
        <v>2704</v>
      </c>
      <c r="G516" s="1" t="s">
        <v>1883</v>
      </c>
      <c r="H516" s="1" t="s">
        <v>1303</v>
      </c>
      <c r="I516" s="1" t="s">
        <v>1307</v>
      </c>
      <c r="J516" s="1" t="s">
        <v>1305</v>
      </c>
      <c r="K516" s="1" t="s">
        <v>1307</v>
      </c>
      <c r="L516" s="1" t="s">
        <v>1307</v>
      </c>
      <c r="M516" s="1" t="s">
        <v>1306</v>
      </c>
      <c r="N516" s="1" t="s">
        <v>1306</v>
      </c>
      <c r="O516" s="1" t="s">
        <v>1307</v>
      </c>
      <c r="P516" s="1" t="s">
        <v>1308</v>
      </c>
      <c r="Q516" s="1" t="s">
        <v>2968</v>
      </c>
      <c r="R516" s="1" t="s">
        <v>1310</v>
      </c>
      <c r="S516" s="1" t="s">
        <v>1311</v>
      </c>
      <c r="T516" s="1" t="s">
        <v>1312</v>
      </c>
    </row>
    <row r="517" s="1" customFormat="1" spans="1:20">
      <c r="A517" s="3">
        <v>14894969483</v>
      </c>
      <c r="B517" s="1" t="s">
        <v>2958</v>
      </c>
      <c r="C517" s="1" t="s">
        <v>2969</v>
      </c>
      <c r="D517" s="1" t="s">
        <v>2970</v>
      </c>
      <c r="E517" s="1" t="s">
        <v>845</v>
      </c>
      <c r="F517" s="1" t="s">
        <v>1673</v>
      </c>
      <c r="G517" s="1" t="s">
        <v>1437</v>
      </c>
      <c r="H517" s="1" t="s">
        <v>1303</v>
      </c>
      <c r="I517" s="1" t="s">
        <v>1307</v>
      </c>
      <c r="J517" s="1" t="s">
        <v>1305</v>
      </c>
      <c r="K517" s="1" t="s">
        <v>1307</v>
      </c>
      <c r="L517" s="1" t="s">
        <v>1307</v>
      </c>
      <c r="M517" s="1" t="s">
        <v>1306</v>
      </c>
      <c r="N517" s="1" t="s">
        <v>1306</v>
      </c>
      <c r="O517" s="1" t="s">
        <v>1307</v>
      </c>
      <c r="P517" s="1" t="s">
        <v>1308</v>
      </c>
      <c r="Q517" s="1" t="s">
        <v>2971</v>
      </c>
      <c r="R517" s="1" t="s">
        <v>1310</v>
      </c>
      <c r="S517" s="1" t="s">
        <v>1311</v>
      </c>
      <c r="T517" s="1" t="s">
        <v>1312</v>
      </c>
    </row>
    <row r="518" s="1" customFormat="1" spans="1:20">
      <c r="A518" s="3">
        <v>14894197352</v>
      </c>
      <c r="B518" s="1" t="s">
        <v>2958</v>
      </c>
      <c r="C518" s="1" t="s">
        <v>2972</v>
      </c>
      <c r="D518" s="1" t="s">
        <v>2859</v>
      </c>
      <c r="E518" s="1" t="s">
        <v>1159</v>
      </c>
      <c r="F518" s="1" t="s">
        <v>1437</v>
      </c>
      <c r="G518" s="1" t="s">
        <v>1302</v>
      </c>
      <c r="H518" s="1" t="s">
        <v>1303</v>
      </c>
      <c r="I518" s="1" t="s">
        <v>2973</v>
      </c>
      <c r="J518" s="1" t="s">
        <v>1305</v>
      </c>
      <c r="K518" s="1" t="s">
        <v>2973</v>
      </c>
      <c r="L518" s="1" t="s">
        <v>2973</v>
      </c>
      <c r="M518" s="1" t="s">
        <v>1306</v>
      </c>
      <c r="N518" s="1" t="s">
        <v>1306</v>
      </c>
      <c r="O518" s="1" t="s">
        <v>1307</v>
      </c>
      <c r="P518" s="1" t="s">
        <v>1308</v>
      </c>
      <c r="Q518" s="1" t="s">
        <v>2974</v>
      </c>
      <c r="R518" s="1" t="s">
        <v>1310</v>
      </c>
      <c r="S518" s="1" t="s">
        <v>1311</v>
      </c>
      <c r="T518" s="1" t="s">
        <v>1312</v>
      </c>
    </row>
    <row r="519" s="1" customFormat="1" spans="1:20">
      <c r="A519" s="3">
        <v>14893447878</v>
      </c>
      <c r="B519" s="1" t="s">
        <v>2958</v>
      </c>
      <c r="C519" s="1" t="s">
        <v>2975</v>
      </c>
      <c r="D519" s="1" t="s">
        <v>2931</v>
      </c>
      <c r="E519" s="1" t="s">
        <v>95</v>
      </c>
      <c r="F519" s="1" t="s">
        <v>2857</v>
      </c>
      <c r="G519" s="1" t="s">
        <v>2107</v>
      </c>
      <c r="H519" s="1" t="s">
        <v>1303</v>
      </c>
      <c r="I519" s="1" t="s">
        <v>2976</v>
      </c>
      <c r="J519" s="1" t="s">
        <v>1305</v>
      </c>
      <c r="K519" s="1" t="s">
        <v>2976</v>
      </c>
      <c r="L519" s="1" t="s">
        <v>2976</v>
      </c>
      <c r="M519" s="1" t="s">
        <v>1306</v>
      </c>
      <c r="N519" s="1" t="s">
        <v>1306</v>
      </c>
      <c r="O519" s="1" t="s">
        <v>1307</v>
      </c>
      <c r="P519" s="1" t="s">
        <v>1308</v>
      </c>
      <c r="Q519" s="1" t="s">
        <v>2977</v>
      </c>
      <c r="R519" s="1" t="s">
        <v>1310</v>
      </c>
      <c r="S519" s="1" t="s">
        <v>1311</v>
      </c>
      <c r="T519" s="1" t="s">
        <v>1312</v>
      </c>
    </row>
    <row r="520" s="1" customFormat="1" spans="1:20">
      <c r="A520" s="3">
        <v>14893410624</v>
      </c>
      <c r="B520" s="1" t="s">
        <v>2958</v>
      </c>
      <c r="C520" s="1" t="s">
        <v>2978</v>
      </c>
      <c r="D520" s="1" t="s">
        <v>2931</v>
      </c>
      <c r="E520" s="1" t="s">
        <v>94</v>
      </c>
      <c r="F520" s="1" t="s">
        <v>2857</v>
      </c>
      <c r="G520" s="1" t="s">
        <v>2107</v>
      </c>
      <c r="H520" s="1" t="s">
        <v>1303</v>
      </c>
      <c r="I520" s="1" t="s">
        <v>2976</v>
      </c>
      <c r="J520" s="1" t="s">
        <v>1305</v>
      </c>
      <c r="K520" s="1" t="s">
        <v>2976</v>
      </c>
      <c r="L520" s="1" t="s">
        <v>2976</v>
      </c>
      <c r="M520" s="1" t="s">
        <v>1306</v>
      </c>
      <c r="N520" s="1" t="s">
        <v>1306</v>
      </c>
      <c r="O520" s="1" t="s">
        <v>1307</v>
      </c>
      <c r="P520" s="1" t="s">
        <v>1308</v>
      </c>
      <c r="Q520" s="1" t="s">
        <v>2979</v>
      </c>
      <c r="R520" s="1" t="s">
        <v>1310</v>
      </c>
      <c r="S520" s="1" t="s">
        <v>1311</v>
      </c>
      <c r="T520" s="1" t="s">
        <v>1312</v>
      </c>
    </row>
    <row r="521" s="1" customFormat="1" spans="1:20">
      <c r="A521" s="3">
        <v>14893358361</v>
      </c>
      <c r="B521" s="1" t="s">
        <v>2958</v>
      </c>
      <c r="C521" s="1" t="s">
        <v>2980</v>
      </c>
      <c r="D521" s="1" t="s">
        <v>2981</v>
      </c>
      <c r="E521" s="1" t="s">
        <v>92</v>
      </c>
      <c r="F521" s="1" t="s">
        <v>2704</v>
      </c>
      <c r="G521" s="1" t="s">
        <v>2107</v>
      </c>
      <c r="H521" s="1" t="s">
        <v>1303</v>
      </c>
      <c r="I521" s="1" t="s">
        <v>2982</v>
      </c>
      <c r="J521" s="1" t="s">
        <v>1305</v>
      </c>
      <c r="K521" s="1" t="s">
        <v>2982</v>
      </c>
      <c r="L521" s="1" t="s">
        <v>2982</v>
      </c>
      <c r="M521" s="1" t="s">
        <v>1306</v>
      </c>
      <c r="N521" s="1" t="s">
        <v>1306</v>
      </c>
      <c r="O521" s="1" t="s">
        <v>1307</v>
      </c>
      <c r="P521" s="1" t="s">
        <v>1308</v>
      </c>
      <c r="Q521" s="1" t="s">
        <v>2983</v>
      </c>
      <c r="R521" s="1" t="s">
        <v>1310</v>
      </c>
      <c r="S521" s="1" t="s">
        <v>1311</v>
      </c>
      <c r="T521" s="1" t="s">
        <v>1312</v>
      </c>
    </row>
    <row r="522" s="1" customFormat="1" spans="1:20">
      <c r="A522" s="3">
        <v>14892883765</v>
      </c>
      <c r="B522" s="1" t="s">
        <v>2958</v>
      </c>
      <c r="C522" s="1" t="s">
        <v>2984</v>
      </c>
      <c r="D522" s="1" t="s">
        <v>2985</v>
      </c>
      <c r="E522" s="1" t="s">
        <v>401</v>
      </c>
      <c r="F522" s="1" t="s">
        <v>2704</v>
      </c>
      <c r="G522" s="1" t="s">
        <v>1883</v>
      </c>
      <c r="H522" s="1" t="s">
        <v>1303</v>
      </c>
      <c r="I522" s="1" t="s">
        <v>2986</v>
      </c>
      <c r="J522" s="1" t="s">
        <v>1305</v>
      </c>
      <c r="K522" s="1" t="s">
        <v>2986</v>
      </c>
      <c r="L522" s="1" t="s">
        <v>2986</v>
      </c>
      <c r="M522" s="1" t="s">
        <v>1306</v>
      </c>
      <c r="N522" s="1" t="s">
        <v>1306</v>
      </c>
      <c r="O522" s="1" t="s">
        <v>1307</v>
      </c>
      <c r="P522" s="1" t="s">
        <v>1308</v>
      </c>
      <c r="Q522" s="1" t="s">
        <v>2987</v>
      </c>
      <c r="R522" s="1" t="s">
        <v>1310</v>
      </c>
      <c r="S522" s="1" t="s">
        <v>1311</v>
      </c>
      <c r="T522" s="1" t="s">
        <v>1312</v>
      </c>
    </row>
    <row r="523" s="1" customFormat="1" spans="1:20">
      <c r="A523" s="3">
        <v>14892725915</v>
      </c>
      <c r="B523" s="1" t="s">
        <v>2958</v>
      </c>
      <c r="C523" s="1" t="s">
        <v>2988</v>
      </c>
      <c r="D523" s="1" t="s">
        <v>2989</v>
      </c>
      <c r="E523" s="1" t="s">
        <v>398</v>
      </c>
      <c r="F523" s="1" t="s">
        <v>2857</v>
      </c>
      <c r="G523" s="1" t="s">
        <v>1883</v>
      </c>
      <c r="H523" s="1" t="s">
        <v>1303</v>
      </c>
      <c r="I523" s="1" t="s">
        <v>2990</v>
      </c>
      <c r="J523" s="1" t="s">
        <v>1305</v>
      </c>
      <c r="K523" s="1" t="s">
        <v>2990</v>
      </c>
      <c r="L523" s="1" t="s">
        <v>2990</v>
      </c>
      <c r="M523" s="1" t="s">
        <v>1306</v>
      </c>
      <c r="N523" s="1" t="s">
        <v>1306</v>
      </c>
      <c r="O523" s="1" t="s">
        <v>1307</v>
      </c>
      <c r="P523" s="1" t="s">
        <v>1308</v>
      </c>
      <c r="Q523" s="1" t="s">
        <v>2991</v>
      </c>
      <c r="R523" s="1" t="s">
        <v>1310</v>
      </c>
      <c r="S523" s="1" t="s">
        <v>1311</v>
      </c>
      <c r="T523" s="1" t="s">
        <v>1312</v>
      </c>
    </row>
    <row r="524" s="1" customFormat="1" spans="1:20">
      <c r="A524" s="3">
        <v>14892679177</v>
      </c>
      <c r="B524" s="1" t="s">
        <v>2958</v>
      </c>
      <c r="C524" s="1" t="s">
        <v>2992</v>
      </c>
      <c r="D524" s="1" t="s">
        <v>2014</v>
      </c>
      <c r="E524" s="1" t="s">
        <v>89</v>
      </c>
      <c r="F524" s="1" t="s">
        <v>2383</v>
      </c>
      <c r="G524" s="1" t="s">
        <v>2107</v>
      </c>
      <c r="H524" s="1" t="s">
        <v>1303</v>
      </c>
      <c r="I524" s="1" t="s">
        <v>2070</v>
      </c>
      <c r="J524" s="1" t="s">
        <v>1305</v>
      </c>
      <c r="K524" s="1" t="s">
        <v>2070</v>
      </c>
      <c r="L524" s="1" t="s">
        <v>2070</v>
      </c>
      <c r="M524" s="1" t="s">
        <v>1306</v>
      </c>
      <c r="N524" s="1" t="s">
        <v>1306</v>
      </c>
      <c r="O524" s="1" t="s">
        <v>1307</v>
      </c>
      <c r="P524" s="1" t="s">
        <v>1308</v>
      </c>
      <c r="Q524" s="1" t="s">
        <v>2993</v>
      </c>
      <c r="R524" s="1" t="s">
        <v>1310</v>
      </c>
      <c r="S524" s="1" t="s">
        <v>1311</v>
      </c>
      <c r="T524" s="1" t="s">
        <v>1312</v>
      </c>
    </row>
    <row r="525" s="1" customFormat="1" spans="1:20">
      <c r="A525" s="3">
        <v>14892621536</v>
      </c>
      <c r="B525" s="1" t="s">
        <v>2958</v>
      </c>
      <c r="C525" s="1" t="s">
        <v>2994</v>
      </c>
      <c r="D525" s="1" t="s">
        <v>2995</v>
      </c>
      <c r="E525" s="1" t="s">
        <v>86</v>
      </c>
      <c r="F525" s="1" t="s">
        <v>2704</v>
      </c>
      <c r="G525" s="1" t="s">
        <v>2107</v>
      </c>
      <c r="H525" s="1" t="s">
        <v>1303</v>
      </c>
      <c r="I525" s="1" t="s">
        <v>2996</v>
      </c>
      <c r="J525" s="1" t="s">
        <v>1305</v>
      </c>
      <c r="K525" s="1" t="s">
        <v>2996</v>
      </c>
      <c r="L525" s="1" t="s">
        <v>2996</v>
      </c>
      <c r="M525" s="1" t="s">
        <v>1306</v>
      </c>
      <c r="N525" s="1" t="s">
        <v>1306</v>
      </c>
      <c r="O525" s="1" t="s">
        <v>1307</v>
      </c>
      <c r="P525" s="1" t="s">
        <v>1308</v>
      </c>
      <c r="Q525" s="1" t="s">
        <v>2997</v>
      </c>
      <c r="R525" s="1" t="s">
        <v>1310</v>
      </c>
      <c r="S525" s="1" t="s">
        <v>1311</v>
      </c>
      <c r="T525" s="1" t="s">
        <v>1312</v>
      </c>
    </row>
    <row r="526" s="1" customFormat="1" spans="1:20">
      <c r="A526" s="3">
        <v>14892200344</v>
      </c>
      <c r="B526" s="1" t="s">
        <v>2958</v>
      </c>
      <c r="C526" s="1" t="s">
        <v>2998</v>
      </c>
      <c r="D526" s="1" t="s">
        <v>2999</v>
      </c>
      <c r="E526" s="1" t="s">
        <v>622</v>
      </c>
      <c r="F526" s="1" t="s">
        <v>1883</v>
      </c>
      <c r="G526" s="1" t="s">
        <v>1673</v>
      </c>
      <c r="H526" s="1" t="s">
        <v>1303</v>
      </c>
      <c r="I526" s="1" t="s">
        <v>1775</v>
      </c>
      <c r="J526" s="1" t="s">
        <v>1305</v>
      </c>
      <c r="K526" s="1" t="s">
        <v>1775</v>
      </c>
      <c r="L526" s="1" t="s">
        <v>1775</v>
      </c>
      <c r="M526" s="1" t="s">
        <v>1306</v>
      </c>
      <c r="N526" s="1" t="s">
        <v>1306</v>
      </c>
      <c r="O526" s="1" t="s">
        <v>1307</v>
      </c>
      <c r="P526" s="1" t="s">
        <v>1308</v>
      </c>
      <c r="Q526" s="1" t="s">
        <v>3000</v>
      </c>
      <c r="R526" s="1" t="s">
        <v>1310</v>
      </c>
      <c r="S526" s="1" t="s">
        <v>1311</v>
      </c>
      <c r="T526" s="1" t="s">
        <v>1312</v>
      </c>
    </row>
    <row r="527" s="1" customFormat="1" spans="1:20">
      <c r="A527" s="3">
        <v>14891926846</v>
      </c>
      <c r="B527" s="1" t="s">
        <v>2958</v>
      </c>
      <c r="C527" s="1" t="s">
        <v>3001</v>
      </c>
      <c r="D527" s="1" t="s">
        <v>3002</v>
      </c>
      <c r="E527" s="1" t="s">
        <v>83</v>
      </c>
      <c r="F527" s="1" t="s">
        <v>2958</v>
      </c>
      <c r="G527" s="1" t="s">
        <v>2107</v>
      </c>
      <c r="H527" s="1" t="s">
        <v>1303</v>
      </c>
      <c r="I527" s="1" t="s">
        <v>3003</v>
      </c>
      <c r="J527" s="1" t="s">
        <v>1305</v>
      </c>
      <c r="K527" s="1" t="s">
        <v>3003</v>
      </c>
      <c r="L527" s="1" t="s">
        <v>3003</v>
      </c>
      <c r="M527" s="1" t="s">
        <v>1306</v>
      </c>
      <c r="N527" s="1" t="s">
        <v>1306</v>
      </c>
      <c r="O527" s="1" t="s">
        <v>1307</v>
      </c>
      <c r="P527" s="1" t="s">
        <v>1308</v>
      </c>
      <c r="Q527" s="1" t="s">
        <v>3004</v>
      </c>
      <c r="R527" s="1" t="s">
        <v>1310</v>
      </c>
      <c r="S527" s="1" t="s">
        <v>1311</v>
      </c>
      <c r="T527" s="1" t="s">
        <v>1312</v>
      </c>
    </row>
    <row r="528" s="1" customFormat="1" spans="1:20">
      <c r="A528" s="3">
        <v>14889047351</v>
      </c>
      <c r="B528" s="1" t="s">
        <v>2958</v>
      </c>
      <c r="C528" s="1" t="s">
        <v>3005</v>
      </c>
      <c r="D528" s="1" t="s">
        <v>1545</v>
      </c>
      <c r="E528" s="1" t="s">
        <v>621</v>
      </c>
      <c r="F528" s="1" t="s">
        <v>2383</v>
      </c>
      <c r="G528" s="1" t="s">
        <v>1673</v>
      </c>
      <c r="H528" s="1" t="s">
        <v>1303</v>
      </c>
      <c r="I528" s="1" t="s">
        <v>3006</v>
      </c>
      <c r="J528" s="1" t="s">
        <v>1305</v>
      </c>
      <c r="K528" s="1" t="s">
        <v>3006</v>
      </c>
      <c r="L528" s="1" t="s">
        <v>3006</v>
      </c>
      <c r="M528" s="1" t="s">
        <v>1306</v>
      </c>
      <c r="N528" s="1" t="s">
        <v>1306</v>
      </c>
      <c r="O528" s="1" t="s">
        <v>1307</v>
      </c>
      <c r="P528" s="1" t="s">
        <v>1308</v>
      </c>
      <c r="Q528" s="1" t="s">
        <v>3007</v>
      </c>
      <c r="R528" s="1" t="s">
        <v>1310</v>
      </c>
      <c r="S528" s="1" t="s">
        <v>1311</v>
      </c>
      <c r="T528" s="1" t="s">
        <v>1312</v>
      </c>
    </row>
    <row r="529" s="1" customFormat="1" spans="1:20">
      <c r="A529" s="3">
        <v>14888409975</v>
      </c>
      <c r="B529" s="1" t="s">
        <v>2958</v>
      </c>
      <c r="C529" s="1" t="s">
        <v>3008</v>
      </c>
      <c r="D529" s="1" t="s">
        <v>3009</v>
      </c>
      <c r="E529" s="1" t="s">
        <v>81</v>
      </c>
      <c r="F529" s="1" t="s">
        <v>2383</v>
      </c>
      <c r="G529" s="1" t="s">
        <v>2107</v>
      </c>
      <c r="H529" s="1" t="s">
        <v>1303</v>
      </c>
      <c r="I529" s="1" t="s">
        <v>3010</v>
      </c>
      <c r="J529" s="1" t="s">
        <v>1305</v>
      </c>
      <c r="K529" s="1" t="s">
        <v>3010</v>
      </c>
      <c r="L529" s="1" t="s">
        <v>3010</v>
      </c>
      <c r="M529" s="1" t="s">
        <v>1306</v>
      </c>
      <c r="N529" s="1" t="s">
        <v>1306</v>
      </c>
      <c r="O529" s="1" t="s">
        <v>1307</v>
      </c>
      <c r="P529" s="1" t="s">
        <v>1308</v>
      </c>
      <c r="Q529" s="1" t="s">
        <v>3011</v>
      </c>
      <c r="R529" s="1" t="s">
        <v>1310</v>
      </c>
      <c r="S529" s="1" t="s">
        <v>1311</v>
      </c>
      <c r="T529" s="1" t="s">
        <v>1312</v>
      </c>
    </row>
    <row r="530" s="1" customFormat="1" spans="1:20">
      <c r="A530" s="3">
        <v>14888244381</v>
      </c>
      <c r="B530" s="1" t="s">
        <v>2958</v>
      </c>
      <c r="C530" s="1" t="s">
        <v>3012</v>
      </c>
      <c r="D530" s="1" t="s">
        <v>2711</v>
      </c>
      <c r="E530" s="1" t="s">
        <v>396</v>
      </c>
      <c r="F530" s="1" t="s">
        <v>2107</v>
      </c>
      <c r="G530" s="1" t="s">
        <v>1883</v>
      </c>
      <c r="H530" s="1" t="s">
        <v>1303</v>
      </c>
      <c r="I530" s="1" t="s">
        <v>2723</v>
      </c>
      <c r="J530" s="1" t="s">
        <v>1305</v>
      </c>
      <c r="K530" s="1" t="s">
        <v>2723</v>
      </c>
      <c r="L530" s="1" t="s">
        <v>2723</v>
      </c>
      <c r="M530" s="1" t="s">
        <v>1306</v>
      </c>
      <c r="N530" s="1" t="s">
        <v>1306</v>
      </c>
      <c r="O530" s="1" t="s">
        <v>1307</v>
      </c>
      <c r="P530" s="1" t="s">
        <v>1308</v>
      </c>
      <c r="Q530" s="1" t="s">
        <v>3013</v>
      </c>
      <c r="R530" s="1" t="s">
        <v>1310</v>
      </c>
      <c r="S530" s="1" t="s">
        <v>1311</v>
      </c>
      <c r="T530" s="1" t="s">
        <v>1312</v>
      </c>
    </row>
    <row r="531" s="1" customFormat="1" spans="1:20">
      <c r="A531" s="3">
        <v>14888019357</v>
      </c>
      <c r="B531" s="1" t="s">
        <v>2958</v>
      </c>
      <c r="C531" s="1" t="s">
        <v>3014</v>
      </c>
      <c r="D531" s="1" t="s">
        <v>3015</v>
      </c>
      <c r="E531" s="1" t="s">
        <v>619</v>
      </c>
      <c r="F531" s="1" t="s">
        <v>1883</v>
      </c>
      <c r="G531" s="1" t="s">
        <v>1673</v>
      </c>
      <c r="H531" s="1" t="s">
        <v>1303</v>
      </c>
      <c r="I531" s="1" t="s">
        <v>1307</v>
      </c>
      <c r="J531" s="1" t="s">
        <v>1305</v>
      </c>
      <c r="K531" s="1" t="s">
        <v>1307</v>
      </c>
      <c r="L531" s="1" t="s">
        <v>1307</v>
      </c>
      <c r="M531" s="1" t="s">
        <v>1306</v>
      </c>
      <c r="N531" s="1" t="s">
        <v>1306</v>
      </c>
      <c r="O531" s="1" t="s">
        <v>1307</v>
      </c>
      <c r="P531" s="1" t="s">
        <v>1308</v>
      </c>
      <c r="Q531" s="1" t="s">
        <v>3016</v>
      </c>
      <c r="R531" s="1" t="s">
        <v>1310</v>
      </c>
      <c r="S531" s="1" t="s">
        <v>1311</v>
      </c>
      <c r="T531" s="1" t="s">
        <v>1312</v>
      </c>
    </row>
    <row r="532" s="1" customFormat="1" spans="1:20">
      <c r="A532" s="3">
        <v>14886551208</v>
      </c>
      <c r="B532" s="1" t="s">
        <v>3017</v>
      </c>
      <c r="C532" s="1" t="s">
        <v>3018</v>
      </c>
      <c r="D532" s="1" t="s">
        <v>3019</v>
      </c>
      <c r="E532" s="1" t="s">
        <v>617</v>
      </c>
      <c r="F532" s="1" t="s">
        <v>1883</v>
      </c>
      <c r="G532" s="1" t="s">
        <v>1673</v>
      </c>
      <c r="H532" s="1" t="s">
        <v>1303</v>
      </c>
      <c r="I532" s="1" t="s">
        <v>3020</v>
      </c>
      <c r="J532" s="1" t="s">
        <v>1305</v>
      </c>
      <c r="K532" s="1" t="s">
        <v>3020</v>
      </c>
      <c r="L532" s="1" t="s">
        <v>3020</v>
      </c>
      <c r="M532" s="1" t="s">
        <v>1306</v>
      </c>
      <c r="N532" s="1" t="s">
        <v>1306</v>
      </c>
      <c r="O532" s="1" t="s">
        <v>1307</v>
      </c>
      <c r="P532" s="1" t="s">
        <v>1308</v>
      </c>
      <c r="Q532" s="1" t="s">
        <v>3021</v>
      </c>
      <c r="R532" s="1" t="s">
        <v>1310</v>
      </c>
      <c r="S532" s="1" t="s">
        <v>1311</v>
      </c>
      <c r="T532" s="1" t="s">
        <v>1312</v>
      </c>
    </row>
    <row r="533" s="1" customFormat="1" spans="1:20">
      <c r="A533" s="3">
        <v>14886216209</v>
      </c>
      <c r="B533" s="1" t="s">
        <v>3017</v>
      </c>
      <c r="C533" s="1" t="s">
        <v>3022</v>
      </c>
      <c r="D533" s="1" t="s">
        <v>2879</v>
      </c>
      <c r="E533" s="1" t="s">
        <v>1004</v>
      </c>
      <c r="F533" s="1" t="s">
        <v>1883</v>
      </c>
      <c r="G533" s="1" t="s">
        <v>1299</v>
      </c>
      <c r="H533" s="1" t="s">
        <v>1303</v>
      </c>
      <c r="I533" s="1" t="s">
        <v>3023</v>
      </c>
      <c r="J533" s="1" t="s">
        <v>1305</v>
      </c>
      <c r="K533" s="1" t="s">
        <v>3023</v>
      </c>
      <c r="L533" s="1" t="s">
        <v>3023</v>
      </c>
      <c r="M533" s="1" t="s">
        <v>1306</v>
      </c>
      <c r="N533" s="1" t="s">
        <v>1306</v>
      </c>
      <c r="O533" s="1" t="s">
        <v>1307</v>
      </c>
      <c r="P533" s="1" t="s">
        <v>1308</v>
      </c>
      <c r="Q533" s="1" t="s">
        <v>3024</v>
      </c>
      <c r="R533" s="1" t="s">
        <v>1310</v>
      </c>
      <c r="S533" s="1" t="s">
        <v>1311</v>
      </c>
      <c r="T533" s="1" t="s">
        <v>1312</v>
      </c>
    </row>
    <row r="534" s="1" customFormat="1" spans="1:20">
      <c r="A534" s="3">
        <v>14880330314</v>
      </c>
      <c r="B534" s="1" t="s">
        <v>3017</v>
      </c>
      <c r="C534" s="1" t="s">
        <v>3025</v>
      </c>
      <c r="D534" s="1" t="s">
        <v>3026</v>
      </c>
      <c r="E534" s="1" t="s">
        <v>615</v>
      </c>
      <c r="F534" s="1" t="s">
        <v>1883</v>
      </c>
      <c r="G534" s="1" t="s">
        <v>1673</v>
      </c>
      <c r="H534" s="1" t="s">
        <v>1303</v>
      </c>
      <c r="I534" s="1" t="s">
        <v>1805</v>
      </c>
      <c r="J534" s="1" t="s">
        <v>1305</v>
      </c>
      <c r="K534" s="1" t="s">
        <v>1805</v>
      </c>
      <c r="L534" s="1" t="s">
        <v>1805</v>
      </c>
      <c r="M534" s="1" t="s">
        <v>1306</v>
      </c>
      <c r="N534" s="1" t="s">
        <v>1306</v>
      </c>
      <c r="O534" s="1" t="s">
        <v>1307</v>
      </c>
      <c r="P534" s="1" t="s">
        <v>1308</v>
      </c>
      <c r="Q534" s="1" t="s">
        <v>3027</v>
      </c>
      <c r="R534" s="1" t="s">
        <v>1310</v>
      </c>
      <c r="S534" s="1" t="s">
        <v>1311</v>
      </c>
      <c r="T534" s="1" t="s">
        <v>1312</v>
      </c>
    </row>
    <row r="535" s="1" customFormat="1" spans="1:20">
      <c r="A535" s="3">
        <v>14880279045</v>
      </c>
      <c r="B535" s="1" t="s">
        <v>3017</v>
      </c>
      <c r="C535" s="1" t="s">
        <v>3028</v>
      </c>
      <c r="D535" s="1" t="s">
        <v>3029</v>
      </c>
      <c r="E535" s="1" t="s">
        <v>842</v>
      </c>
      <c r="F535" s="1" t="s">
        <v>1883</v>
      </c>
      <c r="G535" s="1" t="s">
        <v>1437</v>
      </c>
      <c r="H535" s="1" t="s">
        <v>1303</v>
      </c>
      <c r="I535" s="1" t="s">
        <v>1721</v>
      </c>
      <c r="J535" s="1" t="s">
        <v>1305</v>
      </c>
      <c r="K535" s="1" t="s">
        <v>1721</v>
      </c>
      <c r="L535" s="1" t="s">
        <v>1721</v>
      </c>
      <c r="M535" s="1" t="s">
        <v>1306</v>
      </c>
      <c r="N535" s="1" t="s">
        <v>1306</v>
      </c>
      <c r="O535" s="1" t="s">
        <v>1307</v>
      </c>
      <c r="P535" s="1" t="s">
        <v>1308</v>
      </c>
      <c r="Q535" s="1" t="s">
        <v>3030</v>
      </c>
      <c r="R535" s="1" t="s">
        <v>1310</v>
      </c>
      <c r="S535" s="1" t="s">
        <v>1311</v>
      </c>
      <c r="T535" s="1" t="s">
        <v>1312</v>
      </c>
    </row>
    <row r="536" s="1" customFormat="1" spans="1:20">
      <c r="A536" s="3">
        <v>14879161818</v>
      </c>
      <c r="B536" s="1" t="s">
        <v>3031</v>
      </c>
      <c r="C536" s="1" t="s">
        <v>3032</v>
      </c>
      <c r="D536" s="1" t="s">
        <v>3033</v>
      </c>
      <c r="E536" s="1" t="s">
        <v>79</v>
      </c>
      <c r="F536" s="1" t="s">
        <v>2857</v>
      </c>
      <c r="G536" s="1" t="s">
        <v>2107</v>
      </c>
      <c r="H536" s="1" t="s">
        <v>1303</v>
      </c>
      <c r="I536" s="1" t="s">
        <v>3034</v>
      </c>
      <c r="J536" s="1" t="s">
        <v>1305</v>
      </c>
      <c r="K536" s="1" t="s">
        <v>3034</v>
      </c>
      <c r="L536" s="1" t="s">
        <v>3034</v>
      </c>
      <c r="M536" s="1" t="s">
        <v>1306</v>
      </c>
      <c r="N536" s="1" t="s">
        <v>1306</v>
      </c>
      <c r="O536" s="1" t="s">
        <v>1307</v>
      </c>
      <c r="P536" s="1" t="s">
        <v>1308</v>
      </c>
      <c r="Q536" s="1" t="s">
        <v>3035</v>
      </c>
      <c r="R536" s="1" t="s">
        <v>1310</v>
      </c>
      <c r="S536" s="1" t="s">
        <v>1311</v>
      </c>
      <c r="T536" s="1" t="s">
        <v>1312</v>
      </c>
    </row>
    <row r="537" s="1" customFormat="1" spans="1:20">
      <c r="A537" s="3">
        <v>14878579416</v>
      </c>
      <c r="B537" s="1" t="s">
        <v>3031</v>
      </c>
      <c r="C537" s="1" t="s">
        <v>3036</v>
      </c>
      <c r="D537" s="1" t="s">
        <v>3037</v>
      </c>
      <c r="E537" s="1" t="s">
        <v>395</v>
      </c>
      <c r="F537" s="1" t="s">
        <v>2107</v>
      </c>
      <c r="G537" s="1" t="s">
        <v>1883</v>
      </c>
      <c r="H537" s="1" t="s">
        <v>1303</v>
      </c>
      <c r="I537" s="1" t="s">
        <v>1331</v>
      </c>
      <c r="J537" s="1" t="s">
        <v>1305</v>
      </c>
      <c r="K537" s="1" t="s">
        <v>1331</v>
      </c>
      <c r="L537" s="1" t="s">
        <v>1331</v>
      </c>
      <c r="M537" s="1" t="s">
        <v>1306</v>
      </c>
      <c r="N537" s="1" t="s">
        <v>1306</v>
      </c>
      <c r="O537" s="1" t="s">
        <v>1307</v>
      </c>
      <c r="P537" s="1" t="s">
        <v>1308</v>
      </c>
      <c r="Q537" s="1" t="s">
        <v>3038</v>
      </c>
      <c r="R537" s="1" t="s">
        <v>1310</v>
      </c>
      <c r="S537" s="1" t="s">
        <v>1311</v>
      </c>
      <c r="T537" s="1" t="s">
        <v>1312</v>
      </c>
    </row>
    <row r="538" s="1" customFormat="1" spans="1:20">
      <c r="A538" s="3">
        <v>14878394438</v>
      </c>
      <c r="B538" s="1" t="s">
        <v>3031</v>
      </c>
      <c r="C538" s="1" t="s">
        <v>3039</v>
      </c>
      <c r="D538" s="1" t="s">
        <v>3040</v>
      </c>
      <c r="E538" s="1" t="s">
        <v>840</v>
      </c>
      <c r="F538" s="1" t="s">
        <v>1673</v>
      </c>
      <c r="G538" s="1" t="s">
        <v>1437</v>
      </c>
      <c r="H538" s="1" t="s">
        <v>1303</v>
      </c>
      <c r="I538" s="1" t="s">
        <v>1335</v>
      </c>
      <c r="J538" s="1" t="s">
        <v>1305</v>
      </c>
      <c r="K538" s="1" t="s">
        <v>1335</v>
      </c>
      <c r="L538" s="1" t="s">
        <v>1335</v>
      </c>
      <c r="M538" s="1" t="s">
        <v>1306</v>
      </c>
      <c r="N538" s="1" t="s">
        <v>1306</v>
      </c>
      <c r="O538" s="1" t="s">
        <v>1307</v>
      </c>
      <c r="P538" s="1" t="s">
        <v>1308</v>
      </c>
      <c r="Q538" s="1" t="s">
        <v>3041</v>
      </c>
      <c r="R538" s="1" t="s">
        <v>1310</v>
      </c>
      <c r="S538" s="1" t="s">
        <v>1311</v>
      </c>
      <c r="T538" s="1" t="s">
        <v>1312</v>
      </c>
    </row>
    <row r="539" s="1" customFormat="1" spans="1:20">
      <c r="A539" s="3">
        <v>14878380745</v>
      </c>
      <c r="B539" s="1" t="s">
        <v>3031</v>
      </c>
      <c r="C539" s="1" t="s">
        <v>3042</v>
      </c>
      <c r="D539" s="1" t="s">
        <v>3040</v>
      </c>
      <c r="E539" s="1" t="s">
        <v>839</v>
      </c>
      <c r="F539" s="1" t="s">
        <v>1673</v>
      </c>
      <c r="G539" s="1" t="s">
        <v>1437</v>
      </c>
      <c r="H539" s="1" t="s">
        <v>1303</v>
      </c>
      <c r="I539" s="1" t="s">
        <v>3043</v>
      </c>
      <c r="J539" s="1" t="s">
        <v>1305</v>
      </c>
      <c r="K539" s="1" t="s">
        <v>3043</v>
      </c>
      <c r="L539" s="1" t="s">
        <v>3043</v>
      </c>
      <c r="M539" s="1" t="s">
        <v>1306</v>
      </c>
      <c r="N539" s="1" t="s">
        <v>1306</v>
      </c>
      <c r="O539" s="1" t="s">
        <v>1307</v>
      </c>
      <c r="P539" s="1" t="s">
        <v>1308</v>
      </c>
      <c r="Q539" s="1" t="s">
        <v>3044</v>
      </c>
      <c r="R539" s="1" t="s">
        <v>1310</v>
      </c>
      <c r="S539" s="1" t="s">
        <v>1311</v>
      </c>
      <c r="T539" s="1" t="s">
        <v>1312</v>
      </c>
    </row>
    <row r="540" s="1" customFormat="1" spans="1:20">
      <c r="A540" s="3">
        <v>14878338230</v>
      </c>
      <c r="B540" s="1" t="s">
        <v>3031</v>
      </c>
      <c r="C540" s="1" t="s">
        <v>3045</v>
      </c>
      <c r="D540" s="1" t="s">
        <v>3046</v>
      </c>
      <c r="E540" s="1" t="s">
        <v>614</v>
      </c>
      <c r="F540" s="1" t="s">
        <v>1883</v>
      </c>
      <c r="G540" s="1" t="s">
        <v>1673</v>
      </c>
      <c r="H540" s="1" t="s">
        <v>1303</v>
      </c>
      <c r="I540" s="1" t="s">
        <v>3047</v>
      </c>
      <c r="J540" s="1" t="s">
        <v>1305</v>
      </c>
      <c r="K540" s="1" t="s">
        <v>3047</v>
      </c>
      <c r="L540" s="1" t="s">
        <v>3047</v>
      </c>
      <c r="M540" s="1" t="s">
        <v>1306</v>
      </c>
      <c r="N540" s="1" t="s">
        <v>1306</v>
      </c>
      <c r="O540" s="1" t="s">
        <v>1307</v>
      </c>
      <c r="P540" s="1" t="s">
        <v>1308</v>
      </c>
      <c r="Q540" s="1" t="s">
        <v>3048</v>
      </c>
      <c r="R540" s="1" t="s">
        <v>1310</v>
      </c>
      <c r="S540" s="1" t="s">
        <v>1311</v>
      </c>
      <c r="T540" s="1" t="s">
        <v>1312</v>
      </c>
    </row>
    <row r="541" s="1" customFormat="1" spans="1:20">
      <c r="A541" s="3">
        <v>14877979599</v>
      </c>
      <c r="B541" s="1" t="s">
        <v>3031</v>
      </c>
      <c r="C541" s="1" t="s">
        <v>3049</v>
      </c>
      <c r="D541" s="1" t="s">
        <v>1665</v>
      </c>
      <c r="E541" s="1" t="s">
        <v>612</v>
      </c>
      <c r="F541" s="1" t="s">
        <v>2704</v>
      </c>
      <c r="G541" s="1" t="s">
        <v>1673</v>
      </c>
      <c r="H541" s="1" t="s">
        <v>1303</v>
      </c>
      <c r="I541" s="1" t="s">
        <v>3050</v>
      </c>
      <c r="J541" s="1" t="s">
        <v>1305</v>
      </c>
      <c r="K541" s="1" t="s">
        <v>3050</v>
      </c>
      <c r="L541" s="1" t="s">
        <v>3050</v>
      </c>
      <c r="M541" s="1" t="s">
        <v>1306</v>
      </c>
      <c r="N541" s="1" t="s">
        <v>1306</v>
      </c>
      <c r="O541" s="1" t="s">
        <v>1307</v>
      </c>
      <c r="P541" s="1" t="s">
        <v>1308</v>
      </c>
      <c r="Q541" s="1" t="s">
        <v>3051</v>
      </c>
      <c r="R541" s="1" t="s">
        <v>1310</v>
      </c>
      <c r="S541" s="1" t="s">
        <v>1311</v>
      </c>
      <c r="T541" s="1" t="s">
        <v>1312</v>
      </c>
    </row>
    <row r="542" s="1" customFormat="1" spans="1:20">
      <c r="A542" s="3">
        <v>14872296119</v>
      </c>
      <c r="B542" s="1" t="s">
        <v>3031</v>
      </c>
      <c r="C542" s="1" t="s">
        <v>3052</v>
      </c>
      <c r="D542" s="1" t="s">
        <v>3053</v>
      </c>
      <c r="E542" s="1" t="s">
        <v>837</v>
      </c>
      <c r="F542" s="1" t="s">
        <v>1673</v>
      </c>
      <c r="G542" s="1" t="s">
        <v>1437</v>
      </c>
      <c r="H542" s="1" t="s">
        <v>1303</v>
      </c>
      <c r="I542" s="1" t="s">
        <v>3054</v>
      </c>
      <c r="J542" s="1" t="s">
        <v>1305</v>
      </c>
      <c r="K542" s="1" t="s">
        <v>3054</v>
      </c>
      <c r="L542" s="1" t="s">
        <v>3054</v>
      </c>
      <c r="M542" s="1" t="s">
        <v>1306</v>
      </c>
      <c r="N542" s="1" t="s">
        <v>1306</v>
      </c>
      <c r="O542" s="1" t="s">
        <v>1307</v>
      </c>
      <c r="P542" s="1" t="s">
        <v>1308</v>
      </c>
      <c r="Q542" s="1" t="s">
        <v>3055</v>
      </c>
      <c r="R542" s="1" t="s">
        <v>1310</v>
      </c>
      <c r="S542" s="1" t="s">
        <v>1311</v>
      </c>
      <c r="T542" s="1" t="s">
        <v>1312</v>
      </c>
    </row>
    <row r="543" s="1" customFormat="1" spans="1:20">
      <c r="A543" s="3">
        <v>14872100221</v>
      </c>
      <c r="B543" s="1" t="s">
        <v>3031</v>
      </c>
      <c r="C543" s="1" t="s">
        <v>3056</v>
      </c>
      <c r="D543" s="1" t="s">
        <v>3057</v>
      </c>
      <c r="E543" s="1" t="s">
        <v>611</v>
      </c>
      <c r="F543" s="1" t="s">
        <v>2383</v>
      </c>
      <c r="G543" s="1" t="s">
        <v>1673</v>
      </c>
      <c r="H543" s="1" t="s">
        <v>1303</v>
      </c>
      <c r="I543" s="1" t="s">
        <v>3010</v>
      </c>
      <c r="J543" s="1" t="s">
        <v>1305</v>
      </c>
      <c r="K543" s="1" t="s">
        <v>3010</v>
      </c>
      <c r="L543" s="1" t="s">
        <v>3010</v>
      </c>
      <c r="M543" s="1" t="s">
        <v>1306</v>
      </c>
      <c r="N543" s="1" t="s">
        <v>1306</v>
      </c>
      <c r="O543" s="1" t="s">
        <v>1307</v>
      </c>
      <c r="P543" s="1" t="s">
        <v>1308</v>
      </c>
      <c r="Q543" s="1" t="s">
        <v>3058</v>
      </c>
      <c r="R543" s="1" t="s">
        <v>1310</v>
      </c>
      <c r="S543" s="1" t="s">
        <v>1311</v>
      </c>
      <c r="T543" s="1" t="s">
        <v>1312</v>
      </c>
    </row>
    <row r="544" s="1" customFormat="1" spans="1:20">
      <c r="A544" s="3">
        <v>14870280739</v>
      </c>
      <c r="B544" s="1" t="s">
        <v>3031</v>
      </c>
      <c r="C544" s="1" t="s">
        <v>3059</v>
      </c>
      <c r="D544" s="1" t="s">
        <v>2215</v>
      </c>
      <c r="E544" s="1" t="s">
        <v>76</v>
      </c>
      <c r="F544" s="1" t="s">
        <v>2704</v>
      </c>
      <c r="G544" s="1" t="s">
        <v>2107</v>
      </c>
      <c r="H544" s="1" t="s">
        <v>1303</v>
      </c>
      <c r="I544" s="1" t="s">
        <v>2141</v>
      </c>
      <c r="J544" s="1" t="s">
        <v>1305</v>
      </c>
      <c r="K544" s="1" t="s">
        <v>2141</v>
      </c>
      <c r="L544" s="1" t="s">
        <v>2141</v>
      </c>
      <c r="M544" s="1" t="s">
        <v>1306</v>
      </c>
      <c r="N544" s="1" t="s">
        <v>1306</v>
      </c>
      <c r="O544" s="1" t="s">
        <v>1307</v>
      </c>
      <c r="P544" s="1" t="s">
        <v>1308</v>
      </c>
      <c r="Q544" s="1" t="s">
        <v>3060</v>
      </c>
      <c r="R544" s="1" t="s">
        <v>1310</v>
      </c>
      <c r="S544" s="1" t="s">
        <v>1311</v>
      </c>
      <c r="T544" s="1" t="s">
        <v>1312</v>
      </c>
    </row>
    <row r="545" s="1" customFormat="1" spans="1:20">
      <c r="A545" s="3">
        <v>14869542000</v>
      </c>
      <c r="B545" s="1" t="s">
        <v>3061</v>
      </c>
      <c r="C545" s="1" t="s">
        <v>3062</v>
      </c>
      <c r="D545" s="1" t="s">
        <v>2999</v>
      </c>
      <c r="E545" s="1" t="s">
        <v>74</v>
      </c>
      <c r="F545" s="1" t="s">
        <v>3017</v>
      </c>
      <c r="G545" s="1" t="s">
        <v>2107</v>
      </c>
      <c r="H545" s="1" t="s">
        <v>1303</v>
      </c>
      <c r="I545" s="1" t="s">
        <v>3063</v>
      </c>
      <c r="J545" s="1" t="s">
        <v>1305</v>
      </c>
      <c r="K545" s="1" t="s">
        <v>3063</v>
      </c>
      <c r="L545" s="1" t="s">
        <v>3063</v>
      </c>
      <c r="M545" s="1" t="s">
        <v>1306</v>
      </c>
      <c r="N545" s="1" t="s">
        <v>1306</v>
      </c>
      <c r="O545" s="1" t="s">
        <v>1307</v>
      </c>
      <c r="P545" s="1" t="s">
        <v>1308</v>
      </c>
      <c r="Q545" s="1" t="s">
        <v>3064</v>
      </c>
      <c r="R545" s="1" t="s">
        <v>1310</v>
      </c>
      <c r="S545" s="1" t="s">
        <v>1311</v>
      </c>
      <c r="T545" s="1" t="s">
        <v>1312</v>
      </c>
    </row>
    <row r="546" s="1" customFormat="1" spans="1:20">
      <c r="A546" s="3">
        <v>14865432354</v>
      </c>
      <c r="B546" s="1" t="s">
        <v>3061</v>
      </c>
      <c r="C546" s="1" t="s">
        <v>3065</v>
      </c>
      <c r="D546" s="1" t="s">
        <v>3066</v>
      </c>
      <c r="E546" s="1" t="s">
        <v>71</v>
      </c>
      <c r="F546" s="1" t="s">
        <v>2383</v>
      </c>
      <c r="G546" s="1" t="s">
        <v>2107</v>
      </c>
      <c r="H546" s="1" t="s">
        <v>1303</v>
      </c>
      <c r="I546" s="1" t="s">
        <v>2513</v>
      </c>
      <c r="J546" s="1" t="s">
        <v>1305</v>
      </c>
      <c r="K546" s="1" t="s">
        <v>2513</v>
      </c>
      <c r="L546" s="1" t="s">
        <v>2513</v>
      </c>
      <c r="M546" s="1" t="s">
        <v>1306</v>
      </c>
      <c r="N546" s="1" t="s">
        <v>1306</v>
      </c>
      <c r="O546" s="1" t="s">
        <v>1307</v>
      </c>
      <c r="P546" s="1" t="s">
        <v>1308</v>
      </c>
      <c r="Q546" s="1" t="s">
        <v>3067</v>
      </c>
      <c r="R546" s="1" t="s">
        <v>1310</v>
      </c>
      <c r="S546" s="1" t="s">
        <v>1311</v>
      </c>
      <c r="T546" s="1" t="s">
        <v>1312</v>
      </c>
    </row>
    <row r="547" s="1" customFormat="1" spans="1:20">
      <c r="A547" s="3">
        <v>14864070606</v>
      </c>
      <c r="B547" s="1" t="s">
        <v>3061</v>
      </c>
      <c r="C547" s="1" t="s">
        <v>3068</v>
      </c>
      <c r="D547" s="1" t="s">
        <v>2355</v>
      </c>
      <c r="E547" s="1" t="s">
        <v>68</v>
      </c>
      <c r="F547" s="1" t="s">
        <v>2857</v>
      </c>
      <c r="G547" s="1" t="s">
        <v>2107</v>
      </c>
      <c r="H547" s="1" t="s">
        <v>1303</v>
      </c>
      <c r="I547" s="1" t="s">
        <v>3069</v>
      </c>
      <c r="J547" s="1" t="s">
        <v>1305</v>
      </c>
      <c r="K547" s="1" t="s">
        <v>3069</v>
      </c>
      <c r="L547" s="1" t="s">
        <v>3069</v>
      </c>
      <c r="M547" s="1" t="s">
        <v>1306</v>
      </c>
      <c r="N547" s="1" t="s">
        <v>1306</v>
      </c>
      <c r="O547" s="1" t="s">
        <v>1307</v>
      </c>
      <c r="P547" s="1" t="s">
        <v>1308</v>
      </c>
      <c r="Q547" s="1" t="s">
        <v>3070</v>
      </c>
      <c r="R547" s="1" t="s">
        <v>1310</v>
      </c>
      <c r="S547" s="1" t="s">
        <v>1311</v>
      </c>
      <c r="T547" s="1" t="s">
        <v>1312</v>
      </c>
    </row>
    <row r="548" s="1" customFormat="1" spans="1:20">
      <c r="A548" s="3">
        <v>14863288183</v>
      </c>
      <c r="B548" s="1" t="s">
        <v>3061</v>
      </c>
      <c r="C548" s="1" t="s">
        <v>3071</v>
      </c>
      <c r="D548" s="1" t="s">
        <v>2859</v>
      </c>
      <c r="E548" s="1" t="s">
        <v>65</v>
      </c>
      <c r="F548" s="1" t="s">
        <v>2383</v>
      </c>
      <c r="G548" s="1" t="s">
        <v>2107</v>
      </c>
      <c r="H548" s="1" t="s">
        <v>1303</v>
      </c>
      <c r="I548" s="1" t="s">
        <v>3072</v>
      </c>
      <c r="J548" s="1" t="s">
        <v>1305</v>
      </c>
      <c r="K548" s="1" t="s">
        <v>3072</v>
      </c>
      <c r="L548" s="1" t="s">
        <v>3072</v>
      </c>
      <c r="M548" s="1" t="s">
        <v>1306</v>
      </c>
      <c r="N548" s="1" t="s">
        <v>1306</v>
      </c>
      <c r="O548" s="1" t="s">
        <v>1307</v>
      </c>
      <c r="P548" s="1" t="s">
        <v>1308</v>
      </c>
      <c r="Q548" s="1" t="s">
        <v>3073</v>
      </c>
      <c r="R548" s="1" t="s">
        <v>1310</v>
      </c>
      <c r="S548" s="1" t="s">
        <v>1311</v>
      </c>
      <c r="T548" s="1" t="s">
        <v>1312</v>
      </c>
    </row>
    <row r="549" s="1" customFormat="1" spans="1:20">
      <c r="A549" s="3">
        <v>14863038015</v>
      </c>
      <c r="B549" s="1" t="s">
        <v>3061</v>
      </c>
      <c r="C549" s="1" t="s">
        <v>3074</v>
      </c>
      <c r="D549" s="1" t="s">
        <v>2363</v>
      </c>
      <c r="E549" s="1" t="s">
        <v>393</v>
      </c>
      <c r="F549" s="1" t="s">
        <v>2383</v>
      </c>
      <c r="G549" s="1" t="s">
        <v>1883</v>
      </c>
      <c r="H549" s="1" t="s">
        <v>1303</v>
      </c>
      <c r="I549" s="1" t="s">
        <v>3075</v>
      </c>
      <c r="J549" s="1" t="s">
        <v>1305</v>
      </c>
      <c r="K549" s="1" t="s">
        <v>3075</v>
      </c>
      <c r="L549" s="1" t="s">
        <v>3075</v>
      </c>
      <c r="M549" s="1" t="s">
        <v>1306</v>
      </c>
      <c r="N549" s="1" t="s">
        <v>1306</v>
      </c>
      <c r="O549" s="1" t="s">
        <v>1307</v>
      </c>
      <c r="P549" s="1" t="s">
        <v>1308</v>
      </c>
      <c r="Q549" s="1" t="s">
        <v>3076</v>
      </c>
      <c r="R549" s="1" t="s">
        <v>1310</v>
      </c>
      <c r="S549" s="1" t="s">
        <v>1311</v>
      </c>
      <c r="T549" s="1" t="s">
        <v>1312</v>
      </c>
    </row>
    <row r="550" s="1" customFormat="1" spans="1:20">
      <c r="A550" s="3">
        <v>14862897331</v>
      </c>
      <c r="B550" s="1" t="s">
        <v>3061</v>
      </c>
      <c r="C550" s="1" t="s">
        <v>3077</v>
      </c>
      <c r="D550" s="1" t="s">
        <v>3078</v>
      </c>
      <c r="E550" s="1" t="s">
        <v>609</v>
      </c>
      <c r="F550" s="1" t="s">
        <v>1883</v>
      </c>
      <c r="G550" s="1" t="s">
        <v>1673</v>
      </c>
      <c r="H550" s="1" t="s">
        <v>1303</v>
      </c>
      <c r="I550" s="1" t="s">
        <v>1307</v>
      </c>
      <c r="J550" s="1" t="s">
        <v>1305</v>
      </c>
      <c r="K550" s="1" t="s">
        <v>1307</v>
      </c>
      <c r="L550" s="1" t="s">
        <v>1307</v>
      </c>
      <c r="M550" s="1" t="s">
        <v>1306</v>
      </c>
      <c r="N550" s="1" t="s">
        <v>1306</v>
      </c>
      <c r="O550" s="1" t="s">
        <v>1307</v>
      </c>
      <c r="P550" s="1" t="s">
        <v>1308</v>
      </c>
      <c r="Q550" s="1" t="s">
        <v>3079</v>
      </c>
      <c r="R550" s="1" t="s">
        <v>1310</v>
      </c>
      <c r="S550" s="1" t="s">
        <v>1311</v>
      </c>
      <c r="T550" s="1" t="s">
        <v>1312</v>
      </c>
    </row>
    <row r="551" s="1" customFormat="1" spans="1:20">
      <c r="A551" s="3">
        <v>14862810679</v>
      </c>
      <c r="B551" s="1" t="s">
        <v>3061</v>
      </c>
      <c r="C551" s="1" t="s">
        <v>3080</v>
      </c>
      <c r="D551" s="1" t="s">
        <v>1350</v>
      </c>
      <c r="E551" s="1" t="s">
        <v>835</v>
      </c>
      <c r="F551" s="1" t="s">
        <v>2107</v>
      </c>
      <c r="G551" s="1" t="s">
        <v>1437</v>
      </c>
      <c r="H551" s="1" t="s">
        <v>1303</v>
      </c>
      <c r="I551" s="1" t="s">
        <v>3081</v>
      </c>
      <c r="J551" s="1" t="s">
        <v>1305</v>
      </c>
      <c r="K551" s="1" t="s">
        <v>3081</v>
      </c>
      <c r="L551" s="1" t="s">
        <v>3081</v>
      </c>
      <c r="M551" s="1" t="s">
        <v>1306</v>
      </c>
      <c r="N551" s="1" t="s">
        <v>1306</v>
      </c>
      <c r="O551" s="1" t="s">
        <v>1307</v>
      </c>
      <c r="P551" s="1" t="s">
        <v>1308</v>
      </c>
      <c r="Q551" s="1" t="s">
        <v>3082</v>
      </c>
      <c r="R551" s="1" t="s">
        <v>1310</v>
      </c>
      <c r="S551" s="1" t="s">
        <v>1311</v>
      </c>
      <c r="T551" s="1" t="s">
        <v>1312</v>
      </c>
    </row>
    <row r="552" s="1" customFormat="1" spans="1:20">
      <c r="A552" s="3">
        <v>14862355308</v>
      </c>
      <c r="B552" s="1" t="s">
        <v>3061</v>
      </c>
      <c r="C552" s="1" t="s">
        <v>3083</v>
      </c>
      <c r="D552" s="1" t="s">
        <v>1350</v>
      </c>
      <c r="E552" s="1" t="s">
        <v>834</v>
      </c>
      <c r="F552" s="1" t="s">
        <v>2107</v>
      </c>
      <c r="G552" s="1" t="s">
        <v>1437</v>
      </c>
      <c r="H552" s="1" t="s">
        <v>1303</v>
      </c>
      <c r="I552" s="1" t="s">
        <v>1307</v>
      </c>
      <c r="J552" s="1" t="s">
        <v>1305</v>
      </c>
      <c r="K552" s="1" t="s">
        <v>1307</v>
      </c>
      <c r="L552" s="1" t="s">
        <v>1307</v>
      </c>
      <c r="M552" s="1" t="s">
        <v>1306</v>
      </c>
      <c r="N552" s="1" t="s">
        <v>1306</v>
      </c>
      <c r="O552" s="1" t="s">
        <v>1307</v>
      </c>
      <c r="P552" s="1" t="s">
        <v>1308</v>
      </c>
      <c r="Q552" s="1" t="s">
        <v>3084</v>
      </c>
      <c r="R552" s="1" t="s">
        <v>1310</v>
      </c>
      <c r="S552" s="1" t="s">
        <v>1311</v>
      </c>
      <c r="T552" s="1" t="s">
        <v>1312</v>
      </c>
    </row>
    <row r="553" s="1" customFormat="1" spans="1:20">
      <c r="A553" s="3">
        <v>14862029410</v>
      </c>
      <c r="B553" s="1" t="s">
        <v>3061</v>
      </c>
      <c r="C553" s="1" t="s">
        <v>3085</v>
      </c>
      <c r="D553" s="1" t="s">
        <v>3086</v>
      </c>
      <c r="E553" s="1" t="s">
        <v>60</v>
      </c>
      <c r="F553" s="1" t="s">
        <v>2704</v>
      </c>
      <c r="G553" s="1" t="s">
        <v>2107</v>
      </c>
      <c r="H553" s="1" t="s">
        <v>1303</v>
      </c>
      <c r="I553" s="1" t="s">
        <v>3087</v>
      </c>
      <c r="J553" s="1" t="s">
        <v>1305</v>
      </c>
      <c r="K553" s="1" t="s">
        <v>3087</v>
      </c>
      <c r="L553" s="1" t="s">
        <v>3087</v>
      </c>
      <c r="M553" s="1" t="s">
        <v>1306</v>
      </c>
      <c r="N553" s="1" t="s">
        <v>1306</v>
      </c>
      <c r="O553" s="1" t="s">
        <v>1307</v>
      </c>
      <c r="P553" s="1" t="s">
        <v>1308</v>
      </c>
      <c r="Q553" s="1" t="s">
        <v>3088</v>
      </c>
      <c r="R553" s="1" t="s">
        <v>1310</v>
      </c>
      <c r="S553" s="1" t="s">
        <v>1311</v>
      </c>
      <c r="T553" s="1" t="s">
        <v>1312</v>
      </c>
    </row>
    <row r="554" s="1" customFormat="1" spans="1:20">
      <c r="A554" s="3">
        <v>14861919128</v>
      </c>
      <c r="B554" s="1" t="s">
        <v>3061</v>
      </c>
      <c r="C554" s="1" t="s">
        <v>3089</v>
      </c>
      <c r="D554" s="1" t="s">
        <v>3090</v>
      </c>
      <c r="E554" s="1" t="s">
        <v>57</v>
      </c>
      <c r="F554" s="1" t="s">
        <v>2704</v>
      </c>
      <c r="G554" s="1" t="s">
        <v>2107</v>
      </c>
      <c r="H554" s="1" t="s">
        <v>1303</v>
      </c>
      <c r="I554" s="1" t="s">
        <v>3091</v>
      </c>
      <c r="J554" s="1" t="s">
        <v>1305</v>
      </c>
      <c r="K554" s="1" t="s">
        <v>3091</v>
      </c>
      <c r="L554" s="1" t="s">
        <v>3091</v>
      </c>
      <c r="M554" s="1" t="s">
        <v>1306</v>
      </c>
      <c r="N554" s="1" t="s">
        <v>1306</v>
      </c>
      <c r="O554" s="1" t="s">
        <v>1307</v>
      </c>
      <c r="P554" s="1" t="s">
        <v>1308</v>
      </c>
      <c r="Q554" s="1" t="s">
        <v>3092</v>
      </c>
      <c r="R554" s="1" t="s">
        <v>1310</v>
      </c>
      <c r="S554" s="1" t="s">
        <v>1311</v>
      </c>
      <c r="T554" s="1" t="s">
        <v>1312</v>
      </c>
    </row>
    <row r="555" s="1" customFormat="1" spans="1:20">
      <c r="A555" s="3">
        <v>14861908179</v>
      </c>
      <c r="B555" s="1" t="s">
        <v>3061</v>
      </c>
      <c r="C555" s="1" t="s">
        <v>3093</v>
      </c>
      <c r="D555" s="1" t="s">
        <v>2355</v>
      </c>
      <c r="E555" s="1" t="s">
        <v>832</v>
      </c>
      <c r="F555" s="1" t="s">
        <v>2107</v>
      </c>
      <c r="G555" s="1" t="s">
        <v>1437</v>
      </c>
      <c r="H555" s="1" t="s">
        <v>1303</v>
      </c>
      <c r="I555" s="1" t="s">
        <v>3094</v>
      </c>
      <c r="J555" s="1" t="s">
        <v>1305</v>
      </c>
      <c r="K555" s="1" t="s">
        <v>3094</v>
      </c>
      <c r="L555" s="1" t="s">
        <v>3094</v>
      </c>
      <c r="M555" s="1" t="s">
        <v>1306</v>
      </c>
      <c r="N555" s="1" t="s">
        <v>1306</v>
      </c>
      <c r="O555" s="1" t="s">
        <v>1307</v>
      </c>
      <c r="P555" s="1" t="s">
        <v>1308</v>
      </c>
      <c r="Q555" s="1" t="s">
        <v>3095</v>
      </c>
      <c r="R555" s="1" t="s">
        <v>1310</v>
      </c>
      <c r="S555" s="1" t="s">
        <v>1311</v>
      </c>
      <c r="T555" s="1" t="s">
        <v>1312</v>
      </c>
    </row>
    <row r="556" s="1" customFormat="1" spans="1:20">
      <c r="A556" s="3">
        <v>14861836613</v>
      </c>
      <c r="B556" s="1" t="s">
        <v>3061</v>
      </c>
      <c r="C556" s="1" t="s">
        <v>3096</v>
      </c>
      <c r="D556" s="1" t="s">
        <v>3097</v>
      </c>
      <c r="E556" s="1" t="s">
        <v>831</v>
      </c>
      <c r="F556" s="1" t="s">
        <v>2958</v>
      </c>
      <c r="G556" s="1" t="s">
        <v>1437</v>
      </c>
      <c r="H556" s="1" t="s">
        <v>1303</v>
      </c>
      <c r="I556" s="1" t="s">
        <v>3098</v>
      </c>
      <c r="J556" s="1" t="s">
        <v>1305</v>
      </c>
      <c r="K556" s="1" t="s">
        <v>3098</v>
      </c>
      <c r="L556" s="1" t="s">
        <v>3098</v>
      </c>
      <c r="M556" s="1" t="s">
        <v>1306</v>
      </c>
      <c r="N556" s="1" t="s">
        <v>1306</v>
      </c>
      <c r="O556" s="1" t="s">
        <v>1307</v>
      </c>
      <c r="P556" s="1" t="s">
        <v>1308</v>
      </c>
      <c r="Q556" s="1" t="s">
        <v>3099</v>
      </c>
      <c r="R556" s="1" t="s">
        <v>1310</v>
      </c>
      <c r="S556" s="1" t="s">
        <v>1311</v>
      </c>
      <c r="T556" s="1" t="s">
        <v>1312</v>
      </c>
    </row>
    <row r="557" s="1" customFormat="1" spans="1:20">
      <c r="A557" s="3">
        <v>14861751445</v>
      </c>
      <c r="B557" s="1" t="s">
        <v>3061</v>
      </c>
      <c r="C557" s="1" t="s">
        <v>3100</v>
      </c>
      <c r="D557" s="1" t="s">
        <v>3101</v>
      </c>
      <c r="E557" s="1" t="s">
        <v>606</v>
      </c>
      <c r="F557" s="1" t="s">
        <v>2107</v>
      </c>
      <c r="G557" s="1" t="s">
        <v>1673</v>
      </c>
      <c r="H557" s="1" t="s">
        <v>1303</v>
      </c>
      <c r="I557" s="1" t="s">
        <v>3102</v>
      </c>
      <c r="J557" s="1" t="s">
        <v>1305</v>
      </c>
      <c r="K557" s="1" t="s">
        <v>3102</v>
      </c>
      <c r="L557" s="1" t="s">
        <v>3102</v>
      </c>
      <c r="M557" s="1" t="s">
        <v>1306</v>
      </c>
      <c r="N557" s="1" t="s">
        <v>1306</v>
      </c>
      <c r="O557" s="1" t="s">
        <v>1307</v>
      </c>
      <c r="P557" s="1" t="s">
        <v>1308</v>
      </c>
      <c r="Q557" s="1" t="s">
        <v>3103</v>
      </c>
      <c r="R557" s="1" t="s">
        <v>1310</v>
      </c>
      <c r="S557" s="1" t="s">
        <v>1311</v>
      </c>
      <c r="T557" s="1" t="s">
        <v>1312</v>
      </c>
    </row>
    <row r="558" s="1" customFormat="1" spans="1:20">
      <c r="A558" s="3">
        <v>14856290446</v>
      </c>
      <c r="B558" s="1" t="s">
        <v>3061</v>
      </c>
      <c r="C558" s="1" t="s">
        <v>3104</v>
      </c>
      <c r="D558" s="1" t="s">
        <v>3105</v>
      </c>
      <c r="E558" s="1" t="s">
        <v>603</v>
      </c>
      <c r="F558" s="1" t="s">
        <v>2383</v>
      </c>
      <c r="G558" s="1" t="s">
        <v>1673</v>
      </c>
      <c r="H558" s="1" t="s">
        <v>1303</v>
      </c>
      <c r="I558" s="1" t="s">
        <v>3106</v>
      </c>
      <c r="J558" s="1" t="s">
        <v>1305</v>
      </c>
      <c r="K558" s="1" t="s">
        <v>3106</v>
      </c>
      <c r="L558" s="1" t="s">
        <v>3106</v>
      </c>
      <c r="M558" s="1" t="s">
        <v>1306</v>
      </c>
      <c r="N558" s="1" t="s">
        <v>1306</v>
      </c>
      <c r="O558" s="1" t="s">
        <v>1307</v>
      </c>
      <c r="P558" s="1" t="s">
        <v>1308</v>
      </c>
      <c r="Q558" s="1" t="s">
        <v>3107</v>
      </c>
      <c r="R558" s="1" t="s">
        <v>1310</v>
      </c>
      <c r="S558" s="1" t="s">
        <v>1311</v>
      </c>
      <c r="T558" s="1" t="s">
        <v>1312</v>
      </c>
    </row>
    <row r="559" s="1" customFormat="1" spans="1:20">
      <c r="A559" s="3">
        <v>14855884986</v>
      </c>
      <c r="B559" s="1" t="s">
        <v>3108</v>
      </c>
      <c r="C559" s="1" t="s">
        <v>3109</v>
      </c>
      <c r="D559" s="1" t="s">
        <v>3110</v>
      </c>
      <c r="E559" s="1" t="s">
        <v>601</v>
      </c>
      <c r="F559" s="1" t="s">
        <v>2107</v>
      </c>
      <c r="G559" s="1" t="s">
        <v>1673</v>
      </c>
      <c r="H559" s="1" t="s">
        <v>1303</v>
      </c>
      <c r="I559" s="1" t="s">
        <v>3111</v>
      </c>
      <c r="J559" s="1" t="s">
        <v>1305</v>
      </c>
      <c r="K559" s="1" t="s">
        <v>3111</v>
      </c>
      <c r="L559" s="1" t="s">
        <v>3111</v>
      </c>
      <c r="M559" s="1" t="s">
        <v>1306</v>
      </c>
      <c r="N559" s="1" t="s">
        <v>1306</v>
      </c>
      <c r="O559" s="1" t="s">
        <v>1307</v>
      </c>
      <c r="P559" s="1" t="s">
        <v>1308</v>
      </c>
      <c r="Q559" s="1" t="s">
        <v>3112</v>
      </c>
      <c r="R559" s="1" t="s">
        <v>1310</v>
      </c>
      <c r="S559" s="1" t="s">
        <v>1311</v>
      </c>
      <c r="T559" s="1" t="s">
        <v>1312</v>
      </c>
    </row>
    <row r="560" s="1" customFormat="1" spans="1:20">
      <c r="A560" s="3">
        <v>14855762263</v>
      </c>
      <c r="B560" s="1" t="s">
        <v>3108</v>
      </c>
      <c r="C560" s="1" t="s">
        <v>3113</v>
      </c>
      <c r="D560" s="1" t="s">
        <v>3114</v>
      </c>
      <c r="E560" s="1" t="s">
        <v>391</v>
      </c>
      <c r="F560" s="1" t="s">
        <v>2107</v>
      </c>
      <c r="G560" s="1" t="s">
        <v>1883</v>
      </c>
      <c r="H560" s="1" t="s">
        <v>1303</v>
      </c>
      <c r="I560" s="1" t="s">
        <v>3115</v>
      </c>
      <c r="J560" s="1" t="s">
        <v>1305</v>
      </c>
      <c r="K560" s="1" t="s">
        <v>3115</v>
      </c>
      <c r="L560" s="1" t="s">
        <v>3115</v>
      </c>
      <c r="M560" s="1" t="s">
        <v>1306</v>
      </c>
      <c r="N560" s="1" t="s">
        <v>1306</v>
      </c>
      <c r="O560" s="1" t="s">
        <v>1307</v>
      </c>
      <c r="P560" s="1" t="s">
        <v>1308</v>
      </c>
      <c r="Q560" s="1" t="s">
        <v>3116</v>
      </c>
      <c r="R560" s="1" t="s">
        <v>1310</v>
      </c>
      <c r="S560" s="1" t="s">
        <v>1311</v>
      </c>
      <c r="T560" s="1" t="s">
        <v>1312</v>
      </c>
    </row>
    <row r="561" s="1" customFormat="1" spans="1:20">
      <c r="A561" s="3">
        <v>14855611116</v>
      </c>
      <c r="B561" s="1" t="s">
        <v>3108</v>
      </c>
      <c r="C561" s="1" t="s">
        <v>3117</v>
      </c>
      <c r="D561" s="1" t="s">
        <v>3118</v>
      </c>
      <c r="E561" s="1" t="s">
        <v>599</v>
      </c>
      <c r="F561" s="1" t="s">
        <v>1883</v>
      </c>
      <c r="G561" s="1" t="s">
        <v>1673</v>
      </c>
      <c r="H561" s="1" t="s">
        <v>1303</v>
      </c>
      <c r="I561" s="1" t="s">
        <v>3020</v>
      </c>
      <c r="J561" s="1" t="s">
        <v>1305</v>
      </c>
      <c r="K561" s="1" t="s">
        <v>3020</v>
      </c>
      <c r="L561" s="1" t="s">
        <v>3020</v>
      </c>
      <c r="M561" s="1" t="s">
        <v>1306</v>
      </c>
      <c r="N561" s="1" t="s">
        <v>1306</v>
      </c>
      <c r="O561" s="1" t="s">
        <v>1307</v>
      </c>
      <c r="P561" s="1" t="s">
        <v>1308</v>
      </c>
      <c r="Q561" s="1" t="s">
        <v>3119</v>
      </c>
      <c r="R561" s="1" t="s">
        <v>1310</v>
      </c>
      <c r="S561" s="1" t="s">
        <v>1311</v>
      </c>
      <c r="T561" s="1" t="s">
        <v>1312</v>
      </c>
    </row>
    <row r="562" s="1" customFormat="1" spans="1:20">
      <c r="A562" s="3">
        <v>14854379604</v>
      </c>
      <c r="B562" s="1" t="s">
        <v>3108</v>
      </c>
      <c r="C562" s="1" t="s">
        <v>3120</v>
      </c>
      <c r="D562" s="1" t="s">
        <v>2925</v>
      </c>
      <c r="E562" s="1" t="s">
        <v>597</v>
      </c>
      <c r="F562" s="1" t="s">
        <v>1883</v>
      </c>
      <c r="G562" s="1" t="s">
        <v>1673</v>
      </c>
      <c r="H562" s="1" t="s">
        <v>1303</v>
      </c>
      <c r="I562" s="1" t="s">
        <v>2826</v>
      </c>
      <c r="J562" s="1" t="s">
        <v>1305</v>
      </c>
      <c r="K562" s="1" t="s">
        <v>2826</v>
      </c>
      <c r="L562" s="1" t="s">
        <v>2826</v>
      </c>
      <c r="M562" s="1" t="s">
        <v>1306</v>
      </c>
      <c r="N562" s="1" t="s">
        <v>1306</v>
      </c>
      <c r="O562" s="1" t="s">
        <v>1307</v>
      </c>
      <c r="P562" s="1" t="s">
        <v>1308</v>
      </c>
      <c r="Q562" s="1" t="s">
        <v>3121</v>
      </c>
      <c r="R562" s="1" t="s">
        <v>1310</v>
      </c>
      <c r="S562" s="1" t="s">
        <v>1311</v>
      </c>
      <c r="T562" s="1" t="s">
        <v>1312</v>
      </c>
    </row>
    <row r="563" s="1" customFormat="1" spans="1:20">
      <c r="A563" s="3">
        <v>14854021484</v>
      </c>
      <c r="B563" s="1" t="s">
        <v>3108</v>
      </c>
      <c r="C563" s="1" t="s">
        <v>3122</v>
      </c>
      <c r="D563" s="1" t="s">
        <v>3123</v>
      </c>
      <c r="E563" s="1" t="s">
        <v>54</v>
      </c>
      <c r="F563" s="1" t="s">
        <v>2857</v>
      </c>
      <c r="G563" s="1" t="s">
        <v>2107</v>
      </c>
      <c r="H563" s="1" t="s">
        <v>1303</v>
      </c>
      <c r="I563" s="1" t="s">
        <v>3124</v>
      </c>
      <c r="J563" s="1" t="s">
        <v>1305</v>
      </c>
      <c r="K563" s="1" t="s">
        <v>3124</v>
      </c>
      <c r="L563" s="1" t="s">
        <v>3124</v>
      </c>
      <c r="M563" s="1" t="s">
        <v>1306</v>
      </c>
      <c r="N563" s="1" t="s">
        <v>1306</v>
      </c>
      <c r="O563" s="1" t="s">
        <v>1307</v>
      </c>
      <c r="P563" s="1" t="s">
        <v>1308</v>
      </c>
      <c r="Q563" s="1" t="s">
        <v>3125</v>
      </c>
      <c r="R563" s="1" t="s">
        <v>1310</v>
      </c>
      <c r="S563" s="1" t="s">
        <v>1311</v>
      </c>
      <c r="T563" s="1" t="s">
        <v>1312</v>
      </c>
    </row>
    <row r="564" s="1" customFormat="1" spans="1:20">
      <c r="A564" s="3">
        <v>14853029423</v>
      </c>
      <c r="B564" s="1" t="s">
        <v>3108</v>
      </c>
      <c r="C564" s="1" t="s">
        <v>3126</v>
      </c>
      <c r="D564" s="1" t="s">
        <v>2471</v>
      </c>
      <c r="E564" s="1" t="s">
        <v>1002</v>
      </c>
      <c r="F564" s="1" t="s">
        <v>3031</v>
      </c>
      <c r="G564" s="1" t="s">
        <v>1299</v>
      </c>
      <c r="H564" s="1" t="s">
        <v>1303</v>
      </c>
      <c r="I564" s="1" t="s">
        <v>1307</v>
      </c>
      <c r="J564" s="1" t="s">
        <v>1305</v>
      </c>
      <c r="K564" s="1" t="s">
        <v>1307</v>
      </c>
      <c r="L564" s="1" t="s">
        <v>1307</v>
      </c>
      <c r="M564" s="1" t="s">
        <v>1306</v>
      </c>
      <c r="N564" s="1" t="s">
        <v>1306</v>
      </c>
      <c r="O564" s="1" t="s">
        <v>1307</v>
      </c>
      <c r="P564" s="1" t="s">
        <v>1308</v>
      </c>
      <c r="Q564" s="1" t="s">
        <v>3127</v>
      </c>
      <c r="R564" s="1" t="s">
        <v>1310</v>
      </c>
      <c r="S564" s="1" t="s">
        <v>1311</v>
      </c>
      <c r="T564" s="1" t="s">
        <v>1312</v>
      </c>
    </row>
    <row r="565" s="1" customFormat="1" spans="1:20">
      <c r="A565" s="3">
        <v>14849100113</v>
      </c>
      <c r="B565" s="1" t="s">
        <v>3108</v>
      </c>
      <c r="C565" s="1" t="s">
        <v>3128</v>
      </c>
      <c r="D565" s="1" t="s">
        <v>3129</v>
      </c>
      <c r="E565" s="1" t="s">
        <v>51</v>
      </c>
      <c r="F565" s="1" t="s">
        <v>2958</v>
      </c>
      <c r="G565" s="1" t="s">
        <v>2107</v>
      </c>
      <c r="H565" s="1" t="s">
        <v>1303</v>
      </c>
      <c r="I565" s="1" t="s">
        <v>3130</v>
      </c>
      <c r="J565" s="1" t="s">
        <v>1305</v>
      </c>
      <c r="K565" s="1" t="s">
        <v>3130</v>
      </c>
      <c r="L565" s="1" t="s">
        <v>3130</v>
      </c>
      <c r="M565" s="1" t="s">
        <v>1306</v>
      </c>
      <c r="N565" s="1" t="s">
        <v>1306</v>
      </c>
      <c r="O565" s="1" t="s">
        <v>1307</v>
      </c>
      <c r="P565" s="1" t="s">
        <v>1308</v>
      </c>
      <c r="Q565" s="1" t="s">
        <v>3131</v>
      </c>
      <c r="R565" s="1" t="s">
        <v>1310</v>
      </c>
      <c r="S565" s="1" t="s">
        <v>1311</v>
      </c>
      <c r="T565" s="1" t="s">
        <v>1312</v>
      </c>
    </row>
    <row r="566" s="1" customFormat="1" spans="1:20">
      <c r="A566" s="3">
        <v>14848121864</v>
      </c>
      <c r="B566" s="1" t="s">
        <v>3108</v>
      </c>
      <c r="C566" s="1" t="s">
        <v>3132</v>
      </c>
      <c r="D566" s="1" t="s">
        <v>1720</v>
      </c>
      <c r="E566" s="1" t="s">
        <v>596</v>
      </c>
      <c r="F566" s="1" t="s">
        <v>2107</v>
      </c>
      <c r="G566" s="1" t="s">
        <v>1673</v>
      </c>
      <c r="H566" s="1" t="s">
        <v>1303</v>
      </c>
      <c r="I566" s="1" t="s">
        <v>3111</v>
      </c>
      <c r="J566" s="1" t="s">
        <v>1305</v>
      </c>
      <c r="K566" s="1" t="s">
        <v>3111</v>
      </c>
      <c r="L566" s="1" t="s">
        <v>3111</v>
      </c>
      <c r="M566" s="1" t="s">
        <v>1306</v>
      </c>
      <c r="N566" s="1" t="s">
        <v>1306</v>
      </c>
      <c r="O566" s="1" t="s">
        <v>1307</v>
      </c>
      <c r="P566" s="1" t="s">
        <v>1308</v>
      </c>
      <c r="Q566" s="1" t="s">
        <v>3133</v>
      </c>
      <c r="R566" s="1" t="s">
        <v>1310</v>
      </c>
      <c r="S566" s="1" t="s">
        <v>1311</v>
      </c>
      <c r="T566" s="1" t="s">
        <v>1312</v>
      </c>
    </row>
    <row r="567" s="1" customFormat="1" spans="1:20">
      <c r="A567" s="3">
        <v>14846311099</v>
      </c>
      <c r="B567" s="1" t="s">
        <v>3134</v>
      </c>
      <c r="C567" s="1" t="s">
        <v>3135</v>
      </c>
      <c r="D567" s="1" t="s">
        <v>2529</v>
      </c>
      <c r="E567" s="1" t="s">
        <v>48</v>
      </c>
      <c r="F567" s="1" t="s">
        <v>2383</v>
      </c>
      <c r="G567" s="1" t="s">
        <v>2107</v>
      </c>
      <c r="H567" s="1" t="s">
        <v>1303</v>
      </c>
      <c r="I567" s="1" t="s">
        <v>1525</v>
      </c>
      <c r="J567" s="1" t="s">
        <v>1305</v>
      </c>
      <c r="K567" s="1" t="s">
        <v>1525</v>
      </c>
      <c r="L567" s="1" t="s">
        <v>1525</v>
      </c>
      <c r="M567" s="1" t="s">
        <v>1306</v>
      </c>
      <c r="N567" s="1" t="s">
        <v>1306</v>
      </c>
      <c r="O567" s="1" t="s">
        <v>1307</v>
      </c>
      <c r="P567" s="1" t="s">
        <v>1308</v>
      </c>
      <c r="Q567" s="1" t="s">
        <v>3136</v>
      </c>
      <c r="R567" s="1" t="s">
        <v>1310</v>
      </c>
      <c r="S567" s="1" t="s">
        <v>1311</v>
      </c>
      <c r="T567" s="1" t="s">
        <v>1312</v>
      </c>
    </row>
    <row r="568" s="1" customFormat="1" spans="1:20">
      <c r="A568" s="3">
        <v>14846114711</v>
      </c>
      <c r="B568" s="1" t="s">
        <v>3134</v>
      </c>
      <c r="C568" s="1" t="s">
        <v>3137</v>
      </c>
      <c r="D568" s="1" t="s">
        <v>3138</v>
      </c>
      <c r="E568" s="1" t="s">
        <v>388</v>
      </c>
      <c r="F568" s="1" t="s">
        <v>2383</v>
      </c>
      <c r="G568" s="1" t="s">
        <v>1883</v>
      </c>
      <c r="H568" s="1" t="s">
        <v>1303</v>
      </c>
      <c r="I568" s="1" t="s">
        <v>3139</v>
      </c>
      <c r="J568" s="1" t="s">
        <v>1305</v>
      </c>
      <c r="K568" s="1" t="s">
        <v>3139</v>
      </c>
      <c r="L568" s="1" t="s">
        <v>3139</v>
      </c>
      <c r="M568" s="1" t="s">
        <v>1306</v>
      </c>
      <c r="N568" s="1" t="s">
        <v>1306</v>
      </c>
      <c r="O568" s="1" t="s">
        <v>1307</v>
      </c>
      <c r="P568" s="1" t="s">
        <v>1308</v>
      </c>
      <c r="Q568" s="1" t="s">
        <v>3140</v>
      </c>
      <c r="R568" s="1" t="s">
        <v>1310</v>
      </c>
      <c r="S568" s="1" t="s">
        <v>1311</v>
      </c>
      <c r="T568" s="1" t="s">
        <v>1312</v>
      </c>
    </row>
    <row r="569" s="1" customFormat="1" spans="1:20">
      <c r="A569" s="3">
        <v>14838522842</v>
      </c>
      <c r="B569" s="1" t="s">
        <v>3134</v>
      </c>
      <c r="C569" s="1" t="s">
        <v>3141</v>
      </c>
      <c r="D569" s="1" t="s">
        <v>3142</v>
      </c>
      <c r="E569" s="1" t="s">
        <v>594</v>
      </c>
      <c r="F569" s="1" t="s">
        <v>3108</v>
      </c>
      <c r="G569" s="1" t="s">
        <v>1673</v>
      </c>
      <c r="H569" s="1" t="s">
        <v>1303</v>
      </c>
      <c r="I569" s="1" t="s">
        <v>3143</v>
      </c>
      <c r="J569" s="1" t="s">
        <v>1305</v>
      </c>
      <c r="K569" s="1" t="s">
        <v>3143</v>
      </c>
      <c r="L569" s="1" t="s">
        <v>3143</v>
      </c>
      <c r="M569" s="1" t="s">
        <v>1306</v>
      </c>
      <c r="N569" s="1" t="s">
        <v>1306</v>
      </c>
      <c r="O569" s="1" t="s">
        <v>1307</v>
      </c>
      <c r="P569" s="1" t="s">
        <v>1308</v>
      </c>
      <c r="Q569" s="1" t="s">
        <v>3144</v>
      </c>
      <c r="R569" s="1" t="s">
        <v>1310</v>
      </c>
      <c r="S569" s="1" t="s">
        <v>1311</v>
      </c>
      <c r="T569" s="1" t="s">
        <v>1312</v>
      </c>
    </row>
    <row r="570" s="1" customFormat="1" spans="1:20">
      <c r="A570" s="3">
        <v>14838354625</v>
      </c>
      <c r="B570" s="1" t="s">
        <v>3134</v>
      </c>
      <c r="C570" s="1" t="s">
        <v>3145</v>
      </c>
      <c r="D570" s="1" t="s">
        <v>3146</v>
      </c>
      <c r="E570" s="1" t="s">
        <v>385</v>
      </c>
      <c r="F570" s="1" t="s">
        <v>2107</v>
      </c>
      <c r="G570" s="1" t="s">
        <v>1883</v>
      </c>
      <c r="H570" s="1" t="s">
        <v>1303</v>
      </c>
      <c r="I570" s="1" t="s">
        <v>1307</v>
      </c>
      <c r="J570" s="1" t="s">
        <v>1305</v>
      </c>
      <c r="K570" s="1" t="s">
        <v>1307</v>
      </c>
      <c r="L570" s="1" t="s">
        <v>1307</v>
      </c>
      <c r="M570" s="1" t="s">
        <v>1306</v>
      </c>
      <c r="N570" s="1" t="s">
        <v>1306</v>
      </c>
      <c r="O570" s="1" t="s">
        <v>1307</v>
      </c>
      <c r="P570" s="1" t="s">
        <v>1308</v>
      </c>
      <c r="Q570" s="1" t="s">
        <v>3147</v>
      </c>
      <c r="R570" s="1" t="s">
        <v>1310</v>
      </c>
      <c r="S570" s="1" t="s">
        <v>1311</v>
      </c>
      <c r="T570" s="1" t="s">
        <v>1312</v>
      </c>
    </row>
    <row r="571" s="1" customFormat="1" spans="1:20">
      <c r="A571" s="3">
        <v>14832649564</v>
      </c>
      <c r="B571" s="1" t="s">
        <v>3148</v>
      </c>
      <c r="C571" s="1" t="s">
        <v>3149</v>
      </c>
      <c r="D571" s="1" t="s">
        <v>3026</v>
      </c>
      <c r="E571" s="1" t="s">
        <v>591</v>
      </c>
      <c r="F571" s="1" t="s">
        <v>2107</v>
      </c>
      <c r="G571" s="1" t="s">
        <v>1673</v>
      </c>
      <c r="H571" s="1" t="s">
        <v>1303</v>
      </c>
      <c r="I571" s="1" t="s">
        <v>3150</v>
      </c>
      <c r="J571" s="1" t="s">
        <v>1305</v>
      </c>
      <c r="K571" s="1" t="s">
        <v>3150</v>
      </c>
      <c r="L571" s="1" t="s">
        <v>3150</v>
      </c>
      <c r="M571" s="1" t="s">
        <v>1306</v>
      </c>
      <c r="N571" s="1" t="s">
        <v>1306</v>
      </c>
      <c r="O571" s="1" t="s">
        <v>1307</v>
      </c>
      <c r="P571" s="1" t="s">
        <v>1308</v>
      </c>
      <c r="Q571" s="1" t="s">
        <v>3151</v>
      </c>
      <c r="R571" s="1" t="s">
        <v>1310</v>
      </c>
      <c r="S571" s="1" t="s">
        <v>1311</v>
      </c>
      <c r="T571" s="1" t="s">
        <v>1312</v>
      </c>
    </row>
    <row r="572" s="1" customFormat="1" spans="1:20">
      <c r="A572" s="3">
        <v>14832188053</v>
      </c>
      <c r="B572" s="1" t="s">
        <v>3148</v>
      </c>
      <c r="C572" s="1" t="s">
        <v>3152</v>
      </c>
      <c r="D572" s="1" t="s">
        <v>3153</v>
      </c>
      <c r="E572" s="1" t="s">
        <v>45</v>
      </c>
      <c r="F572" s="1" t="s">
        <v>2857</v>
      </c>
      <c r="G572" s="1" t="s">
        <v>2107</v>
      </c>
      <c r="H572" s="1" t="s">
        <v>1303</v>
      </c>
      <c r="I572" s="1" t="s">
        <v>3081</v>
      </c>
      <c r="J572" s="1" t="s">
        <v>1305</v>
      </c>
      <c r="K572" s="1" t="s">
        <v>3081</v>
      </c>
      <c r="L572" s="1" t="s">
        <v>3081</v>
      </c>
      <c r="M572" s="1" t="s">
        <v>1306</v>
      </c>
      <c r="N572" s="1" t="s">
        <v>1306</v>
      </c>
      <c r="O572" s="1" t="s">
        <v>1307</v>
      </c>
      <c r="P572" s="1" t="s">
        <v>1308</v>
      </c>
      <c r="Q572" s="1" t="s">
        <v>3154</v>
      </c>
      <c r="R572" s="1" t="s">
        <v>1310</v>
      </c>
      <c r="S572" s="1" t="s">
        <v>1311</v>
      </c>
      <c r="T572" s="1" t="s">
        <v>1312</v>
      </c>
    </row>
    <row r="573" s="1" customFormat="1" spans="1:20">
      <c r="A573" s="3">
        <v>14831381112</v>
      </c>
      <c r="B573" s="1" t="s">
        <v>3148</v>
      </c>
      <c r="C573" s="1" t="s">
        <v>3155</v>
      </c>
      <c r="D573" s="1" t="s">
        <v>1570</v>
      </c>
      <c r="E573" s="1" t="s">
        <v>384</v>
      </c>
      <c r="F573" s="1" t="s">
        <v>2383</v>
      </c>
      <c r="G573" s="1" t="s">
        <v>1883</v>
      </c>
      <c r="H573" s="1" t="s">
        <v>1303</v>
      </c>
      <c r="I573" s="1" t="s">
        <v>1555</v>
      </c>
      <c r="J573" s="1" t="s">
        <v>1305</v>
      </c>
      <c r="K573" s="1" t="s">
        <v>1555</v>
      </c>
      <c r="L573" s="1" t="s">
        <v>1555</v>
      </c>
      <c r="M573" s="1" t="s">
        <v>1306</v>
      </c>
      <c r="N573" s="1" t="s">
        <v>1306</v>
      </c>
      <c r="O573" s="1" t="s">
        <v>1307</v>
      </c>
      <c r="P573" s="1" t="s">
        <v>1308</v>
      </c>
      <c r="Q573" s="1" t="s">
        <v>3156</v>
      </c>
      <c r="R573" s="1" t="s">
        <v>1310</v>
      </c>
      <c r="S573" s="1" t="s">
        <v>1311</v>
      </c>
      <c r="T573" s="1" t="s">
        <v>1312</v>
      </c>
    </row>
    <row r="574" s="1" customFormat="1" spans="1:20">
      <c r="A574" s="3">
        <v>14831055271</v>
      </c>
      <c r="B574" s="1" t="s">
        <v>3148</v>
      </c>
      <c r="C574" s="1" t="s">
        <v>3157</v>
      </c>
      <c r="D574" s="1" t="s">
        <v>3158</v>
      </c>
      <c r="E574" s="1" t="s">
        <v>42</v>
      </c>
      <c r="F574" s="1" t="s">
        <v>2383</v>
      </c>
      <c r="G574" s="1" t="s">
        <v>2107</v>
      </c>
      <c r="H574" s="1" t="s">
        <v>1303</v>
      </c>
      <c r="I574" s="1" t="s">
        <v>3159</v>
      </c>
      <c r="J574" s="1" t="s">
        <v>1305</v>
      </c>
      <c r="K574" s="1" t="s">
        <v>3159</v>
      </c>
      <c r="L574" s="1" t="s">
        <v>3159</v>
      </c>
      <c r="M574" s="1" t="s">
        <v>1306</v>
      </c>
      <c r="N574" s="1" t="s">
        <v>1306</v>
      </c>
      <c r="O574" s="1" t="s">
        <v>1307</v>
      </c>
      <c r="P574" s="1" t="s">
        <v>1308</v>
      </c>
      <c r="Q574" s="1" t="s">
        <v>3160</v>
      </c>
      <c r="R574" s="1" t="s">
        <v>1310</v>
      </c>
      <c r="S574" s="1" t="s">
        <v>1311</v>
      </c>
      <c r="T574" s="1" t="s">
        <v>1312</v>
      </c>
    </row>
    <row r="575" s="1" customFormat="1" spans="1:20">
      <c r="A575" s="3">
        <v>14830103105</v>
      </c>
      <c r="B575" s="1" t="s">
        <v>3148</v>
      </c>
      <c r="C575" s="1" t="s">
        <v>3161</v>
      </c>
      <c r="D575" s="1" t="s">
        <v>3162</v>
      </c>
      <c r="E575" s="1" t="s">
        <v>39</v>
      </c>
      <c r="F575" s="1" t="s">
        <v>2704</v>
      </c>
      <c r="G575" s="1" t="s">
        <v>2107</v>
      </c>
      <c r="H575" s="1" t="s">
        <v>1303</v>
      </c>
      <c r="I575" s="1" t="s">
        <v>3163</v>
      </c>
      <c r="J575" s="1" t="s">
        <v>1305</v>
      </c>
      <c r="K575" s="1" t="s">
        <v>3163</v>
      </c>
      <c r="L575" s="1" t="s">
        <v>3163</v>
      </c>
      <c r="M575" s="1" t="s">
        <v>1306</v>
      </c>
      <c r="N575" s="1" t="s">
        <v>1306</v>
      </c>
      <c r="O575" s="1" t="s">
        <v>1307</v>
      </c>
      <c r="P575" s="1" t="s">
        <v>1308</v>
      </c>
      <c r="Q575" s="1" t="s">
        <v>3164</v>
      </c>
      <c r="R575" s="1" t="s">
        <v>1310</v>
      </c>
      <c r="S575" s="1" t="s">
        <v>1311</v>
      </c>
      <c r="T575" s="1" t="s">
        <v>1312</v>
      </c>
    </row>
    <row r="576" s="1" customFormat="1" spans="1:20">
      <c r="A576" s="3">
        <v>14829983553</v>
      </c>
      <c r="B576" s="1" t="s">
        <v>3148</v>
      </c>
      <c r="C576" s="1" t="s">
        <v>3165</v>
      </c>
      <c r="D576" s="1" t="s">
        <v>3166</v>
      </c>
      <c r="E576" s="1" t="s">
        <v>829</v>
      </c>
      <c r="F576" s="1" t="s">
        <v>1673</v>
      </c>
      <c r="G576" s="1" t="s">
        <v>1437</v>
      </c>
      <c r="H576" s="1" t="s">
        <v>1303</v>
      </c>
      <c r="I576" s="1" t="s">
        <v>1307</v>
      </c>
      <c r="J576" s="1" t="s">
        <v>1305</v>
      </c>
      <c r="K576" s="1" t="s">
        <v>1307</v>
      </c>
      <c r="L576" s="1" t="s">
        <v>1307</v>
      </c>
      <c r="M576" s="1" t="s">
        <v>1306</v>
      </c>
      <c r="N576" s="1" t="s">
        <v>1306</v>
      </c>
      <c r="O576" s="1" t="s">
        <v>1307</v>
      </c>
      <c r="P576" s="1" t="s">
        <v>1308</v>
      </c>
      <c r="Q576" s="1" t="s">
        <v>3167</v>
      </c>
      <c r="R576" s="1" t="s">
        <v>1310</v>
      </c>
      <c r="S576" s="1" t="s">
        <v>1311</v>
      </c>
      <c r="T576" s="1" t="s">
        <v>1312</v>
      </c>
    </row>
    <row r="577" s="1" customFormat="1" spans="1:20">
      <c r="A577" s="3">
        <v>14828903603</v>
      </c>
      <c r="B577" s="1" t="s">
        <v>3148</v>
      </c>
      <c r="C577" s="1" t="s">
        <v>3168</v>
      </c>
      <c r="D577" s="1" t="s">
        <v>3169</v>
      </c>
      <c r="E577" s="1" t="s">
        <v>827</v>
      </c>
      <c r="F577" s="1" t="s">
        <v>2107</v>
      </c>
      <c r="G577" s="1" t="s">
        <v>1437</v>
      </c>
      <c r="H577" s="1" t="s">
        <v>1303</v>
      </c>
      <c r="I577" s="1" t="s">
        <v>3170</v>
      </c>
      <c r="J577" s="1" t="s">
        <v>1305</v>
      </c>
      <c r="K577" s="1" t="s">
        <v>3170</v>
      </c>
      <c r="L577" s="1" t="s">
        <v>3170</v>
      </c>
      <c r="M577" s="1" t="s">
        <v>1306</v>
      </c>
      <c r="N577" s="1" t="s">
        <v>1306</v>
      </c>
      <c r="O577" s="1" t="s">
        <v>1307</v>
      </c>
      <c r="P577" s="1" t="s">
        <v>1308</v>
      </c>
      <c r="Q577" s="1" t="s">
        <v>3171</v>
      </c>
      <c r="R577" s="1" t="s">
        <v>1310</v>
      </c>
      <c r="S577" s="1" t="s">
        <v>1311</v>
      </c>
      <c r="T577" s="1" t="s">
        <v>1312</v>
      </c>
    </row>
    <row r="578" s="1" customFormat="1" spans="1:20">
      <c r="A578" s="3">
        <v>14824361655</v>
      </c>
      <c r="B578" s="1" t="s">
        <v>3148</v>
      </c>
      <c r="C578" s="1" t="s">
        <v>3172</v>
      </c>
      <c r="D578" s="1" t="s">
        <v>3173</v>
      </c>
      <c r="E578" s="1" t="s">
        <v>35</v>
      </c>
      <c r="F578" s="1" t="s">
        <v>2704</v>
      </c>
      <c r="G578" s="1" t="s">
        <v>2107</v>
      </c>
      <c r="H578" s="1" t="s">
        <v>1303</v>
      </c>
      <c r="I578" s="1" t="s">
        <v>1307</v>
      </c>
      <c r="J578" s="1" t="s">
        <v>1305</v>
      </c>
      <c r="K578" s="1" t="s">
        <v>1307</v>
      </c>
      <c r="L578" s="1" t="s">
        <v>1307</v>
      </c>
      <c r="M578" s="1" t="s">
        <v>1306</v>
      </c>
      <c r="N578" s="1" t="s">
        <v>1306</v>
      </c>
      <c r="O578" s="1" t="s">
        <v>1307</v>
      </c>
      <c r="P578" s="1" t="s">
        <v>1308</v>
      </c>
      <c r="Q578" s="1" t="s">
        <v>3174</v>
      </c>
      <c r="R578" s="1" t="s">
        <v>1310</v>
      </c>
      <c r="S578" s="1" t="s">
        <v>1311</v>
      </c>
      <c r="T578" s="1" t="s">
        <v>1312</v>
      </c>
    </row>
    <row r="579" s="1" customFormat="1" spans="1:20">
      <c r="A579" s="3">
        <v>14822763363</v>
      </c>
      <c r="B579" s="1" t="s">
        <v>3175</v>
      </c>
      <c r="C579" s="1" t="s">
        <v>3176</v>
      </c>
      <c r="D579" s="1" t="s">
        <v>3177</v>
      </c>
      <c r="E579" s="1" t="s">
        <v>381</v>
      </c>
      <c r="F579" s="1" t="s">
        <v>2107</v>
      </c>
      <c r="G579" s="1" t="s">
        <v>1883</v>
      </c>
      <c r="H579" s="1" t="s">
        <v>1303</v>
      </c>
      <c r="I579" s="1" t="s">
        <v>1307</v>
      </c>
      <c r="J579" s="1" t="s">
        <v>1305</v>
      </c>
      <c r="K579" s="1" t="s">
        <v>1307</v>
      </c>
      <c r="L579" s="1" t="s">
        <v>1307</v>
      </c>
      <c r="M579" s="1" t="s">
        <v>1306</v>
      </c>
      <c r="N579" s="1" t="s">
        <v>1306</v>
      </c>
      <c r="O579" s="1" t="s">
        <v>1307</v>
      </c>
      <c r="P579" s="1" t="s">
        <v>1308</v>
      </c>
      <c r="Q579" s="1" t="s">
        <v>3178</v>
      </c>
      <c r="R579" s="1" t="s">
        <v>1310</v>
      </c>
      <c r="S579" s="1" t="s">
        <v>1311</v>
      </c>
      <c r="T579" s="1" t="s">
        <v>1312</v>
      </c>
    </row>
    <row r="580" s="1" customFormat="1" spans="1:20">
      <c r="A580" s="3">
        <v>14815846678</v>
      </c>
      <c r="B580" s="1" t="s">
        <v>3175</v>
      </c>
      <c r="C580" s="1" t="s">
        <v>3179</v>
      </c>
      <c r="D580" s="1" t="s">
        <v>3177</v>
      </c>
      <c r="E580" s="1" t="s">
        <v>380</v>
      </c>
      <c r="F580" s="1" t="s">
        <v>2107</v>
      </c>
      <c r="G580" s="1" t="s">
        <v>1883</v>
      </c>
      <c r="H580" s="1" t="s">
        <v>1303</v>
      </c>
      <c r="I580" s="1" t="s">
        <v>2319</v>
      </c>
      <c r="J580" s="1" t="s">
        <v>1305</v>
      </c>
      <c r="K580" s="1" t="s">
        <v>2319</v>
      </c>
      <c r="L580" s="1" t="s">
        <v>2319</v>
      </c>
      <c r="M580" s="1" t="s">
        <v>1306</v>
      </c>
      <c r="N580" s="1" t="s">
        <v>1306</v>
      </c>
      <c r="O580" s="1" t="s">
        <v>1307</v>
      </c>
      <c r="P580" s="1" t="s">
        <v>1308</v>
      </c>
      <c r="Q580" s="1" t="s">
        <v>3180</v>
      </c>
      <c r="R580" s="1" t="s">
        <v>1310</v>
      </c>
      <c r="S580" s="1" t="s">
        <v>1311</v>
      </c>
      <c r="T580" s="1" t="s">
        <v>1312</v>
      </c>
    </row>
    <row r="581" s="1" customFormat="1" spans="1:20">
      <c r="A581" s="3">
        <v>14806581872</v>
      </c>
      <c r="B581" s="1" t="s">
        <v>3181</v>
      </c>
      <c r="C581" s="1" t="s">
        <v>3182</v>
      </c>
      <c r="D581" s="1" t="s">
        <v>3183</v>
      </c>
      <c r="E581" s="1" t="s">
        <v>824</v>
      </c>
      <c r="F581" s="1" t="s">
        <v>1883</v>
      </c>
      <c r="G581" s="1" t="s">
        <v>1437</v>
      </c>
      <c r="H581" s="1" t="s">
        <v>1303</v>
      </c>
      <c r="I581" s="1" t="s">
        <v>3184</v>
      </c>
      <c r="J581" s="1" t="s">
        <v>1305</v>
      </c>
      <c r="K581" s="1" t="s">
        <v>3184</v>
      </c>
      <c r="L581" s="1" t="s">
        <v>3184</v>
      </c>
      <c r="M581" s="1" t="s">
        <v>1306</v>
      </c>
      <c r="N581" s="1" t="s">
        <v>1306</v>
      </c>
      <c r="O581" s="1" t="s">
        <v>1307</v>
      </c>
      <c r="P581" s="1" t="s">
        <v>1308</v>
      </c>
      <c r="Q581" s="1" t="s">
        <v>3185</v>
      </c>
      <c r="R581" s="1" t="s">
        <v>1310</v>
      </c>
      <c r="S581" s="1" t="s">
        <v>1311</v>
      </c>
      <c r="T581" s="1" t="s">
        <v>1312</v>
      </c>
    </row>
    <row r="582" s="1" customFormat="1" spans="1:20">
      <c r="A582" s="3">
        <v>14799450354</v>
      </c>
      <c r="B582" s="1" t="s">
        <v>3181</v>
      </c>
      <c r="C582" s="1" t="s">
        <v>3186</v>
      </c>
      <c r="D582" s="1" t="s">
        <v>3187</v>
      </c>
      <c r="E582" s="1" t="s">
        <v>588</v>
      </c>
      <c r="F582" s="1" t="s">
        <v>1883</v>
      </c>
      <c r="G582" s="1" t="s">
        <v>1673</v>
      </c>
      <c r="H582" s="1" t="s">
        <v>1303</v>
      </c>
      <c r="I582" s="1" t="s">
        <v>1307</v>
      </c>
      <c r="J582" s="1" t="s">
        <v>1305</v>
      </c>
      <c r="K582" s="1" t="s">
        <v>1307</v>
      </c>
      <c r="L582" s="1" t="s">
        <v>1307</v>
      </c>
      <c r="M582" s="1" t="s">
        <v>1306</v>
      </c>
      <c r="N582" s="1" t="s">
        <v>1306</v>
      </c>
      <c r="O582" s="1" t="s">
        <v>1307</v>
      </c>
      <c r="P582" s="1" t="s">
        <v>1308</v>
      </c>
      <c r="Q582" s="1" t="s">
        <v>3188</v>
      </c>
      <c r="R582" s="1" t="s">
        <v>1310</v>
      </c>
      <c r="S582" s="1" t="s">
        <v>1311</v>
      </c>
      <c r="T582" s="1" t="s">
        <v>1312</v>
      </c>
    </row>
    <row r="583" s="1" customFormat="1" spans="1:20">
      <c r="A583" s="3">
        <v>14789667730</v>
      </c>
      <c r="B583" s="1" t="s">
        <v>3189</v>
      </c>
      <c r="C583" s="1" t="s">
        <v>3190</v>
      </c>
      <c r="D583" s="1" t="s">
        <v>3187</v>
      </c>
      <c r="E583" s="1" t="s">
        <v>587</v>
      </c>
      <c r="F583" s="1" t="s">
        <v>1883</v>
      </c>
      <c r="G583" s="1" t="s">
        <v>1673</v>
      </c>
      <c r="H583" s="1" t="s">
        <v>1303</v>
      </c>
      <c r="I583" s="1" t="s">
        <v>3191</v>
      </c>
      <c r="J583" s="1" t="s">
        <v>1305</v>
      </c>
      <c r="K583" s="1" t="s">
        <v>3191</v>
      </c>
      <c r="L583" s="1" t="s">
        <v>3191</v>
      </c>
      <c r="M583" s="1" t="s">
        <v>1306</v>
      </c>
      <c r="N583" s="1" t="s">
        <v>1306</v>
      </c>
      <c r="O583" s="1" t="s">
        <v>1307</v>
      </c>
      <c r="P583" s="1" t="s">
        <v>1308</v>
      </c>
      <c r="Q583" s="1" t="s">
        <v>3192</v>
      </c>
      <c r="R583" s="1" t="s">
        <v>1310</v>
      </c>
      <c r="S583" s="1" t="s">
        <v>1311</v>
      </c>
      <c r="T583" s="1" t="s">
        <v>1312</v>
      </c>
    </row>
    <row r="584" s="1" customFormat="1" spans="1:20">
      <c r="A584" s="3">
        <v>14788944888</v>
      </c>
      <c r="B584" s="1" t="s">
        <v>3189</v>
      </c>
      <c r="C584" s="1" t="s">
        <v>3193</v>
      </c>
      <c r="D584" s="1" t="s">
        <v>2471</v>
      </c>
      <c r="E584" s="1" t="s">
        <v>583</v>
      </c>
      <c r="F584" s="1" t="s">
        <v>1883</v>
      </c>
      <c r="G584" s="1" t="s">
        <v>1673</v>
      </c>
      <c r="H584" s="1" t="s">
        <v>1303</v>
      </c>
      <c r="I584" s="1" t="s">
        <v>1307</v>
      </c>
      <c r="J584" s="1" t="s">
        <v>1305</v>
      </c>
      <c r="K584" s="1" t="s">
        <v>1307</v>
      </c>
      <c r="L584" s="1" t="s">
        <v>1307</v>
      </c>
      <c r="M584" s="1" t="s">
        <v>1306</v>
      </c>
      <c r="N584" s="1" t="s">
        <v>1306</v>
      </c>
      <c r="O584" s="1" t="s">
        <v>1307</v>
      </c>
      <c r="P584" s="1" t="s">
        <v>1308</v>
      </c>
      <c r="Q584" s="1" t="s">
        <v>3194</v>
      </c>
      <c r="R584" s="1" t="s">
        <v>1310</v>
      </c>
      <c r="S584" s="1" t="s">
        <v>1311</v>
      </c>
      <c r="T584" s="1" t="s">
        <v>1312</v>
      </c>
    </row>
    <row r="585" s="1" customFormat="1" spans="1:20">
      <c r="A585" s="3">
        <v>14780630910</v>
      </c>
      <c r="B585" s="1" t="s">
        <v>3195</v>
      </c>
      <c r="C585" s="1" t="s">
        <v>3196</v>
      </c>
      <c r="D585" s="1" t="s">
        <v>3197</v>
      </c>
      <c r="E585" s="1" t="s">
        <v>29</v>
      </c>
      <c r="F585" s="1" t="s">
        <v>3148</v>
      </c>
      <c r="G585" s="1" t="s">
        <v>2107</v>
      </c>
      <c r="H585" s="1" t="s">
        <v>1303</v>
      </c>
      <c r="I585" s="1" t="s">
        <v>3198</v>
      </c>
      <c r="J585" s="1" t="s">
        <v>1305</v>
      </c>
      <c r="K585" s="1" t="s">
        <v>3198</v>
      </c>
      <c r="L585" s="1" t="s">
        <v>3198</v>
      </c>
      <c r="M585" s="1" t="s">
        <v>1306</v>
      </c>
      <c r="N585" s="1" t="s">
        <v>1306</v>
      </c>
      <c r="O585" s="1" t="s">
        <v>1307</v>
      </c>
      <c r="P585" s="1" t="s">
        <v>1308</v>
      </c>
      <c r="Q585" s="1" t="s">
        <v>3199</v>
      </c>
      <c r="R585" s="1" t="s">
        <v>1310</v>
      </c>
      <c r="S585" s="1" t="s">
        <v>1311</v>
      </c>
      <c r="T585" s="1" t="s">
        <v>1312</v>
      </c>
    </row>
    <row r="586" s="1" customFormat="1" spans="1:20">
      <c r="A586" s="3">
        <v>14773723529</v>
      </c>
      <c r="B586" s="1" t="s">
        <v>3195</v>
      </c>
      <c r="C586" s="1" t="s">
        <v>3200</v>
      </c>
      <c r="D586" s="1" t="s">
        <v>3201</v>
      </c>
      <c r="E586" s="1" t="s">
        <v>377</v>
      </c>
      <c r="F586" s="1" t="s">
        <v>2107</v>
      </c>
      <c r="G586" s="1" t="s">
        <v>1883</v>
      </c>
      <c r="H586" s="1" t="s">
        <v>1303</v>
      </c>
      <c r="I586" s="1" t="s">
        <v>1307</v>
      </c>
      <c r="J586" s="1" t="s">
        <v>1305</v>
      </c>
      <c r="K586" s="1" t="s">
        <v>1307</v>
      </c>
      <c r="L586" s="1" t="s">
        <v>1307</v>
      </c>
      <c r="M586" s="1" t="s">
        <v>1306</v>
      </c>
      <c r="N586" s="1" t="s">
        <v>1306</v>
      </c>
      <c r="O586" s="1" t="s">
        <v>1307</v>
      </c>
      <c r="P586" s="1" t="s">
        <v>1308</v>
      </c>
      <c r="Q586" s="1" t="s">
        <v>3202</v>
      </c>
      <c r="R586" s="1" t="s">
        <v>1310</v>
      </c>
      <c r="S586" s="1" t="s">
        <v>1311</v>
      </c>
      <c r="T586" s="1" t="s">
        <v>1312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2021-05-06T01:40:54Z</dcterms:created>
  <dcterms:modified xsi:type="dcterms:W3CDTF">2021-05-06T02:39:22Z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FF5F47FDBCDC4826AFE7FCD7145169FB</vt:lpwstr>
  </property>
  <property fmtid="{D5CDD505-2E9C-101B-9397-08002B2CF9AE}" pid="3" name="KSOProductBuildVer">
    <vt:lpwstr>2052-11.1.0.10463</vt:lpwstr>
  </property>
</Properties>
</file>